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Default Extension="rels" ContentType="application/vnd.openxmlformats-package.relationships+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calcChain.xml" ContentType="application/vnd.openxmlformats-officedocument.spreadsheetml.calcChain+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300" yWindow="60" windowWidth="22680" windowHeight="14880"/>
  </bookViews>
  <sheets>
    <sheet name="Slaves Missouri" sheetId="1" r:id="rId1"/>
    <sheet name="var list" sheetId="2" r:id="rId2"/>
    <sheet name="Retained earnings assumed" sheetId="4" r:id="rId3"/>
  </sheets>
  <definedNames>
    <definedName name="_xlnm._FilterDatabase" localSheetId="0" hidden="1">'Slaves Missouri'!$F$2:$F$6100</definedName>
  </definedNames>
  <calcPr calcId="125725" calcMode="manual" calcCompleted="0" calcOnSave="0"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E14" i="4"/>
  <c r="G6114" i="1"/>
  <c r="J6112"/>
  <c r="E6112"/>
  <c r="N6107"/>
  <c r="N6104"/>
  <c r="O6103"/>
  <c r="N6103"/>
  <c r="N6100"/>
  <c r="N6099"/>
  <c r="N6098"/>
  <c r="N6097"/>
  <c r="N6096"/>
  <c r="N6095"/>
  <c r="N6094"/>
  <c r="N6093"/>
  <c r="N6092"/>
  <c r="N6091"/>
  <c r="N6090"/>
  <c r="N6089"/>
  <c r="N6088"/>
  <c r="N6087"/>
  <c r="N6086"/>
  <c r="N6085"/>
  <c r="N6084"/>
  <c r="N6083"/>
  <c r="N6082"/>
  <c r="N6081"/>
  <c r="N6080"/>
  <c r="N6079"/>
  <c r="N6078"/>
  <c r="N6077"/>
  <c r="N6076"/>
  <c r="N6075"/>
  <c r="N6074"/>
  <c r="N6073"/>
  <c r="N6072"/>
  <c r="N6071"/>
  <c r="N6070"/>
  <c r="N6069"/>
  <c r="N6068"/>
  <c r="N6067"/>
  <c r="N6066"/>
  <c r="N6065"/>
  <c r="N6064"/>
  <c r="N6063"/>
  <c r="N6062"/>
  <c r="N6061"/>
  <c r="N6060"/>
  <c r="N6059"/>
  <c r="N6058"/>
  <c r="N6057"/>
  <c r="N6056"/>
  <c r="N6055"/>
  <c r="N6054"/>
  <c r="N6053"/>
  <c r="N6052"/>
  <c r="N6051"/>
  <c r="N6050"/>
  <c r="N6049"/>
  <c r="N6048"/>
  <c r="N6047"/>
  <c r="N6046"/>
  <c r="N6045"/>
  <c r="N6044"/>
  <c r="N6043"/>
  <c r="N6042"/>
  <c r="N6041"/>
  <c r="N6040"/>
  <c r="N6039"/>
  <c r="N6038"/>
  <c r="N6037"/>
  <c r="N6036"/>
  <c r="N6035"/>
  <c r="N6034"/>
  <c r="N6033"/>
  <c r="N6032"/>
  <c r="N6031"/>
  <c r="N6030"/>
  <c r="N6029"/>
  <c r="N6028"/>
  <c r="N6027"/>
  <c r="N6026"/>
  <c r="N6025"/>
  <c r="N6024"/>
  <c r="N6023"/>
  <c r="N6022"/>
  <c r="N6021"/>
  <c r="N6020"/>
  <c r="N6019"/>
  <c r="N6018"/>
  <c r="N6017"/>
  <c r="N6016"/>
  <c r="N6015"/>
  <c r="N6014"/>
  <c r="N6013"/>
  <c r="N6012"/>
  <c r="N6011"/>
  <c r="N6010"/>
  <c r="N6009"/>
  <c r="N6008"/>
  <c r="N6007"/>
  <c r="N6006"/>
  <c r="N6005"/>
  <c r="N6004"/>
  <c r="N6003"/>
  <c r="N6002"/>
  <c r="N6001"/>
  <c r="N6000"/>
  <c r="N5999"/>
  <c r="N5998"/>
  <c r="N5997"/>
  <c r="N5996"/>
  <c r="N5995"/>
  <c r="N5994"/>
  <c r="N5993"/>
  <c r="N5992"/>
  <c r="N5991"/>
  <c r="N5990"/>
  <c r="N5989"/>
  <c r="N5988"/>
  <c r="N5987"/>
  <c r="N5986"/>
  <c r="N5985"/>
  <c r="N5984"/>
  <c r="N5983"/>
  <c r="N5982"/>
  <c r="N5981"/>
  <c r="N5980"/>
  <c r="N5979"/>
  <c r="N5978"/>
  <c r="N5977"/>
  <c r="N5976"/>
  <c r="N5975"/>
  <c r="N5974"/>
  <c r="N5973"/>
  <c r="N5972"/>
  <c r="N5971"/>
  <c r="N5970"/>
  <c r="N5969"/>
  <c r="N5968"/>
  <c r="N5967"/>
  <c r="N5966"/>
  <c r="N5965"/>
  <c r="N5964"/>
  <c r="N5963"/>
  <c r="N5962"/>
  <c r="N5961"/>
  <c r="N5960"/>
  <c r="N5959"/>
  <c r="N5958"/>
  <c r="N5957"/>
  <c r="N5956"/>
  <c r="N5955"/>
  <c r="N5954"/>
  <c r="N5953"/>
  <c r="N5952"/>
  <c r="N5951"/>
  <c r="N5950"/>
  <c r="N5949"/>
  <c r="N5948"/>
  <c r="N5947"/>
  <c r="N5946"/>
  <c r="N5945"/>
  <c r="N5944"/>
  <c r="N5943"/>
  <c r="N5942"/>
  <c r="N5941"/>
  <c r="N5940"/>
  <c r="N5939"/>
  <c r="N5938"/>
  <c r="N5937"/>
  <c r="N5936"/>
  <c r="N5935"/>
  <c r="N5934"/>
  <c r="N5933"/>
  <c r="N5932"/>
  <c r="N5931"/>
  <c r="N5930"/>
  <c r="N5929"/>
  <c r="N5928"/>
  <c r="N5927"/>
  <c r="N5926"/>
  <c r="N5925"/>
  <c r="N5924"/>
  <c r="N5923"/>
  <c r="N5922"/>
  <c r="N5921"/>
  <c r="N5920"/>
  <c r="N5919"/>
  <c r="N5918"/>
  <c r="N5917"/>
  <c r="N5916"/>
  <c r="N5915"/>
  <c r="N5914"/>
  <c r="N5913"/>
  <c r="N5912"/>
  <c r="N5911"/>
  <c r="N5910"/>
  <c r="N5909"/>
  <c r="N5908"/>
  <c r="N5907"/>
  <c r="N5906"/>
  <c r="N5905"/>
  <c r="N5904"/>
  <c r="N5903"/>
  <c r="N5902"/>
  <c r="N5901"/>
  <c r="N5900"/>
  <c r="N5899"/>
  <c r="N5898"/>
  <c r="N5897"/>
  <c r="N5896"/>
  <c r="N5895"/>
  <c r="N5894"/>
  <c r="N5893"/>
  <c r="N5892"/>
  <c r="N5891"/>
  <c r="N5890"/>
  <c r="N5889"/>
  <c r="N5888"/>
  <c r="N5887"/>
  <c r="N5886"/>
  <c r="N5885"/>
  <c r="N5884"/>
  <c r="N5883"/>
  <c r="N5882"/>
  <c r="N5881"/>
  <c r="N5880"/>
  <c r="N5879"/>
  <c r="N5878"/>
  <c r="N5877"/>
  <c r="N5876"/>
  <c r="N5875"/>
  <c r="N5874"/>
  <c r="N5873"/>
  <c r="N5872"/>
  <c r="N5871"/>
  <c r="N5870"/>
  <c r="N5869"/>
  <c r="N5868"/>
  <c r="N5867"/>
  <c r="N5866"/>
  <c r="N5865"/>
  <c r="N5864"/>
  <c r="N5863"/>
  <c r="N5862"/>
  <c r="N5861"/>
  <c r="N5860"/>
  <c r="N5859"/>
  <c r="N5858"/>
  <c r="N5857"/>
  <c r="N5856"/>
  <c r="N5855"/>
  <c r="N5854"/>
  <c r="N5853"/>
  <c r="N5852"/>
  <c r="N5851"/>
  <c r="N5850"/>
  <c r="N5849"/>
  <c r="N5848"/>
  <c r="N5847"/>
  <c r="N5846"/>
  <c r="N5845"/>
  <c r="N5844"/>
  <c r="N5843"/>
  <c r="N5842"/>
  <c r="N5841"/>
  <c r="N5840"/>
  <c r="N5839"/>
  <c r="N5838"/>
  <c r="N5837"/>
  <c r="N5836"/>
  <c r="N5835"/>
  <c r="N5834"/>
  <c r="N5833"/>
  <c r="N5832"/>
  <c r="N5831"/>
  <c r="N5830"/>
  <c r="N5829"/>
  <c r="N5828"/>
  <c r="N5827"/>
  <c r="N5826"/>
  <c r="N5825"/>
  <c r="N5824"/>
  <c r="N5823"/>
  <c r="N5822"/>
  <c r="N5821"/>
  <c r="N5820"/>
  <c r="N5819"/>
  <c r="N5818"/>
  <c r="N5817"/>
  <c r="N5816"/>
  <c r="N5815"/>
  <c r="N5814"/>
  <c r="N5813"/>
  <c r="N5812"/>
  <c r="N5811"/>
  <c r="N5810"/>
  <c r="N5809"/>
  <c r="N5808"/>
  <c r="N5807"/>
  <c r="N5806"/>
  <c r="N5805"/>
  <c r="N5804"/>
  <c r="N5803"/>
  <c r="N5802"/>
  <c r="N5801"/>
  <c r="N5800"/>
  <c r="N5799"/>
  <c r="N5798"/>
  <c r="N5797"/>
  <c r="N5796"/>
  <c r="N5795"/>
  <c r="N5794"/>
  <c r="N5793"/>
  <c r="N5792"/>
  <c r="N5791"/>
  <c r="N5790"/>
  <c r="N5789"/>
  <c r="N5788"/>
  <c r="N5787"/>
  <c r="N5786"/>
  <c r="N5785"/>
  <c r="N5784"/>
  <c r="N5783"/>
  <c r="N5782"/>
  <c r="N5781"/>
  <c r="N5780"/>
  <c r="N5779"/>
  <c r="N5778"/>
  <c r="N5777"/>
  <c r="N5776"/>
  <c r="N5775"/>
  <c r="N5774"/>
  <c r="N5773"/>
  <c r="N5772"/>
  <c r="N5771"/>
  <c r="N5770"/>
  <c r="N5769"/>
  <c r="N5768"/>
  <c r="N5767"/>
  <c r="N5766"/>
  <c r="N5765"/>
  <c r="N5764"/>
  <c r="N5763"/>
  <c r="N5762"/>
  <c r="N5761"/>
  <c r="N5760"/>
  <c r="N5759"/>
  <c r="N5758"/>
  <c r="N5757"/>
  <c r="N5756"/>
  <c r="N5755"/>
  <c r="N5754"/>
  <c r="N5753"/>
  <c r="N5752"/>
  <c r="N5751"/>
  <c r="N5750"/>
  <c r="N5749"/>
  <c r="N5748"/>
  <c r="N5747"/>
  <c r="N5746"/>
  <c r="N5745"/>
  <c r="N5744"/>
  <c r="N5743"/>
  <c r="N5742"/>
  <c r="N5741"/>
  <c r="N5740"/>
  <c r="N5739"/>
  <c r="N5738"/>
  <c r="N5737"/>
  <c r="N5736"/>
  <c r="N5735"/>
  <c r="N5734"/>
  <c r="N5733"/>
  <c r="N5732"/>
  <c r="N5731"/>
  <c r="N5730"/>
  <c r="N5729"/>
  <c r="N5728"/>
  <c r="N5727"/>
  <c r="N5726"/>
  <c r="N5725"/>
  <c r="N5724"/>
  <c r="N5723"/>
  <c r="N5722"/>
  <c r="N5721"/>
  <c r="N5720"/>
  <c r="N5719"/>
  <c r="N5718"/>
  <c r="N5717"/>
  <c r="N5716"/>
  <c r="N5715"/>
  <c r="N5714"/>
  <c r="N5713"/>
  <c r="N5712"/>
  <c r="N5711"/>
  <c r="N5710"/>
  <c r="N5709"/>
  <c r="N5708"/>
  <c r="N5707"/>
  <c r="N5706"/>
  <c r="N5705"/>
  <c r="N5704"/>
  <c r="N5703"/>
  <c r="N5702"/>
  <c r="N5701"/>
  <c r="N5700"/>
  <c r="N5699"/>
  <c r="N5698"/>
  <c r="N5697"/>
  <c r="N5696"/>
  <c r="N5695"/>
  <c r="N5694"/>
  <c r="N5693"/>
  <c r="N5692"/>
  <c r="N5691"/>
  <c r="N5690"/>
  <c r="N5689"/>
  <c r="N5688"/>
  <c r="N5687"/>
  <c r="N5686"/>
  <c r="N5685"/>
  <c r="N5684"/>
  <c r="N5683"/>
  <c r="N5682"/>
  <c r="N5681"/>
  <c r="N5680"/>
  <c r="N5679"/>
  <c r="N5678"/>
  <c r="N5677"/>
  <c r="N5676"/>
  <c r="N5675"/>
  <c r="N5674"/>
  <c r="N5673"/>
  <c r="N5672"/>
  <c r="N5671"/>
  <c r="N5670"/>
  <c r="N5669"/>
  <c r="N5668"/>
  <c r="N5667"/>
  <c r="N5666"/>
  <c r="N5665"/>
  <c r="N5664"/>
  <c r="N5663"/>
  <c r="N5662"/>
  <c r="N5661"/>
  <c r="N5660"/>
  <c r="N5659"/>
  <c r="N5658"/>
  <c r="N5657"/>
  <c r="N5656"/>
  <c r="N5655"/>
  <c r="N5654"/>
  <c r="N5653"/>
  <c r="N5652"/>
  <c r="N5651"/>
  <c r="N5650"/>
  <c r="N5649"/>
  <c r="N5648"/>
  <c r="N5647"/>
  <c r="N5646"/>
  <c r="N5645"/>
  <c r="N5644"/>
  <c r="N5643"/>
  <c r="N5642"/>
  <c r="N5641"/>
  <c r="N5640"/>
  <c r="N5639"/>
  <c r="N5638"/>
  <c r="N5637"/>
  <c r="N5636"/>
  <c r="N5635"/>
  <c r="N5634"/>
  <c r="N5633"/>
  <c r="N5632"/>
  <c r="N5631"/>
  <c r="N5630"/>
  <c r="N5629"/>
  <c r="N5628"/>
  <c r="N5627"/>
  <c r="N5626"/>
  <c r="N5625"/>
  <c r="N5624"/>
  <c r="N5623"/>
  <c r="N5622"/>
  <c r="N5621"/>
  <c r="N5620"/>
  <c r="N5619"/>
  <c r="N5618"/>
  <c r="N5617"/>
  <c r="N5616"/>
  <c r="N5615"/>
  <c r="N5614"/>
  <c r="N5613"/>
  <c r="N5612"/>
  <c r="N5611"/>
  <c r="N5610"/>
  <c r="N5609"/>
  <c r="N5608"/>
  <c r="N5607"/>
  <c r="N5606"/>
  <c r="N5605"/>
  <c r="N5604"/>
  <c r="N5603"/>
  <c r="N5602"/>
  <c r="N5601"/>
  <c r="N5600"/>
  <c r="N5599"/>
  <c r="N5598"/>
  <c r="N5597"/>
  <c r="N5596"/>
  <c r="N5595"/>
  <c r="N5594"/>
  <c r="N5593"/>
  <c r="N5592"/>
  <c r="N5591"/>
  <c r="N5590"/>
  <c r="N5589"/>
  <c r="N5588"/>
  <c r="N5587"/>
  <c r="N5586"/>
  <c r="N5585"/>
  <c r="N5584"/>
  <c r="N5583"/>
  <c r="N5582"/>
  <c r="N5581"/>
  <c r="N5580"/>
  <c r="N5579"/>
  <c r="N5578"/>
  <c r="N5577"/>
  <c r="N5576"/>
  <c r="N5575"/>
  <c r="N5574"/>
  <c r="N5573"/>
  <c r="N5572"/>
  <c r="N5571"/>
  <c r="N5570"/>
  <c r="N5569"/>
  <c r="N5568"/>
  <c r="N5567"/>
  <c r="N5566"/>
  <c r="N5565"/>
  <c r="N5564"/>
  <c r="N5563"/>
  <c r="N5562"/>
  <c r="N5561"/>
  <c r="N5560"/>
  <c r="N5559"/>
  <c r="N5558"/>
  <c r="N5557"/>
  <c r="N5556"/>
  <c r="N5555"/>
  <c r="N5554"/>
  <c r="N5553"/>
  <c r="N5552"/>
  <c r="N5551"/>
  <c r="N5550"/>
  <c r="N5549"/>
  <c r="N5548"/>
  <c r="N5547"/>
  <c r="N5546"/>
  <c r="N5545"/>
  <c r="N5544"/>
  <c r="N5543"/>
  <c r="N5542"/>
  <c r="N5541"/>
  <c r="N5540"/>
  <c r="N5539"/>
  <c r="N5538"/>
  <c r="N5537"/>
  <c r="N5536"/>
  <c r="N5535"/>
  <c r="N5534"/>
  <c r="N5533"/>
  <c r="N5532"/>
  <c r="N5531"/>
  <c r="N5530"/>
  <c r="N5529"/>
  <c r="N5528"/>
  <c r="N5527"/>
  <c r="N5526"/>
  <c r="N5525"/>
  <c r="N5524"/>
  <c r="N5523"/>
  <c r="N5522"/>
  <c r="N5521"/>
  <c r="N5520"/>
  <c r="N5519"/>
  <c r="N5518"/>
  <c r="N5517"/>
  <c r="N5516"/>
  <c r="N5515"/>
  <c r="N5514"/>
  <c r="N5513"/>
  <c r="N5512"/>
  <c r="N5511"/>
  <c r="N5510"/>
  <c r="N5509"/>
  <c r="N5508"/>
  <c r="N5507"/>
  <c r="N5506"/>
  <c r="N5505"/>
  <c r="N5504"/>
  <c r="N5503"/>
  <c r="N5502"/>
  <c r="N5501"/>
  <c r="N5500"/>
  <c r="N5499"/>
  <c r="N5498"/>
  <c r="N5497"/>
  <c r="N5496"/>
  <c r="N5495"/>
  <c r="N5494"/>
  <c r="N5493"/>
  <c r="N5492"/>
  <c r="N5491"/>
  <c r="N5490"/>
  <c r="N5489"/>
  <c r="N5488"/>
  <c r="N5487"/>
  <c r="N5486"/>
  <c r="N5485"/>
  <c r="N5484"/>
  <c r="N5483"/>
  <c r="N5482"/>
  <c r="N5481"/>
  <c r="N5480"/>
  <c r="N5479"/>
  <c r="N5478"/>
  <c r="N5477"/>
  <c r="N5476"/>
  <c r="N5475"/>
  <c r="N5474"/>
  <c r="N5473"/>
  <c r="N5472"/>
  <c r="N5471"/>
  <c r="N5470"/>
  <c r="N5469"/>
  <c r="N5468"/>
  <c r="N5467"/>
  <c r="N5466"/>
  <c r="N5465"/>
  <c r="N5464"/>
  <c r="N5463"/>
  <c r="N5462"/>
  <c r="N5461"/>
  <c r="N5460"/>
  <c r="N5459"/>
  <c r="N5458"/>
  <c r="N5457"/>
  <c r="N5456"/>
  <c r="N5455"/>
  <c r="N5454"/>
  <c r="N5453"/>
  <c r="N5452"/>
  <c r="N5451"/>
  <c r="N5450"/>
  <c r="N5449"/>
  <c r="N5448"/>
  <c r="N5447"/>
  <c r="N5446"/>
  <c r="N5445"/>
  <c r="N5444"/>
  <c r="N5443"/>
  <c r="N5442"/>
  <c r="N5441"/>
  <c r="N5440"/>
  <c r="N5439"/>
  <c r="N5438"/>
  <c r="N5437"/>
  <c r="N5436"/>
  <c r="N5435"/>
  <c r="N5434"/>
  <c r="N5433"/>
  <c r="N5432"/>
  <c r="N5431"/>
  <c r="N5430"/>
  <c r="N5429"/>
  <c r="N5428"/>
  <c r="N5427"/>
  <c r="N5426"/>
  <c r="N5425"/>
  <c r="N5424"/>
  <c r="N5423"/>
  <c r="N5422"/>
  <c r="N5421"/>
  <c r="N5420"/>
  <c r="N5419"/>
  <c r="N5418"/>
  <c r="N5417"/>
  <c r="N5416"/>
  <c r="N5415"/>
  <c r="N5414"/>
  <c r="N5413"/>
  <c r="N5412"/>
  <c r="N5411"/>
  <c r="N5410"/>
  <c r="N5409"/>
  <c r="N5408"/>
  <c r="N5407"/>
  <c r="N5406"/>
  <c r="N5405"/>
  <c r="N5404"/>
  <c r="N5403"/>
  <c r="N5402"/>
  <c r="N5401"/>
  <c r="N5400"/>
  <c r="N5399"/>
  <c r="N5398"/>
  <c r="N5397"/>
  <c r="N5396"/>
  <c r="N5395"/>
  <c r="N5394"/>
  <c r="N5393"/>
  <c r="N5392"/>
  <c r="N5391"/>
  <c r="N5390"/>
  <c r="N5389"/>
  <c r="N5388"/>
  <c r="N5387"/>
  <c r="N5386"/>
  <c r="N5385"/>
  <c r="N5384"/>
  <c r="N5383"/>
  <c r="N5382"/>
  <c r="N5381"/>
  <c r="N5380"/>
  <c r="N5379"/>
  <c r="N5378"/>
  <c r="N5377"/>
  <c r="N5376"/>
  <c r="N5375"/>
  <c r="N5374"/>
  <c r="N5373"/>
  <c r="N5372"/>
  <c r="N5371"/>
  <c r="N5370"/>
  <c r="N5369"/>
  <c r="N5368"/>
  <c r="N5367"/>
  <c r="N5366"/>
  <c r="N5365"/>
  <c r="N5364"/>
  <c r="N5363"/>
  <c r="N5362"/>
  <c r="N5361"/>
  <c r="N5360"/>
  <c r="N5359"/>
  <c r="N5358"/>
  <c r="N5357"/>
  <c r="N5356"/>
  <c r="N5355"/>
  <c r="N5354"/>
  <c r="N5353"/>
  <c r="N5352"/>
  <c r="N5351"/>
  <c r="N5350"/>
  <c r="N5349"/>
  <c r="N5348"/>
  <c r="N5347"/>
  <c r="N5346"/>
  <c r="N5345"/>
  <c r="N5344"/>
  <c r="N5343"/>
  <c r="N5342"/>
  <c r="N5341"/>
  <c r="N5340"/>
  <c r="N5339"/>
  <c r="N5338"/>
  <c r="N5337"/>
  <c r="N5336"/>
  <c r="N5335"/>
  <c r="N5334"/>
  <c r="N5333"/>
  <c r="N5332"/>
  <c r="N5331"/>
  <c r="N5330"/>
  <c r="N5329"/>
  <c r="N5328"/>
  <c r="N5327"/>
  <c r="N5326"/>
  <c r="N5325"/>
  <c r="N5324"/>
  <c r="N5323"/>
  <c r="N5322"/>
  <c r="N5321"/>
  <c r="N5320"/>
  <c r="N5319"/>
  <c r="N5318"/>
  <c r="N5317"/>
  <c r="N5316"/>
  <c r="N5315"/>
  <c r="N5314"/>
  <c r="N5313"/>
  <c r="N5312"/>
  <c r="N5311"/>
  <c r="N5310"/>
  <c r="N5309"/>
  <c r="N5308"/>
  <c r="N5307"/>
  <c r="N5306"/>
  <c r="N5305"/>
  <c r="N5304"/>
  <c r="N5303"/>
  <c r="N5302"/>
  <c r="N5301"/>
  <c r="N5300"/>
  <c r="N5299"/>
  <c r="N5298"/>
  <c r="N5297"/>
  <c r="N5296"/>
  <c r="N5295"/>
  <c r="N5294"/>
  <c r="N5293"/>
  <c r="N5292"/>
  <c r="N5291"/>
  <c r="N5290"/>
  <c r="N5289"/>
  <c r="N5288"/>
  <c r="N5287"/>
  <c r="N5286"/>
  <c r="N5285"/>
  <c r="N5284"/>
  <c r="N5283"/>
  <c r="N5282"/>
  <c r="N5281"/>
  <c r="N5280"/>
  <c r="N5279"/>
  <c r="N5278"/>
  <c r="N5277"/>
  <c r="N5276"/>
  <c r="N5275"/>
  <c r="N5274"/>
  <c r="N5273"/>
  <c r="N5272"/>
  <c r="N5271"/>
  <c r="N5270"/>
  <c r="N5269"/>
  <c r="N5268"/>
  <c r="N5267"/>
  <c r="N5266"/>
  <c r="N5265"/>
  <c r="N5264"/>
  <c r="N5263"/>
  <c r="N5262"/>
  <c r="N5261"/>
  <c r="N5260"/>
  <c r="N5259"/>
  <c r="N5258"/>
  <c r="N5257"/>
  <c r="N5256"/>
  <c r="N5255"/>
  <c r="N5254"/>
  <c r="N5253"/>
  <c r="N5252"/>
  <c r="N5251"/>
  <c r="N5250"/>
  <c r="N5249"/>
  <c r="N5248"/>
  <c r="N5247"/>
  <c r="N5246"/>
  <c r="N5245"/>
  <c r="N5244"/>
  <c r="N5243"/>
  <c r="N5242"/>
  <c r="N5241"/>
  <c r="N5240"/>
  <c r="N5239"/>
  <c r="N5238"/>
  <c r="N5237"/>
  <c r="N5236"/>
  <c r="N5235"/>
  <c r="N5234"/>
  <c r="N5233"/>
  <c r="N5232"/>
  <c r="N5231"/>
  <c r="N5230"/>
  <c r="N5229"/>
  <c r="N5228"/>
  <c r="N5227"/>
  <c r="N5226"/>
  <c r="N5225"/>
  <c r="N5224"/>
  <c r="N5223"/>
  <c r="N5222"/>
  <c r="N5221"/>
  <c r="N5220"/>
  <c r="N5219"/>
  <c r="N5218"/>
  <c r="N5217"/>
  <c r="N5216"/>
  <c r="N5215"/>
  <c r="N5214"/>
  <c r="N5213"/>
  <c r="N5212"/>
  <c r="N5211"/>
  <c r="N5210"/>
  <c r="N5209"/>
  <c r="N5208"/>
  <c r="N5207"/>
  <c r="N5206"/>
  <c r="N5205"/>
  <c r="N5204"/>
  <c r="N5203"/>
  <c r="N5202"/>
  <c r="N5201"/>
  <c r="N5200"/>
  <c r="N5199"/>
  <c r="N5198"/>
  <c r="N5197"/>
  <c r="N5196"/>
  <c r="N5195"/>
  <c r="N5194"/>
  <c r="N5193"/>
  <c r="N5192"/>
  <c r="N5191"/>
  <c r="N5190"/>
  <c r="N5189"/>
  <c r="N5188"/>
  <c r="N5187"/>
  <c r="N5186"/>
  <c r="N5185"/>
  <c r="N5184"/>
  <c r="N5183"/>
  <c r="N5182"/>
  <c r="N5181"/>
  <c r="N5180"/>
  <c r="N5179"/>
  <c r="N5178"/>
  <c r="N5177"/>
  <c r="N5176"/>
  <c r="N5175"/>
  <c r="N5174"/>
  <c r="N5173"/>
  <c r="N5172"/>
  <c r="N5171"/>
  <c r="N5170"/>
  <c r="N5169"/>
  <c r="N5168"/>
  <c r="N5167"/>
  <c r="N5166"/>
  <c r="N5165"/>
  <c r="N5164"/>
  <c r="N5163"/>
  <c r="N5162"/>
  <c r="N5161"/>
  <c r="N5160"/>
  <c r="N5159"/>
  <c r="N5158"/>
  <c r="N5157"/>
  <c r="N5156"/>
  <c r="N5155"/>
  <c r="N5154"/>
  <c r="N5153"/>
  <c r="N5152"/>
  <c r="N5151"/>
  <c r="N5150"/>
  <c r="N5149"/>
  <c r="N5148"/>
  <c r="N5147"/>
  <c r="N5146"/>
  <c r="N5145"/>
  <c r="N5144"/>
  <c r="N5143"/>
  <c r="N5142"/>
  <c r="N5141"/>
  <c r="N5140"/>
  <c r="N5139"/>
  <c r="N5138"/>
  <c r="N5137"/>
  <c r="N5136"/>
  <c r="N5135"/>
  <c r="N5134"/>
  <c r="N5133"/>
  <c r="N5132"/>
  <c r="N5131"/>
  <c r="N5130"/>
  <c r="N5129"/>
  <c r="N5128"/>
  <c r="N5127"/>
  <c r="N5126"/>
  <c r="N5125"/>
  <c r="N5124"/>
  <c r="N5123"/>
  <c r="N5122"/>
  <c r="N5121"/>
  <c r="N5120"/>
  <c r="N5119"/>
  <c r="N5118"/>
  <c r="N5117"/>
  <c r="N5116"/>
  <c r="N5115"/>
  <c r="N5114"/>
  <c r="N5113"/>
  <c r="N5112"/>
  <c r="N5111"/>
  <c r="N5110"/>
  <c r="N5109"/>
  <c r="N5108"/>
  <c r="N5107"/>
  <c r="N5106"/>
  <c r="N5105"/>
  <c r="N5104"/>
  <c r="N5103"/>
  <c r="N5102"/>
  <c r="N5101"/>
  <c r="N5100"/>
  <c r="N5099"/>
  <c r="N5098"/>
  <c r="N5097"/>
  <c r="N5096"/>
  <c r="N5095"/>
  <c r="N5094"/>
  <c r="N5093"/>
  <c r="N5092"/>
  <c r="N5091"/>
  <c r="N5090"/>
  <c r="N5089"/>
  <c r="N5088"/>
  <c r="N5087"/>
  <c r="N5086"/>
  <c r="N5085"/>
  <c r="N5084"/>
  <c r="N5083"/>
  <c r="N5082"/>
  <c r="N5081"/>
  <c r="N5080"/>
  <c r="N5079"/>
  <c r="N5078"/>
  <c r="N5077"/>
  <c r="N5076"/>
  <c r="N5075"/>
  <c r="N5074"/>
  <c r="N5073"/>
  <c r="N5072"/>
  <c r="N5071"/>
  <c r="N5070"/>
  <c r="N5069"/>
  <c r="N5068"/>
  <c r="N5067"/>
  <c r="N5066"/>
  <c r="N5065"/>
  <c r="N5064"/>
  <c r="N5063"/>
  <c r="N5062"/>
  <c r="N5061"/>
  <c r="N5060"/>
  <c r="N5059"/>
  <c r="N5058"/>
  <c r="N5057"/>
  <c r="N5056"/>
  <c r="N5055"/>
  <c r="N5054"/>
  <c r="N5053"/>
  <c r="N5052"/>
  <c r="N5051"/>
  <c r="N5050"/>
  <c r="N5049"/>
  <c r="N5048"/>
  <c r="N5047"/>
  <c r="N5046"/>
  <c r="N5045"/>
  <c r="N5044"/>
  <c r="N5043"/>
  <c r="N5042"/>
  <c r="N5041"/>
  <c r="N5040"/>
  <c r="N5039"/>
  <c r="N5038"/>
  <c r="N5037"/>
  <c r="N5036"/>
  <c r="N5035"/>
  <c r="N5034"/>
  <c r="N5033"/>
  <c r="N5032"/>
  <c r="N5031"/>
  <c r="N5030"/>
  <c r="N5029"/>
  <c r="N5028"/>
  <c r="N5027"/>
  <c r="N5026"/>
  <c r="N5025"/>
  <c r="N5024"/>
  <c r="N5023"/>
  <c r="N5022"/>
  <c r="N5021"/>
  <c r="N5020"/>
  <c r="N5019"/>
  <c r="N5018"/>
  <c r="N5017"/>
  <c r="N5016"/>
  <c r="N5015"/>
  <c r="N5014"/>
  <c r="N5013"/>
  <c r="N5012"/>
  <c r="N5011"/>
  <c r="N5010"/>
  <c r="N5009"/>
  <c r="N5008"/>
  <c r="N5007"/>
  <c r="N5006"/>
  <c r="N5005"/>
  <c r="N5004"/>
  <c r="N5003"/>
  <c r="N5002"/>
  <c r="N5001"/>
  <c r="N5000"/>
  <c r="N4999"/>
  <c r="N4998"/>
  <c r="N4997"/>
  <c r="N4996"/>
  <c r="N4995"/>
  <c r="N4994"/>
  <c r="N4993"/>
  <c r="N4992"/>
  <c r="N4991"/>
  <c r="N4990"/>
  <c r="N4989"/>
  <c r="N4988"/>
  <c r="N4987"/>
  <c r="N4986"/>
  <c r="N4985"/>
  <c r="N4984"/>
  <c r="N4983"/>
  <c r="N4982"/>
  <c r="N4981"/>
  <c r="N4980"/>
  <c r="N4979"/>
  <c r="N4978"/>
  <c r="N4977"/>
  <c r="N4976"/>
  <c r="N4975"/>
  <c r="N4974"/>
  <c r="N4973"/>
  <c r="N4972"/>
  <c r="N4971"/>
  <c r="N4970"/>
  <c r="N4969"/>
  <c r="N4968"/>
  <c r="N4967"/>
  <c r="N4966"/>
  <c r="N4965"/>
  <c r="N4964"/>
  <c r="N4963"/>
  <c r="N4962"/>
  <c r="N4961"/>
  <c r="N4960"/>
  <c r="N4959"/>
  <c r="N4958"/>
  <c r="N4957"/>
  <c r="N4956"/>
  <c r="N4955"/>
  <c r="N4954"/>
  <c r="N4953"/>
  <c r="N4952"/>
  <c r="N4951"/>
  <c r="N4950"/>
  <c r="N4949"/>
  <c r="N4948"/>
  <c r="N4947"/>
  <c r="N4946"/>
  <c r="N4945"/>
  <c r="N4944"/>
  <c r="N4943"/>
  <c r="N4942"/>
  <c r="N4941"/>
  <c r="N4940"/>
  <c r="N4939"/>
  <c r="N4938"/>
  <c r="N4937"/>
  <c r="N4936"/>
  <c r="N4935"/>
  <c r="N4934"/>
  <c r="N4933"/>
  <c r="N4932"/>
  <c r="N4931"/>
  <c r="N4930"/>
  <c r="N4929"/>
  <c r="N4928"/>
  <c r="N4927"/>
  <c r="N4926"/>
  <c r="N4925"/>
  <c r="N4924"/>
  <c r="N4923"/>
  <c r="N4922"/>
  <c r="N4921"/>
  <c r="N4920"/>
  <c r="N4919"/>
  <c r="N4918"/>
  <c r="N4917"/>
  <c r="N4916"/>
  <c r="N4915"/>
  <c r="N4914"/>
  <c r="N4913"/>
  <c r="N4912"/>
  <c r="N4911"/>
  <c r="N4910"/>
  <c r="N4909"/>
  <c r="N4908"/>
  <c r="N4907"/>
  <c r="N4906"/>
  <c r="N4905"/>
  <c r="N4904"/>
  <c r="N4903"/>
  <c r="N4902"/>
  <c r="N4901"/>
  <c r="N4900"/>
  <c r="N4899"/>
  <c r="N4898"/>
  <c r="N4897"/>
  <c r="N4896"/>
  <c r="N4895"/>
  <c r="N4894"/>
  <c r="N4893"/>
  <c r="N4892"/>
  <c r="N4891"/>
  <c r="N4890"/>
  <c r="N4889"/>
  <c r="N4888"/>
  <c r="N4887"/>
  <c r="N4886"/>
  <c r="N4885"/>
  <c r="N4884"/>
  <c r="N4883"/>
  <c r="N4882"/>
  <c r="N4881"/>
  <c r="N4880"/>
  <c r="N4879"/>
  <c r="N4878"/>
  <c r="N4877"/>
  <c r="N4876"/>
  <c r="N4875"/>
  <c r="N4874"/>
  <c r="N4873"/>
  <c r="N4872"/>
  <c r="N4871"/>
  <c r="N4870"/>
  <c r="N4869"/>
  <c r="N4868"/>
  <c r="N4867"/>
  <c r="N4866"/>
  <c r="N4865"/>
  <c r="N4864"/>
  <c r="N4863"/>
  <c r="N4862"/>
  <c r="N4861"/>
  <c r="N4860"/>
  <c r="N4859"/>
  <c r="N4858"/>
  <c r="N4857"/>
  <c r="N4856"/>
  <c r="N4855"/>
  <c r="N4854"/>
  <c r="N4853"/>
  <c r="N4852"/>
  <c r="N4851"/>
  <c r="N4850"/>
  <c r="N4849"/>
  <c r="N4848"/>
  <c r="N4847"/>
  <c r="N4846"/>
  <c r="N4845"/>
  <c r="N4844"/>
  <c r="N4843"/>
  <c r="N4842"/>
  <c r="N4841"/>
  <c r="N4840"/>
  <c r="N4839"/>
  <c r="N4838"/>
  <c r="N4837"/>
  <c r="N4836"/>
  <c r="N4835"/>
  <c r="N4834"/>
  <c r="N4833"/>
  <c r="N4832"/>
  <c r="N4831"/>
  <c r="N4830"/>
  <c r="N4829"/>
  <c r="N4828"/>
  <c r="N4827"/>
  <c r="N4826"/>
  <c r="N4825"/>
  <c r="N4824"/>
  <c r="N4823"/>
  <c r="N4822"/>
  <c r="N4821"/>
  <c r="N4820"/>
  <c r="N4819"/>
  <c r="N4818"/>
  <c r="N4817"/>
  <c r="N4816"/>
  <c r="N4815"/>
  <c r="N4814"/>
  <c r="N4813"/>
  <c r="N4812"/>
  <c r="N4811"/>
  <c r="N4810"/>
  <c r="N4809"/>
  <c r="N4808"/>
  <c r="N4807"/>
  <c r="N4806"/>
  <c r="N4805"/>
  <c r="N4804"/>
  <c r="N4803"/>
  <c r="N4802"/>
  <c r="N4801"/>
  <c r="N4800"/>
  <c r="N4799"/>
  <c r="N4798"/>
  <c r="N4797"/>
  <c r="N4796"/>
  <c r="N4795"/>
  <c r="N4794"/>
  <c r="N4793"/>
  <c r="N4792"/>
  <c r="N4791"/>
  <c r="N4790"/>
  <c r="N4789"/>
  <c r="N4788"/>
  <c r="N4787"/>
  <c r="N4786"/>
  <c r="N4785"/>
  <c r="N4784"/>
  <c r="N4783"/>
  <c r="N4782"/>
  <c r="N4781"/>
  <c r="N4780"/>
  <c r="N4779"/>
  <c r="N4778"/>
  <c r="N4777"/>
  <c r="N4776"/>
  <c r="N4775"/>
  <c r="N4774"/>
  <c r="N4773"/>
  <c r="N4772"/>
  <c r="N4771"/>
  <c r="N4770"/>
  <c r="N4769"/>
  <c r="N4768"/>
  <c r="N4767"/>
  <c r="N4766"/>
  <c r="N4765"/>
  <c r="N4764"/>
  <c r="N4763"/>
  <c r="N4762"/>
  <c r="N4761"/>
  <c r="N4760"/>
  <c r="N4759"/>
  <c r="N4758"/>
  <c r="N4757"/>
  <c r="N4756"/>
  <c r="N4755"/>
  <c r="N4754"/>
  <c r="N4753"/>
  <c r="N4752"/>
  <c r="N4751"/>
  <c r="N4750"/>
  <c r="N4749"/>
  <c r="N4748"/>
  <c r="N4747"/>
  <c r="N4746"/>
  <c r="N4745"/>
  <c r="N4744"/>
  <c r="N4743"/>
  <c r="N4742"/>
  <c r="N4741"/>
  <c r="N4740"/>
  <c r="N4739"/>
  <c r="N4738"/>
  <c r="N4737"/>
  <c r="N4736"/>
  <c r="N4735"/>
  <c r="N4734"/>
  <c r="N4733"/>
  <c r="N4732"/>
  <c r="N4731"/>
  <c r="N4730"/>
  <c r="N4729"/>
  <c r="N4728"/>
  <c r="N4727"/>
  <c r="N4726"/>
  <c r="N4725"/>
  <c r="N4724"/>
  <c r="N4723"/>
  <c r="N4722"/>
  <c r="N4721"/>
  <c r="N4720"/>
  <c r="N4719"/>
  <c r="N4718"/>
  <c r="N4717"/>
  <c r="N4716"/>
  <c r="N4715"/>
  <c r="N4714"/>
  <c r="N4713"/>
  <c r="N4712"/>
  <c r="N4711"/>
  <c r="N4710"/>
  <c r="N4709"/>
  <c r="N4708"/>
  <c r="N4707"/>
  <c r="N4706"/>
  <c r="N4705"/>
  <c r="N4704"/>
  <c r="N4703"/>
  <c r="N4702"/>
  <c r="N4701"/>
  <c r="N4700"/>
  <c r="N4699"/>
  <c r="N4698"/>
  <c r="N4697"/>
  <c r="N4696"/>
  <c r="N4695"/>
  <c r="N4694"/>
  <c r="N4693"/>
  <c r="N4692"/>
  <c r="N4691"/>
  <c r="N4690"/>
  <c r="N4689"/>
  <c r="N4688"/>
  <c r="N4687"/>
  <c r="N4686"/>
  <c r="N4685"/>
  <c r="N4684"/>
  <c r="N4683"/>
  <c r="N4682"/>
  <c r="N4681"/>
  <c r="N4680"/>
  <c r="N4679"/>
  <c r="N4678"/>
  <c r="N4677"/>
  <c r="N4676"/>
  <c r="N4675"/>
  <c r="N4674"/>
  <c r="N4673"/>
  <c r="N4672"/>
  <c r="N4671"/>
  <c r="N4670"/>
  <c r="N4669"/>
  <c r="N4668"/>
  <c r="N4667"/>
  <c r="N4666"/>
  <c r="N4665"/>
  <c r="N4664"/>
  <c r="N4663"/>
  <c r="N4662"/>
  <c r="N4661"/>
  <c r="N4660"/>
  <c r="N4659"/>
  <c r="N4658"/>
  <c r="N4657"/>
  <c r="N4656"/>
  <c r="N4655"/>
  <c r="N4654"/>
  <c r="N4653"/>
  <c r="N4652"/>
  <c r="N4651"/>
  <c r="N4650"/>
  <c r="N4649"/>
  <c r="N4648"/>
  <c r="N4647"/>
  <c r="N4646"/>
  <c r="N4645"/>
  <c r="N4644"/>
  <c r="N4643"/>
  <c r="N4642"/>
  <c r="N4641"/>
  <c r="N4640"/>
  <c r="N4639"/>
  <c r="N4638"/>
  <c r="N4637"/>
  <c r="N4636"/>
  <c r="N4635"/>
  <c r="N4634"/>
  <c r="N4633"/>
  <c r="N4632"/>
  <c r="N4631"/>
  <c r="N4630"/>
  <c r="N4629"/>
  <c r="N4628"/>
  <c r="N4627"/>
  <c r="N4626"/>
  <c r="N4625"/>
  <c r="N4624"/>
  <c r="N4623"/>
  <c r="N4622"/>
  <c r="N4621"/>
  <c r="N4620"/>
  <c r="N4619"/>
  <c r="N4618"/>
  <c r="N4617"/>
  <c r="N4616"/>
  <c r="N4615"/>
  <c r="N4614"/>
  <c r="N4613"/>
  <c r="N4612"/>
  <c r="N4611"/>
  <c r="N4610"/>
  <c r="N4609"/>
  <c r="N4608"/>
  <c r="N4607"/>
  <c r="N4606"/>
  <c r="N4605"/>
  <c r="N4604"/>
  <c r="N4603"/>
  <c r="N4602"/>
  <c r="N4601"/>
  <c r="N4600"/>
  <c r="N4599"/>
  <c r="N4598"/>
  <c r="N4597"/>
  <c r="N4596"/>
  <c r="N4595"/>
  <c r="N4594"/>
  <c r="N4593"/>
  <c r="N4592"/>
  <c r="N4591"/>
  <c r="N4590"/>
  <c r="N4589"/>
  <c r="N4588"/>
  <c r="N4587"/>
  <c r="N4586"/>
  <c r="N4585"/>
  <c r="N4584"/>
  <c r="N4583"/>
  <c r="N4582"/>
  <c r="N4581"/>
  <c r="N4580"/>
  <c r="N4579"/>
  <c r="N4578"/>
  <c r="N4577"/>
  <c r="N4576"/>
  <c r="N4575"/>
  <c r="N4574"/>
  <c r="N4573"/>
  <c r="N4572"/>
  <c r="N4571"/>
  <c r="N4570"/>
  <c r="N4569"/>
  <c r="N4568"/>
  <c r="N4567"/>
  <c r="N4566"/>
  <c r="N4565"/>
  <c r="N4564"/>
  <c r="N4563"/>
  <c r="N4562"/>
  <c r="N4561"/>
  <c r="N4560"/>
  <c r="N4559"/>
  <c r="N4558"/>
  <c r="N4557"/>
  <c r="N4556"/>
  <c r="N4555"/>
  <c r="N4554"/>
  <c r="N4553"/>
  <c r="N4552"/>
  <c r="N4551"/>
  <c r="N4550"/>
  <c r="N4549"/>
  <c r="N4548"/>
  <c r="N4547"/>
  <c r="N4546"/>
  <c r="N4545"/>
  <c r="N4544"/>
  <c r="N4543"/>
  <c r="N4542"/>
  <c r="N4541"/>
  <c r="N4540"/>
  <c r="N4539"/>
  <c r="N4538"/>
  <c r="N4537"/>
  <c r="N4536"/>
  <c r="N4535"/>
  <c r="N4534"/>
  <c r="N4533"/>
  <c r="N4532"/>
  <c r="N4531"/>
  <c r="N4530"/>
  <c r="N4529"/>
  <c r="N4528"/>
  <c r="N4527"/>
  <c r="N4526"/>
  <c r="N4525"/>
  <c r="N4524"/>
  <c r="N4523"/>
  <c r="N4522"/>
  <c r="N4521"/>
  <c r="N4520"/>
  <c r="N4519"/>
  <c r="N4518"/>
  <c r="N4517"/>
  <c r="N4516"/>
  <c r="N4515"/>
  <c r="N4514"/>
  <c r="N4513"/>
  <c r="N4512"/>
  <c r="N4511"/>
  <c r="N4510"/>
  <c r="N4509"/>
  <c r="N4508"/>
  <c r="N4507"/>
  <c r="N4506"/>
  <c r="N4505"/>
  <c r="N4504"/>
  <c r="N4503"/>
  <c r="N4502"/>
  <c r="N4501"/>
  <c r="N4500"/>
  <c r="N4499"/>
  <c r="N4498"/>
  <c r="N4497"/>
  <c r="N4496"/>
  <c r="N4495"/>
  <c r="N4494"/>
  <c r="N4493"/>
  <c r="N4492"/>
  <c r="N4491"/>
  <c r="N4490"/>
  <c r="N4489"/>
  <c r="N4488"/>
  <c r="N4487"/>
  <c r="N4486"/>
  <c r="N4485"/>
  <c r="N4484"/>
  <c r="N4483"/>
  <c r="N4482"/>
  <c r="N4481"/>
  <c r="N4480"/>
  <c r="N4479"/>
  <c r="N4478"/>
  <c r="N4477"/>
  <c r="N4476"/>
  <c r="N4475"/>
  <c r="N4474"/>
  <c r="N4473"/>
  <c r="N4472"/>
  <c r="N4471"/>
  <c r="N4470"/>
  <c r="N4469"/>
  <c r="N4468"/>
  <c r="N4467"/>
  <c r="N4466"/>
  <c r="N4465"/>
  <c r="N4464"/>
  <c r="N4463"/>
  <c r="N4462"/>
  <c r="N4461"/>
  <c r="N4460"/>
  <c r="N4459"/>
  <c r="N4458"/>
  <c r="N4457"/>
  <c r="N4456"/>
  <c r="N4455"/>
  <c r="N4454"/>
  <c r="N4453"/>
  <c r="N4452"/>
  <c r="N4451"/>
  <c r="N4450"/>
  <c r="N4449"/>
  <c r="N4448"/>
  <c r="N4447"/>
  <c r="N4446"/>
  <c r="N4445"/>
  <c r="N4444"/>
  <c r="N4443"/>
  <c r="N4442"/>
  <c r="N4441"/>
  <c r="N4440"/>
  <c r="N4439"/>
  <c r="N4438"/>
  <c r="N4437"/>
  <c r="N4436"/>
  <c r="N4435"/>
  <c r="N4434"/>
  <c r="N4433"/>
  <c r="N4432"/>
  <c r="N4431"/>
  <c r="N4430"/>
  <c r="N4429"/>
  <c r="N4428"/>
  <c r="N4427"/>
  <c r="N4426"/>
  <c r="N4425"/>
  <c r="N4424"/>
  <c r="N4423"/>
  <c r="N4422"/>
  <c r="N4421"/>
  <c r="N4420"/>
  <c r="N4419"/>
  <c r="N4418"/>
  <c r="N4417"/>
  <c r="N4416"/>
  <c r="N4415"/>
  <c r="N4414"/>
  <c r="N4413"/>
  <c r="N4412"/>
  <c r="N4411"/>
  <c r="N4410"/>
  <c r="N4409"/>
  <c r="N4408"/>
  <c r="N4407"/>
  <c r="N4406"/>
  <c r="N4405"/>
  <c r="N4404"/>
  <c r="N4403"/>
  <c r="N4402"/>
  <c r="N4401"/>
  <c r="N4400"/>
  <c r="N4399"/>
  <c r="N4398"/>
  <c r="N4397"/>
  <c r="N4396"/>
  <c r="N4395"/>
  <c r="N4394"/>
  <c r="N4393"/>
  <c r="N4392"/>
  <c r="N4391"/>
  <c r="N4390"/>
  <c r="N4389"/>
  <c r="N4388"/>
  <c r="N4387"/>
  <c r="N4386"/>
  <c r="N4385"/>
  <c r="N4384"/>
  <c r="N4383"/>
  <c r="N4382"/>
  <c r="N4381"/>
  <c r="N4380"/>
  <c r="N4379"/>
  <c r="N4378"/>
  <c r="N4377"/>
  <c r="N4376"/>
  <c r="N4375"/>
  <c r="N4374"/>
  <c r="N4373"/>
  <c r="N4372"/>
  <c r="N4371"/>
  <c r="N4370"/>
  <c r="N4369"/>
  <c r="N4368"/>
  <c r="N4367"/>
  <c r="N4366"/>
  <c r="N4365"/>
  <c r="N4364"/>
  <c r="N4363"/>
  <c r="N4362"/>
  <c r="N4361"/>
  <c r="N4360"/>
  <c r="N4359"/>
  <c r="N4358"/>
  <c r="N4357"/>
  <c r="N4356"/>
  <c r="N4355"/>
  <c r="N4354"/>
  <c r="N4353"/>
  <c r="N4352"/>
  <c r="N4351"/>
  <c r="N4350"/>
  <c r="N4349"/>
  <c r="N4348"/>
  <c r="N4347"/>
  <c r="N4346"/>
  <c r="N4345"/>
  <c r="N4344"/>
  <c r="N4343"/>
  <c r="N4342"/>
  <c r="N4341"/>
  <c r="N4340"/>
  <c r="N4339"/>
  <c r="N4338"/>
  <c r="N4337"/>
  <c r="N4336"/>
  <c r="N4335"/>
  <c r="N4334"/>
  <c r="N4333"/>
  <c r="N4332"/>
  <c r="N4331"/>
  <c r="N4330"/>
  <c r="N4329"/>
  <c r="N4328"/>
  <c r="N4327"/>
  <c r="N4326"/>
  <c r="N4325"/>
  <c r="N4324"/>
  <c r="N4323"/>
  <c r="N4322"/>
  <c r="N4321"/>
  <c r="N4320"/>
  <c r="N4319"/>
  <c r="N4318"/>
  <c r="N4317"/>
  <c r="N4316"/>
  <c r="N4315"/>
  <c r="N4314"/>
  <c r="N4313"/>
  <c r="N4312"/>
  <c r="N4311"/>
  <c r="N4310"/>
  <c r="N4309"/>
  <c r="N4308"/>
  <c r="N4307"/>
  <c r="N4306"/>
  <c r="N4305"/>
  <c r="N4304"/>
  <c r="N4303"/>
  <c r="N4302"/>
  <c r="N4301"/>
  <c r="N4300"/>
  <c r="N4299"/>
  <c r="N4298"/>
  <c r="N4297"/>
  <c r="N4296"/>
  <c r="N4295"/>
  <c r="N4294"/>
  <c r="N4293"/>
  <c r="N4292"/>
  <c r="N4291"/>
  <c r="N4290"/>
  <c r="N4289"/>
  <c r="N4288"/>
  <c r="N4287"/>
  <c r="N4286"/>
  <c r="N4285"/>
  <c r="N4284"/>
  <c r="N4283"/>
  <c r="N4282"/>
  <c r="N4281"/>
  <c r="N4280"/>
  <c r="N4279"/>
  <c r="N4278"/>
  <c r="N4277"/>
  <c r="N4276"/>
  <c r="N4275"/>
  <c r="N4274"/>
  <c r="N4273"/>
  <c r="N4272"/>
  <c r="N4271"/>
  <c r="N4270"/>
  <c r="N4269"/>
  <c r="N4268"/>
  <c r="N4267"/>
  <c r="N4266"/>
  <c r="N4265"/>
  <c r="N4264"/>
  <c r="N4263"/>
  <c r="N4262"/>
  <c r="N4261"/>
  <c r="N4260"/>
  <c r="N4259"/>
  <c r="N4258"/>
  <c r="N4257"/>
  <c r="N4256"/>
  <c r="N4255"/>
  <c r="N4254"/>
  <c r="N4253"/>
  <c r="N4252"/>
  <c r="N4251"/>
  <c r="N4250"/>
  <c r="N4249"/>
  <c r="N4248"/>
  <c r="N4247"/>
  <c r="N4246"/>
  <c r="N4245"/>
  <c r="N4244"/>
  <c r="N4243"/>
  <c r="N4242"/>
  <c r="N4241"/>
  <c r="N4240"/>
  <c r="N4239"/>
  <c r="N4238"/>
  <c r="N4237"/>
  <c r="N4236"/>
  <c r="N4235"/>
  <c r="N4234"/>
  <c r="N4233"/>
  <c r="N4232"/>
  <c r="N4231"/>
  <c r="N4230"/>
  <c r="N4229"/>
  <c r="N4228"/>
  <c r="N4227"/>
  <c r="N4226"/>
  <c r="N4225"/>
  <c r="N4224"/>
  <c r="N4223"/>
  <c r="N4222"/>
  <c r="N4221"/>
  <c r="N4220"/>
  <c r="N4219"/>
  <c r="N4218"/>
  <c r="N4217"/>
  <c r="N4216"/>
  <c r="N4215"/>
  <c r="N4214"/>
  <c r="N4213"/>
  <c r="N4212"/>
  <c r="N4211"/>
  <c r="N4210"/>
  <c r="N4209"/>
  <c r="N4208"/>
  <c r="N4207"/>
  <c r="N4206"/>
  <c r="N4205"/>
  <c r="N4204"/>
  <c r="N4203"/>
  <c r="N4202"/>
  <c r="N4201"/>
  <c r="N4200"/>
  <c r="N4199"/>
  <c r="N4198"/>
  <c r="N4197"/>
  <c r="N4196"/>
  <c r="N4195"/>
  <c r="N4194"/>
  <c r="N4193"/>
  <c r="N4192"/>
  <c r="N4191"/>
  <c r="N4190"/>
  <c r="N4189"/>
  <c r="N4188"/>
  <c r="N4187"/>
  <c r="N4186"/>
  <c r="N4185"/>
  <c r="N4184"/>
  <c r="N4183"/>
  <c r="N4182"/>
  <c r="N4181"/>
  <c r="N4180"/>
  <c r="N4179"/>
  <c r="N4178"/>
  <c r="N4177"/>
  <c r="N4176"/>
  <c r="N4175"/>
  <c r="N4174"/>
  <c r="N4173"/>
  <c r="N4172"/>
  <c r="N4171"/>
  <c r="N4170"/>
  <c r="N4169"/>
  <c r="N4168"/>
  <c r="N4167"/>
  <c r="N4166"/>
  <c r="N4165"/>
  <c r="N4164"/>
  <c r="N4163"/>
  <c r="N4162"/>
  <c r="N4161"/>
  <c r="N4160"/>
  <c r="N4159"/>
  <c r="N4158"/>
  <c r="N4157"/>
  <c r="N4156"/>
  <c r="N4155"/>
  <c r="N4154"/>
  <c r="N4153"/>
  <c r="N4152"/>
  <c r="N4151"/>
  <c r="N4150"/>
  <c r="N4149"/>
  <c r="N4148"/>
  <c r="N4147"/>
  <c r="N4146"/>
  <c r="N4145"/>
  <c r="N4144"/>
  <c r="N4143"/>
  <c r="N4142"/>
  <c r="N4141"/>
  <c r="N4140"/>
  <c r="N4139"/>
  <c r="N4138"/>
  <c r="N4137"/>
  <c r="N4136"/>
  <c r="N4135"/>
  <c r="N4134"/>
  <c r="N4133"/>
  <c r="N4132"/>
  <c r="N4131"/>
  <c r="N4130"/>
  <c r="N4129"/>
  <c r="N4128"/>
  <c r="N4127"/>
  <c r="N4126"/>
  <c r="N4125"/>
  <c r="N4124"/>
  <c r="N4123"/>
  <c r="N4122"/>
  <c r="N4121"/>
  <c r="N4120"/>
  <c r="N4119"/>
  <c r="N4118"/>
  <c r="N4117"/>
  <c r="N4116"/>
  <c r="N4115"/>
  <c r="N4114"/>
  <c r="N4113"/>
  <c r="N4112"/>
  <c r="N4111"/>
  <c r="N4110"/>
  <c r="N4109"/>
  <c r="N4108"/>
  <c r="N4107"/>
  <c r="N4106"/>
  <c r="N4105"/>
  <c r="N4104"/>
  <c r="N4103"/>
  <c r="N4102"/>
  <c r="N4101"/>
  <c r="N4100"/>
  <c r="N4099"/>
  <c r="N4098"/>
  <c r="N4097"/>
  <c r="N4096"/>
  <c r="N4095"/>
  <c r="N4094"/>
  <c r="N4093"/>
  <c r="N4092"/>
  <c r="N4091"/>
  <c r="N4090"/>
  <c r="N4089"/>
  <c r="N4088"/>
  <c r="N4087"/>
  <c r="N4086"/>
  <c r="N4085"/>
  <c r="N4084"/>
  <c r="N4083"/>
  <c r="N4082"/>
  <c r="N4081"/>
  <c r="N4080"/>
  <c r="N4079"/>
  <c r="N4078"/>
  <c r="N4077"/>
  <c r="N4076"/>
  <c r="N4075"/>
  <c r="N4074"/>
  <c r="N4073"/>
  <c r="N4072"/>
  <c r="N4071"/>
  <c r="N4070"/>
  <c r="N4069"/>
  <c r="N4068"/>
  <c r="N4067"/>
  <c r="N4066"/>
  <c r="N4065"/>
  <c r="N4064"/>
  <c r="N4063"/>
  <c r="N4062"/>
  <c r="N4061"/>
  <c r="N4060"/>
  <c r="N4059"/>
  <c r="N4058"/>
  <c r="N4057"/>
  <c r="N4056"/>
  <c r="N4055"/>
  <c r="N4054"/>
  <c r="N4053"/>
  <c r="N4052"/>
  <c r="N4051"/>
  <c r="N4050"/>
  <c r="N4049"/>
  <c r="N4048"/>
  <c r="N4047"/>
  <c r="N4046"/>
  <c r="N4045"/>
  <c r="N4044"/>
  <c r="N4043"/>
  <c r="N4042"/>
  <c r="N4041"/>
  <c r="N4040"/>
  <c r="N4039"/>
  <c r="N4038"/>
  <c r="N4037"/>
  <c r="N4036"/>
  <c r="N4035"/>
  <c r="N4034"/>
  <c r="N4033"/>
  <c r="N4032"/>
  <c r="N4031"/>
  <c r="N4030"/>
  <c r="N4029"/>
  <c r="N4028"/>
  <c r="N4027"/>
  <c r="N4026"/>
  <c r="N4025"/>
  <c r="N4024"/>
  <c r="N4023"/>
  <c r="N4022"/>
  <c r="N4021"/>
  <c r="N4020"/>
  <c r="N4019"/>
  <c r="N4018"/>
  <c r="N4017"/>
  <c r="N4016"/>
  <c r="N4015"/>
  <c r="N4014"/>
  <c r="N4013"/>
  <c r="N4012"/>
  <c r="N4011"/>
  <c r="N4010"/>
  <c r="N4009"/>
  <c r="N4008"/>
  <c r="N4007"/>
  <c r="N4006"/>
  <c r="N4005"/>
  <c r="N4004"/>
  <c r="N4003"/>
  <c r="N4002"/>
  <c r="N4001"/>
  <c r="N4000"/>
  <c r="N3999"/>
  <c r="N3998"/>
  <c r="N3997"/>
  <c r="N3996"/>
  <c r="N3995"/>
  <c r="N3994"/>
  <c r="N3993"/>
  <c r="N3992"/>
  <c r="N3991"/>
  <c r="N3990"/>
  <c r="N3989"/>
  <c r="N3988"/>
  <c r="N3987"/>
  <c r="N3986"/>
  <c r="N3985"/>
  <c r="N3984"/>
  <c r="N3983"/>
  <c r="N3982"/>
  <c r="N3981"/>
  <c r="N3980"/>
  <c r="N3979"/>
  <c r="N3978"/>
  <c r="N3977"/>
  <c r="N3976"/>
  <c r="N3975"/>
  <c r="N3974"/>
  <c r="N3973"/>
  <c r="N3972"/>
  <c r="N3971"/>
  <c r="N3970"/>
  <c r="N3969"/>
  <c r="N3968"/>
  <c r="N3967"/>
  <c r="N3966"/>
  <c r="N3965"/>
  <c r="N3964"/>
  <c r="N3963"/>
  <c r="N3962"/>
  <c r="N3961"/>
  <c r="N3960"/>
  <c r="N3959"/>
  <c r="N3958"/>
  <c r="N3957"/>
  <c r="N3956"/>
  <c r="N3955"/>
  <c r="N3954"/>
  <c r="N3953"/>
  <c r="N3952"/>
  <c r="N3951"/>
  <c r="N3950"/>
  <c r="N3949"/>
  <c r="N3948"/>
  <c r="N3947"/>
  <c r="N3946"/>
  <c r="N3945"/>
  <c r="N3944"/>
  <c r="N3943"/>
  <c r="N3942"/>
  <c r="N3941"/>
  <c r="N3940"/>
  <c r="N3939"/>
  <c r="N3938"/>
  <c r="N3937"/>
  <c r="N3936"/>
  <c r="N3935"/>
  <c r="N3934"/>
  <c r="N3933"/>
  <c r="N3932"/>
  <c r="N3931"/>
  <c r="N3930"/>
  <c r="N3929"/>
  <c r="N3928"/>
  <c r="N3927"/>
  <c r="N3926"/>
  <c r="N3925"/>
  <c r="N3924"/>
  <c r="N3923"/>
  <c r="N3922"/>
  <c r="N3921"/>
  <c r="N3920"/>
  <c r="N3919"/>
  <c r="N3918"/>
  <c r="N3917"/>
  <c r="N3916"/>
  <c r="N3915"/>
  <c r="N3914"/>
  <c r="N3913"/>
  <c r="N3912"/>
  <c r="N3911"/>
  <c r="N3910"/>
  <c r="N3909"/>
  <c r="N3908"/>
  <c r="N3907"/>
  <c r="N3906"/>
  <c r="N3905"/>
  <c r="N3904"/>
  <c r="N3903"/>
  <c r="N3902"/>
  <c r="N3901"/>
  <c r="N3900"/>
  <c r="N3899"/>
  <c r="N3898"/>
  <c r="N3897"/>
  <c r="N3896"/>
  <c r="N3895"/>
  <c r="N3894"/>
  <c r="N3893"/>
  <c r="N3892"/>
  <c r="N3891"/>
  <c r="N3890"/>
  <c r="N3889"/>
  <c r="N3888"/>
  <c r="N3887"/>
  <c r="N3886"/>
  <c r="N3885"/>
  <c r="N3884"/>
  <c r="N3883"/>
  <c r="N3882"/>
  <c r="N3881"/>
  <c r="N3880"/>
  <c r="N3879"/>
  <c r="N3878"/>
  <c r="N3877"/>
  <c r="N3876"/>
  <c r="N3875"/>
  <c r="N3874"/>
  <c r="N3873"/>
  <c r="N3872"/>
  <c r="N3871"/>
  <c r="N3870"/>
  <c r="N3869"/>
  <c r="N3868"/>
  <c r="N3867"/>
  <c r="N3866"/>
  <c r="N3865"/>
  <c r="N3864"/>
  <c r="N3863"/>
  <c r="N3862"/>
  <c r="N3861"/>
  <c r="N3860"/>
  <c r="N3859"/>
  <c r="N3858"/>
  <c r="N3857"/>
  <c r="N3856"/>
  <c r="N3855"/>
  <c r="N3854"/>
  <c r="N3853"/>
  <c r="N3852"/>
  <c r="N3851"/>
  <c r="N3850"/>
  <c r="N3849"/>
  <c r="N3848"/>
  <c r="N3847"/>
  <c r="N3846"/>
  <c r="N3845"/>
  <c r="N3844"/>
  <c r="N3843"/>
  <c r="N3842"/>
  <c r="N3841"/>
  <c r="N3840"/>
  <c r="N3839"/>
  <c r="N3838"/>
  <c r="N3837"/>
  <c r="N3836"/>
  <c r="N3835"/>
  <c r="N3834"/>
  <c r="N3833"/>
  <c r="N3832"/>
  <c r="N3831"/>
  <c r="N3830"/>
  <c r="N3829"/>
  <c r="N3828"/>
  <c r="N3827"/>
  <c r="N3826"/>
  <c r="N3825"/>
  <c r="N3824"/>
  <c r="N3823"/>
  <c r="N3822"/>
  <c r="N3821"/>
  <c r="N3820"/>
  <c r="N3819"/>
  <c r="N3818"/>
  <c r="N3817"/>
  <c r="N3816"/>
  <c r="N3815"/>
  <c r="N3814"/>
  <c r="N3813"/>
  <c r="N3812"/>
  <c r="N3811"/>
  <c r="N3810"/>
  <c r="N3809"/>
  <c r="N3808"/>
  <c r="N3807"/>
  <c r="N3806"/>
  <c r="N3805"/>
  <c r="N3804"/>
  <c r="N3803"/>
  <c r="N3802"/>
  <c r="N3801"/>
  <c r="N3800"/>
  <c r="N3799"/>
  <c r="N3798"/>
  <c r="N3797"/>
  <c r="N3796"/>
  <c r="N3795"/>
  <c r="N3794"/>
  <c r="N3793"/>
  <c r="N3792"/>
  <c r="N3791"/>
  <c r="N3790"/>
  <c r="N3789"/>
  <c r="N3788"/>
  <c r="N3787"/>
  <c r="N3786"/>
  <c r="N3785"/>
  <c r="N3784"/>
  <c r="N3783"/>
  <c r="N3782"/>
  <c r="N3781"/>
  <c r="N3780"/>
  <c r="N3779"/>
  <c r="N3778"/>
  <c r="N3777"/>
  <c r="N3776"/>
  <c r="N3775"/>
  <c r="N3774"/>
  <c r="N3773"/>
  <c r="N3772"/>
  <c r="N3771"/>
  <c r="N3770"/>
  <c r="N3769"/>
  <c r="N3768"/>
  <c r="N3767"/>
  <c r="N3766"/>
  <c r="N3765"/>
  <c r="N3764"/>
  <c r="N3763"/>
  <c r="N3762"/>
  <c r="N3761"/>
  <c r="N3760"/>
  <c r="N3759"/>
  <c r="N3758"/>
  <c r="N3757"/>
  <c r="N3756"/>
  <c r="N3755"/>
  <c r="N3754"/>
  <c r="N3753"/>
  <c r="N3752"/>
  <c r="N3751"/>
  <c r="N3750"/>
  <c r="N3749"/>
  <c r="N3748"/>
  <c r="N3747"/>
  <c r="N3746"/>
  <c r="N3745"/>
  <c r="N3744"/>
  <c r="N3743"/>
  <c r="N3742"/>
  <c r="N3741"/>
  <c r="N3740"/>
  <c r="N3739"/>
  <c r="N3738"/>
  <c r="N3737"/>
  <c r="N3736"/>
  <c r="N3735"/>
  <c r="N3734"/>
  <c r="N3733"/>
  <c r="N3732"/>
  <c r="N3731"/>
  <c r="N3730"/>
  <c r="N3729"/>
  <c r="N3728"/>
  <c r="N3727"/>
  <c r="N3726"/>
  <c r="N3725"/>
  <c r="N3724"/>
  <c r="N3723"/>
  <c r="N3722"/>
  <c r="N3721"/>
  <c r="N3720"/>
  <c r="N3719"/>
  <c r="N3718"/>
  <c r="N3717"/>
  <c r="N3716"/>
  <c r="N3715"/>
  <c r="N3714"/>
  <c r="N3713"/>
  <c r="N3712"/>
  <c r="N3711"/>
  <c r="N3710"/>
  <c r="N3709"/>
  <c r="N3708"/>
  <c r="N3707"/>
  <c r="N3706"/>
  <c r="N3705"/>
  <c r="N3704"/>
  <c r="N3703"/>
  <c r="N3702"/>
  <c r="N3701"/>
  <c r="N3700"/>
  <c r="N3699"/>
  <c r="N3698"/>
  <c r="N3697"/>
  <c r="N3696"/>
  <c r="N3695"/>
  <c r="N3694"/>
  <c r="N3693"/>
  <c r="N3692"/>
  <c r="N3691"/>
  <c r="N3690"/>
  <c r="N3689"/>
  <c r="N3688"/>
  <c r="N3687"/>
  <c r="N3686"/>
  <c r="N3685"/>
  <c r="N3684"/>
  <c r="N3683"/>
  <c r="N3682"/>
  <c r="N3681"/>
  <c r="N3680"/>
  <c r="N3679"/>
  <c r="N3678"/>
  <c r="N3677"/>
  <c r="N3676"/>
  <c r="N3675"/>
  <c r="N3674"/>
  <c r="N3673"/>
  <c r="N3672"/>
  <c r="N3671"/>
  <c r="N3670"/>
  <c r="N3669"/>
  <c r="N3668"/>
  <c r="N3667"/>
  <c r="N3666"/>
  <c r="N3665"/>
  <c r="N3664"/>
  <c r="N3663"/>
  <c r="N3662"/>
  <c r="N3661"/>
  <c r="N3660"/>
  <c r="N3659"/>
  <c r="N3658"/>
  <c r="N3657"/>
  <c r="N3656"/>
  <c r="N3655"/>
  <c r="N3654"/>
  <c r="N3653"/>
  <c r="N3652"/>
  <c r="N3651"/>
  <c r="N3650"/>
  <c r="N3649"/>
  <c r="N3648"/>
  <c r="N3647"/>
  <c r="N3646"/>
  <c r="N3645"/>
  <c r="N3644"/>
  <c r="N3643"/>
  <c r="N3642"/>
  <c r="N3641"/>
  <c r="N3640"/>
  <c r="N3639"/>
  <c r="N3638"/>
  <c r="N3637"/>
  <c r="N3636"/>
  <c r="N3635"/>
  <c r="N3634"/>
  <c r="N3633"/>
  <c r="N3632"/>
  <c r="N3631"/>
  <c r="N3630"/>
  <c r="N3629"/>
  <c r="N3628"/>
  <c r="N3627"/>
  <c r="N3626"/>
  <c r="N3625"/>
  <c r="N3624"/>
  <c r="N3623"/>
  <c r="N3622"/>
  <c r="N3621"/>
  <c r="N3620"/>
  <c r="N3619"/>
  <c r="N3618"/>
  <c r="N3617"/>
  <c r="N3616"/>
  <c r="N3615"/>
  <c r="N3614"/>
  <c r="N3613"/>
  <c r="N3612"/>
  <c r="N3611"/>
  <c r="N3610"/>
  <c r="N3609"/>
  <c r="N3608"/>
  <c r="N3607"/>
  <c r="N3606"/>
  <c r="N3605"/>
  <c r="N3604"/>
  <c r="N3603"/>
  <c r="N3602"/>
  <c r="N3601"/>
  <c r="N3600"/>
  <c r="N3599"/>
  <c r="N3598"/>
  <c r="N3597"/>
  <c r="N3596"/>
  <c r="N3595"/>
  <c r="N3594"/>
  <c r="N3593"/>
  <c r="N3592"/>
  <c r="N3591"/>
  <c r="N3590"/>
  <c r="N3589"/>
  <c r="N3588"/>
  <c r="N3587"/>
  <c r="N3586"/>
  <c r="N3585"/>
  <c r="N3584"/>
  <c r="N3583"/>
  <c r="N3582"/>
  <c r="N3581"/>
  <c r="N3580"/>
  <c r="N3579"/>
  <c r="N3578"/>
  <c r="N3577"/>
  <c r="N3576"/>
  <c r="N3575"/>
  <c r="N3574"/>
  <c r="N3573"/>
  <c r="N3572"/>
  <c r="N3571"/>
  <c r="N3570"/>
  <c r="N3569"/>
  <c r="N3568"/>
  <c r="N3567"/>
  <c r="N3566"/>
  <c r="N3565"/>
  <c r="N3564"/>
  <c r="N3563"/>
  <c r="N3562"/>
  <c r="N3561"/>
  <c r="N3560"/>
  <c r="N3559"/>
  <c r="N3558"/>
  <c r="N3557"/>
  <c r="N3556"/>
  <c r="N3555"/>
  <c r="N3554"/>
  <c r="N3553"/>
  <c r="N3552"/>
  <c r="N3551"/>
  <c r="N3550"/>
  <c r="N3549"/>
  <c r="N3548"/>
  <c r="N3547"/>
  <c r="N3546"/>
  <c r="N3545"/>
  <c r="N3544"/>
  <c r="N3543"/>
  <c r="N3542"/>
  <c r="N3541"/>
  <c r="N3540"/>
  <c r="N3539"/>
  <c r="N3538"/>
  <c r="N3537"/>
  <c r="N3536"/>
  <c r="N3535"/>
  <c r="N3534"/>
  <c r="N3533"/>
  <c r="N3532"/>
  <c r="N3531"/>
  <c r="N3530"/>
  <c r="N3529"/>
  <c r="N3528"/>
  <c r="N3527"/>
  <c r="N3526"/>
  <c r="N3525"/>
  <c r="N3524"/>
  <c r="N3523"/>
  <c r="N3522"/>
  <c r="N3521"/>
  <c r="N3520"/>
  <c r="N3519"/>
  <c r="N3518"/>
  <c r="N3517"/>
  <c r="N3516"/>
  <c r="N3515"/>
  <c r="N3514"/>
  <c r="N3513"/>
  <c r="N3512"/>
  <c r="N3511"/>
  <c r="N3510"/>
  <c r="N3509"/>
  <c r="N3508"/>
  <c r="N3507"/>
  <c r="N3506"/>
  <c r="N3505"/>
  <c r="N3504"/>
  <c r="N3503"/>
  <c r="N3502"/>
  <c r="N3501"/>
  <c r="N3500"/>
  <c r="N3499"/>
  <c r="N3498"/>
  <c r="N3497"/>
  <c r="N3496"/>
  <c r="N3495"/>
  <c r="N3494"/>
  <c r="N3493"/>
  <c r="N3492"/>
  <c r="N3491"/>
  <c r="N3490"/>
  <c r="N3489"/>
  <c r="N3488"/>
  <c r="N3487"/>
  <c r="N3486"/>
  <c r="N3485"/>
  <c r="N3484"/>
  <c r="N3483"/>
  <c r="N3482"/>
  <c r="N3481"/>
  <c r="N3480"/>
  <c r="N3479"/>
  <c r="N3478"/>
  <c r="N3477"/>
  <c r="N3476"/>
  <c r="N3475"/>
  <c r="N3474"/>
  <c r="N3473"/>
  <c r="N3472"/>
  <c r="N3471"/>
  <c r="N3470"/>
  <c r="N3469"/>
  <c r="N3468"/>
  <c r="N3467"/>
  <c r="N3466"/>
  <c r="N3465"/>
  <c r="N3464"/>
  <c r="N3463"/>
  <c r="N3462"/>
  <c r="N3461"/>
  <c r="N3460"/>
  <c r="N3459"/>
  <c r="N3458"/>
  <c r="N3457"/>
  <c r="N3456"/>
  <c r="N3455"/>
  <c r="N3454"/>
  <c r="N3453"/>
  <c r="N3452"/>
  <c r="N3451"/>
  <c r="N3450"/>
  <c r="N3449"/>
  <c r="N3448"/>
  <c r="N3447"/>
  <c r="N3446"/>
  <c r="N3445"/>
  <c r="N3444"/>
  <c r="N3443"/>
  <c r="N3442"/>
  <c r="N3441"/>
  <c r="N3440"/>
  <c r="N3439"/>
  <c r="N3438"/>
  <c r="N3437"/>
  <c r="N3436"/>
  <c r="N3435"/>
  <c r="N3434"/>
  <c r="N3433"/>
  <c r="N3432"/>
  <c r="N3431"/>
  <c r="N3430"/>
  <c r="N3429"/>
  <c r="N3428"/>
  <c r="N3427"/>
  <c r="N3426"/>
  <c r="N3425"/>
  <c r="N3424"/>
  <c r="N3423"/>
  <c r="N3422"/>
  <c r="N3421"/>
  <c r="N3420"/>
  <c r="N3419"/>
  <c r="N3418"/>
  <c r="N3417"/>
  <c r="N3416"/>
  <c r="N3415"/>
  <c r="N3414"/>
  <c r="N3413"/>
  <c r="N3412"/>
  <c r="N3411"/>
  <c r="N3410"/>
  <c r="N3409"/>
  <c r="N3408"/>
  <c r="N3407"/>
  <c r="N3406"/>
  <c r="N3405"/>
  <c r="N3404"/>
  <c r="N3403"/>
  <c r="N3402"/>
  <c r="N3401"/>
  <c r="N3400"/>
  <c r="N3399"/>
  <c r="N3398"/>
  <c r="N3397"/>
  <c r="N3396"/>
  <c r="N3395"/>
  <c r="N3394"/>
  <c r="N3393"/>
  <c r="N3392"/>
  <c r="N3391"/>
  <c r="N3390"/>
  <c r="N3389"/>
  <c r="N3388"/>
  <c r="N3387"/>
  <c r="N3386"/>
  <c r="N3385"/>
  <c r="N3384"/>
  <c r="N3383"/>
  <c r="N3382"/>
  <c r="N3381"/>
  <c r="N3380"/>
  <c r="N3379"/>
  <c r="N3378"/>
  <c r="N3377"/>
  <c r="N3376"/>
  <c r="N3375"/>
  <c r="N3374"/>
  <c r="N3373"/>
  <c r="N3372"/>
  <c r="N3371"/>
  <c r="N3370"/>
  <c r="N3369"/>
  <c r="N3368"/>
  <c r="N3367"/>
  <c r="N3366"/>
  <c r="N3365"/>
  <c r="N3364"/>
  <c r="N3363"/>
  <c r="N3362"/>
  <c r="N3361"/>
  <c r="N3360"/>
  <c r="N3359"/>
  <c r="N3358"/>
  <c r="N3357"/>
  <c r="N3356"/>
  <c r="N3355"/>
  <c r="N3354"/>
  <c r="N3353"/>
  <c r="N3352"/>
  <c r="N3351"/>
  <c r="N3350"/>
  <c r="N3349"/>
  <c r="N3348"/>
  <c r="N3347"/>
  <c r="N3346"/>
  <c r="N3345"/>
  <c r="N3344"/>
  <c r="N3343"/>
  <c r="N3342"/>
  <c r="N3341"/>
  <c r="N3340"/>
  <c r="N3339"/>
  <c r="N3338"/>
  <c r="N3337"/>
  <c r="N3336"/>
  <c r="N3335"/>
  <c r="N3334"/>
  <c r="N3333"/>
  <c r="N3332"/>
  <c r="N3331"/>
  <c r="N3330"/>
  <c r="N3329"/>
  <c r="N3328"/>
  <c r="N3327"/>
  <c r="N3326"/>
  <c r="N3325"/>
  <c r="N3324"/>
  <c r="N3323"/>
  <c r="N3322"/>
  <c r="N3321"/>
  <c r="N3320"/>
  <c r="N3319"/>
  <c r="N3318"/>
  <c r="N3317"/>
  <c r="N3316"/>
  <c r="N3315"/>
  <c r="N3314"/>
  <c r="N3313"/>
  <c r="N3312"/>
  <c r="N3311"/>
  <c r="N3310"/>
  <c r="N3309"/>
  <c r="N3308"/>
  <c r="N3307"/>
  <c r="N3306"/>
  <c r="N3305"/>
  <c r="N3304"/>
  <c r="N3303"/>
  <c r="N3302"/>
  <c r="N3301"/>
  <c r="N3300"/>
  <c r="N3299"/>
  <c r="N3298"/>
  <c r="N3297"/>
  <c r="N3296"/>
  <c r="N3295"/>
  <c r="N3294"/>
  <c r="N3293"/>
  <c r="N3292"/>
  <c r="N3291"/>
  <c r="N3290"/>
  <c r="N3289"/>
  <c r="N3288"/>
  <c r="N3287"/>
  <c r="N3286"/>
  <c r="N3285"/>
  <c r="N3284"/>
  <c r="N3283"/>
  <c r="N3282"/>
  <c r="N3281"/>
  <c r="N3280"/>
  <c r="N3279"/>
  <c r="N3278"/>
  <c r="N3277"/>
  <c r="N3276"/>
  <c r="N3275"/>
  <c r="N3274"/>
  <c r="N3273"/>
  <c r="N3272"/>
  <c r="N3271"/>
  <c r="N3270"/>
  <c r="N3269"/>
  <c r="N3268"/>
  <c r="N3267"/>
  <c r="N3266"/>
  <c r="N3265"/>
  <c r="N3264"/>
  <c r="N3263"/>
  <c r="N3262"/>
  <c r="N3261"/>
  <c r="N3260"/>
  <c r="N3259"/>
  <c r="N3258"/>
  <c r="N3257"/>
  <c r="N3256"/>
  <c r="N3255"/>
  <c r="N3254"/>
  <c r="N3253"/>
  <c r="N3252"/>
  <c r="N3251"/>
  <c r="N3250"/>
  <c r="N3249"/>
  <c r="N3248"/>
  <c r="N3247"/>
  <c r="N3246"/>
  <c r="N3245"/>
  <c r="N3244"/>
  <c r="N3243"/>
  <c r="N3242"/>
  <c r="N3241"/>
  <c r="N3240"/>
  <c r="N3239"/>
  <c r="N3238"/>
  <c r="N3237"/>
  <c r="N3236"/>
  <c r="N3235"/>
  <c r="N3234"/>
  <c r="N3233"/>
  <c r="N3232"/>
  <c r="N3231"/>
  <c r="N3230"/>
  <c r="N3229"/>
  <c r="N3228"/>
  <c r="N3227"/>
  <c r="N3226"/>
  <c r="N3225"/>
  <c r="N3224"/>
  <c r="N3223"/>
  <c r="N3222"/>
  <c r="N3221"/>
  <c r="N3220"/>
  <c r="N3219"/>
  <c r="N3218"/>
  <c r="N3217"/>
  <c r="N3216"/>
  <c r="N3215"/>
  <c r="N3214"/>
  <c r="N3213"/>
  <c r="N3212"/>
  <c r="N3211"/>
  <c r="N3210"/>
  <c r="N3209"/>
  <c r="N3208"/>
  <c r="N3207"/>
  <c r="N3206"/>
  <c r="N3205"/>
  <c r="N3204"/>
  <c r="N3203"/>
  <c r="N3202"/>
  <c r="N3201"/>
  <c r="N3200"/>
  <c r="N3199"/>
  <c r="N3198"/>
  <c r="N3197"/>
  <c r="N3196"/>
  <c r="N3195"/>
  <c r="N3194"/>
  <c r="N3193"/>
  <c r="N3192"/>
  <c r="N3191"/>
  <c r="N3190"/>
  <c r="N3189"/>
  <c r="N3188"/>
  <c r="N3187"/>
  <c r="N3186"/>
  <c r="N3185"/>
  <c r="N3184"/>
  <c r="N3183"/>
  <c r="N3182"/>
  <c r="N3181"/>
  <c r="N3180"/>
  <c r="N3179"/>
  <c r="N3178"/>
  <c r="N3177"/>
  <c r="N3176"/>
  <c r="N3175"/>
  <c r="N3174"/>
  <c r="N3173"/>
  <c r="N3172"/>
  <c r="N3171"/>
  <c r="N3170"/>
  <c r="N3169"/>
  <c r="N3168"/>
  <c r="N3167"/>
  <c r="N3166"/>
  <c r="N3165"/>
  <c r="N3164"/>
  <c r="N3163"/>
  <c r="N3162"/>
  <c r="N3161"/>
  <c r="N3160"/>
  <c r="N3159"/>
  <c r="N3158"/>
  <c r="N3157"/>
  <c r="N3156"/>
  <c r="N3155"/>
  <c r="N3154"/>
  <c r="N3153"/>
  <c r="N3152"/>
  <c r="N3151"/>
  <c r="N3150"/>
  <c r="N3149"/>
  <c r="N3148"/>
  <c r="N3147"/>
  <c r="N3146"/>
  <c r="N3145"/>
  <c r="N3144"/>
  <c r="N3143"/>
  <c r="N3142"/>
  <c r="N3141"/>
  <c r="N3140"/>
  <c r="N3139"/>
  <c r="N3138"/>
  <c r="N3137"/>
  <c r="N3136"/>
  <c r="N3135"/>
  <c r="N3134"/>
  <c r="N3133"/>
  <c r="N3132"/>
  <c r="N3131"/>
  <c r="N3130"/>
  <c r="N3129"/>
  <c r="N3128"/>
  <c r="N3127"/>
  <c r="N3126"/>
  <c r="N3125"/>
  <c r="N3124"/>
  <c r="N3123"/>
  <c r="N3122"/>
  <c r="N3121"/>
  <c r="N3120"/>
  <c r="N3119"/>
  <c r="N3118"/>
  <c r="N3117"/>
  <c r="N3116"/>
  <c r="N3115"/>
  <c r="N3114"/>
  <c r="N3113"/>
  <c r="N3112"/>
  <c r="N3111"/>
  <c r="N3110"/>
  <c r="N3109"/>
  <c r="N3108"/>
  <c r="N3107"/>
  <c r="N3106"/>
  <c r="N3105"/>
  <c r="N3104"/>
  <c r="N3103"/>
  <c r="N3102"/>
  <c r="N3101"/>
  <c r="N3100"/>
  <c r="N3099"/>
  <c r="N3098"/>
  <c r="N3097"/>
  <c r="N3096"/>
  <c r="N3095"/>
  <c r="N3094"/>
  <c r="N3093"/>
  <c r="N3092"/>
  <c r="N3091"/>
  <c r="N3090"/>
  <c r="N3089"/>
  <c r="N3088"/>
  <c r="N3087"/>
  <c r="N3086"/>
  <c r="N3085"/>
  <c r="N3084"/>
  <c r="N3083"/>
  <c r="N3082"/>
  <c r="N3081"/>
  <c r="N3080"/>
  <c r="N3079"/>
  <c r="N3078"/>
  <c r="N3077"/>
  <c r="N3076"/>
  <c r="N3075"/>
  <c r="N3074"/>
  <c r="N3073"/>
  <c r="N3072"/>
  <c r="N3071"/>
  <c r="N3070"/>
  <c r="N3069"/>
  <c r="N3068"/>
  <c r="N3067"/>
  <c r="N3066"/>
  <c r="N3065"/>
  <c r="N3064"/>
  <c r="N3063"/>
  <c r="N3062"/>
  <c r="N3061"/>
  <c r="N3060"/>
  <c r="N3059"/>
  <c r="N3058"/>
  <c r="N3057"/>
  <c r="N3056"/>
  <c r="N3055"/>
  <c r="N3054"/>
  <c r="N3053"/>
  <c r="N3052"/>
  <c r="N3051"/>
  <c r="N3050"/>
  <c r="N3049"/>
  <c r="N3048"/>
  <c r="N3047"/>
  <c r="N3046"/>
  <c r="N3045"/>
  <c r="N3044"/>
  <c r="N3043"/>
  <c r="N3042"/>
  <c r="N3041"/>
  <c r="N3040"/>
  <c r="N3039"/>
  <c r="N3038"/>
  <c r="N3037"/>
  <c r="N3036"/>
  <c r="N3035"/>
  <c r="N3034"/>
  <c r="N3033"/>
  <c r="N3032"/>
  <c r="N3031"/>
  <c r="N3030"/>
  <c r="N3029"/>
  <c r="N3028"/>
  <c r="N3027"/>
  <c r="N3026"/>
  <c r="N3025"/>
  <c r="N3024"/>
  <c r="N3023"/>
  <c r="N3022"/>
  <c r="N3021"/>
  <c r="N3020"/>
  <c r="N3019"/>
  <c r="N3018"/>
  <c r="N3017"/>
  <c r="N3016"/>
  <c r="N3015"/>
  <c r="N3014"/>
  <c r="N3013"/>
  <c r="N3012"/>
  <c r="N3011"/>
  <c r="N3010"/>
  <c r="N3009"/>
  <c r="N3008"/>
  <c r="N3007"/>
  <c r="N3006"/>
  <c r="N3005"/>
  <c r="N3004"/>
  <c r="N3003"/>
  <c r="N3002"/>
  <c r="N3001"/>
  <c r="N3000"/>
  <c r="N2999"/>
  <c r="N2998"/>
  <c r="N2997"/>
  <c r="N2996"/>
  <c r="N2995"/>
  <c r="N2994"/>
  <c r="N2993"/>
  <c r="N2992"/>
  <c r="N2991"/>
  <c r="N2990"/>
  <c r="N2989"/>
  <c r="N2988"/>
  <c r="N2987"/>
  <c r="N2986"/>
  <c r="N2985"/>
  <c r="N2984"/>
  <c r="N2983"/>
  <c r="N2982"/>
  <c r="N2981"/>
  <c r="N2980"/>
  <c r="N2979"/>
  <c r="N2978"/>
  <c r="N2977"/>
  <c r="N2976"/>
  <c r="N2975"/>
  <c r="N2974"/>
  <c r="N2973"/>
  <c r="N2972"/>
  <c r="N2971"/>
  <c r="N2970"/>
  <c r="N2969"/>
  <c r="N2968"/>
  <c r="N2967"/>
  <c r="N2966"/>
  <c r="N2965"/>
  <c r="N2964"/>
  <c r="N2963"/>
  <c r="N2962"/>
  <c r="N2961"/>
  <c r="N2960"/>
  <c r="N2959"/>
  <c r="N2958"/>
  <c r="N2957"/>
  <c r="N2956"/>
  <c r="N2955"/>
  <c r="N2954"/>
  <c r="N2953"/>
  <c r="N2952"/>
  <c r="N2951"/>
  <c r="N2950"/>
  <c r="N2949"/>
  <c r="N2948"/>
  <c r="N2947"/>
  <c r="N2946"/>
  <c r="N2945"/>
  <c r="N2944"/>
  <c r="N2943"/>
  <c r="N2942"/>
  <c r="N2941"/>
  <c r="N2940"/>
  <c r="N2939"/>
  <c r="N2938"/>
  <c r="N2937"/>
  <c r="N2936"/>
  <c r="N2935"/>
  <c r="N2934"/>
  <c r="N2933"/>
  <c r="N2932"/>
  <c r="N2931"/>
  <c r="N2930"/>
  <c r="N2929"/>
  <c r="N2928"/>
  <c r="N2927"/>
  <c r="N2926"/>
  <c r="N2925"/>
  <c r="N2924"/>
  <c r="N2923"/>
  <c r="N2922"/>
  <c r="N2921"/>
  <c r="N2920"/>
  <c r="N2919"/>
  <c r="N2918"/>
  <c r="N2917"/>
  <c r="N2916"/>
  <c r="N2915"/>
  <c r="N2914"/>
  <c r="N2913"/>
  <c r="N2912"/>
  <c r="N2911"/>
  <c r="N2910"/>
  <c r="N2909"/>
  <c r="N2908"/>
  <c r="N2907"/>
  <c r="N2906"/>
  <c r="N2905"/>
  <c r="N2904"/>
  <c r="N2903"/>
  <c r="N2902"/>
  <c r="N2901"/>
  <c r="N2900"/>
  <c r="N2899"/>
  <c r="N2898"/>
  <c r="N2897"/>
  <c r="N2896"/>
  <c r="N2895"/>
  <c r="N2894"/>
  <c r="N2893"/>
  <c r="N2892"/>
  <c r="N2891"/>
  <c r="N2890"/>
  <c r="N2889"/>
  <c r="N2888"/>
  <c r="N2887"/>
  <c r="N2886"/>
  <c r="N2885"/>
  <c r="N2884"/>
  <c r="N2883"/>
  <c r="N2882"/>
  <c r="N2881"/>
  <c r="N2880"/>
  <c r="N2879"/>
  <c r="N2878"/>
  <c r="N2877"/>
  <c r="N2876"/>
  <c r="N2875"/>
  <c r="N2874"/>
  <c r="N2873"/>
  <c r="N2872"/>
  <c r="N2871"/>
  <c r="N2870"/>
  <c r="N2869"/>
  <c r="N2868"/>
  <c r="N2867"/>
  <c r="N2866"/>
  <c r="N2865"/>
  <c r="N2864"/>
  <c r="N2863"/>
  <c r="N2862"/>
  <c r="N2861"/>
  <c r="N2860"/>
  <c r="N2859"/>
  <c r="N2858"/>
  <c r="N2857"/>
  <c r="N2856"/>
  <c r="N2855"/>
  <c r="N2854"/>
  <c r="N2853"/>
  <c r="N2852"/>
  <c r="N2851"/>
  <c r="N2850"/>
  <c r="N2849"/>
  <c r="N2848"/>
  <c r="N2847"/>
  <c r="N2846"/>
  <c r="N2845"/>
  <c r="N2844"/>
  <c r="N2843"/>
  <c r="N2842"/>
  <c r="N2841"/>
  <c r="N2840"/>
  <c r="N2839"/>
  <c r="N2838"/>
  <c r="N2837"/>
  <c r="N2836"/>
  <c r="N2835"/>
  <c r="N2834"/>
  <c r="N2833"/>
  <c r="N2832"/>
  <c r="N2831"/>
  <c r="N2830"/>
  <c r="N2829"/>
  <c r="N2828"/>
  <c r="N2827"/>
  <c r="N2826"/>
  <c r="N2825"/>
  <c r="N2824"/>
  <c r="N2823"/>
  <c r="N2822"/>
  <c r="N2821"/>
  <c r="N2820"/>
  <c r="N2819"/>
  <c r="N2818"/>
  <c r="N2817"/>
  <c r="N2816"/>
  <c r="N2815"/>
  <c r="N2814"/>
  <c r="N2813"/>
  <c r="N2812"/>
  <c r="N2811"/>
  <c r="N2810"/>
  <c r="N2809"/>
  <c r="N2808"/>
  <c r="N2807"/>
  <c r="N2806"/>
  <c r="N2805"/>
  <c r="N2804"/>
  <c r="N2803"/>
  <c r="N2802"/>
  <c r="N2801"/>
  <c r="N2800"/>
  <c r="N2799"/>
  <c r="N2798"/>
  <c r="N2797"/>
  <c r="N2796"/>
  <c r="N2795"/>
  <c r="N2794"/>
  <c r="N2793"/>
  <c r="N2792"/>
  <c r="N2791"/>
  <c r="N2790"/>
  <c r="N2789"/>
  <c r="N2788"/>
  <c r="N2787"/>
  <c r="N2786"/>
  <c r="N2785"/>
  <c r="N2784"/>
  <c r="N2783"/>
  <c r="N2782"/>
  <c r="N2781"/>
  <c r="N2780"/>
  <c r="N2779"/>
  <c r="N2778"/>
  <c r="N2777"/>
  <c r="N2776"/>
  <c r="N2775"/>
  <c r="N2774"/>
  <c r="N2773"/>
  <c r="N2772"/>
  <c r="N2771"/>
  <c r="N2770"/>
  <c r="N2769"/>
  <c r="N2768"/>
  <c r="N2767"/>
  <c r="N2766"/>
  <c r="N2765"/>
  <c r="N2764"/>
  <c r="N2763"/>
  <c r="N2762"/>
  <c r="N2761"/>
  <c r="N2760"/>
  <c r="N2759"/>
  <c r="N2758"/>
  <c r="N2757"/>
  <c r="N2756"/>
  <c r="N2755"/>
  <c r="N2754"/>
  <c r="N2753"/>
  <c r="N2752"/>
  <c r="N2751"/>
  <c r="N2750"/>
  <c r="N2749"/>
  <c r="N2748"/>
  <c r="N2747"/>
  <c r="N2746"/>
  <c r="N2745"/>
  <c r="N2744"/>
  <c r="N2743"/>
  <c r="N2742"/>
  <c r="N2741"/>
  <c r="N2740"/>
  <c r="N2739"/>
  <c r="N2738"/>
  <c r="N2737"/>
  <c r="N2736"/>
  <c r="N2735"/>
  <c r="N2734"/>
  <c r="N2733"/>
  <c r="N2732"/>
  <c r="N2731"/>
  <c r="N2730"/>
  <c r="N2729"/>
  <c r="N2728"/>
  <c r="N2727"/>
  <c r="N2726"/>
  <c r="N2725"/>
  <c r="N2724"/>
  <c r="N2723"/>
  <c r="N2722"/>
  <c r="N2721"/>
  <c r="N2720"/>
  <c r="N2719"/>
  <c r="N2718"/>
  <c r="N2717"/>
  <c r="N2716"/>
  <c r="N2715"/>
  <c r="N2714"/>
  <c r="N2713"/>
  <c r="N2712"/>
  <c r="N2711"/>
  <c r="N2710"/>
  <c r="N2709"/>
  <c r="N2708"/>
  <c r="N2707"/>
  <c r="N2706"/>
  <c r="N2705"/>
  <c r="N2704"/>
  <c r="N2703"/>
  <c r="N2702"/>
  <c r="N2701"/>
  <c r="N2700"/>
  <c r="N2699"/>
  <c r="N2698"/>
  <c r="N2697"/>
  <c r="N2696"/>
  <c r="N2695"/>
  <c r="N2694"/>
  <c r="N2693"/>
  <c r="N2692"/>
  <c r="N2691"/>
  <c r="N2690"/>
  <c r="N2689"/>
  <c r="N2688"/>
  <c r="N2687"/>
  <c r="N2686"/>
  <c r="N2685"/>
  <c r="N2684"/>
  <c r="N2683"/>
  <c r="N2682"/>
  <c r="N2681"/>
  <c r="N2680"/>
  <c r="N2679"/>
  <c r="N2678"/>
  <c r="N2677"/>
  <c r="N2676"/>
  <c r="N2675"/>
  <c r="N2674"/>
  <c r="N2673"/>
  <c r="N2672"/>
  <c r="N2671"/>
  <c r="N2670"/>
  <c r="N2669"/>
  <c r="N2668"/>
  <c r="N2667"/>
  <c r="N2666"/>
  <c r="N2665"/>
  <c r="N2664"/>
  <c r="N2663"/>
  <c r="N2662"/>
  <c r="N2661"/>
  <c r="N2660"/>
  <c r="N2659"/>
  <c r="N2658"/>
  <c r="N2657"/>
  <c r="N2656"/>
  <c r="N2655"/>
  <c r="N2654"/>
  <c r="N2653"/>
  <c r="N2652"/>
  <c r="N2651"/>
  <c r="N2650"/>
  <c r="N2649"/>
  <c r="N2648"/>
  <c r="N2647"/>
  <c r="N2646"/>
  <c r="N2645"/>
  <c r="N2644"/>
  <c r="N2643"/>
  <c r="N2642"/>
  <c r="N2641"/>
  <c r="N2640"/>
  <c r="N2639"/>
  <c r="N2638"/>
  <c r="N2637"/>
  <c r="N2636"/>
  <c r="N2635"/>
  <c r="N2634"/>
  <c r="N2633"/>
  <c r="N2632"/>
  <c r="N2631"/>
  <c r="N2630"/>
  <c r="N2629"/>
  <c r="N2628"/>
  <c r="N2627"/>
  <c r="N2626"/>
  <c r="N2625"/>
  <c r="N2624"/>
  <c r="N2623"/>
  <c r="N2622"/>
  <c r="N2621"/>
  <c r="N2620"/>
  <c r="N2619"/>
  <c r="N2618"/>
  <c r="N2617"/>
  <c r="N2616"/>
  <c r="N2615"/>
  <c r="N2614"/>
  <c r="N2613"/>
  <c r="N2612"/>
  <c r="N2611"/>
  <c r="N2610"/>
  <c r="N2609"/>
  <c r="N2608"/>
  <c r="N2607"/>
  <c r="N2606"/>
  <c r="N2605"/>
  <c r="N2604"/>
  <c r="N2603"/>
  <c r="N2602"/>
  <c r="N2601"/>
  <c r="N2600"/>
  <c r="N2599"/>
  <c r="N2598"/>
  <c r="N2597"/>
  <c r="N2596"/>
  <c r="N2595"/>
  <c r="N2594"/>
  <c r="N2593"/>
  <c r="N2592"/>
  <c r="N2591"/>
  <c r="N2590"/>
  <c r="N2589"/>
  <c r="N2588"/>
  <c r="N2587"/>
  <c r="N2586"/>
  <c r="N2585"/>
  <c r="N2584"/>
  <c r="N2583"/>
  <c r="N2582"/>
  <c r="N2581"/>
  <c r="N2580"/>
  <c r="N2579"/>
  <c r="N2578"/>
  <c r="N2577"/>
  <c r="N2576"/>
  <c r="N2575"/>
  <c r="N2574"/>
  <c r="N2573"/>
  <c r="N2572"/>
  <c r="N2571"/>
  <c r="N2570"/>
  <c r="N2569"/>
  <c r="N2568"/>
  <c r="N2567"/>
  <c r="N2566"/>
  <c r="N2565"/>
  <c r="N2564"/>
  <c r="N2563"/>
  <c r="N2562"/>
  <c r="N2561"/>
  <c r="N2560"/>
  <c r="N2559"/>
  <c r="N2558"/>
  <c r="N2557"/>
  <c r="N2556"/>
  <c r="N2555"/>
  <c r="N2554"/>
  <c r="N2553"/>
  <c r="N2552"/>
  <c r="N2551"/>
  <c r="N2550"/>
  <c r="N2549"/>
  <c r="N2548"/>
  <c r="N2547"/>
  <c r="N2546"/>
  <c r="N2545"/>
  <c r="N2544"/>
  <c r="N2543"/>
  <c r="N2542"/>
  <c r="N2541"/>
  <c r="N2540"/>
  <c r="N2539"/>
  <c r="N2538"/>
  <c r="N2537"/>
  <c r="N2536"/>
  <c r="N2535"/>
  <c r="N2534"/>
  <c r="N2533"/>
  <c r="N2532"/>
  <c r="N2531"/>
  <c r="N2530"/>
  <c r="N2529"/>
  <c r="N2528"/>
  <c r="N2527"/>
  <c r="N2526"/>
  <c r="N2525"/>
  <c r="N2524"/>
  <c r="N2523"/>
  <c r="N2522"/>
  <c r="N2521"/>
  <c r="N2520"/>
  <c r="N2519"/>
  <c r="N2518"/>
  <c r="N2517"/>
  <c r="N2516"/>
  <c r="N2515"/>
  <c r="N2514"/>
  <c r="N2513"/>
  <c r="N2512"/>
  <c r="N2511"/>
  <c r="N2510"/>
  <c r="N2509"/>
  <c r="N2508"/>
  <c r="N2507"/>
  <c r="N2506"/>
  <c r="N2505"/>
  <c r="N2504"/>
  <c r="N2503"/>
  <c r="N2502"/>
  <c r="N2501"/>
  <c r="N2500"/>
  <c r="N2499"/>
  <c r="N2498"/>
  <c r="N2497"/>
  <c r="N2496"/>
  <c r="N2495"/>
  <c r="N2494"/>
  <c r="N2493"/>
  <c r="N2492"/>
  <c r="N2491"/>
  <c r="N2490"/>
  <c r="N2489"/>
  <c r="N2488"/>
  <c r="N2487"/>
  <c r="N2486"/>
  <c r="N2485"/>
  <c r="N2484"/>
  <c r="N2483"/>
  <c r="N2482"/>
  <c r="N2481"/>
  <c r="N2480"/>
  <c r="N2479"/>
  <c r="N2478"/>
  <c r="N2477"/>
  <c r="N2476"/>
  <c r="N2475"/>
  <c r="N2474"/>
  <c r="N2473"/>
  <c r="N2472"/>
  <c r="N2471"/>
  <c r="N2470"/>
  <c r="N2469"/>
  <c r="N2468"/>
  <c r="N2467"/>
  <c r="N2466"/>
  <c r="N2465"/>
  <c r="N2464"/>
  <c r="N2463"/>
  <c r="N2462"/>
  <c r="N2461"/>
  <c r="N2460"/>
  <c r="N2459"/>
  <c r="N2458"/>
  <c r="N2457"/>
  <c r="N2456"/>
  <c r="N2455"/>
  <c r="N2454"/>
  <c r="N2453"/>
  <c r="N2452"/>
  <c r="N2451"/>
  <c r="N2450"/>
  <c r="N2449"/>
  <c r="N2448"/>
  <c r="N2447"/>
  <c r="N2446"/>
  <c r="N2445"/>
  <c r="N2444"/>
  <c r="N2443"/>
  <c r="N2442"/>
  <c r="N2441"/>
  <c r="N2440"/>
  <c r="N2439"/>
  <c r="N2438"/>
  <c r="N2437"/>
  <c r="N2436"/>
  <c r="N2435"/>
  <c r="N2434"/>
  <c r="N2433"/>
  <c r="N2432"/>
  <c r="N2431"/>
  <c r="N2430"/>
  <c r="N2429"/>
  <c r="N2428"/>
  <c r="N2427"/>
  <c r="N2426"/>
  <c r="N2425"/>
  <c r="N2424"/>
  <c r="N2423"/>
  <c r="N2422"/>
  <c r="N2421"/>
  <c r="N2420"/>
  <c r="N2419"/>
  <c r="N2418"/>
  <c r="N2417"/>
  <c r="N2416"/>
  <c r="N2415"/>
  <c r="N2414"/>
  <c r="N2413"/>
  <c r="N2412"/>
  <c r="N2411"/>
  <c r="N2410"/>
  <c r="N2409"/>
  <c r="N2408"/>
  <c r="N2407"/>
  <c r="N2406"/>
  <c r="N2405"/>
  <c r="N2404"/>
  <c r="N2403"/>
  <c r="N2402"/>
  <c r="N2401"/>
  <c r="N2400"/>
  <c r="N2399"/>
  <c r="N2398"/>
  <c r="N2397"/>
  <c r="N2396"/>
  <c r="N2395"/>
  <c r="N2394"/>
  <c r="N2393"/>
  <c r="N2392"/>
  <c r="N2391"/>
  <c r="N2390"/>
  <c r="N2389"/>
  <c r="N2388"/>
  <c r="N2387"/>
  <c r="N2386"/>
  <c r="N2385"/>
  <c r="N2384"/>
  <c r="N2383"/>
  <c r="N2382"/>
  <c r="N2381"/>
  <c r="N2380"/>
  <c r="N2379"/>
  <c r="N2378"/>
  <c r="N2377"/>
  <c r="N2376"/>
  <c r="N2375"/>
  <c r="N2374"/>
  <c r="N2373"/>
  <c r="N2372"/>
  <c r="N2371"/>
  <c r="N2370"/>
  <c r="N2369"/>
  <c r="N2368"/>
  <c r="N2367"/>
  <c r="N2366"/>
  <c r="N2365"/>
  <c r="N2364"/>
  <c r="N2363"/>
  <c r="N2362"/>
  <c r="N2361"/>
  <c r="N2360"/>
  <c r="N2359"/>
  <c r="N2358"/>
  <c r="N2357"/>
  <c r="N2356"/>
  <c r="N2355"/>
  <c r="N2354"/>
  <c r="N2353"/>
  <c r="N2352"/>
  <c r="N2351"/>
  <c r="N2350"/>
  <c r="N2349"/>
  <c r="N2348"/>
  <c r="N2347"/>
  <c r="N2346"/>
  <c r="N2345"/>
  <c r="N2344"/>
  <c r="N2343"/>
  <c r="N2342"/>
  <c r="N2341"/>
  <c r="N2340"/>
  <c r="N2339"/>
  <c r="N2338"/>
  <c r="N2337"/>
  <c r="N2336"/>
  <c r="N2335"/>
  <c r="N2334"/>
  <c r="N2333"/>
  <c r="N2332"/>
  <c r="N2331"/>
  <c r="N2330"/>
  <c r="N2329"/>
  <c r="N2328"/>
  <c r="N2327"/>
  <c r="N2326"/>
  <c r="N2325"/>
  <c r="N2324"/>
  <c r="N2323"/>
  <c r="N2322"/>
  <c r="N2321"/>
  <c r="N2320"/>
  <c r="N2319"/>
  <c r="N2318"/>
  <c r="N2317"/>
  <c r="N2316"/>
  <c r="N2315"/>
  <c r="N2314"/>
  <c r="N2313"/>
  <c r="N2312"/>
  <c r="N2311"/>
  <c r="N2310"/>
  <c r="N2309"/>
  <c r="N2308"/>
  <c r="N2307"/>
  <c r="N2306"/>
  <c r="N2305"/>
  <c r="N2304"/>
  <c r="N2303"/>
  <c r="N2302"/>
  <c r="N2301"/>
  <c r="N2300"/>
  <c r="N2299"/>
  <c r="N2298"/>
  <c r="N2297"/>
  <c r="N2296"/>
  <c r="N2295"/>
  <c r="N2294"/>
  <c r="N2293"/>
  <c r="N2292"/>
  <c r="N2291"/>
  <c r="N2290"/>
  <c r="N2289"/>
  <c r="N2288"/>
  <c r="N2287"/>
  <c r="N2286"/>
  <c r="N2285"/>
  <c r="N2284"/>
  <c r="N2283"/>
  <c r="N2282"/>
  <c r="N2281"/>
  <c r="N2280"/>
  <c r="N2279"/>
  <c r="N2278"/>
  <c r="N2277"/>
  <c r="N2276"/>
  <c r="N2275"/>
  <c r="N2274"/>
  <c r="N2273"/>
  <c r="N2272"/>
  <c r="N2271"/>
  <c r="N2270"/>
  <c r="N2269"/>
  <c r="N2268"/>
  <c r="N2267"/>
  <c r="N2266"/>
  <c r="N2265"/>
  <c r="N2264"/>
  <c r="N2263"/>
  <c r="N2262"/>
  <c r="N2261"/>
  <c r="N2260"/>
  <c r="N2259"/>
  <c r="N2258"/>
  <c r="N2257"/>
  <c r="N2256"/>
  <c r="N2255"/>
  <c r="N2254"/>
  <c r="N2253"/>
  <c r="N2252"/>
  <c r="N2251"/>
  <c r="N2250"/>
  <c r="N2249"/>
  <c r="N2248"/>
  <c r="N2247"/>
  <c r="N2246"/>
  <c r="N2245"/>
  <c r="N2244"/>
  <c r="N2243"/>
  <c r="N2242"/>
  <c r="N2241"/>
  <c r="N2240"/>
  <c r="N2239"/>
  <c r="N2238"/>
  <c r="N2237"/>
  <c r="N2236"/>
  <c r="N2235"/>
  <c r="N2234"/>
  <c r="N2233"/>
  <c r="N2232"/>
  <c r="N2231"/>
  <c r="N2230"/>
  <c r="N2229"/>
  <c r="N2228"/>
  <c r="N2227"/>
  <c r="N2226"/>
  <c r="N2225"/>
  <c r="N2224"/>
  <c r="N2223"/>
  <c r="N2222"/>
  <c r="N2221"/>
  <c r="N2220"/>
  <c r="N2219"/>
  <c r="N2218"/>
  <c r="N2217"/>
  <c r="N2216"/>
  <c r="N2215"/>
  <c r="N2214"/>
  <c r="N2213"/>
  <c r="N2212"/>
  <c r="N2211"/>
  <c r="N2210"/>
  <c r="N2209"/>
  <c r="N2208"/>
  <c r="N2207"/>
  <c r="N2206"/>
  <c r="N2205"/>
  <c r="N2204"/>
  <c r="N2203"/>
  <c r="N2202"/>
  <c r="N2201"/>
  <c r="N2200"/>
  <c r="N2199"/>
  <c r="N2198"/>
  <c r="N2197"/>
  <c r="N2196"/>
  <c r="N2195"/>
  <c r="N2194"/>
  <c r="N2193"/>
  <c r="N2192"/>
  <c r="N2191"/>
  <c r="N2190"/>
  <c r="N2189"/>
  <c r="N2188"/>
  <c r="N2187"/>
  <c r="N2186"/>
  <c r="N2185"/>
  <c r="N2184"/>
  <c r="N2183"/>
  <c r="N2182"/>
  <c r="N2181"/>
  <c r="N2180"/>
  <c r="N2179"/>
  <c r="N2178"/>
  <c r="N2177"/>
  <c r="N2176"/>
  <c r="N2175"/>
  <c r="N2174"/>
  <c r="N2173"/>
  <c r="N2172"/>
  <c r="N2171"/>
  <c r="N2170"/>
  <c r="N2169"/>
  <c r="N2168"/>
  <c r="N2167"/>
  <c r="N2166"/>
  <c r="N2165"/>
  <c r="N2164"/>
  <c r="N2163"/>
  <c r="N2162"/>
  <c r="N2161"/>
  <c r="N2160"/>
  <c r="N2159"/>
  <c r="N2158"/>
  <c r="N2157"/>
  <c r="N2156"/>
  <c r="N2155"/>
  <c r="N2154"/>
  <c r="N2153"/>
  <c r="N2152"/>
  <c r="N2151"/>
  <c r="N2150"/>
  <c r="N2149"/>
  <c r="N2148"/>
  <c r="N2147"/>
  <c r="N2146"/>
  <c r="N2145"/>
  <c r="N2144"/>
  <c r="N2143"/>
  <c r="N2142"/>
  <c r="N2141"/>
  <c r="N2140"/>
  <c r="N2139"/>
  <c r="N2138"/>
  <c r="N2137"/>
  <c r="N2136"/>
  <c r="N2135"/>
  <c r="N2134"/>
  <c r="N2133"/>
  <c r="N2132"/>
  <c r="N2131"/>
  <c r="N2130"/>
  <c r="N2129"/>
  <c r="N2128"/>
  <c r="N2127"/>
  <c r="N2126"/>
  <c r="N2125"/>
  <c r="N2124"/>
  <c r="N2123"/>
  <c r="N2122"/>
  <c r="N2121"/>
  <c r="N2120"/>
  <c r="N2119"/>
  <c r="N2118"/>
  <c r="N2117"/>
  <c r="N2116"/>
  <c r="N2115"/>
  <c r="N2114"/>
  <c r="N2113"/>
  <c r="N2112"/>
  <c r="N2111"/>
  <c r="N2110"/>
  <c r="N2109"/>
  <c r="N2108"/>
  <c r="N2107"/>
  <c r="N2106"/>
  <c r="N2105"/>
  <c r="N2104"/>
  <c r="N2103"/>
  <c r="N2102"/>
  <c r="N2101"/>
  <c r="N2100"/>
  <c r="N2099"/>
  <c r="N2098"/>
  <c r="N2097"/>
  <c r="N2096"/>
  <c r="N2095"/>
  <c r="N2094"/>
  <c r="N2093"/>
  <c r="N2092"/>
  <c r="N2091"/>
  <c r="N2090"/>
  <c r="N2089"/>
  <c r="N2088"/>
  <c r="N2087"/>
  <c r="N2086"/>
  <c r="N2085"/>
  <c r="N2084"/>
  <c r="N2083"/>
  <c r="N2082"/>
  <c r="N2081"/>
  <c r="N2080"/>
  <c r="N2079"/>
  <c r="N2078"/>
  <c r="N2077"/>
  <c r="N2076"/>
  <c r="N2075"/>
  <c r="N2074"/>
  <c r="N2073"/>
  <c r="N2072"/>
  <c r="N2071"/>
  <c r="N2070"/>
  <c r="N2069"/>
  <c r="N2068"/>
  <c r="N2067"/>
  <c r="N2066"/>
  <c r="N2065"/>
  <c r="N2064"/>
  <c r="N2063"/>
  <c r="N2062"/>
  <c r="N2061"/>
  <c r="N2060"/>
  <c r="N2059"/>
  <c r="N2058"/>
  <c r="N2057"/>
  <c r="N2056"/>
  <c r="N2055"/>
  <c r="N2054"/>
  <c r="N2053"/>
  <c r="N2052"/>
  <c r="N2051"/>
  <c r="N2050"/>
  <c r="N2049"/>
  <c r="N2048"/>
  <c r="N2047"/>
  <c r="N2046"/>
  <c r="N2045"/>
  <c r="N2044"/>
  <c r="N2043"/>
  <c r="N2042"/>
  <c r="N2041"/>
  <c r="N2040"/>
  <c r="N2039"/>
  <c r="N2038"/>
  <c r="N2037"/>
  <c r="N2036"/>
  <c r="N2035"/>
  <c r="N2034"/>
  <c r="N2033"/>
  <c r="N2032"/>
  <c r="N2031"/>
  <c r="N2030"/>
  <c r="N2029"/>
  <c r="N2028"/>
  <c r="N2027"/>
  <c r="N2026"/>
  <c r="N2025"/>
  <c r="N2024"/>
  <c r="N2023"/>
  <c r="N2022"/>
  <c r="N2021"/>
  <c r="N2020"/>
  <c r="N2019"/>
  <c r="N2018"/>
  <c r="N2017"/>
  <c r="N2016"/>
  <c r="N2015"/>
  <c r="N2014"/>
  <c r="N2013"/>
  <c r="N2012"/>
  <c r="N2011"/>
  <c r="N2010"/>
  <c r="N2009"/>
  <c r="N2008"/>
  <c r="N2007"/>
  <c r="N2006"/>
  <c r="N2005"/>
  <c r="N2004"/>
  <c r="N2003"/>
  <c r="N2002"/>
  <c r="N2001"/>
  <c r="N2000"/>
  <c r="N1999"/>
  <c r="N1998"/>
  <c r="N1997"/>
  <c r="N1996"/>
  <c r="N1995"/>
  <c r="N1994"/>
  <c r="N1993"/>
  <c r="N1992"/>
  <c r="N1991"/>
  <c r="N1990"/>
  <c r="N1989"/>
  <c r="N1988"/>
  <c r="N1987"/>
  <c r="N1986"/>
  <c r="N1985"/>
  <c r="N1984"/>
  <c r="N1983"/>
  <c r="N1982"/>
  <c r="N1981"/>
  <c r="N1980"/>
  <c r="N1979"/>
  <c r="N1978"/>
  <c r="N1977"/>
  <c r="N1976"/>
  <c r="N1975"/>
  <c r="N1974"/>
  <c r="N1973"/>
  <c r="N1972"/>
  <c r="N1971"/>
  <c r="N1970"/>
  <c r="N1969"/>
  <c r="N1968"/>
  <c r="N1967"/>
  <c r="N1966"/>
  <c r="N1965"/>
  <c r="N1964"/>
  <c r="N1963"/>
  <c r="N1962"/>
  <c r="N1961"/>
  <c r="N1960"/>
  <c r="N1959"/>
  <c r="N1958"/>
  <c r="N1957"/>
  <c r="N1956"/>
  <c r="N1955"/>
  <c r="N1954"/>
  <c r="N1953"/>
  <c r="N1952"/>
  <c r="N1951"/>
  <c r="N1950"/>
  <c r="N1949"/>
  <c r="N1948"/>
  <c r="N1947"/>
  <c r="N1946"/>
  <c r="N1945"/>
  <c r="N1944"/>
  <c r="N1943"/>
  <c r="N1942"/>
  <c r="N1941"/>
  <c r="N1940"/>
  <c r="N1939"/>
  <c r="N1938"/>
  <c r="N1937"/>
  <c r="N1936"/>
  <c r="N1935"/>
  <c r="N1934"/>
  <c r="N1933"/>
  <c r="N1932"/>
  <c r="N1931"/>
  <c r="N1930"/>
  <c r="N1929"/>
  <c r="N1928"/>
  <c r="N1927"/>
  <c r="N1926"/>
  <c r="N1925"/>
  <c r="N1924"/>
  <c r="N1923"/>
  <c r="N1922"/>
  <c r="N1921"/>
  <c r="N1920"/>
  <c r="N1919"/>
  <c r="N1918"/>
  <c r="N1917"/>
  <c r="N1916"/>
  <c r="N1915"/>
  <c r="N1914"/>
  <c r="N1913"/>
  <c r="N1912"/>
  <c r="N1911"/>
  <c r="N1910"/>
  <c r="N1909"/>
  <c r="N1908"/>
  <c r="N1907"/>
  <c r="N1906"/>
  <c r="N1905"/>
  <c r="N1904"/>
  <c r="N1903"/>
  <c r="N1902"/>
  <c r="N1901"/>
  <c r="N1900"/>
  <c r="N1899"/>
  <c r="N1898"/>
  <c r="N1897"/>
  <c r="N1896"/>
  <c r="N1895"/>
  <c r="N1894"/>
  <c r="N1893"/>
  <c r="N1892"/>
  <c r="N1891"/>
  <c r="N1890"/>
  <c r="N1889"/>
  <c r="N1888"/>
  <c r="N1887"/>
  <c r="N1886"/>
  <c r="N1885"/>
  <c r="N1884"/>
  <c r="N1883"/>
  <c r="N1882"/>
  <c r="N1881"/>
  <c r="N1880"/>
  <c r="N1879"/>
  <c r="N1878"/>
  <c r="N1877"/>
  <c r="N1876"/>
  <c r="N1875"/>
  <c r="N1874"/>
  <c r="N1873"/>
  <c r="N1872"/>
  <c r="N1871"/>
  <c r="N1870"/>
  <c r="N1869"/>
  <c r="N1868"/>
  <c r="N1867"/>
  <c r="N1866"/>
  <c r="N1865"/>
  <c r="N1864"/>
  <c r="N1863"/>
  <c r="N1862"/>
  <c r="N1861"/>
  <c r="N1860"/>
  <c r="N1859"/>
  <c r="N1858"/>
  <c r="N1857"/>
  <c r="N1856"/>
  <c r="N1855"/>
  <c r="N1854"/>
  <c r="N1853"/>
  <c r="N1852"/>
  <c r="N1851"/>
  <c r="N1850"/>
  <c r="N1849"/>
  <c r="N1848"/>
  <c r="N1847"/>
  <c r="N1846"/>
  <c r="N1845"/>
  <c r="N1844"/>
  <c r="N1843"/>
  <c r="N1842"/>
  <c r="N1841"/>
  <c r="N1840"/>
  <c r="N1839"/>
  <c r="N1838"/>
  <c r="N1837"/>
  <c r="N1836"/>
  <c r="N1835"/>
  <c r="N1834"/>
  <c r="N1833"/>
  <c r="N1832"/>
  <c r="N1831"/>
  <c r="N1830"/>
  <c r="N1829"/>
  <c r="N1828"/>
  <c r="N1827"/>
  <c r="N1826"/>
  <c r="N1825"/>
  <c r="N1824"/>
  <c r="N1823"/>
  <c r="N1822"/>
  <c r="N1821"/>
  <c r="N1820"/>
  <c r="N1819"/>
  <c r="N1818"/>
  <c r="N1817"/>
  <c r="N1816"/>
  <c r="N1815"/>
  <c r="N1814"/>
  <c r="N1813"/>
  <c r="N1812"/>
  <c r="N1811"/>
  <c r="N1810"/>
  <c r="N1809"/>
  <c r="N1808"/>
  <c r="N1807"/>
  <c r="N1806"/>
  <c r="N1805"/>
  <c r="N1804"/>
  <c r="N1803"/>
  <c r="N1802"/>
  <c r="N1801"/>
  <c r="N1800"/>
  <c r="N1799"/>
  <c r="N1798"/>
  <c r="N1797"/>
  <c r="N1796"/>
  <c r="N1795"/>
  <c r="N1794"/>
  <c r="N1793"/>
  <c r="N1792"/>
  <c r="N1791"/>
  <c r="N1790"/>
  <c r="N1789"/>
  <c r="N1788"/>
  <c r="N1787"/>
  <c r="N1786"/>
  <c r="N1785"/>
  <c r="N1784"/>
  <c r="N1783"/>
  <c r="N1782"/>
  <c r="N1781"/>
  <c r="N1780"/>
  <c r="N1779"/>
  <c r="N1778"/>
  <c r="N1777"/>
  <c r="N1776"/>
  <c r="N1775"/>
  <c r="N1774"/>
  <c r="N1773"/>
  <c r="N1772"/>
  <c r="N1771"/>
  <c r="N1770"/>
  <c r="N1769"/>
  <c r="N1768"/>
  <c r="N1767"/>
  <c r="N1766"/>
  <c r="N1765"/>
  <c r="N1764"/>
  <c r="N1763"/>
  <c r="N1762"/>
  <c r="N1761"/>
  <c r="N1760"/>
  <c r="N1759"/>
  <c r="N1758"/>
  <c r="N1757"/>
  <c r="N1756"/>
  <c r="N1755"/>
  <c r="N1754"/>
  <c r="N1753"/>
  <c r="N1752"/>
  <c r="N1751"/>
  <c r="N1750"/>
  <c r="N1749"/>
  <c r="N1748"/>
  <c r="N1747"/>
  <c r="N1746"/>
  <c r="N1745"/>
  <c r="N1744"/>
  <c r="N1743"/>
  <c r="N1742"/>
  <c r="N1741"/>
  <c r="N1740"/>
  <c r="N1739"/>
  <c r="N1738"/>
  <c r="N1737"/>
  <c r="N1736"/>
  <c r="N1735"/>
  <c r="N1734"/>
  <c r="N1733"/>
  <c r="N1732"/>
  <c r="N1731"/>
  <c r="N1730"/>
  <c r="N1729"/>
  <c r="N1728"/>
  <c r="N1727"/>
  <c r="N1726"/>
  <c r="N1725"/>
  <c r="N1724"/>
  <c r="N1723"/>
  <c r="N1722"/>
  <c r="N1721"/>
  <c r="N1720"/>
  <c r="N1719"/>
  <c r="N1718"/>
  <c r="N1717"/>
  <c r="N1716"/>
  <c r="N1715"/>
  <c r="N1714"/>
  <c r="N1713"/>
  <c r="N1712"/>
  <c r="N1711"/>
  <c r="N1710"/>
  <c r="N1709"/>
  <c r="N1708"/>
  <c r="N1707"/>
  <c r="N1706"/>
  <c r="N1705"/>
  <c r="N1704"/>
  <c r="N1703"/>
  <c r="N1702"/>
  <c r="N1701"/>
  <c r="N1700"/>
  <c r="N1699"/>
  <c r="N1698"/>
  <c r="N1697"/>
  <c r="N1696"/>
  <c r="N1695"/>
  <c r="N1694"/>
  <c r="N1693"/>
  <c r="N1692"/>
  <c r="N1691"/>
  <c r="N1690"/>
  <c r="N1689"/>
  <c r="N1688"/>
  <c r="N1687"/>
  <c r="N1686"/>
  <c r="N1685"/>
  <c r="N1684"/>
  <c r="N1683"/>
  <c r="N1682"/>
  <c r="N1681"/>
  <c r="N1680"/>
  <c r="N1679"/>
  <c r="N1678"/>
  <c r="N1677"/>
  <c r="N1676"/>
  <c r="N1675"/>
  <c r="N1674"/>
  <c r="N1673"/>
  <c r="N1672"/>
  <c r="N1671"/>
  <c r="N1670"/>
  <c r="N1669"/>
  <c r="N1668"/>
  <c r="N1667"/>
  <c r="N1666"/>
  <c r="N1665"/>
  <c r="N1664"/>
  <c r="N1663"/>
  <c r="N1662"/>
  <c r="N1661"/>
  <c r="N1660"/>
  <c r="N1659"/>
  <c r="N1658"/>
  <c r="N1657"/>
  <c r="N1656"/>
  <c r="N1655"/>
  <c r="N1654"/>
  <c r="N1653"/>
  <c r="N1652"/>
  <c r="N1651"/>
  <c r="N1650"/>
  <c r="N1649"/>
  <c r="N1648"/>
  <c r="N1647"/>
  <c r="N1646"/>
  <c r="N1645"/>
  <c r="N1644"/>
  <c r="N1643"/>
  <c r="N1642"/>
  <c r="N1641"/>
  <c r="N1640"/>
  <c r="N1639"/>
  <c r="N1638"/>
  <c r="N1637"/>
  <c r="N1636"/>
  <c r="N1635"/>
  <c r="N1634"/>
  <c r="N1633"/>
  <c r="N1632"/>
  <c r="N1631"/>
  <c r="N1630"/>
  <c r="N1629"/>
  <c r="N1628"/>
  <c r="N1627"/>
  <c r="N1626"/>
  <c r="N1625"/>
  <c r="N1624"/>
  <c r="N1623"/>
  <c r="N1622"/>
  <c r="N1621"/>
  <c r="N1620"/>
  <c r="N1619"/>
  <c r="N1618"/>
  <c r="N1617"/>
  <c r="N1616"/>
  <c r="N1615"/>
  <c r="N1614"/>
  <c r="N1613"/>
  <c r="N1612"/>
  <c r="N1611"/>
  <c r="N1610"/>
  <c r="N1609"/>
  <c r="N1608"/>
  <c r="N1607"/>
  <c r="N1606"/>
  <c r="N1605"/>
  <c r="N1604"/>
  <c r="N1603"/>
  <c r="N1602"/>
  <c r="N1601"/>
  <c r="N1600"/>
  <c r="N1599"/>
  <c r="N1598"/>
  <c r="N1597"/>
  <c r="N1596"/>
  <c r="N1595"/>
  <c r="N1594"/>
  <c r="N1593"/>
  <c r="N1592"/>
  <c r="N1591"/>
  <c r="N1590"/>
  <c r="N1589"/>
  <c r="N1588"/>
  <c r="N1587"/>
  <c r="N1586"/>
  <c r="N1585"/>
  <c r="N1584"/>
  <c r="N1583"/>
  <c r="N1582"/>
  <c r="N1581"/>
  <c r="N1580"/>
  <c r="N1579"/>
  <c r="N1578"/>
  <c r="N1577"/>
  <c r="N1576"/>
  <c r="N1575"/>
  <c r="N1574"/>
  <c r="N1573"/>
  <c r="N1572"/>
  <c r="N1571"/>
  <c r="N1570"/>
  <c r="N1569"/>
  <c r="N1568"/>
  <c r="N1567"/>
  <c r="N1566"/>
  <c r="N1565"/>
  <c r="N1564"/>
  <c r="N1563"/>
  <c r="N1562"/>
  <c r="N1561"/>
  <c r="N1560"/>
  <c r="N1559"/>
  <c r="N1558"/>
  <c r="N1557"/>
  <c r="N1556"/>
  <c r="N1555"/>
  <c r="N1554"/>
  <c r="N1553"/>
  <c r="N1552"/>
  <c r="N1551"/>
  <c r="N1550"/>
  <c r="N1549"/>
  <c r="N1548"/>
  <c r="N1547"/>
  <c r="N1546"/>
  <c r="N1545"/>
  <c r="N1544"/>
  <c r="N1543"/>
  <c r="N1542"/>
  <c r="N1541"/>
  <c r="N1540"/>
  <c r="N1539"/>
  <c r="N1538"/>
  <c r="N1537"/>
  <c r="N1536"/>
  <c r="N1535"/>
  <c r="N1534"/>
  <c r="N1533"/>
  <c r="N1532"/>
  <c r="N1531"/>
  <c r="N1530"/>
  <c r="N1529"/>
  <c r="N1528"/>
  <c r="N1527"/>
  <c r="N1526"/>
  <c r="N1525"/>
  <c r="N1524"/>
  <c r="N1523"/>
  <c r="N1522"/>
  <c r="N1521"/>
  <c r="N1520"/>
  <c r="N1519"/>
  <c r="N1518"/>
  <c r="N1517"/>
  <c r="N1516"/>
  <c r="N1515"/>
  <c r="N1514"/>
  <c r="N1513"/>
  <c r="N1512"/>
  <c r="N1511"/>
  <c r="N1510"/>
  <c r="N1509"/>
  <c r="N1508"/>
  <c r="N1507"/>
  <c r="N1506"/>
  <c r="N1505"/>
  <c r="N1504"/>
  <c r="N1503"/>
  <c r="N1502"/>
  <c r="N1501"/>
  <c r="N1500"/>
  <c r="N1499"/>
  <c r="N1498"/>
  <c r="N1497"/>
  <c r="N1496"/>
  <c r="N1495"/>
  <c r="N1494"/>
  <c r="N1493"/>
  <c r="N1492"/>
  <c r="N1491"/>
  <c r="N1490"/>
  <c r="N1489"/>
  <c r="N1488"/>
  <c r="N1487"/>
  <c r="N1486"/>
  <c r="N1485"/>
  <c r="N1484"/>
  <c r="N1483"/>
  <c r="N1482"/>
  <c r="N1481"/>
  <c r="N1480"/>
  <c r="N1479"/>
  <c r="N1478"/>
  <c r="N1477"/>
  <c r="N1476"/>
  <c r="N1475"/>
  <c r="N1474"/>
  <c r="N1473"/>
  <c r="N1472"/>
  <c r="N1471"/>
  <c r="N1470"/>
  <c r="N1469"/>
  <c r="N1468"/>
  <c r="N1467"/>
  <c r="N1466"/>
  <c r="N1465"/>
  <c r="N1464"/>
  <c r="N1463"/>
  <c r="N1462"/>
  <c r="N1461"/>
  <c r="N1460"/>
  <c r="N1459"/>
  <c r="N1458"/>
  <c r="N1457"/>
  <c r="N1456"/>
  <c r="N1455"/>
  <c r="N1454"/>
  <c r="N1453"/>
  <c r="N1452"/>
  <c r="N1451"/>
  <c r="N1450"/>
  <c r="N1449"/>
  <c r="N1448"/>
  <c r="N1447"/>
  <c r="N1446"/>
  <c r="N1445"/>
  <c r="N1444"/>
  <c r="N1443"/>
  <c r="N1442"/>
  <c r="N1441"/>
  <c r="N1440"/>
  <c r="N1439"/>
  <c r="N1438"/>
  <c r="N1437"/>
  <c r="N1436"/>
  <c r="N1435"/>
  <c r="N1434"/>
  <c r="N1433"/>
  <c r="N1432"/>
  <c r="N1431"/>
  <c r="N1430"/>
  <c r="N1429"/>
  <c r="N1428"/>
  <c r="N1427"/>
  <c r="N1426"/>
  <c r="N1425"/>
  <c r="N1424"/>
  <c r="N1423"/>
  <c r="N1422"/>
  <c r="N1421"/>
  <c r="N1420"/>
  <c r="N1419"/>
  <c r="N1418"/>
  <c r="N1417"/>
  <c r="N1416"/>
  <c r="N1415"/>
  <c r="N1414"/>
  <c r="N1413"/>
  <c r="N1412"/>
  <c r="N1411"/>
  <c r="N1410"/>
  <c r="N1409"/>
  <c r="N1408"/>
  <c r="N1407"/>
  <c r="N1406"/>
  <c r="N1405"/>
  <c r="N1404"/>
  <c r="N1403"/>
  <c r="N1402"/>
  <c r="N1401"/>
  <c r="N1400"/>
  <c r="N1399"/>
  <c r="N1398"/>
  <c r="N1397"/>
  <c r="N1396"/>
  <c r="N1395"/>
  <c r="N1394"/>
  <c r="N1393"/>
  <c r="N1392"/>
  <c r="N1391"/>
  <c r="N1390"/>
  <c r="N1389"/>
  <c r="N1388"/>
  <c r="N1387"/>
  <c r="N1386"/>
  <c r="N1385"/>
  <c r="N1384"/>
  <c r="N1383"/>
  <c r="N1382"/>
  <c r="N1381"/>
  <c r="N1380"/>
  <c r="N1379"/>
  <c r="N1378"/>
  <c r="N1377"/>
  <c r="N1376"/>
  <c r="N1375"/>
  <c r="N1374"/>
  <c r="N1373"/>
  <c r="N1372"/>
  <c r="N1371"/>
  <c r="N1370"/>
  <c r="N1369"/>
  <c r="N1368"/>
  <c r="N1367"/>
  <c r="N1366"/>
  <c r="N1365"/>
  <c r="N1364"/>
  <c r="N1363"/>
  <c r="N1362"/>
  <c r="N1361"/>
  <c r="N1360"/>
  <c r="N1359"/>
  <c r="N1358"/>
  <c r="N1357"/>
  <c r="N1356"/>
  <c r="N1355"/>
  <c r="N1354"/>
  <c r="N1353"/>
  <c r="N1352"/>
  <c r="N1351"/>
  <c r="N1350"/>
  <c r="N1349"/>
  <c r="N1348"/>
  <c r="N1347"/>
  <c r="N1346"/>
  <c r="N1345"/>
  <c r="N1344"/>
  <c r="N1343"/>
  <c r="N1342"/>
  <c r="N1341"/>
  <c r="N1340"/>
  <c r="N1339"/>
  <c r="N1338"/>
  <c r="N1337"/>
  <c r="N1336"/>
  <c r="N1335"/>
  <c r="N1334"/>
  <c r="N1333"/>
  <c r="N1332"/>
  <c r="N1331"/>
  <c r="N1330"/>
  <c r="N1329"/>
  <c r="N1328"/>
  <c r="N1327"/>
  <c r="N1326"/>
  <c r="N1325"/>
  <c r="N1324"/>
  <c r="N1323"/>
  <c r="N1322"/>
  <c r="N1321"/>
  <c r="N1320"/>
  <c r="N1319"/>
  <c r="N1318"/>
  <c r="N1317"/>
  <c r="N1316"/>
  <c r="N1315"/>
  <c r="N1314"/>
  <c r="N1313"/>
  <c r="N1312"/>
  <c r="N1311"/>
  <c r="N1310"/>
  <c r="N1309"/>
  <c r="N1308"/>
  <c r="N1307"/>
  <c r="N1306"/>
  <c r="N1305"/>
  <c r="N1304"/>
  <c r="N1303"/>
  <c r="N1302"/>
  <c r="N1301"/>
  <c r="N1300"/>
  <c r="N1299"/>
  <c r="N1298"/>
  <c r="N1297"/>
  <c r="N1296"/>
  <c r="N1295"/>
  <c r="N1294"/>
  <c r="N1293"/>
  <c r="N1292"/>
  <c r="N1291"/>
  <c r="N1290"/>
  <c r="N1289"/>
  <c r="N1288"/>
  <c r="N1287"/>
  <c r="N1286"/>
  <c r="N1285"/>
  <c r="N1284"/>
  <c r="N1283"/>
  <c r="N1282"/>
  <c r="N1281"/>
  <c r="N1280"/>
  <c r="N1279"/>
  <c r="N1278"/>
  <c r="N1277"/>
  <c r="N1276"/>
  <c r="N1275"/>
  <c r="N1274"/>
  <c r="N1273"/>
  <c r="N1272"/>
  <c r="N1271"/>
  <c r="N1270"/>
  <c r="N1269"/>
  <c r="N1268"/>
  <c r="N1267"/>
  <c r="N1266"/>
  <c r="N1265"/>
  <c r="N1264"/>
  <c r="N1263"/>
  <c r="N1262"/>
  <c r="N1261"/>
  <c r="N1260"/>
  <c r="N1259"/>
  <c r="N1258"/>
  <c r="N1257"/>
  <c r="N1256"/>
  <c r="N1255"/>
  <c r="N1254"/>
  <c r="N1253"/>
  <c r="N1252"/>
  <c r="N1251"/>
  <c r="N1250"/>
  <c r="N1249"/>
  <c r="N1248"/>
  <c r="N1247"/>
  <c r="N1246"/>
  <c r="N1245"/>
  <c r="N1244"/>
  <c r="N1243"/>
  <c r="N1242"/>
  <c r="N1241"/>
  <c r="N1240"/>
  <c r="N1239"/>
  <c r="N1238"/>
  <c r="N1237"/>
  <c r="N1236"/>
  <c r="N1235"/>
  <c r="N1234"/>
  <c r="N1233"/>
  <c r="N1232"/>
  <c r="N1231"/>
  <c r="N1230"/>
  <c r="N1229"/>
  <c r="N1228"/>
  <c r="N1227"/>
  <c r="N1226"/>
  <c r="N1225"/>
  <c r="N1224"/>
  <c r="N1223"/>
  <c r="N1222"/>
  <c r="N1221"/>
  <c r="N1220"/>
  <c r="N1219"/>
  <c r="N1218"/>
  <c r="N1217"/>
  <c r="N1216"/>
  <c r="N1215"/>
  <c r="N1214"/>
  <c r="N1213"/>
  <c r="N1212"/>
  <c r="N1211"/>
  <c r="N1210"/>
  <c r="N1209"/>
  <c r="N1208"/>
  <c r="N1207"/>
  <c r="N1206"/>
  <c r="N1205"/>
  <c r="N1204"/>
  <c r="N1203"/>
  <c r="N1202"/>
  <c r="N1201"/>
  <c r="N1200"/>
  <c r="N1199"/>
  <c r="N1198"/>
  <c r="N1197"/>
  <c r="N1196"/>
  <c r="N1195"/>
  <c r="N1194"/>
  <c r="N1193"/>
  <c r="N1192"/>
  <c r="N1191"/>
  <c r="N1190"/>
  <c r="N1189"/>
  <c r="N1188"/>
  <c r="N1187"/>
  <c r="N1186"/>
  <c r="N1185"/>
  <c r="N1184"/>
  <c r="N1183"/>
  <c r="N1182"/>
  <c r="N1181"/>
  <c r="N1180"/>
  <c r="N1179"/>
  <c r="N1178"/>
  <c r="N1177"/>
  <c r="N1176"/>
  <c r="N1175"/>
  <c r="N1174"/>
  <c r="N1173"/>
  <c r="N1172"/>
  <c r="N1171"/>
  <c r="N1170"/>
  <c r="N1169"/>
  <c r="N1168"/>
  <c r="N1167"/>
  <c r="N1166"/>
  <c r="N1165"/>
  <c r="N1164"/>
  <c r="N1163"/>
  <c r="N1162"/>
  <c r="N1161"/>
  <c r="N1160"/>
  <c r="N1159"/>
  <c r="N1158"/>
  <c r="N1157"/>
  <c r="N1156"/>
  <c r="N1155"/>
  <c r="N1154"/>
  <c r="N1153"/>
  <c r="N1152"/>
  <c r="N1151"/>
  <c r="N1150"/>
  <c r="N1149"/>
  <c r="N1148"/>
  <c r="N1147"/>
  <c r="N1146"/>
  <c r="N1145"/>
  <c r="N1144"/>
  <c r="N1143"/>
  <c r="N1142"/>
  <c r="N1141"/>
  <c r="N1140"/>
  <c r="N1139"/>
  <c r="N1138"/>
  <c r="N1137"/>
  <c r="N1136"/>
  <c r="N1135"/>
  <c r="N1134"/>
  <c r="N1133"/>
  <c r="N1132"/>
  <c r="N1131"/>
  <c r="N1130"/>
  <c r="N1129"/>
  <c r="N1128"/>
  <c r="N1127"/>
  <c r="N1126"/>
  <c r="N1125"/>
  <c r="N1124"/>
  <c r="N1123"/>
  <c r="N1122"/>
  <c r="N1121"/>
  <c r="N1120"/>
  <c r="N1119"/>
  <c r="N1118"/>
  <c r="N1117"/>
  <c r="N1116"/>
  <c r="N1115"/>
  <c r="N1114"/>
  <c r="N1113"/>
  <c r="N1112"/>
  <c r="N1111"/>
  <c r="N1110"/>
  <c r="N1109"/>
  <c r="N1108"/>
  <c r="N1107"/>
  <c r="N1106"/>
  <c r="N1105"/>
  <c r="N1104"/>
  <c r="N1103"/>
  <c r="N1102"/>
  <c r="N1101"/>
  <c r="N1100"/>
  <c r="N1099"/>
  <c r="N1098"/>
  <c r="N1097"/>
  <c r="N1096"/>
  <c r="N1095"/>
  <c r="N1094"/>
  <c r="N1093"/>
  <c r="N1092"/>
  <c r="N1091"/>
  <c r="N1090"/>
  <c r="N1089"/>
  <c r="N1088"/>
  <c r="N1087"/>
  <c r="N1086"/>
  <c r="N1085"/>
  <c r="N1084"/>
  <c r="N1083"/>
  <c r="N1082"/>
  <c r="N1081"/>
  <c r="N1080"/>
  <c r="N1079"/>
  <c r="N1078"/>
  <c r="N1077"/>
  <c r="N1076"/>
  <c r="N1075"/>
  <c r="N1074"/>
  <c r="N1073"/>
  <c r="N1072"/>
  <c r="N1071"/>
  <c r="N1070"/>
  <c r="N1069"/>
  <c r="N1068"/>
  <c r="N1067"/>
  <c r="N1066"/>
  <c r="N1065"/>
  <c r="N1064"/>
  <c r="N1063"/>
  <c r="N1062"/>
  <c r="N1061"/>
  <c r="N1060"/>
  <c r="N1059"/>
  <c r="N1058"/>
  <c r="N1057"/>
  <c r="N1056"/>
  <c r="N1055"/>
  <c r="N1054"/>
  <c r="N1053"/>
  <c r="N1052"/>
  <c r="N1051"/>
  <c r="N1050"/>
  <c r="N1049"/>
  <c r="N1048"/>
  <c r="N1047"/>
  <c r="N1046"/>
  <c r="N1045"/>
  <c r="N1044"/>
  <c r="N1043"/>
  <c r="N1042"/>
  <c r="N1041"/>
  <c r="N1040"/>
  <c r="N1039"/>
  <c r="N1038"/>
  <c r="N1037"/>
  <c r="N1036"/>
  <c r="N1035"/>
  <c r="N1034"/>
  <c r="N1033"/>
  <c r="N1032"/>
  <c r="N1031"/>
  <c r="N1030"/>
  <c r="N1029"/>
  <c r="N1028"/>
  <c r="N1027"/>
  <c r="N1026"/>
  <c r="N1025"/>
  <c r="N1024"/>
  <c r="N1023"/>
  <c r="N1022"/>
  <c r="N1021"/>
  <c r="N1020"/>
  <c r="N1019"/>
  <c r="N1018"/>
  <c r="N1017"/>
  <c r="N1016"/>
  <c r="N1015"/>
  <c r="N1014"/>
  <c r="N1013"/>
  <c r="N1012"/>
  <c r="N1011"/>
  <c r="N1010"/>
  <c r="N1009"/>
  <c r="N1008"/>
  <c r="N1007"/>
  <c r="N1006"/>
  <c r="N1005"/>
  <c r="N1004"/>
  <c r="N1003"/>
  <c r="N1002"/>
  <c r="N1001"/>
  <c r="N1000"/>
  <c r="N999"/>
  <c r="N998"/>
  <c r="N997"/>
  <c r="N996"/>
  <c r="N995"/>
  <c r="N994"/>
  <c r="N993"/>
  <c r="N992"/>
  <c r="N991"/>
  <c r="N990"/>
  <c r="N989"/>
  <c r="N988"/>
  <c r="N987"/>
  <c r="N986"/>
  <c r="N985"/>
  <c r="N984"/>
  <c r="N983"/>
  <c r="N982"/>
  <c r="N981"/>
  <c r="N980"/>
  <c r="N979"/>
  <c r="N978"/>
  <c r="N977"/>
  <c r="N976"/>
  <c r="N975"/>
  <c r="N974"/>
  <c r="N973"/>
  <c r="N972"/>
  <c r="N971"/>
  <c r="N970"/>
  <c r="N969"/>
  <c r="N968"/>
  <c r="N967"/>
  <c r="N966"/>
  <c r="N965"/>
  <c r="N964"/>
  <c r="N963"/>
  <c r="N962"/>
  <c r="N961"/>
  <c r="N960"/>
  <c r="N959"/>
  <c r="N958"/>
  <c r="N957"/>
  <c r="N956"/>
  <c r="N955"/>
  <c r="N954"/>
  <c r="N953"/>
  <c r="N952"/>
  <c r="N951"/>
  <c r="N950"/>
  <c r="N949"/>
  <c r="N948"/>
  <c r="N947"/>
  <c r="N946"/>
  <c r="N945"/>
  <c r="N944"/>
  <c r="N943"/>
  <c r="N942"/>
  <c r="N941"/>
  <c r="N940"/>
  <c r="N939"/>
  <c r="N938"/>
  <c r="N937"/>
  <c r="N936"/>
  <c r="N935"/>
  <c r="N934"/>
  <c r="N933"/>
  <c r="N932"/>
  <c r="N931"/>
  <c r="N930"/>
  <c r="N929"/>
  <c r="N928"/>
  <c r="N927"/>
  <c r="N926"/>
  <c r="N925"/>
  <c r="N924"/>
  <c r="N923"/>
  <c r="N922"/>
  <c r="N921"/>
  <c r="N920"/>
  <c r="N919"/>
  <c r="N918"/>
  <c r="N917"/>
  <c r="N916"/>
  <c r="N915"/>
  <c r="N914"/>
  <c r="N913"/>
  <c r="N912"/>
  <c r="N911"/>
  <c r="N910"/>
  <c r="N909"/>
  <c r="N908"/>
  <c r="N907"/>
  <c r="N906"/>
  <c r="N905"/>
  <c r="N904"/>
  <c r="N903"/>
  <c r="N902"/>
  <c r="N901"/>
  <c r="N900"/>
  <c r="N899"/>
  <c r="N898"/>
  <c r="N897"/>
  <c r="N896"/>
  <c r="N895"/>
  <c r="N894"/>
  <c r="N893"/>
  <c r="N892"/>
  <c r="N891"/>
  <c r="N890"/>
  <c r="N889"/>
  <c r="N888"/>
  <c r="N887"/>
  <c r="N886"/>
  <c r="N885"/>
  <c r="N884"/>
  <c r="N883"/>
  <c r="N882"/>
  <c r="N881"/>
  <c r="N880"/>
  <c r="N879"/>
  <c r="N878"/>
  <c r="N877"/>
  <c r="N876"/>
  <c r="N875"/>
  <c r="N874"/>
  <c r="N873"/>
  <c r="N872"/>
  <c r="N871"/>
  <c r="N870"/>
  <c r="N869"/>
  <c r="N868"/>
  <c r="N867"/>
  <c r="N866"/>
  <c r="N865"/>
  <c r="N864"/>
  <c r="N863"/>
  <c r="N862"/>
  <c r="N861"/>
  <c r="N860"/>
  <c r="N859"/>
  <c r="N858"/>
  <c r="N857"/>
  <c r="N856"/>
  <c r="N855"/>
  <c r="N854"/>
  <c r="N853"/>
  <c r="N852"/>
  <c r="N851"/>
  <c r="N850"/>
  <c r="N849"/>
  <c r="N848"/>
  <c r="N847"/>
  <c r="N846"/>
  <c r="N845"/>
  <c r="N844"/>
  <c r="N843"/>
  <c r="N842"/>
  <c r="N841"/>
  <c r="N840"/>
  <c r="N839"/>
  <c r="N838"/>
  <c r="N837"/>
  <c r="N836"/>
  <c r="N835"/>
  <c r="N834"/>
  <c r="N833"/>
  <c r="N832"/>
  <c r="N831"/>
  <c r="N830"/>
  <c r="N829"/>
  <c r="N828"/>
  <c r="N827"/>
  <c r="N826"/>
  <c r="N825"/>
  <c r="N824"/>
  <c r="N823"/>
  <c r="N822"/>
  <c r="N821"/>
  <c r="N820"/>
  <c r="N819"/>
  <c r="N818"/>
  <c r="N817"/>
  <c r="N816"/>
  <c r="N815"/>
  <c r="N814"/>
  <c r="N813"/>
  <c r="N812"/>
  <c r="N811"/>
  <c r="N810"/>
  <c r="N809"/>
  <c r="N808"/>
  <c r="N807"/>
  <c r="N806"/>
  <c r="N805"/>
  <c r="N804"/>
  <c r="N803"/>
  <c r="N802"/>
  <c r="N801"/>
  <c r="N800"/>
  <c r="N799"/>
  <c r="N798"/>
  <c r="N797"/>
  <c r="N796"/>
  <c r="N795"/>
  <c r="N794"/>
  <c r="N793"/>
  <c r="N792"/>
  <c r="N791"/>
  <c r="N790"/>
  <c r="N789"/>
  <c r="N788"/>
  <c r="N787"/>
  <c r="N786"/>
  <c r="N785"/>
  <c r="N784"/>
  <c r="N783"/>
  <c r="N782"/>
  <c r="N781"/>
  <c r="N780"/>
  <c r="N779"/>
  <c r="N778"/>
  <c r="N777"/>
  <c r="N776"/>
  <c r="N775"/>
  <c r="N774"/>
  <c r="N773"/>
  <c r="N772"/>
  <c r="N771"/>
  <c r="N770"/>
  <c r="N769"/>
  <c r="N768"/>
  <c r="N767"/>
  <c r="N766"/>
  <c r="N765"/>
  <c r="N764"/>
  <c r="N763"/>
  <c r="N762"/>
  <c r="N761"/>
  <c r="N760"/>
  <c r="N759"/>
  <c r="N758"/>
  <c r="N757"/>
  <c r="N756"/>
  <c r="N755"/>
  <c r="N754"/>
  <c r="N753"/>
  <c r="N752"/>
  <c r="N751"/>
  <c r="N750"/>
  <c r="N749"/>
  <c r="N748"/>
  <c r="N747"/>
  <c r="N746"/>
  <c r="N745"/>
  <c r="N744"/>
  <c r="N743"/>
  <c r="N742"/>
  <c r="N741"/>
  <c r="N740"/>
  <c r="N739"/>
  <c r="N738"/>
  <c r="N737"/>
  <c r="N736"/>
  <c r="N735"/>
  <c r="N734"/>
  <c r="N733"/>
  <c r="N732"/>
  <c r="N731"/>
  <c r="N730"/>
  <c r="N729"/>
  <c r="N728"/>
  <c r="N727"/>
  <c r="N726"/>
  <c r="N725"/>
  <c r="N724"/>
  <c r="N723"/>
  <c r="N722"/>
  <c r="N721"/>
  <c r="N720"/>
  <c r="N719"/>
  <c r="N718"/>
  <c r="N717"/>
  <c r="N716"/>
  <c r="N715"/>
  <c r="N714"/>
  <c r="N713"/>
  <c r="N712"/>
  <c r="N711"/>
  <c r="N710"/>
  <c r="N709"/>
  <c r="N708"/>
  <c r="N707"/>
  <c r="N706"/>
  <c r="N705"/>
  <c r="N704"/>
  <c r="N703"/>
  <c r="N702"/>
  <c r="N701"/>
  <c r="N700"/>
  <c r="N699"/>
  <c r="N698"/>
  <c r="N697"/>
  <c r="N696"/>
  <c r="N695"/>
  <c r="N694"/>
  <c r="N693"/>
  <c r="N692"/>
  <c r="N691"/>
  <c r="N690"/>
  <c r="N689"/>
  <c r="N688"/>
  <c r="N687"/>
  <c r="N686"/>
  <c r="N685"/>
  <c r="N684"/>
  <c r="N683"/>
  <c r="N682"/>
  <c r="N681"/>
  <c r="N680"/>
  <c r="N679"/>
  <c r="N678"/>
  <c r="N677"/>
  <c r="N676"/>
  <c r="N675"/>
  <c r="N674"/>
  <c r="N673"/>
  <c r="N672"/>
  <c r="N671"/>
  <c r="N670"/>
  <c r="N669"/>
  <c r="N668"/>
  <c r="N667"/>
  <c r="N666"/>
  <c r="N665"/>
  <c r="N664"/>
  <c r="N663"/>
  <c r="N662"/>
  <c r="N661"/>
  <c r="N660"/>
  <c r="N659"/>
  <c r="N658"/>
  <c r="N657"/>
  <c r="N656"/>
  <c r="N655"/>
  <c r="N654"/>
  <c r="N653"/>
  <c r="N652"/>
  <c r="N651"/>
  <c r="N650"/>
  <c r="N649"/>
  <c r="N648"/>
  <c r="N647"/>
  <c r="N646"/>
  <c r="N645"/>
  <c r="N644"/>
  <c r="N643"/>
  <c r="N642"/>
  <c r="N641"/>
  <c r="N640"/>
  <c r="N639"/>
  <c r="N638"/>
  <c r="N637"/>
  <c r="N636"/>
  <c r="N635"/>
  <c r="N634"/>
  <c r="N633"/>
  <c r="N632"/>
  <c r="N631"/>
  <c r="N630"/>
  <c r="N629"/>
  <c r="N628"/>
  <c r="N627"/>
  <c r="N626"/>
  <c r="N625"/>
  <c r="N624"/>
  <c r="N623"/>
  <c r="N622"/>
  <c r="N621"/>
  <c r="N620"/>
  <c r="N619"/>
  <c r="N618"/>
  <c r="N617"/>
  <c r="N616"/>
  <c r="N615"/>
  <c r="N614"/>
  <c r="N613"/>
  <c r="N612"/>
  <c r="N611"/>
  <c r="N610"/>
  <c r="N609"/>
  <c r="N608"/>
  <c r="N607"/>
  <c r="N606"/>
  <c r="N605"/>
  <c r="N604"/>
  <c r="N603"/>
  <c r="N602"/>
  <c r="N601"/>
  <c r="N600"/>
  <c r="N599"/>
  <c r="N598"/>
  <c r="N597"/>
  <c r="N596"/>
  <c r="N595"/>
  <c r="N594"/>
  <c r="N593"/>
  <c r="N592"/>
  <c r="N591"/>
  <c r="N590"/>
  <c r="N589"/>
  <c r="N588"/>
  <c r="N587"/>
  <c r="N586"/>
  <c r="N585"/>
  <c r="N584"/>
  <c r="N583"/>
  <c r="N582"/>
  <c r="N581"/>
  <c r="N580"/>
  <c r="N579"/>
  <c r="N578"/>
  <c r="N577"/>
  <c r="N576"/>
  <c r="N575"/>
  <c r="N574"/>
  <c r="N573"/>
  <c r="N572"/>
  <c r="N571"/>
  <c r="N570"/>
  <c r="N569"/>
  <c r="N568"/>
  <c r="N567"/>
  <c r="N566"/>
  <c r="N565"/>
  <c r="N564"/>
  <c r="N563"/>
  <c r="N562"/>
  <c r="N561"/>
  <c r="N560"/>
  <c r="N559"/>
  <c r="N558"/>
  <c r="N557"/>
  <c r="N556"/>
  <c r="N555"/>
  <c r="N554"/>
  <c r="N553"/>
  <c r="N552"/>
  <c r="N551"/>
  <c r="N550"/>
  <c r="N549"/>
  <c r="N548"/>
  <c r="N547"/>
  <c r="N546"/>
  <c r="N545"/>
  <c r="N544"/>
  <c r="N543"/>
  <c r="N542"/>
  <c r="N541"/>
  <c r="N540"/>
  <c r="N539"/>
  <c r="N538"/>
  <c r="N537"/>
  <c r="N536"/>
  <c r="N535"/>
  <c r="N534"/>
  <c r="N533"/>
  <c r="N532"/>
  <c r="N531"/>
  <c r="N530"/>
  <c r="N529"/>
  <c r="N528"/>
  <c r="N527"/>
  <c r="N526"/>
  <c r="N525"/>
  <c r="N524"/>
  <c r="N523"/>
  <c r="N522"/>
  <c r="N521"/>
  <c r="N520"/>
  <c r="N519"/>
  <c r="N518"/>
  <c r="N517"/>
  <c r="N516"/>
  <c r="N515"/>
  <c r="N514"/>
  <c r="N513"/>
  <c r="N512"/>
  <c r="N511"/>
  <c r="N510"/>
  <c r="N509"/>
  <c r="N508"/>
  <c r="N507"/>
  <c r="N506"/>
  <c r="N505"/>
  <c r="N504"/>
  <c r="N503"/>
  <c r="N502"/>
  <c r="N501"/>
  <c r="N500"/>
  <c r="N499"/>
  <c r="N498"/>
  <c r="N497"/>
  <c r="N496"/>
  <c r="N495"/>
  <c r="N494"/>
  <c r="N493"/>
  <c r="N492"/>
  <c r="N491"/>
  <c r="N490"/>
  <c r="N489"/>
  <c r="N488"/>
  <c r="N487"/>
  <c r="N486"/>
  <c r="N485"/>
  <c r="N484"/>
  <c r="N483"/>
  <c r="N482"/>
  <c r="N481"/>
  <c r="N480"/>
  <c r="N479"/>
  <c r="N478"/>
  <c r="N477"/>
  <c r="N476"/>
  <c r="N475"/>
  <c r="N474"/>
  <c r="N473"/>
  <c r="N472"/>
  <c r="N471"/>
  <c r="N470"/>
  <c r="N469"/>
  <c r="N468"/>
  <c r="N467"/>
  <c r="N466"/>
  <c r="N465"/>
  <c r="N464"/>
  <c r="N463"/>
  <c r="N462"/>
  <c r="N461"/>
  <c r="N460"/>
  <c r="N459"/>
  <c r="N458"/>
  <c r="N457"/>
  <c r="N456"/>
  <c r="N455"/>
  <c r="N454"/>
  <c r="N453"/>
  <c r="N452"/>
  <c r="N451"/>
  <c r="N450"/>
  <c r="N449"/>
  <c r="N448"/>
  <c r="N447"/>
  <c r="N446"/>
  <c r="N445"/>
  <c r="N444"/>
  <c r="N443"/>
  <c r="N442"/>
  <c r="N441"/>
  <c r="N440"/>
  <c r="N439"/>
  <c r="N438"/>
  <c r="N437"/>
  <c r="N436"/>
  <c r="N435"/>
  <c r="N434"/>
  <c r="N433"/>
  <c r="N432"/>
  <c r="N431"/>
  <c r="N430"/>
  <c r="N429"/>
  <c r="N428"/>
  <c r="N427"/>
  <c r="N426"/>
  <c r="N425"/>
  <c r="N424"/>
  <c r="N423"/>
  <c r="N422"/>
  <c r="N421"/>
  <c r="N420"/>
  <c r="N419"/>
  <c r="N418"/>
  <c r="N417"/>
  <c r="N416"/>
  <c r="N415"/>
  <c r="N414"/>
  <c r="N413"/>
  <c r="N412"/>
  <c r="N411"/>
  <c r="N410"/>
  <c r="N409"/>
  <c r="N408"/>
  <c r="N407"/>
  <c r="N406"/>
  <c r="N405"/>
  <c r="N404"/>
  <c r="N403"/>
  <c r="N402"/>
  <c r="N401"/>
  <c r="N400"/>
  <c r="N399"/>
  <c r="N398"/>
  <c r="N397"/>
  <c r="N396"/>
  <c r="N395"/>
  <c r="N394"/>
  <c r="N393"/>
  <c r="N392"/>
  <c r="N391"/>
  <c r="N390"/>
  <c r="N389"/>
  <c r="N388"/>
  <c r="N387"/>
  <c r="N386"/>
  <c r="N385"/>
  <c r="N384"/>
  <c r="N383"/>
  <c r="N382"/>
  <c r="N381"/>
  <c r="N380"/>
  <c r="N379"/>
  <c r="N378"/>
  <c r="N377"/>
  <c r="N376"/>
  <c r="N375"/>
  <c r="N374"/>
  <c r="N373"/>
  <c r="N372"/>
  <c r="N371"/>
  <c r="N370"/>
  <c r="N369"/>
  <c r="N368"/>
  <c r="N367"/>
  <c r="N366"/>
  <c r="N365"/>
  <c r="N364"/>
  <c r="N363"/>
  <c r="N362"/>
  <c r="N361"/>
  <c r="N360"/>
  <c r="N359"/>
  <c r="N358"/>
  <c r="N357"/>
  <c r="N356"/>
  <c r="N355"/>
  <c r="N354"/>
  <c r="N353"/>
  <c r="N352"/>
  <c r="N351"/>
  <c r="N350"/>
  <c r="N349"/>
  <c r="N348"/>
  <c r="N347"/>
  <c r="N346"/>
  <c r="N345"/>
  <c r="N344"/>
  <c r="N343"/>
  <c r="N342"/>
  <c r="N341"/>
  <c r="N340"/>
  <c r="N339"/>
  <c r="N338"/>
  <c r="N337"/>
  <c r="N336"/>
  <c r="N335"/>
  <c r="N334"/>
  <c r="N333"/>
  <c r="N332"/>
  <c r="N331"/>
  <c r="N330"/>
  <c r="N329"/>
  <c r="N328"/>
  <c r="N327"/>
  <c r="N326"/>
  <c r="N325"/>
  <c r="N324"/>
  <c r="N323"/>
  <c r="N322"/>
  <c r="N321"/>
  <c r="N320"/>
  <c r="N319"/>
  <c r="N318"/>
  <c r="N317"/>
  <c r="N316"/>
  <c r="N315"/>
  <c r="N314"/>
  <c r="N313"/>
  <c r="N312"/>
  <c r="N311"/>
  <c r="N310"/>
  <c r="N309"/>
  <c r="N308"/>
  <c r="N307"/>
  <c r="N306"/>
  <c r="N305"/>
  <c r="N304"/>
  <c r="N303"/>
  <c r="N302"/>
  <c r="N301"/>
  <c r="N300"/>
  <c r="N299"/>
  <c r="N298"/>
  <c r="N297"/>
  <c r="N296"/>
  <c r="N295"/>
  <c r="N294"/>
  <c r="N293"/>
  <c r="N292"/>
  <c r="N291"/>
  <c r="N290"/>
  <c r="N289"/>
  <c r="N288"/>
  <c r="N287"/>
  <c r="N286"/>
  <c r="N285"/>
  <c r="N284"/>
  <c r="N283"/>
  <c r="N282"/>
  <c r="N281"/>
  <c r="N280"/>
  <c r="N279"/>
  <c r="N278"/>
  <c r="N277"/>
  <c r="N276"/>
  <c r="N275"/>
  <c r="N274"/>
  <c r="N273"/>
  <c r="N272"/>
  <c r="N271"/>
  <c r="N270"/>
  <c r="N269"/>
  <c r="N268"/>
  <c r="N267"/>
  <c r="N266"/>
  <c r="N265"/>
  <c r="N264"/>
  <c r="N263"/>
  <c r="N262"/>
  <c r="N261"/>
  <c r="N260"/>
  <c r="N259"/>
  <c r="N258"/>
  <c r="N257"/>
  <c r="N256"/>
  <c r="N255"/>
  <c r="N254"/>
  <c r="N253"/>
  <c r="N252"/>
  <c r="N251"/>
  <c r="N250"/>
  <c r="N249"/>
  <c r="N248"/>
  <c r="N247"/>
  <c r="N246"/>
  <c r="N245"/>
  <c r="N244"/>
  <c r="N243"/>
  <c r="N242"/>
  <c r="N241"/>
  <c r="N240"/>
  <c r="N239"/>
  <c r="N238"/>
  <c r="N237"/>
  <c r="N236"/>
  <c r="N235"/>
  <c r="N234"/>
  <c r="N233"/>
  <c r="N232"/>
  <c r="N231"/>
  <c r="N230"/>
  <c r="N229"/>
  <c r="N228"/>
  <c r="N227"/>
  <c r="N226"/>
  <c r="N225"/>
  <c r="N224"/>
  <c r="N223"/>
  <c r="N222"/>
  <c r="N221"/>
  <c r="N220"/>
  <c r="N219"/>
  <c r="N218"/>
  <c r="N217"/>
  <c r="N216"/>
  <c r="N215"/>
  <c r="N214"/>
  <c r="N213"/>
  <c r="N212"/>
  <c r="N211"/>
  <c r="N210"/>
  <c r="N209"/>
  <c r="N208"/>
  <c r="N207"/>
  <c r="N206"/>
  <c r="N205"/>
  <c r="N204"/>
  <c r="N203"/>
  <c r="N202"/>
  <c r="N201"/>
  <c r="N200"/>
  <c r="N199"/>
  <c r="N198"/>
  <c r="N197"/>
  <c r="N196"/>
  <c r="N195"/>
  <c r="N194"/>
  <c r="N193"/>
  <c r="N192"/>
  <c r="N191"/>
  <c r="N190"/>
  <c r="N189"/>
  <c r="N188"/>
  <c r="N187"/>
  <c r="N186"/>
  <c r="N185"/>
  <c r="N184"/>
  <c r="N183"/>
  <c r="N182"/>
  <c r="N181"/>
  <c r="N180"/>
  <c r="N179"/>
  <c r="N178"/>
  <c r="N177"/>
  <c r="N176"/>
  <c r="N175"/>
  <c r="N174"/>
  <c r="N173"/>
  <c r="N172"/>
  <c r="N171"/>
  <c r="N170"/>
  <c r="N169"/>
  <c r="N168"/>
  <c r="N167"/>
  <c r="N166"/>
  <c r="N165"/>
  <c r="N164"/>
  <c r="N163"/>
  <c r="N162"/>
  <c r="N161"/>
  <c r="N160"/>
  <c r="N159"/>
  <c r="N158"/>
  <c r="N157"/>
  <c r="N156"/>
  <c r="N155"/>
  <c r="N154"/>
  <c r="N153"/>
  <c r="N152"/>
  <c r="N151"/>
  <c r="N150"/>
  <c r="N149"/>
  <c r="N148"/>
  <c r="N147"/>
  <c r="N146"/>
  <c r="N145"/>
  <c r="N144"/>
  <c r="N143"/>
  <c r="N142"/>
  <c r="N141"/>
  <c r="N140"/>
  <c r="N139"/>
  <c r="N138"/>
  <c r="N137"/>
  <c r="N136"/>
  <c r="N135"/>
  <c r="N134"/>
  <c r="N133"/>
  <c r="N132"/>
  <c r="N131"/>
  <c r="N130"/>
  <c r="N129"/>
  <c r="N128"/>
  <c r="N127"/>
  <c r="N126"/>
  <c r="N125"/>
  <c r="N124"/>
  <c r="N123"/>
  <c r="N122"/>
  <c r="N121"/>
  <c r="N120"/>
  <c r="N119"/>
  <c r="N118"/>
  <c r="N117"/>
  <c r="N116"/>
  <c r="N115"/>
  <c r="N114"/>
  <c r="N113"/>
  <c r="N112"/>
  <c r="N111"/>
  <c r="N110"/>
  <c r="N109"/>
  <c r="N108"/>
  <c r="N107"/>
  <c r="N106"/>
  <c r="N105"/>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3"/>
  <c r="N22"/>
  <c r="N21"/>
  <c r="N20"/>
  <c r="N19"/>
  <c r="N18"/>
  <c r="N17"/>
  <c r="N16"/>
  <c r="N15"/>
  <c r="N14"/>
  <c r="N13"/>
  <c r="N12"/>
  <c r="N11"/>
  <c r="N10"/>
  <c r="N9"/>
  <c r="N8"/>
  <c r="N7"/>
  <c r="N6"/>
</calcChain>
</file>

<file path=xl/sharedStrings.xml><?xml version="1.0" encoding="utf-8"?>
<sst xmlns="http://schemas.openxmlformats.org/spreadsheetml/2006/main" count="32637" uniqueCount="1693">
  <si>
    <t>Assumed by LW</t>
    <phoneticPr fontId="18" type="noConversion"/>
  </si>
  <si>
    <t>Summary</t>
    <phoneticPr fontId="18" type="noConversion"/>
  </si>
  <si>
    <t>statistics on</t>
    <phoneticPr fontId="18" type="noConversion"/>
  </si>
  <si>
    <t>slaves in</t>
    <phoneticPr fontId="18" type="noConversion"/>
  </si>
  <si>
    <t>Missouri</t>
    <phoneticPr fontId="18" type="noConversion"/>
  </si>
  <si>
    <t>1860 Slave "Flat sample" (IPUMS)</t>
    <phoneticPr fontId="18" type="noConversion"/>
  </si>
  <si>
    <t>Adult males, 55 and older</t>
  </si>
  <si>
    <t>East South Central, upper</t>
  </si>
  <si>
    <t>KY, TN</t>
  </si>
  <si>
    <t>Males</t>
  </si>
  <si>
    <t>Females</t>
  </si>
  <si>
    <t>Teenage (13-18)</t>
    <phoneticPr fontId="18" type="noConversion"/>
  </si>
  <si>
    <t>Prime-age adults</t>
    <phoneticPr fontId="18" type="noConversion"/>
  </si>
  <si>
    <t>for all age-sex groups, $ / year =</t>
    <phoneticPr fontId="18" type="noConversion"/>
  </si>
  <si>
    <t>Retained slave earnings</t>
    <phoneticPr fontId="18" type="noConversion"/>
  </si>
  <si>
    <t>slaves</t>
  </si>
  <si>
    <t>weighted</t>
  </si>
  <si>
    <t>slaves 10 and older.</t>
  </si>
  <si>
    <t>If household heads =</t>
  </si>
  <si>
    <t>35% of the population</t>
  </si>
  <si>
    <t>10 and older, as we assumed for 1774,</t>
  </si>
  <si>
    <t>then estimated slave household heads =</t>
  </si>
  <si>
    <t>then IPUMS sampled slave household heads =</t>
  </si>
  <si>
    <t>6,095 sampled</t>
    <phoneticPr fontId="18" type="noConversion"/>
  </si>
  <si>
    <t>5,121 sampled</t>
    <phoneticPr fontId="18" type="noConversion"/>
  </si>
  <si>
    <t>ave. weight = 20.25</t>
    <phoneticPr fontId="18" type="noConversion"/>
  </si>
  <si>
    <t>$</t>
    <phoneticPr fontId="18" type="noConversion"/>
  </si>
  <si>
    <t xml:space="preserve">We imply an average of </t>
    <phoneticPr fontId="18" type="noConversion"/>
  </si>
  <si>
    <t>slaves per slave household in Missouri.</t>
    <phoneticPr fontId="18" type="noConversion"/>
  </si>
  <si>
    <t>population of slaves 10 and older</t>
    <phoneticPr fontId="18" type="noConversion"/>
  </si>
  <si>
    <t>UNKNOWN</t>
  </si>
  <si>
    <t>STOKES</t>
  </si>
  <si>
    <t>S W</t>
  </si>
  <si>
    <t>BRADLEY</t>
  </si>
  <si>
    <t>B H</t>
  </si>
  <si>
    <t>MATHEW</t>
  </si>
  <si>
    <t>H L</t>
  </si>
  <si>
    <t>LOYD</t>
  </si>
  <si>
    <t>A M</t>
  </si>
  <si>
    <t>W G</t>
  </si>
  <si>
    <t>ALFRED</t>
  </si>
  <si>
    <t>In the 1860 sample, many slave holdings had multiple owners. Users interested in the names of all owners for all 1860 slaveholdings should consult the 1860 Auxilliary data. The serial variable permits the linking of the 1860 auxilliary data with the main three 1860 samples.</t>
  </si>
  <si>
    <t>WILSON</t>
  </si>
  <si>
    <t>per slave of any age =</t>
    <phoneticPr fontId="18" type="noConversion"/>
  </si>
  <si>
    <t>Number of houses, with</t>
    <phoneticPr fontId="18" type="noConversion"/>
  </si>
  <si>
    <t>blank, illeg=0</t>
    <phoneticPr fontId="18" type="noConversion"/>
  </si>
  <si>
    <t>blank, illeg=1</t>
    <phoneticPr fontId="18" type="noConversion"/>
  </si>
  <si>
    <t>million $</t>
    <phoneticPr fontId="18" type="noConversion"/>
  </si>
  <si>
    <t>Stata command files: slavepums.dct and slavepums.do</t>
  </si>
  <si>
    <t>1860 Auxilliary data</t>
  </si>
  <si>
    <t>PARKER</t>
  </si>
  <si>
    <t>L</t>
  </si>
  <si>
    <t>J J</t>
  </si>
  <si>
    <t>GREEN</t>
  </si>
  <si>
    <t>COX</t>
  </si>
  <si>
    <t>ROBT</t>
  </si>
  <si>
    <t>WARD</t>
  </si>
  <si>
    <t>R H</t>
  </si>
  <si>
    <t>Deaf</t>
    <phoneticPr fontId="18" type="noConversion"/>
  </si>
  <si>
    <t>Idiotic</t>
    <phoneticPr fontId="18" type="noConversion"/>
  </si>
  <si>
    <t>Insane</t>
    <phoneticPr fontId="18" type="noConversion"/>
  </si>
  <si>
    <t>1860 Slave "Flat sample", Missouri only (from IPUMS)</t>
    <phoneticPr fontId="18" type="noConversion"/>
  </si>
  <si>
    <t>Sorted by (slaveholder's) serial, then by slavenum.</t>
    <phoneticPr fontId="18" type="noConversion"/>
  </si>
  <si>
    <t>Lindert-Williamson, Sept 2012</t>
    <phoneticPr fontId="18" type="noConversion"/>
  </si>
  <si>
    <t>assuming 69.07 times (91.39/139.72)</t>
    <phoneticPr fontId="18" type="noConversion"/>
  </si>
  <si>
    <t>weight*</t>
    <phoneticPr fontId="18" type="noConversion"/>
  </si>
  <si>
    <t>retain rate=</t>
    <phoneticPr fontId="18" type="noConversion"/>
  </si>
  <si>
    <t>total retained</t>
    <phoneticPr fontId="18" type="noConversion"/>
  </si>
  <si>
    <t>total no.</t>
    <phoneticPr fontId="18" type="noConversion"/>
  </si>
  <si>
    <t>of slaves</t>
    <phoneticPr fontId="18" type="noConversion"/>
  </si>
  <si>
    <t>weight =</t>
    <phoneticPr fontId="18" type="noConversion"/>
  </si>
  <si>
    <t>Sum =</t>
    <phoneticPr fontId="18" type="noConversion"/>
  </si>
  <si>
    <t>Average retained earnings</t>
    <phoneticPr fontId="18" type="noConversion"/>
  </si>
  <si>
    <t>W W</t>
  </si>
  <si>
    <t>BRAGG</t>
  </si>
  <si>
    <t>C</t>
  </si>
  <si>
    <t>W O</t>
  </si>
  <si>
    <t>SIMEON</t>
  </si>
  <si>
    <t>M S</t>
  </si>
  <si>
    <t>Illegible</t>
  </si>
  <si>
    <t>LEVI</t>
  </si>
  <si>
    <t>MONTGOMERY</t>
  </si>
  <si>
    <t>A</t>
  </si>
  <si>
    <t>WM</t>
  </si>
  <si>
    <t>JAS S</t>
  </si>
  <si>
    <t>DANL</t>
  </si>
  <si>
    <t>GEO</t>
  </si>
  <si>
    <t>JACKSON</t>
  </si>
  <si>
    <t>KIRKPATRICK</t>
  </si>
  <si>
    <t>J S</t>
  </si>
  <si>
    <t>J M</t>
  </si>
  <si>
    <t>CHEATHAM</t>
  </si>
  <si>
    <t>R</t>
  </si>
  <si>
    <t>J F</t>
  </si>
  <si>
    <t>PAYNE</t>
  </si>
  <si>
    <t>DUNKLIN</t>
  </si>
  <si>
    <t>C C</t>
  </si>
  <si>
    <t>JOHN T</t>
  </si>
  <si>
    <t>F</t>
  </si>
  <si>
    <t>SHEPHERD</t>
  </si>
  <si>
    <t>JAS</t>
  </si>
  <si>
    <t>R F</t>
  </si>
  <si>
    <t>M W</t>
  </si>
  <si>
    <t>PORTER</t>
  </si>
  <si>
    <t>BUSH</t>
  </si>
  <si>
    <t>W T</t>
  </si>
  <si>
    <t>WM M</t>
  </si>
  <si>
    <t>DRAPER</t>
  </si>
  <si>
    <t>D D</t>
  </si>
  <si>
    <t>BLACK</t>
  </si>
  <si>
    <t>PETER</t>
  </si>
  <si>
    <t>EDWARDS</t>
  </si>
  <si>
    <t>ELIAS</t>
  </si>
  <si>
    <t>JOHN W</t>
  </si>
  <si>
    <t>ROSS</t>
  </si>
  <si>
    <t>ROBERT S</t>
  </si>
  <si>
    <t>Black/Negro</t>
  </si>
  <si>
    <t>Owner</t>
  </si>
  <si>
    <t>SAMUEL G</t>
  </si>
  <si>
    <t>MCBRIDE</t>
  </si>
  <si>
    <t>L M</t>
  </si>
  <si>
    <t>MARLOW</t>
  </si>
  <si>
    <t>DAN</t>
  </si>
  <si>
    <t>AVERY</t>
  </si>
  <si>
    <t>NELSON</t>
  </si>
  <si>
    <t>C H</t>
  </si>
  <si>
    <t>GEORGE</t>
  </si>
  <si>
    <t>PHILIP</t>
  </si>
  <si>
    <t>WOOD</t>
  </si>
  <si>
    <t>DULANEY</t>
  </si>
  <si>
    <t>JOHN M</t>
  </si>
  <si>
    <t>CAMPBELL</t>
  </si>
  <si>
    <t>THOMAS L</t>
  </si>
  <si>
    <t>GEORGE A</t>
  </si>
  <si>
    <t>JOHN H</t>
  </si>
  <si>
    <t>VINCENT</t>
  </si>
  <si>
    <t>GEORGE R</t>
  </si>
  <si>
    <t>GARDNER</t>
  </si>
  <si>
    <t>W L</t>
  </si>
  <si>
    <t>JAMES B</t>
  </si>
  <si>
    <t>E W</t>
  </si>
  <si>
    <t>CUNNINGHAM</t>
  </si>
  <si>
    <t>FITZPATRICK</t>
  </si>
  <si>
    <t>BENJAMIN</t>
  </si>
  <si>
    <t>PITTS</t>
  </si>
  <si>
    <t>JAMES M</t>
  </si>
  <si>
    <t>JOHN F</t>
  </si>
  <si>
    <t>SUSANAH</t>
  </si>
  <si>
    <t>CARVER</t>
  </si>
  <si>
    <t>[GQ = Urban / Group Quarters; see slave PUMS sample guide]</t>
    <phoneticPr fontId="18" type="noConversion"/>
  </si>
  <si>
    <t>(n = 195,270)</t>
    <phoneticPr fontId="18" type="noConversion"/>
  </si>
  <si>
    <t>MARY J</t>
  </si>
  <si>
    <t>HARRIS</t>
  </si>
  <si>
    <t>B</t>
  </si>
  <si>
    <t>JNO T</t>
  </si>
  <si>
    <t>SMITH</t>
  </si>
  <si>
    <t>W J</t>
  </si>
  <si>
    <t>J P</t>
  </si>
  <si>
    <t>Overseer, Manager, Agent or Administrator</t>
  </si>
  <si>
    <t>CHAPMAN</t>
  </si>
  <si>
    <t>E A</t>
  </si>
  <si>
    <t>LONG</t>
  </si>
  <si>
    <t>YOUNG</t>
  </si>
  <si>
    <t>WILLIAMS</t>
  </si>
  <si>
    <t>MURPHY</t>
  </si>
  <si>
    <t>PATRICK</t>
  </si>
  <si>
    <t>JOHN</t>
  </si>
  <si>
    <t>T A</t>
  </si>
  <si>
    <t>HALL</t>
  </si>
  <si>
    <t>HOWARD</t>
  </si>
  <si>
    <t>Executor, Trustee or Guardian</t>
  </si>
  <si>
    <t>Mulatto</t>
  </si>
  <si>
    <t>THOMPSON</t>
  </si>
  <si>
    <t>The dataset is available as an ASCII file (slave1850.dat), and command files are available for SPSS (slave1850.sps), SAS (slave1850.sas), and Stata (slave1850.dct and slave1850.do).</t>
  </si>
  <si>
    <t>SEX - Sex (male = 1)</t>
    <phoneticPr fontId="18" type="noConversion"/>
  </si>
  <si>
    <t>From http://usa.ipums.org/usa/slavepums/data/data.html</t>
    <phoneticPr fontId="18" type="noConversion"/>
  </si>
  <si>
    <t>Children ages 7-12</t>
  </si>
  <si>
    <t>The following file identifies all individuals in the 1850 IPUMS sample as slaveholders or non-slaveholders. For slaveholding households, this dataset also includes all available data on the individual slaves present in their households. The SERIAL and PERNUM variables make it possible to link this dataset to the 1850 IPUMS sample of the Free Population, available via the IPUMS-USA data extract system.</t>
  </si>
  <si>
    <t>SCOTT</t>
  </si>
  <si>
    <t>JAMES H</t>
  </si>
  <si>
    <t>DRAKE</t>
  </si>
  <si>
    <t>MICHAEL</t>
  </si>
  <si>
    <t>F A</t>
  </si>
  <si>
    <t>F C</t>
  </si>
  <si>
    <t>ABERNATHY</t>
  </si>
  <si>
    <t>R T</t>
  </si>
  <si>
    <t>JAMES A</t>
  </si>
  <si>
    <t>SPENCER</t>
  </si>
  <si>
    <t>COFFEE</t>
  </si>
  <si>
    <t>CROW</t>
  </si>
  <si>
    <t>HAWKINS</t>
  </si>
  <si>
    <t>BOOKER</t>
  </si>
  <si>
    <t>JO</t>
  </si>
  <si>
    <t>NEAL</t>
  </si>
  <si>
    <t>FOUNTAIN</t>
  </si>
  <si>
    <t>WM P</t>
  </si>
  <si>
    <t>F M</t>
  </si>
  <si>
    <t>WHITE</t>
  </si>
  <si>
    <t>E E</t>
  </si>
  <si>
    <t>WILLSON</t>
  </si>
  <si>
    <t>ROBERTS</t>
  </si>
  <si>
    <t>AUGUSTUS</t>
  </si>
  <si>
    <t>ISAAC</t>
  </si>
  <si>
    <t>PHILLIP</t>
  </si>
  <si>
    <t>WALKER</t>
  </si>
  <si>
    <t>WEST</t>
  </si>
  <si>
    <t>HEAD</t>
  </si>
  <si>
    <t>EVERETT</t>
  </si>
  <si>
    <t>LAFAYETT</t>
  </si>
  <si>
    <t>THOS B</t>
  </si>
  <si>
    <t>MCGEE</t>
  </si>
  <si>
    <t>MARTHA E</t>
  </si>
  <si>
    <t>HUTCHINGS</t>
  </si>
  <si>
    <t>L D</t>
  </si>
  <si>
    <t>WINN</t>
  </si>
  <si>
    <t>HOWEL</t>
  </si>
  <si>
    <t>ALLISON</t>
  </si>
  <si>
    <t>G A</t>
  </si>
  <si>
    <t>WM O</t>
  </si>
  <si>
    <t>THOS L</t>
  </si>
  <si>
    <t>CLARK</t>
  </si>
  <si>
    <t>KING</t>
  </si>
  <si>
    <t>MARTHA B</t>
  </si>
  <si>
    <t>JESSEE</t>
  </si>
  <si>
    <t>NOLAND</t>
  </si>
  <si>
    <t>ALEX</t>
  </si>
  <si>
    <t>MARY {MRS}</t>
  </si>
  <si>
    <t>A D</t>
  </si>
  <si>
    <t>P S</t>
  </si>
  <si>
    <t>THOS A</t>
  </si>
  <si>
    <t>WILLIAM E</t>
  </si>
  <si>
    <t>BENNETT</t>
  </si>
  <si>
    <t>THOMAS H</t>
  </si>
  <si>
    <t>NOAH</t>
  </si>
  <si>
    <t>W F</t>
  </si>
  <si>
    <t>STUART</t>
  </si>
  <si>
    <t>W A</t>
  </si>
  <si>
    <t>MCKINNEY</t>
  </si>
  <si>
    <t>JOHN A</t>
  </si>
  <si>
    <t>WM A</t>
  </si>
  <si>
    <t>BEN</t>
  </si>
  <si>
    <t>M B</t>
  </si>
  <si>
    <t>ROBERT</t>
  </si>
  <si>
    <t>ALEXANDER</t>
  </si>
  <si>
    <t>J H</t>
  </si>
  <si>
    <t>COBB</t>
  </si>
  <si>
    <t>CALVIN</t>
  </si>
  <si>
    <t>Blank</t>
  </si>
  <si>
    <t>BENJ</t>
  </si>
  <si>
    <t>BARNES</t>
  </si>
  <si>
    <t>WM H</t>
  </si>
  <si>
    <t>THOMAS J</t>
  </si>
  <si>
    <t>COTTON</t>
  </si>
  <si>
    <t>CARTER</t>
  </si>
  <si>
    <t>SALLY</t>
  </si>
  <si>
    <t>JANE</t>
  </si>
  <si>
    <t>Employer or Hirer</t>
  </si>
  <si>
    <t>W R</t>
  </si>
  <si>
    <t>INGRAM</t>
  </si>
  <si>
    <t>O</t>
  </si>
  <si>
    <t>ELLIS</t>
  </si>
  <si>
    <t>B F</t>
  </si>
  <si>
    <t>MARSHALL</t>
  </si>
  <si>
    <t>RIGGS</t>
  </si>
  <si>
    <t>WADE</t>
  </si>
  <si>
    <t>*</t>
  </si>
  <si>
    <t>GRIFFITH</t>
  </si>
  <si>
    <t>J G</t>
  </si>
  <si>
    <t>JOSEPH</t>
  </si>
  <si>
    <t>GRAY</t>
  </si>
  <si>
    <t>S P</t>
  </si>
  <si>
    <t>R W</t>
  </si>
  <si>
    <t>JOHNSON</t>
  </si>
  <si>
    <t>ANN</t>
  </si>
  <si>
    <t>H A</t>
  </si>
  <si>
    <t>Blind</t>
    <phoneticPr fontId="18" type="noConversion"/>
  </si>
  <si>
    <t>HILL</t>
  </si>
  <si>
    <t>WARREN</t>
  </si>
  <si>
    <t>T P</t>
  </si>
  <si>
    <t>year</t>
  </si>
  <si>
    <t>datanum</t>
  </si>
  <si>
    <t>serial</t>
  </si>
  <si>
    <t>slavenum</t>
  </si>
  <si>
    <t>weight</t>
  </si>
  <si>
    <t>stateicp</t>
  </si>
  <si>
    <t>county</t>
  </si>
  <si>
    <t>city</t>
  </si>
  <si>
    <t>sizehold</t>
  </si>
  <si>
    <t>age</t>
  </si>
  <si>
    <t>agemonth</t>
  </si>
  <si>
    <t>color</t>
  </si>
  <si>
    <t>fugitive</t>
  </si>
  <si>
    <t>manumit</t>
  </si>
  <si>
    <t>noholdrs</t>
  </si>
  <si>
    <t>nhouses</t>
  </si>
  <si>
    <t>sh1typeg</t>
  </si>
  <si>
    <t>sh2typeg</t>
  </si>
  <si>
    <t>sh1ln</t>
  </si>
  <si>
    <t>sh1fn</t>
  </si>
  <si>
    <t>sh2ln</t>
  </si>
  <si>
    <t>sh2fn</t>
  </si>
  <si>
    <t>KY, TN rate</t>
    <phoneticPr fontId="18" type="noConversion"/>
  </si>
  <si>
    <t>retained</t>
    <phoneticPr fontId="18" type="noConversion"/>
  </si>
  <si>
    <t>earnings at</t>
    <phoneticPr fontId="18" type="noConversion"/>
  </si>
  <si>
    <t>WILLS</t>
  </si>
  <si>
    <t>STEVENS</t>
  </si>
  <si>
    <t>MILLS</t>
  </si>
  <si>
    <t>SHIELDS</t>
  </si>
  <si>
    <t>HERNDON</t>
  </si>
  <si>
    <t>G C</t>
  </si>
  <si>
    <t>JAS W</t>
  </si>
  <si>
    <t>THOS M</t>
  </si>
  <si>
    <t>ROBT B</t>
  </si>
  <si>
    <t>ANN M</t>
  </si>
  <si>
    <t>E T</t>
  </si>
  <si>
    <t>WM F</t>
  </si>
  <si>
    <t>FRENCH</t>
  </si>
  <si>
    <t>ELLIOTT</t>
  </si>
  <si>
    <t>LOUISA</t>
  </si>
  <si>
    <t>ASH</t>
  </si>
  <si>
    <t>JAMES L</t>
  </si>
  <si>
    <t>R S</t>
  </si>
  <si>
    <t>J N</t>
  </si>
  <si>
    <t>BRANTLEY</t>
  </si>
  <si>
    <t>GRANT</t>
  </si>
  <si>
    <t>EMILY</t>
  </si>
  <si>
    <t>BERRY</t>
  </si>
  <si>
    <t>HARALSON</t>
  </si>
  <si>
    <t>E G</t>
  </si>
  <si>
    <t>S</t>
  </si>
  <si>
    <t>JAMES F</t>
  </si>
  <si>
    <t>S R</t>
  </si>
  <si>
    <t>MCPHERSON</t>
  </si>
  <si>
    <t>HANEY</t>
  </si>
  <si>
    <t>RIDDLE</t>
  </si>
  <si>
    <t>BRIDGES</t>
  </si>
  <si>
    <t>ARNOLD</t>
  </si>
  <si>
    <t>BARRET</t>
  </si>
  <si>
    <t>PAT</t>
  </si>
  <si>
    <t>SAMUEL M</t>
  </si>
  <si>
    <t>POCOCK</t>
  </si>
  <si>
    <t>JESSEE A</t>
  </si>
  <si>
    <t>WYLEY</t>
  </si>
  <si>
    <t>CARROLL</t>
  </si>
  <si>
    <t>ISAAC N</t>
  </si>
  <si>
    <t>UNDERWOOD</t>
  </si>
  <si>
    <t>CLARKE</t>
  </si>
  <si>
    <t>MASSEY</t>
  </si>
  <si>
    <t>MOSES</t>
  </si>
  <si>
    <t>ELY</t>
  </si>
  <si>
    <t>WELLSON</t>
  </si>
  <si>
    <t>LARKIN</t>
  </si>
  <si>
    <t>JAS C</t>
  </si>
  <si>
    <t>WATTS</t>
  </si>
  <si>
    <t>C W</t>
  </si>
  <si>
    <t>JNO J</t>
  </si>
  <si>
    <t>ATKINS</t>
  </si>
  <si>
    <t>GEORGE M</t>
  </si>
  <si>
    <t>LOGAN</t>
  </si>
  <si>
    <t>MCALISTER</t>
  </si>
  <si>
    <t>LEAKE</t>
  </si>
  <si>
    <t>BUCK</t>
  </si>
  <si>
    <t>TURTON</t>
  </si>
  <si>
    <t>W D</t>
  </si>
  <si>
    <t>AMANDA</t>
  </si>
  <si>
    <t>ELLEN</t>
  </si>
  <si>
    <t>ROBERTSON</t>
  </si>
  <si>
    <t>S B</t>
  </si>
  <si>
    <t>WALLACE</t>
  </si>
  <si>
    <t>STEPHENS</t>
  </si>
  <si>
    <t>TUCKER</t>
  </si>
  <si>
    <t>EDMOND</t>
  </si>
  <si>
    <t>SLAUGHTER</t>
  </si>
  <si>
    <t>MURRY</t>
  </si>
  <si>
    <t>JONATHAN</t>
  </si>
  <si>
    <t>JENNINGS</t>
  </si>
  <si>
    <t>BOYD</t>
  </si>
  <si>
    <t>FORD</t>
  </si>
  <si>
    <t>ELISHA</t>
  </si>
  <si>
    <t>JOHN C</t>
  </si>
  <si>
    <t>SUTTON</t>
  </si>
  <si>
    <t>SUMMERS</t>
  </si>
  <si>
    <t>ALLEN</t>
  </si>
  <si>
    <t>JACOB</t>
  </si>
  <si>
    <t>M J</t>
  </si>
  <si>
    <t>BASS</t>
  </si>
  <si>
    <t>DUNN</t>
  </si>
  <si>
    <t>MARY</t>
  </si>
  <si>
    <t>EVANS</t>
  </si>
  <si>
    <t>JOHN B</t>
  </si>
  <si>
    <t>HAMILTON</t>
  </si>
  <si>
    <t>PATTERSON</t>
  </si>
  <si>
    <t>CARPENTER</t>
  </si>
  <si>
    <t>RICE</t>
  </si>
  <si>
    <t>HALE</t>
  </si>
  <si>
    <t>EDWARD</t>
  </si>
  <si>
    <t>JESSE</t>
  </si>
  <si>
    <t>BATES</t>
  </si>
  <si>
    <t>MCWILLIAMS</t>
  </si>
  <si>
    <t>WILLIAM</t>
  </si>
  <si>
    <t>1860 Auxillary command files are available for SPSS (slaveaux.sps), SAS (slaveaux.sas), and Stata (slaveaux.dct and slaveaux.do).</t>
  </si>
  <si>
    <t>Slaves and slaveholders in the 1850 IPUMS</t>
  </si>
  <si>
    <t>This wksht=</t>
    <phoneticPr fontId="18" type="noConversion"/>
  </si>
  <si>
    <t>TAYLOR</t>
  </si>
  <si>
    <t>DAVIS</t>
  </si>
  <si>
    <t>D M</t>
  </si>
  <si>
    <t>LEWIS</t>
  </si>
  <si>
    <t>T J</t>
  </si>
  <si>
    <t>ELIJAH</t>
  </si>
  <si>
    <t>COLEMAN</t>
  </si>
  <si>
    <t>BROWN</t>
  </si>
  <si>
    <t>OLIVER</t>
  </si>
  <si>
    <t>WM C</t>
  </si>
  <si>
    <t>MCCOY</t>
  </si>
  <si>
    <t>WM T</t>
  </si>
  <si>
    <t>JOHN P</t>
  </si>
  <si>
    <t>FLOYD</t>
  </si>
  <si>
    <t>CHARLES</t>
  </si>
  <si>
    <t>BANKS</t>
  </si>
  <si>
    <t>ARMSTRONG</t>
  </si>
  <si>
    <t>JACOBS</t>
  </si>
  <si>
    <t>BINFORD</t>
  </si>
  <si>
    <t>JAMES SR</t>
  </si>
  <si>
    <t>CRAWFORD</t>
  </si>
  <si>
    <t>LEWIS H</t>
  </si>
  <si>
    <t>WILKINSON</t>
  </si>
  <si>
    <t>DOUGHERTY</t>
  </si>
  <si>
    <t>PERKINS</t>
  </si>
  <si>
    <t>SIKES</t>
  </si>
  <si>
    <t>TYLER</t>
  </si>
  <si>
    <t>CULPEPER</t>
  </si>
  <si>
    <t>GLOVER</t>
  </si>
  <si>
    <t>JULIA</t>
  </si>
  <si>
    <t>SALLIE</t>
  </si>
  <si>
    <t>WILLIAM S</t>
  </si>
  <si>
    <t>HINES</t>
  </si>
  <si>
    <t>WILHITE</t>
  </si>
  <si>
    <t>EDMONDSON</t>
  </si>
  <si>
    <t>JOSEPH L</t>
  </si>
  <si>
    <t>RUSH</t>
  </si>
  <si>
    <t>GORDEN</t>
  </si>
  <si>
    <t>BRUCE</t>
  </si>
  <si>
    <t>ORR</t>
  </si>
  <si>
    <t>MILTON</t>
  </si>
  <si>
    <t>NEEDHAM</t>
  </si>
  <si>
    <t>JOHN V</t>
  </si>
  <si>
    <t>WINFREY</t>
  </si>
  <si>
    <t>MAYES</t>
  </si>
  <si>
    <t>FEATHERSTON</t>
  </si>
  <si>
    <t>SHELTON A</t>
  </si>
  <si>
    <t>LAMPKIN</t>
  </si>
  <si>
    <t>SARAH T</t>
  </si>
  <si>
    <t>SQUIRE</t>
  </si>
  <si>
    <t>BERNAUGH</t>
  </si>
  <si>
    <t>CREEK</t>
  </si>
  <si>
    <t>SCHAFER</t>
  </si>
  <si>
    <t>READER</t>
  </si>
  <si>
    <t>THOMAS D</t>
  </si>
  <si>
    <t>RACHEL</t>
  </si>
  <si>
    <t>WELLS</t>
  </si>
  <si>
    <t>SHORT</t>
  </si>
  <si>
    <t>TODD</t>
  </si>
  <si>
    <t>FLORENCE</t>
  </si>
  <si>
    <t>MCCULLOCK</t>
  </si>
  <si>
    <t>SNEED</t>
  </si>
  <si>
    <t>LEROY</t>
  </si>
  <si>
    <t>ZACHARIAH</t>
  </si>
  <si>
    <t>WALLER</t>
  </si>
  <si>
    <t>COONS</t>
  </si>
  <si>
    <t>FANNY</t>
  </si>
  <si>
    <t>GUTHRIE</t>
  </si>
  <si>
    <t>HIX</t>
  </si>
  <si>
    <t>JESSE L</t>
  </si>
  <si>
    <t>ELIJAH W</t>
  </si>
  <si>
    <t>WITCHER</t>
  </si>
  <si>
    <t>LAY</t>
  </si>
  <si>
    <t>KENDALL</t>
  </si>
  <si>
    <t>RAGLAND</t>
  </si>
  <si>
    <t>GANT</t>
  </si>
  <si>
    <t>FOX</t>
  </si>
  <si>
    <t>FRANK</t>
  </si>
  <si>
    <t>HIRAM</t>
  </si>
  <si>
    <t>PAGE</t>
  </si>
  <si>
    <t>CHANDLER</t>
  </si>
  <si>
    <t>G S</t>
  </si>
  <si>
    <t>J E</t>
  </si>
  <si>
    <t>PARSONS</t>
  </si>
  <si>
    <t>HOOD</t>
  </si>
  <si>
    <t>S T</t>
  </si>
  <si>
    <t>BULLARD</t>
  </si>
  <si>
    <t>HURT</t>
  </si>
  <si>
    <t>POLLY</t>
  </si>
  <si>
    <t>DUNCAN</t>
  </si>
  <si>
    <t>MARTEN</t>
  </si>
  <si>
    <t>FRANCIS C</t>
  </si>
  <si>
    <t>HARRISON</t>
  </si>
  <si>
    <t>GILBERT</t>
  </si>
  <si>
    <t>MASON</t>
  </si>
  <si>
    <t>L R</t>
  </si>
  <si>
    <t>JAMES G</t>
  </si>
  <si>
    <t>JNO</t>
  </si>
  <si>
    <t>RICHARD</t>
  </si>
  <si>
    <t>H B</t>
  </si>
  <si>
    <t>CARSON</t>
  </si>
  <si>
    <t>LEONARD</t>
  </si>
  <si>
    <t>S S</t>
  </si>
  <si>
    <t>E M</t>
  </si>
  <si>
    <t>MACKEY</t>
  </si>
  <si>
    <t>LUCY</t>
  </si>
  <si>
    <t>HOWELL</t>
  </si>
  <si>
    <t>MATTHEWS</t>
  </si>
  <si>
    <t>PARKS</t>
  </si>
  <si>
    <t>ROBINSON</t>
  </si>
  <si>
    <t>D A</t>
  </si>
  <si>
    <t>SAML</t>
  </si>
  <si>
    <t>JONES</t>
  </si>
  <si>
    <t>W</t>
  </si>
  <si>
    <t>JNO L</t>
  </si>
  <si>
    <t>PROCTOR</t>
  </si>
  <si>
    <t>ASA</t>
  </si>
  <si>
    <t>FRANCIS</t>
  </si>
  <si>
    <t>BROOKS</t>
  </si>
  <si>
    <t>R B</t>
  </si>
  <si>
    <t>Download 1850-1860 Slave PUMS samples</t>
  </si>
  <si>
    <t>The 1850-1860 Slave PUMS samples are available below as compressed ASCII text. The data files can be decompressed with various free utilities. The command files below will read any of the five datasets into SPSS, SAS, or Stata.</t>
  </si>
  <si>
    <t>1850 Urban/GQ sample</t>
  </si>
  <si>
    <t>1850 Slave data linked to 1850 Free population data from IPUMS-USA (see below)</t>
  </si>
  <si>
    <t>1860 Samples</t>
  </si>
  <si>
    <t>1860 Flat sample</t>
  </si>
  <si>
    <t>1860 GQ sample</t>
  </si>
  <si>
    <t>HERRING</t>
  </si>
  <si>
    <t>STEPHEN</t>
  </si>
  <si>
    <t>LEE</t>
  </si>
  <si>
    <t>DAWSON</t>
  </si>
  <si>
    <t>HUGH</t>
  </si>
  <si>
    <t>BLEDSOE</t>
  </si>
  <si>
    <t>J W</t>
  </si>
  <si>
    <t>Estate</t>
  </si>
  <si>
    <t>ALBERT</t>
  </si>
  <si>
    <t>BELL</t>
  </si>
  <si>
    <t>J L</t>
  </si>
  <si>
    <t>YEAGER</t>
  </si>
  <si>
    <t>NATHAN</t>
  </si>
  <si>
    <t>FINLEY</t>
  </si>
  <si>
    <t>LANIER</t>
  </si>
  <si>
    <t>S F</t>
  </si>
  <si>
    <t>NICHOLAS</t>
  </si>
  <si>
    <t>GREENWELL</t>
  </si>
  <si>
    <t>HOLMAN</t>
  </si>
  <si>
    <t>B T</t>
  </si>
  <si>
    <t>TRAVIS</t>
  </si>
  <si>
    <t>HUMPHREY</t>
  </si>
  <si>
    <t>OFFUTT</t>
  </si>
  <si>
    <t>ROBISON</t>
  </si>
  <si>
    <t>DUDLY</t>
  </si>
  <si>
    <t>SNIDER</t>
  </si>
  <si>
    <t>COOTS</t>
  </si>
  <si>
    <t>NANCY M</t>
  </si>
  <si>
    <t>DICKEY</t>
  </si>
  <si>
    <t>BALLEN</t>
  </si>
  <si>
    <t>L L</t>
  </si>
  <si>
    <t>JNO S</t>
  </si>
  <si>
    <t>CHRISTIAN</t>
  </si>
  <si>
    <t>SEARS</t>
  </si>
  <si>
    <t>BARBOUR</t>
  </si>
  <si>
    <t>COUCH</t>
  </si>
  <si>
    <t>P K</t>
  </si>
  <si>
    <t>SUBLETT</t>
  </si>
  <si>
    <t>MAGEE</t>
  </si>
  <si>
    <t>FRANCOIS</t>
  </si>
  <si>
    <t>GOBSON</t>
  </si>
  <si>
    <t>THOS R</t>
  </si>
  <si>
    <t>BAER</t>
  </si>
  <si>
    <t>F S</t>
  </si>
  <si>
    <t>L A</t>
  </si>
  <si>
    <t>CROPPER</t>
  </si>
  <si>
    <t>BOWMAN</t>
  </si>
  <si>
    <t>FARRAR</t>
  </si>
  <si>
    <t>SUSAN S</t>
  </si>
  <si>
    <t>BOULWARE</t>
  </si>
  <si>
    <t>BARBARY</t>
  </si>
  <si>
    <t>J ? M</t>
  </si>
  <si>
    <t>ALEXANDER H ?</t>
  </si>
  <si>
    <t>HARVART</t>
  </si>
  <si>
    <t>MCCLURY</t>
  </si>
  <si>
    <t>CASWELL</t>
  </si>
  <si>
    <t>PETERS</t>
  </si>
  <si>
    <t>EMMA</t>
  </si>
  <si>
    <t>CHINN</t>
  </si>
  <si>
    <t>DAUGHERTY</t>
  </si>
  <si>
    <t>MARK</t>
  </si>
  <si>
    <t>HUBBARD</t>
  </si>
  <si>
    <t>LACY</t>
  </si>
  <si>
    <t>VINSAN</t>
  </si>
  <si>
    <t>BRIGGS</t>
  </si>
  <si>
    <t>WILLIAM V</t>
  </si>
  <si>
    <t>KENNARD</t>
  </si>
  <si>
    <t>MAGRUDER</t>
  </si>
  <si>
    <t>LUCINDA</t>
  </si>
  <si>
    <t>GLEAVES</t>
  </si>
  <si>
    <t>DAVIES</t>
  </si>
  <si>
    <t>GREER</t>
  </si>
  <si>
    <t>RIDER</t>
  </si>
  <si>
    <t>MINOR</t>
  </si>
  <si>
    <t>LANGSTON</t>
  </si>
  <si>
    <t>MELINDA</t>
  </si>
  <si>
    <t>? ORR</t>
  </si>
  <si>
    <t>SAMUEL H</t>
  </si>
  <si>
    <t>HATCHER</t>
  </si>
  <si>
    <t>OSBORN</t>
  </si>
  <si>
    <t>ELI</t>
  </si>
  <si>
    <t>A P</t>
  </si>
  <si>
    <t>LOUIS</t>
  </si>
  <si>
    <t>SANFORD</t>
  </si>
  <si>
    <t>HUGHES</t>
  </si>
  <si>
    <t>ADAM</t>
  </si>
  <si>
    <t>JESSIE</t>
  </si>
  <si>
    <t>PETTY</t>
  </si>
  <si>
    <t>SHARP</t>
  </si>
  <si>
    <t>N</t>
  </si>
  <si>
    <t>MAXWELL</t>
  </si>
  <si>
    <t>S G</t>
  </si>
  <si>
    <t>MOBLEY</t>
  </si>
  <si>
    <t>HARRISS</t>
  </si>
  <si>
    <t>JACKMAN</t>
  </si>
  <si>
    <t>WRIGHT</t>
  </si>
  <si>
    <t>JAMES JR</t>
  </si>
  <si>
    <t>WEAR</t>
  </si>
  <si>
    <t>SHELBY</t>
  </si>
  <si>
    <t>ALVIN</t>
  </si>
  <si>
    <t>WM J</t>
  </si>
  <si>
    <t>IRA</t>
  </si>
  <si>
    <t>BRANDON</t>
  </si>
  <si>
    <t>SLOAN</t>
  </si>
  <si>
    <t>SARAH A</t>
  </si>
  <si>
    <t>WM E</t>
  </si>
  <si>
    <t>CASEY</t>
  </si>
  <si>
    <t>DONALDSON</t>
  </si>
  <si>
    <t>MARIA</t>
  </si>
  <si>
    <t>BARTON</t>
  </si>
  <si>
    <t>SANDERS</t>
  </si>
  <si>
    <t>TATE</t>
  </si>
  <si>
    <t>1860 Complete Count sample</t>
  </si>
  <si>
    <t>Command files</t>
  </si>
  <si>
    <t>SPSS command file: slavepums.sps</t>
  </si>
  <si>
    <t>SAS command file: slavepums.sas</t>
  </si>
  <si>
    <t>REUBEN</t>
  </si>
  <si>
    <t>J B</t>
  </si>
  <si>
    <t>OWEN</t>
  </si>
  <si>
    <t>OWENS</t>
  </si>
  <si>
    <t>W H</t>
  </si>
  <si>
    <t>T H</t>
  </si>
  <si>
    <t>J</t>
  </si>
  <si>
    <t>R L</t>
  </si>
  <si>
    <t>J R</t>
  </si>
  <si>
    <t>MAY</t>
  </si>
  <si>
    <t>RHODES</t>
  </si>
  <si>
    <t>POPE</t>
  </si>
  <si>
    <t>HOLT</t>
  </si>
  <si>
    <t>HUDSON</t>
  </si>
  <si>
    <t>JOSEPH W</t>
  </si>
  <si>
    <t>JAMES S</t>
  </si>
  <si>
    <t>BRYANT</t>
  </si>
  <si>
    <t>MILLER</t>
  </si>
  <si>
    <t>ROGERS</t>
  </si>
  <si>
    <t>JOHN E</t>
  </si>
  <si>
    <t>ANDERSON</t>
  </si>
  <si>
    <t>ABRAHAM</t>
  </si>
  <si>
    <t>BAKER</t>
  </si>
  <si>
    <t>WEAVER</t>
  </si>
  <si>
    <t>COOPER</t>
  </si>
  <si>
    <t>GEO W</t>
  </si>
  <si>
    <t>SINGLETON</t>
  </si>
  <si>
    <t>WILLIAM M</t>
  </si>
  <si>
    <t>JACK</t>
  </si>
  <si>
    <t>CARMICHAEL</t>
  </si>
  <si>
    <t>G W</t>
  </si>
  <si>
    <t>J T</t>
  </si>
  <si>
    <t>J A</t>
  </si>
  <si>
    <t>WM S</t>
  </si>
  <si>
    <t>UNKNOWN {MINOR H</t>
  </si>
  <si>
    <t>PRICE</t>
  </si>
  <si>
    <t>GILL</t>
  </si>
  <si>
    <t>WM B</t>
  </si>
  <si>
    <t>Corporation or Business</t>
  </si>
  <si>
    <t>ANDREWS</t>
  </si>
  <si>
    <t>MOORE</t>
  </si>
  <si>
    <t>EMERSON</t>
  </si>
  <si>
    <t>JEFFRIES</t>
  </si>
  <si>
    <t>* {MRS}</t>
  </si>
  <si>
    <t>GORDON</t>
  </si>
  <si>
    <t>BERNARD</t>
  </si>
  <si>
    <t>HENRY</t>
  </si>
  <si>
    <t>GEORGE W</t>
  </si>
  <si>
    <t>W B</t>
  </si>
  <si>
    <t>WILLIAM H</t>
  </si>
  <si>
    <t>COLVIN</t>
  </si>
  <si>
    <t>GABRIEL</t>
  </si>
  <si>
    <t>? DINURDDIE</t>
  </si>
  <si>
    <t>DESERT</t>
  </si>
  <si>
    <t>CORDER</t>
  </si>
  <si>
    <t>LEWIS W</t>
  </si>
  <si>
    <t>LETCHWORCH</t>
  </si>
  <si>
    <t>CLAYOTT</t>
  </si>
  <si>
    <t>LANKFORD</t>
  </si>
  <si>
    <t>CATRON</t>
  </si>
  <si>
    <t>WHITEHURST</t>
  </si>
  <si>
    <t>O F</t>
  </si>
  <si>
    <t>MERCER</t>
  </si>
  <si>
    <t>DRYSLAY</t>
  </si>
  <si>
    <t>FRAKES</t>
  </si>
  <si>
    <t>BURROW</t>
  </si>
  <si>
    <t>STENROUS</t>
  </si>
  <si>
    <t>IRWIN</t>
  </si>
  <si>
    <t>AND? J</t>
  </si>
  <si>
    <t>MILEHAM</t>
  </si>
  <si>
    <t>CASON</t>
  </si>
  <si>
    <t>ROBT S</t>
  </si>
  <si>
    <t>DURKEE</t>
  </si>
  <si>
    <t>KIRVIN</t>
  </si>
  <si>
    <t>H C S</t>
  </si>
  <si>
    <t>HUBBORD</t>
  </si>
  <si>
    <t>LITTRELL</t>
  </si>
  <si>
    <t>SHATTUC</t>
  </si>
  <si>
    <t>TRAIL</t>
  </si>
  <si>
    <t>WELTY</t>
  </si>
  <si>
    <t>ANNA MISS</t>
  </si>
  <si>
    <t>FALLRY</t>
  </si>
  <si>
    <t>MCCLANAHAN</t>
  </si>
  <si>
    <t>LARK</t>
  </si>
  <si>
    <t>KERLEY</t>
  </si>
  <si>
    <t>AREMITA</t>
  </si>
  <si>
    <t>JEANS</t>
  </si>
  <si>
    <t>LIGGETT</t>
  </si>
  <si>
    <t>J F F</t>
  </si>
  <si>
    <t>MCCAITY</t>
  </si>
  <si>
    <t>PITCHER</t>
  </si>
  <si>
    <t>CRISWELL</t>
  </si>
  <si>
    <t>EMLY</t>
  </si>
  <si>
    <t>HENSHAW</t>
  </si>
  <si>
    <t>ESTIS</t>
  </si>
  <si>
    <t>FOULER</t>
  </si>
  <si>
    <t>ROSE</t>
  </si>
  <si>
    <t>WALKEN</t>
  </si>
  <si>
    <t>BRAZLETON</t>
  </si>
  <si>
    <t>NANNIE</t>
  </si>
  <si>
    <t>S??EINGEN</t>
  </si>
  <si>
    <t>S REV</t>
  </si>
  <si>
    <t>HULENS</t>
  </si>
  <si>
    <t>TOYLOR</t>
  </si>
  <si>
    <t>KELSAY</t>
  </si>
  <si>
    <t>H CLAY</t>
  </si>
  <si>
    <t>SIDNEY S</t>
  </si>
  <si>
    <t>GIRVIN</t>
  </si>
  <si>
    <t>FAY</t>
  </si>
  <si>
    <t>FELIX G</t>
  </si>
  <si>
    <t>SCHOLL</t>
  </si>
  <si>
    <t>FLYNN</t>
  </si>
  <si>
    <t>SHAW</t>
  </si>
  <si>
    <t>NORMAN</t>
  </si>
  <si>
    <t>RANKIN</t>
  </si>
  <si>
    <t>OVERSTREET</t>
  </si>
  <si>
    <t>FIELDS</t>
  </si>
  <si>
    <t>TINSLEY</t>
  </si>
  <si>
    <t>JOHN K</t>
  </si>
  <si>
    <t>HUFF</t>
  </si>
  <si>
    <t>M G</t>
  </si>
  <si>
    <t>FLETCHER</t>
  </si>
  <si>
    <t>BETSEY</t>
  </si>
  <si>
    <t>MAJOR</t>
  </si>
  <si>
    <t>STRATTON</t>
  </si>
  <si>
    <t>WORDEN</t>
  </si>
  <si>
    <t>SHAFFER</t>
  </si>
  <si>
    <t>WALDEN</t>
  </si>
  <si>
    <t>WM SR</t>
  </si>
  <si>
    <t>GENTRY</t>
  </si>
  <si>
    <t>TRIMBLE</t>
  </si>
  <si>
    <t>MAYO</t>
  </si>
  <si>
    <t>NANCE</t>
  </si>
  <si>
    <t>HUGHS</t>
  </si>
  <si>
    <t>FISHER</t>
  </si>
  <si>
    <t>BURNEY</t>
  </si>
  <si>
    <t>JESSE B</t>
  </si>
  <si>
    <t>GARNETT</t>
  </si>
  <si>
    <t>ROBERT M</t>
  </si>
  <si>
    <t>MOTLEY</t>
  </si>
  <si>
    <t>LILLARD</t>
  </si>
  <si>
    <t>GIVENS</t>
  </si>
  <si>
    <t>JORDAN</t>
  </si>
  <si>
    <t>PALMER</t>
  </si>
  <si>
    <t>THOMAS</t>
  </si>
  <si>
    <t>E S</t>
  </si>
  <si>
    <t>C D</t>
  </si>
  <si>
    <t>HUNTER</t>
  </si>
  <si>
    <t>ELIZABETH</t>
  </si>
  <si>
    <t>HARDY</t>
  </si>
  <si>
    <t>SPARKS</t>
  </si>
  <si>
    <t>THOS P</t>
  </si>
  <si>
    <t>W S</t>
  </si>
  <si>
    <t>RICHARDS</t>
  </si>
  <si>
    <t>JAMES</t>
  </si>
  <si>
    <t>SAMUEL</t>
  </si>
  <si>
    <t>NANCY</t>
  </si>
  <si>
    <t>JAS M</t>
  </si>
  <si>
    <t>SARAH</t>
  </si>
  <si>
    <t>JOEL</t>
  </si>
  <si>
    <t>J C</t>
  </si>
  <si>
    <t>GARY</t>
  </si>
  <si>
    <t>ABNER M</t>
  </si>
  <si>
    <t>E</t>
  </si>
  <si>
    <t>ARCHER</t>
  </si>
  <si>
    <t>DANIEL</t>
  </si>
  <si>
    <t>ABNER</t>
  </si>
  <si>
    <t>JOHN D</t>
  </si>
  <si>
    <t>RICHARDSON</t>
  </si>
  <si>
    <t>JAMES W</t>
  </si>
  <si>
    <t>JOHN R</t>
  </si>
  <si>
    <t>1850 Samples</t>
  </si>
  <si>
    <t>1850 Flat sample</t>
  </si>
  <si>
    <t>WOODSON</t>
  </si>
  <si>
    <t>BARRON</t>
  </si>
  <si>
    <t>BOWEN</t>
  </si>
  <si>
    <t>HARVEY</t>
  </si>
  <si>
    <t>SPURLOCK</t>
  </si>
  <si>
    <t>WOODS</t>
  </si>
  <si>
    <t>JOSEPH A</t>
  </si>
  <si>
    <t>POOL</t>
  </si>
  <si>
    <t>COLUMBUS</t>
  </si>
  <si>
    <t>S M</t>
  </si>
  <si>
    <t>LUKE</t>
  </si>
  <si>
    <t>H C</t>
  </si>
  <si>
    <t>STEPHENSON</t>
  </si>
  <si>
    <t>REYNOLDS</t>
  </si>
  <si>
    <t>G</t>
  </si>
  <si>
    <t>JOHN O</t>
  </si>
  <si>
    <t>TURNEY</t>
  </si>
  <si>
    <t>RICHD</t>
  </si>
  <si>
    <t>JAS H</t>
  </si>
  <si>
    <t>BURTON</t>
  </si>
  <si>
    <t>THOS J</t>
  </si>
  <si>
    <t>BRIER</t>
  </si>
  <si>
    <t>T</t>
  </si>
  <si>
    <t>B P</t>
  </si>
  <si>
    <t>CRAVENS</t>
  </si>
  <si>
    <t>JOSIAH</t>
  </si>
  <si>
    <t>JAMES K</t>
  </si>
  <si>
    <t>THOMAS F</t>
  </si>
  <si>
    <t>THOMAS R</t>
  </si>
  <si>
    <t>M D</t>
  </si>
  <si>
    <t>C A</t>
  </si>
  <si>
    <t>RANDOLPH</t>
  </si>
  <si>
    <t>GRAHAM</t>
  </si>
  <si>
    <t>BENTLEY</t>
  </si>
  <si>
    <t>WINGO</t>
  </si>
  <si>
    <t>PRINTS</t>
  </si>
  <si>
    <t>RONALS</t>
  </si>
  <si>
    <t>MCDANIELS</t>
  </si>
  <si>
    <t>AMBRSE</t>
  </si>
  <si>
    <t>MOPIN</t>
  </si>
  <si>
    <t>ASHBORN</t>
  </si>
  <si>
    <t>COPELIN</t>
  </si>
  <si>
    <t>BLANE</t>
  </si>
  <si>
    <t>GELERES</t>
  </si>
  <si>
    <t>PATES</t>
  </si>
  <si>
    <t>BASSETT</t>
  </si>
  <si>
    <t>CONNETT</t>
  </si>
  <si>
    <t>? CROOMS</t>
  </si>
  <si>
    <t>ROBNETT</t>
  </si>
  <si>
    <t>JOLLY</t>
  </si>
  <si>
    <t>? CORNY</t>
  </si>
  <si>
    <t>? JNO</t>
  </si>
  <si>
    <t>? TATMON</t>
  </si>
  <si>
    <t>VANTER</t>
  </si>
  <si>
    <t>GLENARY</t>
  </si>
  <si>
    <t>? MCCR?ESTEN</t>
  </si>
  <si>
    <t>OTHO</t>
  </si>
  <si>
    <t>NEVENS</t>
  </si>
  <si>
    <t>MILTON V</t>
  </si>
  <si>
    <t>COATS</t>
  </si>
  <si>
    <t>BRASHEARS</t>
  </si>
  <si>
    <t>O M</t>
  </si>
  <si>
    <t>GALBREATH</t>
  </si>
  <si>
    <t>BOYDSTON</t>
  </si>
  <si>
    <t>SHAMAN</t>
  </si>
  <si>
    <t>BOAN</t>
  </si>
  <si>
    <t>NEWBY</t>
  </si>
  <si>
    <t>ORIENS</t>
  </si>
  <si>
    <t>SNELL</t>
  </si>
  <si>
    <t>LESLEY</t>
  </si>
  <si>
    <t>BATIR</t>
  </si>
  <si>
    <t>ROBBERT</t>
  </si>
  <si>
    <t>JOSEP</t>
  </si>
  <si>
    <t>NANCY B</t>
  </si>
  <si>
    <t>MINTON</t>
  </si>
  <si>
    <t>JUDEN</t>
  </si>
  <si>
    <t>MARIAH</t>
  </si>
  <si>
    <t>CARRY</t>
  </si>
  <si>
    <t>WHITELAN</t>
  </si>
  <si>
    <t>BYRNE</t>
  </si>
  <si>
    <t>CARMON</t>
  </si>
  <si>
    <t>DOWRY</t>
  </si>
  <si>
    <t>KINCHELOE</t>
  </si>
  <si>
    <t>MISNER</t>
  </si>
  <si>
    <t>DARR</t>
  </si>
  <si>
    <t>RENDRICK</t>
  </si>
  <si>
    <t>LOGAN H</t>
  </si>
  <si>
    <t>SMITHPETER</t>
  </si>
  <si>
    <t>ISAAC O</t>
  </si>
  <si>
    <t>ROCK</t>
  </si>
  <si>
    <t>BLEVINS</t>
  </si>
  <si>
    <t>PELMAN</t>
  </si>
  <si>
    <t>H D MD</t>
  </si>
  <si>
    <t>OLD</t>
  </si>
  <si>
    <t>B S</t>
  </si>
  <si>
    <t>LAMB</t>
  </si>
  <si>
    <t>CRANE</t>
  </si>
  <si>
    <t>FORBES</t>
  </si>
  <si>
    <t>B M</t>
  </si>
  <si>
    <t>SAUNDERS</t>
  </si>
  <si>
    <t>JOSEPHINE</t>
  </si>
  <si>
    <t>EATON</t>
  </si>
  <si>
    <t>BLEVENS</t>
  </si>
  <si>
    <t>HOLAWAY</t>
  </si>
  <si>
    <t>FULKERSON</t>
  </si>
  <si>
    <t>FOLY</t>
  </si>
  <si>
    <t>FLEMMING</t>
  </si>
  <si>
    <t>ELIJAH F</t>
  </si>
  <si>
    <t>BAND</t>
  </si>
  <si>
    <t>SACKS</t>
  </si>
  <si>
    <t>ROCHFORD</t>
  </si>
  <si>
    <t>RITCHIE</t>
  </si>
  <si>
    <t>J W W</t>
  </si>
  <si>
    <t>RICKITTS</t>
  </si>
  <si>
    <t>COUTHORN</t>
  </si>
  <si>
    <t>J R M</t>
  </si>
  <si>
    <t>SETTLE</t>
  </si>
  <si>
    <t>MCCLEUR</t>
  </si>
  <si>
    <t>DEFFEBAUGH</t>
  </si>
  <si>
    <t>WALLES</t>
  </si>
  <si>
    <t>DOLLIS</t>
  </si>
  <si>
    <t>AMR</t>
  </si>
  <si>
    <t>TISHER</t>
  </si>
  <si>
    <t>GILBREATH</t>
  </si>
  <si>
    <t>TRICE</t>
  </si>
  <si>
    <t>L W</t>
  </si>
  <si>
    <t>A J</t>
  </si>
  <si>
    <t>JNO A</t>
  </si>
  <si>
    <t>CHILES</t>
  </si>
  <si>
    <t>MARTIN</t>
  </si>
  <si>
    <t>PLEASANT</t>
  </si>
  <si>
    <t>CHARLES M</t>
  </si>
  <si>
    <t>JOHN S</t>
  </si>
  <si>
    <t>HAYS</t>
  </si>
  <si>
    <t>BARKER</t>
  </si>
  <si>
    <t>HAMMOND</t>
  </si>
  <si>
    <t>WILLIAM C</t>
  </si>
  <si>
    <t>WILLIAM B</t>
  </si>
  <si>
    <t>RAY</t>
  </si>
  <si>
    <t>HENDERSON</t>
  </si>
  <si>
    <t>L T</t>
  </si>
  <si>
    <t>H</t>
  </si>
  <si>
    <t>CAROLINE</t>
  </si>
  <si>
    <t>WM W</t>
  </si>
  <si>
    <t>MCDONALD</t>
  </si>
  <si>
    <t>AUSTIN</t>
  </si>
  <si>
    <t>HODGE</t>
  </si>
  <si>
    <t>TURNER</t>
  </si>
  <si>
    <t>DAVID</t>
  </si>
  <si>
    <t>FREEMAN</t>
  </si>
  <si>
    <t>THOS</t>
  </si>
  <si>
    <t>MITCHELL</t>
  </si>
  <si>
    <t>RILEY</t>
  </si>
  <si>
    <t>WILLIS</t>
  </si>
  <si>
    <t>HUNT</t>
  </si>
  <si>
    <t>MORTON</t>
  </si>
  <si>
    <t>BACON</t>
  </si>
  <si>
    <t>W M</t>
  </si>
  <si>
    <t>GOODE</t>
  </si>
  <si>
    <t>R M</t>
  </si>
  <si>
    <t>BALL</t>
  </si>
  <si>
    <t>THO</t>
  </si>
  <si>
    <t>A G</t>
  </si>
  <si>
    <t>PENNINGTON</t>
  </si>
  <si>
    <t>ASHLEY</t>
  </si>
  <si>
    <t>BIRD</t>
  </si>
  <si>
    <t>DUVALL</t>
  </si>
  <si>
    <t>ANGUS</t>
  </si>
  <si>
    <t>B A</t>
  </si>
  <si>
    <t>ANTHONY</t>
  </si>
  <si>
    <t>MURRAY</t>
  </si>
  <si>
    <t>HAYDEN</t>
  </si>
  <si>
    <t>WILLIAM D</t>
  </si>
  <si>
    <t>EDWIN</t>
  </si>
  <si>
    <t>GARRET</t>
  </si>
  <si>
    <t>MATTHEW</t>
  </si>
  <si>
    <t>PITTMAN</t>
  </si>
  <si>
    <t>MCCORD</t>
  </si>
  <si>
    <t>ANNA</t>
  </si>
  <si>
    <t>KELLEY</t>
  </si>
  <si>
    <t>ISAAC R</t>
  </si>
  <si>
    <t>STAFFORD</t>
  </si>
  <si>
    <t>SPENCE</t>
  </si>
  <si>
    <t>ELIZABETH S</t>
  </si>
  <si>
    <t>BUCKNER</t>
  </si>
  <si>
    <t>JAMES P</t>
  </si>
  <si>
    <t>ROFF</t>
  </si>
  <si>
    <t>WALTON</t>
  </si>
  <si>
    <t>MCGAVOCK</t>
  </si>
  <si>
    <t>WAYLAND</t>
  </si>
  <si>
    <t>WEARENGIN</t>
  </si>
  <si>
    <t>BENJ E</t>
  </si>
  <si>
    <t>HOUSEN</t>
  </si>
  <si>
    <t>CREWS</t>
  </si>
  <si>
    <t>RHODA</t>
  </si>
  <si>
    <t>PARIS</t>
  </si>
  <si>
    <t>PITNEY</t>
  </si>
  <si>
    <t>?HONERY</t>
  </si>
  <si>
    <t>REBECACA</t>
  </si>
  <si>
    <t>HAINE</t>
  </si>
  <si>
    <t>NERIAH</t>
  </si>
  <si>
    <t>PATRIDE</t>
  </si>
  <si>
    <t>PEYTON S</t>
  </si>
  <si>
    <t>ENZART</t>
  </si>
  <si>
    <t>KERKY</t>
  </si>
  <si>
    <t>ELISHA P</t>
  </si>
  <si>
    <t>HEART</t>
  </si>
  <si>
    <t>BENJAMEN</t>
  </si>
  <si>
    <t>FANA?</t>
  </si>
  <si>
    <t>POTECT</t>
  </si>
  <si>
    <t>SECHREST</t>
  </si>
  <si>
    <t>SHELEY</t>
  </si>
  <si>
    <t>RUFNER</t>
  </si>
  <si>
    <t>Kansas City, MO</t>
  </si>
  <si>
    <t>? STONE</t>
  </si>
  <si>
    <t>BOTELER</t>
  </si>
  <si>
    <t>SCHOEFF</t>
  </si>
  <si>
    <t>LAWS</t>
  </si>
  <si>
    <t>ALFERD</t>
  </si>
  <si>
    <t>DATANUM - Data set number</t>
  </si>
  <si>
    <t>SLAVENUM - Slave number within holding</t>
  </si>
  <si>
    <t>WEIGHT - Sample Weight</t>
  </si>
  <si>
    <t>ABSTER</t>
  </si>
  <si>
    <t>FRISSELL</t>
  </si>
  <si>
    <t>WILLARD</t>
  </si>
  <si>
    <t>GEO A</t>
  </si>
  <si>
    <t>PICKLES</t>
  </si>
  <si>
    <t>DURAND</t>
  </si>
  <si>
    <t>ROZIER</t>
  </si>
  <si>
    <t>HUCKSTOP</t>
  </si>
  <si>
    <t>HEMPSTEAD</t>
  </si>
  <si>
    <t>LUCIUS L</t>
  </si>
  <si>
    <t>MEYERS</t>
  </si>
  <si>
    <t>EDWARD A</t>
  </si>
  <si>
    <t>W D W</t>
  </si>
  <si>
    <t>CHRISTY</t>
  </si>
  <si>
    <t>FRANCIS W</t>
  </si>
  <si>
    <t>FRED B</t>
  </si>
  <si>
    <t>ANN L</t>
  </si>
  <si>
    <t>BURD</t>
  </si>
  <si>
    <t>TIPPETT</t>
  </si>
  <si>
    <t>PEREGRINE</t>
  </si>
  <si>
    <t>INMAN</t>
  </si>
  <si>
    <t>HOTHSCHNEIDER</t>
  </si>
  <si>
    <t>HAMM</t>
  </si>
  <si>
    <t>MALISSA</t>
  </si>
  <si>
    <t>GARRIOTT</t>
  </si>
  <si>
    <t>JOSEPH JR</t>
  </si>
  <si>
    <t>ISIDORE</t>
  </si>
  <si>
    <t>? SICELOFF</t>
  </si>
  <si>
    <t>J B MCCLURE &amp; CO</t>
  </si>
  <si>
    <t>SPEDDIN</t>
  </si>
  <si>
    <t>HASKIN</t>
  </si>
  <si>
    <t>? EHIZTH</t>
  </si>
  <si>
    <t>BEN R</t>
  </si>
  <si>
    <t>LOWRY</t>
  </si>
  <si>
    <t>MOBE?LY</t>
  </si>
  <si>
    <t>EMLEY H</t>
  </si>
  <si>
    <t>HOLLEDAY</t>
  </si>
  <si>
    <t>JOSEPH ?</t>
  </si>
  <si>
    <t>? CARROLL</t>
  </si>
  <si>
    <t>GRIMMET</t>
  </si>
  <si>
    <t>AUTHUR</t>
  </si>
  <si>
    <t>? DWARLES</t>
  </si>
  <si>
    <t>BIRKS</t>
  </si>
  <si>
    <t>TU?LEY</t>
  </si>
  <si>
    <t>TREADWAY</t>
  </si>
  <si>
    <t>MULHERIN</t>
  </si>
  <si>
    <t>THOMAS E</t>
  </si>
  <si>
    <t>ALDRIDGE</t>
  </si>
  <si>
    <t>CHRISMAN</t>
  </si>
  <si>
    <t>HOLLIDAY</t>
  </si>
  <si>
    <t>HANCOCK</t>
  </si>
  <si>
    <t>STORY</t>
  </si>
  <si>
    <t>A T</t>
  </si>
  <si>
    <t>WILLIAM L</t>
  </si>
  <si>
    <t>STONE</t>
  </si>
  <si>
    <t>DYE</t>
  </si>
  <si>
    <t>WALLIS</t>
  </si>
  <si>
    <t>JAMES E</t>
  </si>
  <si>
    <t>MADDOX</t>
  </si>
  <si>
    <t>CALDWELL</t>
  </si>
  <si>
    <t>JOSHUA</t>
  </si>
  <si>
    <t>CHAS</t>
  </si>
  <si>
    <t>P</t>
  </si>
  <si>
    <t>HICKLIN</t>
  </si>
  <si>
    <t>REED</t>
  </si>
  <si>
    <t>JUDY</t>
  </si>
  <si>
    <t>COLLINS</t>
  </si>
  <si>
    <t>BENJ F</t>
  </si>
  <si>
    <t>WM L</t>
  </si>
  <si>
    <t>WILEY</t>
  </si>
  <si>
    <t>ANDREW</t>
  </si>
  <si>
    <t>LOWE</t>
  </si>
  <si>
    <t>HENRY A</t>
  </si>
  <si>
    <t>THORP</t>
  </si>
  <si>
    <t>ELIZA</t>
  </si>
  <si>
    <t>SIMPSON</t>
  </si>
  <si>
    <t>NATHANIEL</t>
  </si>
  <si>
    <t>CHAMBERS</t>
  </si>
  <si>
    <t>MATHIAS</t>
  </si>
  <si>
    <t>MCCLELLAND</t>
  </si>
  <si>
    <t>KEMPER</t>
  </si>
  <si>
    <t>CHASTAIN</t>
  </si>
  <si>
    <t>HOUSE</t>
  </si>
  <si>
    <t>CUMMINS</t>
  </si>
  <si>
    <t>HEATHMAN</t>
  </si>
  <si>
    <t>CISSELL</t>
  </si>
  <si>
    <t>FORREST</t>
  </si>
  <si>
    <t>TUTT</t>
  </si>
  <si>
    <t>EWING</t>
  </si>
  <si>
    <t>WADDELL</t>
  </si>
  <si>
    <t>DOWNING</t>
  </si>
  <si>
    <t>CORDELIA</t>
  </si>
  <si>
    <t>GRAVES</t>
  </si>
  <si>
    <t>VALENTINE</t>
  </si>
  <si>
    <t>THEODORE</t>
  </si>
  <si>
    <t>GOOCH</t>
  </si>
  <si>
    <t>TEWELL</t>
  </si>
  <si>
    <t>BRUSTER</t>
  </si>
  <si>
    <t>CHELTON</t>
  </si>
  <si>
    <t>SWOPE</t>
  </si>
  <si>
    <t>A K</t>
  </si>
  <si>
    <t>HARDING</t>
  </si>
  <si>
    <t>CRUMBAUGH</t>
  </si>
  <si>
    <t>FOWLER</t>
  </si>
  <si>
    <t>GEORGE C</t>
  </si>
  <si>
    <t>DALE</t>
  </si>
  <si>
    <t>MARY B</t>
  </si>
  <si>
    <t>GIBBS</t>
  </si>
  <si>
    <t>BEST</t>
  </si>
  <si>
    <t>REES</t>
  </si>
  <si>
    <t>MAUPIN</t>
  </si>
  <si>
    <t>WIRT</t>
  </si>
  <si>
    <t>ARNOTTY {MRS}</t>
  </si>
  <si>
    <t>NITE</t>
  </si>
  <si>
    <t>CROPP</t>
  </si>
  <si>
    <t>JAMES M S</t>
  </si>
  <si>
    <t>GILISPIE</t>
  </si>
  <si>
    <t>HAGAN</t>
  </si>
  <si>
    <t>? BAGER</t>
  </si>
  <si>
    <t>NOWLIN</t>
  </si>
  <si>
    <t>WOOLEY</t>
  </si>
  <si>
    <t>YINTHIA</t>
  </si>
  <si>
    <t>DRYDEN</t>
  </si>
  <si>
    <t>FAYETT</t>
  </si>
  <si>
    <t>ROYALTY</t>
  </si>
  <si>
    <t>HENDRIC</t>
  </si>
  <si>
    <t>J S R</t>
  </si>
  <si>
    <t>PAR?</t>
  </si>
  <si>
    <t>HARRY J</t>
  </si>
  <si>
    <t>DRABER</t>
  </si>
  <si>
    <t>PITZER</t>
  </si>
  <si>
    <t>CRYDER</t>
  </si>
  <si>
    <t>DAYTON</t>
  </si>
  <si>
    <t>HASTELLER</t>
  </si>
  <si>
    <t>GABRILLA</t>
  </si>
  <si>
    <t>MASE</t>
  </si>
  <si>
    <t>ESTILL</t>
  </si>
  <si>
    <t>THO S</t>
  </si>
  <si>
    <t>DILINGHAM</t>
  </si>
  <si>
    <t>ELIHU</t>
  </si>
  <si>
    <t>BANE</t>
  </si>
  <si>
    <t>GLADDEN</t>
  </si>
  <si>
    <t>KINNEY</t>
  </si>
  <si>
    <t>NOHOLDRS - Number of slave holders</t>
  </si>
  <si>
    <t>[slave 3 file's n = 539,509]</t>
    <phoneticPr fontId="18" type="noConversion"/>
  </si>
  <si>
    <t>CARIBRATES</t>
  </si>
  <si>
    <t>WOOLRIDGE</t>
  </si>
  <si>
    <t>ABSOLEM</t>
  </si>
  <si>
    <t>HAGAR</t>
  </si>
  <si>
    <t>OZBOURNE</t>
  </si>
  <si>
    <t>NEIL</t>
  </si>
  <si>
    <t>PALLS</t>
  </si>
  <si>
    <t>F??G??</t>
  </si>
  <si>
    <t>MILDRED</t>
  </si>
  <si>
    <t>STRODE</t>
  </si>
  <si>
    <t>FLOWERRE?</t>
  </si>
  <si>
    <t>BROXTON</t>
  </si>
  <si>
    <t>SALLINGS</t>
  </si>
  <si>
    <t>PETER A</t>
  </si>
  <si>
    <t>GLASSEVEK</t>
  </si>
  <si>
    <t>MENAFEE</t>
  </si>
  <si>
    <t>EMISON</t>
  </si>
  <si>
    <t>BARTLET</t>
  </si>
  <si>
    <t>POLENA</t>
  </si>
  <si>
    <t>ROYGER</t>
  </si>
  <si>
    <t>SHERWOD</t>
  </si>
  <si>
    <t>BEDINGER</t>
  </si>
  <si>
    <t>MILARN</t>
  </si>
  <si>
    <t>MEAD</t>
  </si>
  <si>
    <t>BAYRE</t>
  </si>
  <si>
    <t>DUVALLE</t>
  </si>
  <si>
    <t>WILLIAMES</t>
  </si>
  <si>
    <t>HANNAH A</t>
  </si>
  <si>
    <t>ABEL J</t>
  </si>
  <si>
    <t>RECTOR</t>
  </si>
  <si>
    <t>ALLIGA</t>
  </si>
  <si>
    <t>FLEETWOOD</t>
  </si>
  <si>
    <t>MCALLISTOR</t>
  </si>
  <si>
    <t>VENABLE</t>
  </si>
  <si>
    <t>LEEPOR</t>
  </si>
  <si>
    <t>LOWING</t>
  </si>
  <si>
    <t>BOULDIN</t>
  </si>
  <si>
    <t>COLDWELL</t>
  </si>
  <si>
    <t>QUISINBERRY</t>
  </si>
  <si>
    <t>DAGLEY</t>
  </si>
  <si>
    <t>CHANCELLOR</t>
  </si>
  <si>
    <t>? JOSHUA</t>
  </si>
  <si>
    <t>RITTER</t>
  </si>
  <si>
    <t>CATHARINE H</t>
  </si>
  <si>
    <t>DORATHA</t>
  </si>
  <si>
    <t>CULPEPPER</t>
  </si>
  <si>
    <t>LARCH</t>
  </si>
  <si>
    <t>E C L</t>
  </si>
  <si>
    <t>SEAVELE</t>
  </si>
  <si>
    <t>DYER</t>
  </si>
  <si>
    <t>WILLIS W</t>
  </si>
  <si>
    <t>EDMUND</t>
  </si>
  <si>
    <t>CHRISTOPHER</t>
  </si>
  <si>
    <t>H T</t>
  </si>
  <si>
    <t>R G</t>
  </si>
  <si>
    <t>FRAZER</t>
  </si>
  <si>
    <t>THOMAS N</t>
  </si>
  <si>
    <t>BOON</t>
  </si>
  <si>
    <t>LANCASTER</t>
  </si>
  <si>
    <t>COCHRAN</t>
  </si>
  <si>
    <t>MCCLURE</t>
  </si>
  <si>
    <t>F P</t>
  </si>
  <si>
    <t>LINN</t>
  </si>
  <si>
    <t>PEGGY</t>
  </si>
  <si>
    <t>HANNAH</t>
  </si>
  <si>
    <t>GOODING</t>
  </si>
  <si>
    <t>ARCH</t>
  </si>
  <si>
    <t>BOONE</t>
  </si>
  <si>
    <t>N H</t>
  </si>
  <si>
    <t>CATHARINE</t>
  </si>
  <si>
    <t>MARY L</t>
  </si>
  <si>
    <t>JAMES R</t>
  </si>
  <si>
    <t>HAYGOOD</t>
  </si>
  <si>
    <t>FRANCIS M</t>
  </si>
  <si>
    <t>L G</t>
  </si>
  <si>
    <t>GREGORY</t>
  </si>
  <si>
    <t>WALL</t>
  </si>
  <si>
    <t>ISAAC D</t>
  </si>
  <si>
    <t>ROBERT B</t>
  </si>
  <si>
    <t>VOLLRATH</t>
  </si>
  <si>
    <t>ALBERTSON</t>
  </si>
  <si>
    <t>KNELL</t>
  </si>
  <si>
    <t>SUTHERLIN</t>
  </si>
  <si>
    <t>FRAY</t>
  </si>
  <si>
    <t>SAPINGTON</t>
  </si>
  <si>
    <t>LUCY Q</t>
  </si>
  <si>
    <t>SMILEY</t>
  </si>
  <si>
    <t>MCCUTCHEN</t>
  </si>
  <si>
    <t>WOOLBRIDGE</t>
  </si>
  <si>
    <t>HUI?T</t>
  </si>
  <si>
    <t>WISDOM</t>
  </si>
  <si>
    <t>DICUS</t>
  </si>
  <si>
    <t>ALSON S</t>
  </si>
  <si>
    <t>SATER</t>
  </si>
  <si>
    <t>PROCTER</t>
  </si>
  <si>
    <t>DAVISON</t>
  </si>
  <si>
    <t>BRACKET</t>
  </si>
  <si>
    <t>D R</t>
  </si>
  <si>
    <t>V W</t>
  </si>
  <si>
    <t>SAMUEL C</t>
  </si>
  <si>
    <t>EDMONSON</t>
  </si>
  <si>
    <t>BENJ R</t>
  </si>
  <si>
    <t>GUINES</t>
  </si>
  <si>
    <t>LAMBETH</t>
  </si>
  <si>
    <t>Missouri</t>
  </si>
  <si>
    <t>DUN</t>
  </si>
  <si>
    <t>COWEN</t>
  </si>
  <si>
    <t>SOEMAKER</t>
  </si>
  <si>
    <t>STEW</t>
  </si>
  <si>
    <t>G D</t>
  </si>
  <si>
    <t>HARVEY J</t>
  </si>
  <si>
    <t>CHARNELSY J</t>
  </si>
  <si>
    <t>STAGGS</t>
  </si>
  <si>
    <t>AVIS</t>
  </si>
  <si>
    <t>MCFADDIN</t>
  </si>
  <si>
    <t>ANDREW K</t>
  </si>
  <si>
    <t>SAMES</t>
  </si>
  <si>
    <t>HINSLEE</t>
  </si>
  <si>
    <t>GRILLS</t>
  </si>
  <si>
    <t>GIVEN</t>
  </si>
  <si>
    <t>MARTIN E</t>
  </si>
  <si>
    <t>KEARSEY</t>
  </si>
  <si>
    <t>? {DR}I?REY</t>
  </si>
  <si>
    <t>KENSIE</t>
  </si>
  <si>
    <t>LUCIUS B</t>
  </si>
  <si>
    <t>PEEBLES</t>
  </si>
  <si>
    <t>MCCLAIR</t>
  </si>
  <si>
    <t>HUSS</t>
  </si>
  <si>
    <t>GROUT</t>
  </si>
  <si>
    <t>1 and Dumb</t>
  </si>
  <si>
    <t>blind (no=0,yes=1)</t>
  </si>
  <si>
    <t>deaf (no=0,yes=1)</t>
  </si>
  <si>
    <t>idiotic (no=0,yes=1)</t>
  </si>
  <si>
    <t>insane (no=0,yes=1)</t>
  </si>
  <si>
    <t>Variables include:</t>
  </si>
  <si>
    <t>YEAR - Census year</t>
  </si>
  <si>
    <t>CASEHOW</t>
  </si>
  <si>
    <t>DOYIER</t>
  </si>
  <si>
    <t>MURCHANEY</t>
  </si>
  <si>
    <t>STONESTRUT</t>
  </si>
  <si>
    <t>RICHARD D</t>
  </si>
  <si>
    <t>TEMPERANCE B</t>
  </si>
  <si>
    <t>LEADBETTER</t>
  </si>
  <si>
    <t>POSTON</t>
  </si>
  <si>
    <t>KOIN</t>
  </si>
  <si>
    <t>BROOMFIELD</t>
  </si>
  <si>
    <t>YEAR?IN</t>
  </si>
  <si>
    <t>ANDREW P</t>
  </si>
  <si>
    <t>SHA?S</t>
  </si>
  <si>
    <t>STURGEON</t>
  </si>
  <si>
    <t>ISAAC H</t>
  </si>
  <si>
    <t>MCMAHAN</t>
  </si>
  <si>
    <t>DURRETT</t>
  </si>
  <si>
    <t>DIAL</t>
  </si>
  <si>
    <t>SPEARES</t>
  </si>
  <si>
    <t>A P {DR}</t>
  </si>
  <si>
    <t>GUNNELL</t>
  </si>
  <si>
    <t>BALTIMORE</t>
  </si>
  <si>
    <t>THOMSON</t>
  </si>
  <si>
    <t>PIKE M</t>
  </si>
  <si>
    <t>GWINN</t>
  </si>
  <si>
    <t>SAMUEL V</t>
  </si>
  <si>
    <t>PIANT</t>
  </si>
  <si>
    <t>MUSIC</t>
  </si>
  <si>
    <t>REDDEN</t>
  </si>
  <si>
    <t>CECILIA</t>
  </si>
  <si>
    <t>MARGARET {MRS}</t>
  </si>
  <si>
    <t>TALBOT SR</t>
  </si>
  <si>
    <t>FR??K</t>
  </si>
  <si>
    <t>JULIUS M</t>
  </si>
  <si>
    <t>ERSKIN G</t>
  </si>
  <si>
    <t>BRICKO?</t>
  </si>
  <si>
    <t>HALLEY</t>
  </si>
  <si>
    <t>PASCHAL W</t>
  </si>
  <si>
    <t>BIRKHEAD</t>
  </si>
  <si>
    <t>OVERALL</t>
  </si>
  <si>
    <t>DELAND</t>
  </si>
  <si>
    <t>WARDEN</t>
  </si>
  <si>
    <t>JENNING</t>
  </si>
  <si>
    <t>ALLNUT</t>
  </si>
  <si>
    <t>COLHER</t>
  </si>
  <si>
    <t>HUTCHINSON</t>
  </si>
  <si>
    <t>M N</t>
  </si>
  <si>
    <t>HOLCOMB</t>
  </si>
  <si>
    <t>? DASS</t>
  </si>
  <si>
    <t>COLL</t>
  </si>
  <si>
    <t>HAMMET</t>
  </si>
  <si>
    <t>VANSKOIKE</t>
  </si>
  <si>
    <t>GANNETT</t>
  </si>
  <si>
    <t>CINGER</t>
  </si>
  <si>
    <t>TERELL</t>
  </si>
  <si>
    <t>MCRUBEY</t>
  </si>
  <si>
    <t>HORMBUCKLE</t>
  </si>
  <si>
    <t>WORDSON</t>
  </si>
  <si>
    <t>ELIZABETH P</t>
  </si>
  <si>
    <t>VIRGINIA</t>
  </si>
  <si>
    <t>CALEB</t>
  </si>
  <si>
    <t>BLACKBURN</t>
  </si>
  <si>
    <t>RICH</t>
  </si>
  <si>
    <t>EDWARD L</t>
  </si>
  <si>
    <t>TAPP</t>
  </si>
  <si>
    <t>ENOCH</t>
  </si>
  <si>
    <t>TALBOTT</t>
  </si>
  <si>
    <t>JNO M</t>
  </si>
  <si>
    <t>HIGGINS</t>
  </si>
  <si>
    <t>GRIMES</t>
  </si>
  <si>
    <t>ROCHESTER</t>
  </si>
  <si>
    <t>BARKLEY</t>
  </si>
  <si>
    <t>NOBLE</t>
  </si>
  <si>
    <t>BLAKELY</t>
  </si>
  <si>
    <t>POLLARD</t>
  </si>
  <si>
    <t>JOSEPH S</t>
  </si>
  <si>
    <t>CALVERT</t>
  </si>
  <si>
    <t>FORMAN</t>
  </si>
  <si>
    <t>PRESTON</t>
  </si>
  <si>
    <t>BERKLEY</t>
  </si>
  <si>
    <t>P H</t>
  </si>
  <si>
    <t>PHELPS</t>
  </si>
  <si>
    <t>VAUGHN</t>
  </si>
  <si>
    <t>VILEY</t>
  </si>
  <si>
    <t>CRENSHAW</t>
  </si>
  <si>
    <t>CURD</t>
  </si>
  <si>
    <t>DR</t>
  </si>
  <si>
    <t>DAYLY</t>
  </si>
  <si>
    <t>NAVILLIS</t>
  </si>
  <si>
    <t>GROSSMAN</t>
  </si>
  <si>
    <t>LEOBOLD</t>
  </si>
  <si>
    <t>DOZIER</t>
  </si>
  <si>
    <t>OLIPHANT</t>
  </si>
  <si>
    <t>PAPIN</t>
  </si>
  <si>
    <t>PAULINE</t>
  </si>
  <si>
    <t>TRACY</t>
  </si>
  <si>
    <t>EDWARD N</t>
  </si>
  <si>
    <t>BRECKENRIDGE</t>
  </si>
  <si>
    <t>KINGSLAND</t>
  </si>
  <si>
    <t>MCKONKLIN</t>
  </si>
  <si>
    <t>ECK</t>
  </si>
  <si>
    <t>SHREVES</t>
  </si>
  <si>
    <t>SHRYOCK</t>
  </si>
  <si>
    <t>BLAINE</t>
  </si>
  <si>
    <t>DUTCHER</t>
  </si>
  <si>
    <t>MCGIVNEY</t>
  </si>
  <si>
    <t>HARDWAY</t>
  </si>
  <si>
    <t>ESSEX</t>
  </si>
  <si>
    <t>VULL</t>
  </si>
  <si>
    <t>BALLERN</t>
  </si>
  <si>
    <t>? CREON</t>
  </si>
  <si>
    <t>JONNES</t>
  </si>
  <si>
    <t>MILTON S</t>
  </si>
  <si>
    <t>ASA W</t>
  </si>
  <si>
    <t>BEASLEY</t>
  </si>
  <si>
    <t>DOYLE</t>
  </si>
  <si>
    <t>SIZEHOLD - Holding size (no. of this owner's slaves)</t>
    <phoneticPr fontId="18" type="noConversion"/>
  </si>
  <si>
    <t>SERIAL - Slave serial number [Owner ID no.?]</t>
    <phoneticPr fontId="18" type="noConversion"/>
  </si>
  <si>
    <t>AGEMONTH - Age of slave in months</t>
  </si>
  <si>
    <t>COLOR - Color/Race</t>
  </si>
  <si>
    <t>FUGITIVE - Fugitive slave (on slave record)</t>
  </si>
  <si>
    <t>MANUMIT - Manumitted slave (on slave record)</t>
  </si>
  <si>
    <t>BLIND - Blind</t>
  </si>
  <si>
    <t>DEAF - Deaf and dumb</t>
  </si>
  <si>
    <t>IDIOTIC - Idiotic</t>
  </si>
  <si>
    <t>INSANE - Insane</t>
  </si>
  <si>
    <t>? NIFING</t>
  </si>
  <si>
    <t>? HOOSS</t>
  </si>
  <si>
    <t>??YEMONE</t>
  </si>
  <si>
    <t>LUCILLE</t>
  </si>
  <si>
    <t>WERNECKE</t>
  </si>
  <si>
    <t>MATHUES</t>
  </si>
  <si>
    <t>EZEKIEL C</t>
  </si>
  <si>
    <t>REYNOLD</t>
  </si>
  <si>
    <t>BURREL H</t>
  </si>
  <si>
    <t>TEAL</t>
  </si>
  <si>
    <t>W V</t>
  </si>
  <si>
    <t>DRUCILLA</t>
  </si>
  <si>
    <t>LEAFLET</t>
  </si>
  <si>
    <t>BENJAMIN P</t>
  </si>
  <si>
    <t>CULBERTSON</t>
  </si>
  <si>
    <t>NILLIS</t>
  </si>
  <si>
    <t>Hannibal, MO</t>
  </si>
  <si>
    <t>DICKISON</t>
  </si>
  <si>
    <t>FEAZEL</t>
  </si>
  <si>
    <t>SISSON</t>
  </si>
  <si>
    <t>ADKINSON</t>
  </si>
  <si>
    <t>STURDIVANT</t>
  </si>
  <si>
    <t>HERR</t>
  </si>
  <si>
    <t>HEARSEL</t>
  </si>
  <si>
    <t>O??DLEY</t>
  </si>
  <si>
    <t>SILUS</t>
  </si>
  <si>
    <t>LYELL</t>
  </si>
  <si>
    <t>STATEICP - State (ICPSR code)</t>
  </si>
  <si>
    <t>COUNTY - County (ICPSR code)</t>
  </si>
  <si>
    <t>CITY - City</t>
  </si>
  <si>
    <t>AGE - Age of slave</t>
  </si>
  <si>
    <t>NHOUSES - Number of slave houses</t>
  </si>
  <si>
    <t>SH1TYPE - Slaveholder 1 type -- General</t>
  </si>
  <si>
    <t>SH2TYPE - Slaveholder 2 type -- General</t>
  </si>
  <si>
    <t>SH1LN - Slaveholder 1 Last Name</t>
  </si>
  <si>
    <t>SH1FN - Slaveholder 1 First Name</t>
  </si>
  <si>
    <t>SH2LN - Slaveholder 2 Last Name</t>
  </si>
  <si>
    <t>SH2FN - Slaveholder 2 First Name</t>
  </si>
  <si>
    <t>? LUNE P</t>
  </si>
  <si>
    <t>? TOLENN</t>
  </si>
  <si>
    <t>MCCONIR</t>
  </si>
  <si>
    <t>MAUN</t>
  </si>
  <si>
    <t>RIGG</t>
  </si>
  <si>
    <t>LELAND</t>
  </si>
  <si>
    <t>SIPE</t>
  </si>
  <si>
    <t>BIRTH</t>
  </si>
  <si>
    <t>HANNAH R</t>
  </si>
  <si>
    <t>JOSEPHUS</t>
  </si>
  <si>
    <t>PRIEST</t>
  </si>
  <si>
    <t>BRUTON</t>
  </si>
  <si>
    <t>LEOPARD</t>
  </si>
  <si>
    <t>GEO T</t>
  </si>
  <si>
    <t>TOLBERT</t>
  </si>
  <si>
    <t>ROBERT F</t>
  </si>
  <si>
    <t>SAMUEL D</t>
  </si>
  <si>
    <t>ROBERT D</t>
  </si>
  <si>
    <t>TOWNSEND</t>
  </si>
  <si>
    <t>EMILY W</t>
  </si>
  <si>
    <t>RUTHRAN</t>
  </si>
  <si>
    <t>CLOVER</t>
  </si>
  <si>
    <t>HENRY N</t>
  </si>
  <si>
    <t>BATTON</t>
  </si>
  <si>
    <t>WALSER</t>
  </si>
  <si>
    <t>STEV E</t>
  </si>
  <si>
    <t>SEELY</t>
  </si>
  <si>
    <t>MELOR</t>
  </si>
  <si>
    <t>BOUSFIELD</t>
  </si>
  <si>
    <t>VIRGINIA L</t>
  </si>
  <si>
    <t>LILLEY</t>
  </si>
  <si>
    <t>ANNIS</t>
  </si>
  <si>
    <t>MAIN</t>
  </si>
  <si>
    <t>FULBRIGHT</t>
  </si>
  <si>
    <t>ANNIE</t>
  </si>
  <si>
    <t>PARISH</t>
  </si>
  <si>
    <t>MCCRACKIN</t>
  </si>
  <si>
    <t>BENCHLY</t>
  </si>
  <si>
    <t>PARMELIA A</t>
  </si>
  <si>
    <t>DABBS</t>
  </si>
  <si>
    <t>HAGR?</t>
  </si>
  <si>
    <t>GUTRIDGE</t>
  </si>
  <si>
    <t>BYSOR</t>
  </si>
  <si>
    <t>PETER J</t>
  </si>
  <si>
    <t>FORD F</t>
  </si>
  <si>
    <t>POROCK</t>
  </si>
  <si>
    <t>GIPSON R</t>
  </si>
  <si>
    <t>RENPO</t>
  </si>
  <si>
    <t>JOURNEY</t>
  </si>
  <si>
    <t>JONATHAN T</t>
  </si>
  <si>
    <t>WEEDEN</t>
  </si>
  <si>
    <t>TAYLER</t>
  </si>
  <si>
    <t>STROTHERS</t>
  </si>
  <si>
    <t>FANCHEZ</t>
  </si>
  <si>
    <t>NANCY J</t>
  </si>
  <si>
    <t>K L</t>
  </si>
  <si>
    <t>SILVEY</t>
  </si>
  <si>
    <t>MCCRAY</t>
  </si>
  <si>
    <t>? TENNER</t>
  </si>
  <si>
    <t>DICKENS</t>
  </si>
  <si>
    <t>MARLEY</t>
  </si>
  <si>
    <t>ABLE</t>
  </si>
  <si>
    <t>JO S</t>
  </si>
  <si>
    <t>JOHN S C</t>
  </si>
  <si>
    <t>MUSTER</t>
  </si>
  <si>
    <t>MYRES</t>
  </si>
  <si>
    <t>JANUSEN</t>
  </si>
  <si>
    <t>? CULVERT</t>
  </si>
  <si>
    <t>BURNLAND</t>
  </si>
  <si>
    <t>LAVALLEE</t>
  </si>
  <si>
    <t>MCCANKEY</t>
  </si>
  <si>
    <t>PAULINA</t>
  </si>
  <si>
    <t>PHILLIP R</t>
  </si>
  <si>
    <t>GILLILAN</t>
  </si>
  <si>
    <t>ABSALOM H</t>
  </si>
  <si>
    <t>POTEET</t>
  </si>
  <si>
    <t>HAIGLER</t>
  </si>
  <si>
    <t>SURKIAH</t>
  </si>
  <si>
    <t>BRAMEL</t>
  </si>
  <si>
    <t>JOSEPH J</t>
  </si>
  <si>
    <t>M V B</t>
  </si>
  <si>
    <t>IRA G</t>
  </si>
  <si>
    <t>? BAT?ERPH</t>
  </si>
  <si>
    <t>WANGLER</t>
  </si>
  <si>
    <t>ACHILLES J</t>
  </si>
  <si>
    <t>INGE</t>
  </si>
  <si>
    <t>BUTTLER</t>
  </si>
  <si>
    <t>DINAH</t>
  </si>
  <si>
    <t>THOS L D</t>
  </si>
  <si>
    <t>KISER</t>
  </si>
  <si>
    <t>PEMBERTON</t>
  </si>
  <si>
    <t>MOBERLY</t>
  </si>
  <si>
    <t>NUNLEY</t>
  </si>
  <si>
    <t>BARHAM</t>
  </si>
  <si>
    <t>BARNEL</t>
  </si>
  <si>
    <t>HINCHLOE</t>
  </si>
  <si>
    <t>LEIS D</t>
  </si>
  <si>
    <t>CAMPSTER</t>
  </si>
  <si>
    <t>ANCELL</t>
  </si>
  <si>
    <t>WASHINGTON C</t>
  </si>
  <si>
    <t>MARGART</t>
  </si>
  <si>
    <t>RICHARDS??</t>
  </si>
  <si>
    <t>TREDWAY</t>
  </si>
  <si>
    <t>SCR?THFIELD</t>
  </si>
  <si>
    <t>DANIEL B</t>
  </si>
  <si>
    <t>DOWDY</t>
  </si>
  <si>
    <t>CHILDS M</t>
  </si>
  <si>
    <t>FORLINE</t>
  </si>
  <si>
    <t>SALLIE A</t>
  </si>
  <si>
    <t>STEPHEN H</t>
  </si>
  <si>
    <t>JESSEE B</t>
  </si>
  <si>
    <t>TEA?</t>
  </si>
  <si>
    <t>WM J ?</t>
  </si>
  <si>
    <t>MESPLAY</t>
  </si>
  <si>
    <t>V B</t>
  </si>
  <si>
    <t>DUERSON</t>
  </si>
  <si>
    <t>? DAMERON</t>
  </si>
  <si>
    <t>RIALS</t>
  </si>
  <si>
    <t>FEATHERSTORE</t>
  </si>
  <si>
    <t>SMOTHERS</t>
  </si>
  <si>
    <t>RIFF?</t>
  </si>
  <si>
    <t>JNO JR</t>
  </si>
  <si>
    <t>BILEN</t>
  </si>
  <si>
    <t>HUDQUIS</t>
  </si>
  <si>
    <t>BOB</t>
  </si>
  <si>
    <t>J?</t>
  </si>
  <si>
    <t>DEVERS</t>
  </si>
  <si>
    <t>DURULL</t>
  </si>
  <si>
    <t>? JOANC</t>
  </si>
  <si>
    <t>BRANFORD</t>
  </si>
  <si>
    <t>MCVEIGH</t>
  </si>
  <si>
    <t>STERN</t>
  </si>
  <si>
    <t>BUYESS</t>
  </si>
  <si>
    <t>WHIT?TTS</t>
  </si>
  <si>
    <t>JERY</t>
  </si>
  <si>
    <t>JOSH</t>
  </si>
  <si>
    <t>GOLDEN</t>
  </si>
  <si>
    <t>COIL</t>
  </si>
  <si>
    <t>SHY</t>
  </si>
  <si>
    <t>ABENGTON</t>
  </si>
  <si>
    <t>CALAWAY</t>
  </si>
  <si>
    <t>HOVY</t>
  </si>
  <si>
    <t>WOLLAM</t>
  </si>
  <si>
    <t>EVA</t>
  </si>
  <si>
    <t>GEORGE B</t>
  </si>
  <si>
    <t>FRAYSER</t>
  </si>
  <si>
    <t>HOFFMAN</t>
  </si>
  <si>
    <t>ROBBERT H</t>
  </si>
  <si>
    <t>DURST</t>
  </si>
  <si>
    <t>DAVED H</t>
  </si>
  <si>
    <t>RUFUS</t>
  </si>
  <si>
    <t>ATKERSON</t>
  </si>
  <si>
    <t>SLOSS</t>
  </si>
  <si>
    <t>STULL</t>
  </si>
  <si>
    <t>SUSAN E</t>
  </si>
  <si>
    <t>FEWEL</t>
  </si>
  <si>
    <t>GOIN</t>
  </si>
  <si>
    <t>SENOR</t>
  </si>
  <si>
    <t>HOCKER</t>
  </si>
  <si>
    <t>BEAL J</t>
  </si>
  <si>
    <t>BOLTEN</t>
  </si>
  <si>
    <t>WISTLE</t>
  </si>
  <si>
    <t>? MCMENTRIE</t>
  </si>
  <si>
    <t>RAKEN</t>
  </si>
  <si>
    <t>AGNEW</t>
  </si>
  <si>
    <t>JAME C</t>
  </si>
  <si>
    <t>COLLEN</t>
  </si>
  <si>
    <t>SHUMATE</t>
  </si>
  <si>
    <t>WALTER S</t>
  </si>
  <si>
    <t>B MAGUIRE</t>
  </si>
  <si>
    <t>JULIAN MD</t>
  </si>
  <si>
    <t>POST</t>
  </si>
  <si>
    <t>ERASTUS</t>
  </si>
  <si>
    <t>FALLON</t>
  </si>
  <si>
    <t>T B R</t>
  </si>
  <si>
    <t>WARANCE</t>
  </si>
  <si>
    <t>Saint Louis, MO</t>
  </si>
  <si>
    <t>CHARLES L</t>
  </si>
  <si>
    <t>H V P</t>
  </si>
  <si>
    <t>LOCKWOOD</t>
  </si>
  <si>
    <t>STEVINSON</t>
  </si>
  <si>
    <t>EASTON</t>
  </si>
  <si>
    <t>AMENT</t>
  </si>
  <si>
    <t>VANPOOL</t>
  </si>
  <si>
    <t>BROCKMEN</t>
  </si>
  <si>
    <t>DOOLY</t>
  </si>
  <si>
    <t>ESOM B</t>
  </si>
  <si>
    <t>SHERMAR</t>
  </si>
  <si>
    <t>MAITE</t>
  </si>
  <si>
    <t>ANDREW J H S</t>
  </si>
  <si>
    <t>BECKWETH</t>
  </si>
  <si>
    <t>HICKUM</t>
  </si>
  <si>
    <t>ST MARTIN</t>
  </si>
  <si>
    <t>TOOLEY</t>
  </si>
  <si>
    <t>WAID JR</t>
  </si>
  <si>
    <t>ALLE?</t>
  </si>
  <si>
    <t>MCKISSICK</t>
  </si>
  <si>
    <t>MOREDOCK</t>
  </si>
  <si>
    <t>BOZARTH</t>
  </si>
  <si>
    <t>SHOOT</t>
  </si>
  <si>
    <t>DELANY</t>
  </si>
  <si>
    <t>VANDEVENTER</t>
  </si>
  <si>
    <t>REVES</t>
  </si>
  <si>
    <t>? RAGSDDE</t>
  </si>
  <si>
    <t>KITCHEN</t>
  </si>
  <si>
    <t>sex (male=1,</t>
    <phoneticPr fontId="18" type="noConversion"/>
  </si>
  <si>
    <t>female=0)</t>
    <phoneticPr fontId="18" type="noConversion"/>
  </si>
</sst>
</file>

<file path=xl/styles.xml><?xml version="1.0" encoding="utf-8"?>
<styleSheet xmlns="http://schemas.openxmlformats.org/spreadsheetml/2006/main">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0.0"/>
    <numFmt numFmtId="169" formatCode="#,##0"/>
    <numFmt numFmtId="170" formatCode="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Verdana"/>
    </font>
    <font>
      <sz val="12"/>
      <color indexed="8"/>
      <name val="Arial"/>
      <family val="2"/>
    </font>
    <font>
      <sz val="11"/>
      <color indexed="8"/>
      <name val="Arial"/>
    </font>
    <font>
      <b/>
      <u/>
      <sz val="14"/>
      <color indexed="10"/>
      <name val="Arial"/>
    </font>
    <font>
      <sz val="11"/>
      <color indexed="10"/>
      <name val="Calibri"/>
      <family val="2"/>
    </font>
    <font>
      <b/>
      <u/>
      <sz val="14"/>
      <color indexed="8"/>
      <name val="Arial"/>
    </font>
    <font>
      <sz val="12"/>
      <name val="Cambria"/>
    </font>
    <font>
      <sz val="12"/>
      <color indexed="8"/>
      <name val="Cambria"/>
    </font>
    <font>
      <b/>
      <sz val="14"/>
      <name val="Times New Roman"/>
    </font>
    <font>
      <sz val="12"/>
      <color indexed="10"/>
      <name val="Calibri"/>
    </font>
    <font>
      <sz val="11"/>
      <color indexed="10"/>
      <name val="Arial"/>
    </font>
    <font>
      <b/>
      <sz val="12"/>
      <color indexed="8"/>
      <name val="Calibri"/>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bgColor indexed="64"/>
      </patternFill>
    </fill>
    <fill>
      <patternFill patternType="solid">
        <fgColor indexed="45"/>
        <bgColor indexed="64"/>
      </patternFill>
    </fill>
    <fill>
      <patternFill patternType="solid">
        <fgColor indexed="41"/>
        <bgColor indexed="64"/>
      </patternFill>
    </fill>
    <fill>
      <patternFill patternType="solid">
        <fgColor indexed="15"/>
        <bgColor indexed="64"/>
      </patternFill>
    </fill>
    <fill>
      <patternFill patternType="solid">
        <fgColor indexed="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1">
    <xf numFmtId="0" fontId="0" fillId="0" borderId="0" xfId="0"/>
    <xf numFmtId="0" fontId="19" fillId="0" borderId="0" xfId="0" applyFont="1"/>
    <xf numFmtId="0" fontId="20" fillId="0" borderId="0" xfId="0" applyFont="1"/>
    <xf numFmtId="0" fontId="21" fillId="0" borderId="0" xfId="0" applyFont="1"/>
    <xf numFmtId="0" fontId="22" fillId="0" borderId="0" xfId="0" applyFont="1" applyAlignment="1">
      <alignment horizontal="center"/>
    </xf>
    <xf numFmtId="0" fontId="23" fillId="0" borderId="0" xfId="0" applyFont="1"/>
    <xf numFmtId="0" fontId="0" fillId="0" borderId="0" xfId="0" applyAlignment="1">
      <alignment horizontal="right"/>
    </xf>
    <xf numFmtId="0" fontId="20" fillId="0" borderId="0" xfId="0" applyFont="1" applyFill="1"/>
    <xf numFmtId="0" fontId="19" fillId="0" borderId="0" xfId="0" applyFont="1" applyFill="1"/>
    <xf numFmtId="0" fontId="19" fillId="33" borderId="0" xfId="0" applyFont="1" applyFill="1"/>
    <xf numFmtId="0" fontId="0" fillId="34" borderId="0" xfId="0" applyFill="1"/>
    <xf numFmtId="0" fontId="0" fillId="35" borderId="0" xfId="0" applyFill="1"/>
    <xf numFmtId="0" fontId="0" fillId="0" borderId="0" xfId="0" applyFill="1"/>
    <xf numFmtId="0" fontId="0" fillId="0" borderId="0" xfId="0" applyFill="1" applyAlignment="1">
      <alignment horizontal="right"/>
    </xf>
    <xf numFmtId="0" fontId="24" fillId="0" borderId="0" xfId="0" applyFont="1"/>
    <xf numFmtId="0" fontId="25" fillId="0" borderId="0" xfId="0" applyFont="1"/>
    <xf numFmtId="2" fontId="25" fillId="0" borderId="0" xfId="0" applyNumberFormat="1" applyFont="1"/>
    <xf numFmtId="0" fontId="26" fillId="0" borderId="0" xfId="0" applyFont="1"/>
    <xf numFmtId="0" fontId="25" fillId="35" borderId="0" xfId="0" applyFont="1" applyFill="1" applyAlignment="1">
      <alignment horizontal="right"/>
    </xf>
    <xf numFmtId="0" fontId="25" fillId="34" borderId="0" xfId="0" applyFont="1" applyFill="1" applyAlignment="1">
      <alignment horizontal="right"/>
    </xf>
    <xf numFmtId="2" fontId="25" fillId="0" borderId="0" xfId="0" applyNumberFormat="1" applyFont="1"/>
    <xf numFmtId="1" fontId="25" fillId="0" borderId="0" xfId="0" applyNumberFormat="1" applyFont="1" applyFill="1"/>
    <xf numFmtId="2" fontId="25" fillId="0" borderId="0" xfId="0" applyNumberFormat="1" applyFont="1" applyFill="1"/>
    <xf numFmtId="3" fontId="0" fillId="0" borderId="0" xfId="0" applyNumberFormat="1" applyFill="1" applyAlignment="1">
      <alignment horizontal="right"/>
    </xf>
    <xf numFmtId="3" fontId="0" fillId="0" borderId="0" xfId="0" applyNumberFormat="1" applyFill="1"/>
    <xf numFmtId="4" fontId="0" fillId="0" borderId="0" xfId="0" applyNumberFormat="1" applyFill="1"/>
    <xf numFmtId="3" fontId="0" fillId="0" borderId="0" xfId="0" applyNumberFormat="1"/>
    <xf numFmtId="3" fontId="0" fillId="0" borderId="0" xfId="0" applyNumberFormat="1" applyAlignment="1">
      <alignment horizontal="left"/>
    </xf>
    <xf numFmtId="3" fontId="0" fillId="0" borderId="0" xfId="0" applyNumberFormat="1" applyAlignment="1">
      <alignment horizontal="right"/>
    </xf>
    <xf numFmtId="3" fontId="0" fillId="36" borderId="0" xfId="0" applyNumberFormat="1" applyFill="1"/>
    <xf numFmtId="3" fontId="0" fillId="0" borderId="10" xfId="0" applyNumberFormat="1" applyFill="1" applyBorder="1"/>
    <xf numFmtId="168" fontId="0" fillId="0" borderId="0" xfId="0" applyNumberFormat="1" applyFill="1"/>
    <xf numFmtId="169" fontId="0" fillId="0" borderId="0" xfId="0" applyNumberFormat="1"/>
    <xf numFmtId="169" fontId="0" fillId="0" borderId="0" xfId="0" applyNumberFormat="1"/>
    <xf numFmtId="170" fontId="0" fillId="0" borderId="0" xfId="0" applyNumberFormat="1"/>
    <xf numFmtId="0" fontId="27" fillId="0" borderId="0" xfId="0" applyFont="1"/>
    <xf numFmtId="0" fontId="28" fillId="0" borderId="0" xfId="0" applyFont="1"/>
    <xf numFmtId="0" fontId="29" fillId="37" borderId="0" xfId="0" applyFont="1" applyFill="1"/>
    <xf numFmtId="3" fontId="0" fillId="37" borderId="0" xfId="0" applyNumberFormat="1" applyFill="1" applyAlignment="1">
      <alignment horizontal="right"/>
    </xf>
    <xf numFmtId="0" fontId="29" fillId="37" borderId="0" xfId="0" applyFont="1" applyFill="1" applyAlignment="1">
      <alignment horizontal="right"/>
    </xf>
    <xf numFmtId="0" fontId="0" fillId="37" borderId="0" xfId="0" applyFill="1"/>
  </cellXfs>
  <cellStyles count="42">
    <cellStyle name="Accent1" xfId="18" builtinId="29" customBuiltin="1"/>
    <cellStyle name="Accent1 - 20%" xfId="19" builtinId="30" customBuiltin="1"/>
    <cellStyle name="Accent1 - 40%" xfId="20" builtinId="31" customBuiltin="1"/>
    <cellStyle name="Accent1 - 60%" xfId="21" builtinId="32" customBuiltin="1"/>
    <cellStyle name="Accent2" xfId="22" builtinId="33" customBuiltin="1"/>
    <cellStyle name="Accent2 - 20%" xfId="23" builtinId="34" customBuiltin="1"/>
    <cellStyle name="Accent2 - 40%" xfId="24" builtinId="35" customBuiltin="1"/>
    <cellStyle name="Accent2 - 60%" xfId="25" builtinId="36" customBuiltin="1"/>
    <cellStyle name="Accent3" xfId="26" builtinId="37" customBuiltin="1"/>
    <cellStyle name="Accent3 - 20%" xfId="27" builtinId="38" customBuiltin="1"/>
    <cellStyle name="Accent3 - 40%" xfId="28" builtinId="39" customBuiltin="1"/>
    <cellStyle name="Accent3 - 60%" xfId="29" builtinId="40" customBuiltin="1"/>
    <cellStyle name="Accent4" xfId="30" builtinId="41" customBuiltin="1"/>
    <cellStyle name="Accent4 - 20%" xfId="31" builtinId="42" customBuiltin="1"/>
    <cellStyle name="Accent4 - 40%" xfId="32" builtinId="43" customBuiltin="1"/>
    <cellStyle name="Accent4 - 60%" xfId="33" builtinId="44" customBuiltin="1"/>
    <cellStyle name="Accent5" xfId="34" builtinId="45" customBuiltin="1"/>
    <cellStyle name="Accent5 - 20%" xfId="35" builtinId="46" customBuiltin="1"/>
    <cellStyle name="Accent5 - 40%" xfId="36" builtinId="47" customBuiltin="1"/>
    <cellStyle name="Accent5 - 60%" xfId="37" builtinId="48" customBuiltin="1"/>
    <cellStyle name="Accent6" xfId="38" builtinId="49" customBuiltin="1"/>
    <cellStyle name="Accent6 - 20%" xfId="39" builtinId="50" customBuiltin="1"/>
    <cellStyle name="Accent6 - 40%" xfId="40" builtinId="51" customBuiltin="1"/>
    <cellStyle name="Accent6 - 60%" xfId="41" builtinId="52"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Sheet Title" xfId="1" builtinId="15" customBuiltin="1"/>
    <cellStyle name="Total" xfId="17" builtinId="25" customBuiltin="1"/>
    <cellStyle name="Warning Text" xfId="14" builtinId="11" customBuiltin="1"/>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AF6115"/>
  <sheetViews>
    <sheetView tabSelected="1" topLeftCell="B1" zoomScale="125" workbookViewId="0">
      <pane ySplit="5080" topLeftCell="A6099"/>
      <selection activeCell="H4" sqref="H4"/>
      <selection pane="bottomLeft" activeCell="H6103" sqref="H6103"/>
    </sheetView>
  </sheetViews>
  <sheetFormatPr baseColWidth="10" defaultColWidth="8.83203125" defaultRowHeight="14"/>
  <cols>
    <col min="1" max="1" width="5.83203125" customWidth="1"/>
    <col min="2" max="2" width="10.1640625" customWidth="1"/>
    <col min="3" max="3" width="10.5" customWidth="1"/>
    <col min="6" max="6" width="9.5" customWidth="1"/>
    <col min="13" max="13" width="8.83203125" style="12"/>
    <col min="14" max="14" width="11.5" style="24" customWidth="1"/>
    <col min="15" max="15" width="9.6640625" style="12" customWidth="1"/>
    <col min="25" max="26" width="10.6640625" style="26" customWidth="1"/>
  </cols>
  <sheetData>
    <row r="1" spans="1:32" ht="17">
      <c r="C1" s="3" t="s">
        <v>61</v>
      </c>
    </row>
    <row r="2" spans="1:32" ht="15">
      <c r="C2" t="s">
        <v>150</v>
      </c>
      <c r="E2" s="35" t="s">
        <v>62</v>
      </c>
      <c r="M2" s="37" t="s">
        <v>0</v>
      </c>
      <c r="N2" s="38"/>
      <c r="O2" s="38"/>
      <c r="Y2" s="29"/>
      <c r="Z2" s="29"/>
    </row>
    <row r="3" spans="1:32">
      <c r="E3" s="36" t="s">
        <v>63</v>
      </c>
      <c r="M3" s="12" t="s">
        <v>302</v>
      </c>
      <c r="N3" s="23" t="s">
        <v>65</v>
      </c>
      <c r="O3" s="23" t="s">
        <v>70</v>
      </c>
    </row>
    <row r="4" spans="1:32">
      <c r="B4" s="4" t="s">
        <v>402</v>
      </c>
      <c r="L4" s="6" t="s">
        <v>1691</v>
      </c>
      <c r="M4" s="13" t="s">
        <v>303</v>
      </c>
      <c r="N4" s="23" t="s">
        <v>66</v>
      </c>
      <c r="O4" s="13" t="s">
        <v>68</v>
      </c>
      <c r="S4" s="6" t="s">
        <v>275</v>
      </c>
      <c r="T4" s="6" t="s">
        <v>58</v>
      </c>
      <c r="U4" s="6" t="s">
        <v>59</v>
      </c>
      <c r="V4" s="6" t="s">
        <v>60</v>
      </c>
      <c r="Y4" s="27" t="s">
        <v>44</v>
      </c>
    </row>
    <row r="5" spans="1:32" s="6" customFormat="1">
      <c r="A5" s="6" t="s">
        <v>279</v>
      </c>
      <c r="B5" s="4" t="s">
        <v>280</v>
      </c>
      <c r="C5" s="6" t="s">
        <v>281</v>
      </c>
      <c r="D5" s="6" t="s">
        <v>282</v>
      </c>
      <c r="E5" s="6" t="s">
        <v>283</v>
      </c>
      <c r="F5" s="6" t="s">
        <v>284</v>
      </c>
      <c r="G5" s="6" t="s">
        <v>285</v>
      </c>
      <c r="H5" s="6" t="s">
        <v>286</v>
      </c>
      <c r="I5" s="6" t="s">
        <v>287</v>
      </c>
      <c r="J5" s="6" t="s">
        <v>288</v>
      </c>
      <c r="K5" s="6" t="s">
        <v>289</v>
      </c>
      <c r="L5" s="6" t="s">
        <v>1692</v>
      </c>
      <c r="M5" s="13" t="s">
        <v>301</v>
      </c>
      <c r="N5" s="23" t="s">
        <v>67</v>
      </c>
      <c r="O5" s="13" t="s">
        <v>69</v>
      </c>
      <c r="P5" s="6" t="s">
        <v>290</v>
      </c>
      <c r="Q5" s="6" t="s">
        <v>291</v>
      </c>
      <c r="R5" s="6" t="s">
        <v>292</v>
      </c>
      <c r="S5" s="6" t="s">
        <v>1316</v>
      </c>
      <c r="T5" s="6" t="s">
        <v>1317</v>
      </c>
      <c r="U5" s="6" t="s">
        <v>1318</v>
      </c>
      <c r="V5" s="6" t="s">
        <v>1319</v>
      </c>
      <c r="W5" s="6" t="s">
        <v>293</v>
      </c>
      <c r="X5" s="6" t="s">
        <v>294</v>
      </c>
      <c r="Y5" s="28" t="s">
        <v>45</v>
      </c>
      <c r="Z5" s="27" t="s">
        <v>46</v>
      </c>
      <c r="AA5" s="6" t="s">
        <v>295</v>
      </c>
      <c r="AB5" s="6" t="s">
        <v>296</v>
      </c>
      <c r="AC5" s="6" t="s">
        <v>297</v>
      </c>
      <c r="AD5" s="6" t="s">
        <v>298</v>
      </c>
      <c r="AE5" s="6" t="s">
        <v>299</v>
      </c>
      <c r="AF5" s="6" t="s">
        <v>300</v>
      </c>
    </row>
    <row r="6" spans="1:32" ht="15">
      <c r="A6">
        <v>1860</v>
      </c>
      <c r="B6" s="4">
        <v>1</v>
      </c>
      <c r="C6">
        <v>50005</v>
      </c>
      <c r="D6">
        <v>1</v>
      </c>
      <c r="E6">
        <v>20</v>
      </c>
      <c r="F6" t="s">
        <v>1290</v>
      </c>
      <c r="G6">
        <v>10</v>
      </c>
      <c r="I6">
        <v>1</v>
      </c>
      <c r="J6">
        <v>30</v>
      </c>
      <c r="L6" s="11">
        <v>1</v>
      </c>
      <c r="M6" s="20">
        <v>139.72421729991686</v>
      </c>
      <c r="N6" s="24">
        <f t="shared" ref="N6:N69" si="0">E6*M6</f>
        <v>2794.4843459983372</v>
      </c>
      <c r="O6" s="12">
        <v>20</v>
      </c>
      <c r="P6" t="s">
        <v>116</v>
      </c>
      <c r="S6">
        <v>0</v>
      </c>
      <c r="T6">
        <v>0</v>
      </c>
      <c r="U6">
        <v>0</v>
      </c>
      <c r="V6">
        <v>0</v>
      </c>
      <c r="W6">
        <v>1</v>
      </c>
      <c r="X6">
        <v>1</v>
      </c>
      <c r="Y6" s="26">
        <v>20</v>
      </c>
      <c r="Z6" s="26">
        <v>20</v>
      </c>
      <c r="AA6" t="s">
        <v>117</v>
      </c>
      <c r="AC6" t="s">
        <v>546</v>
      </c>
      <c r="AD6" t="s">
        <v>800</v>
      </c>
    </row>
    <row r="7" spans="1:32" ht="15">
      <c r="A7">
        <v>1860</v>
      </c>
      <c r="B7" s="4">
        <v>1</v>
      </c>
      <c r="C7">
        <v>50006</v>
      </c>
      <c r="D7">
        <v>1</v>
      </c>
      <c r="E7">
        <v>20</v>
      </c>
      <c r="F7" t="s">
        <v>1290</v>
      </c>
      <c r="G7">
        <v>30</v>
      </c>
      <c r="I7">
        <v>3</v>
      </c>
      <c r="J7">
        <v>17</v>
      </c>
      <c r="L7" s="11">
        <v>1</v>
      </c>
      <c r="M7" s="20">
        <v>35.650509638259194</v>
      </c>
      <c r="N7" s="24">
        <f t="shared" si="0"/>
        <v>713.01019276518389</v>
      </c>
      <c r="O7" s="12">
        <v>20</v>
      </c>
      <c r="P7" t="s">
        <v>171</v>
      </c>
      <c r="S7">
        <v>0</v>
      </c>
      <c r="T7">
        <v>0</v>
      </c>
      <c r="U7">
        <v>0</v>
      </c>
      <c r="V7">
        <v>0</v>
      </c>
      <c r="W7">
        <v>1</v>
      </c>
      <c r="X7" t="s">
        <v>247</v>
      </c>
      <c r="Y7" s="26">
        <v>0</v>
      </c>
      <c r="Z7" s="26">
        <v>20</v>
      </c>
      <c r="AA7" t="s">
        <v>117</v>
      </c>
      <c r="AC7" t="s">
        <v>1291</v>
      </c>
      <c r="AD7" t="s">
        <v>501</v>
      </c>
    </row>
    <row r="8" spans="1:32" ht="15">
      <c r="A8">
        <v>1860</v>
      </c>
      <c r="B8" s="4">
        <v>1</v>
      </c>
      <c r="C8">
        <v>50006</v>
      </c>
      <c r="D8">
        <v>2</v>
      </c>
      <c r="E8">
        <v>21</v>
      </c>
      <c r="F8" t="s">
        <v>1290</v>
      </c>
      <c r="G8">
        <v>30</v>
      </c>
      <c r="I8">
        <v>3</v>
      </c>
      <c r="J8">
        <v>10</v>
      </c>
      <c r="L8" s="11">
        <v>1</v>
      </c>
      <c r="M8" s="22">
        <v>20.8</v>
      </c>
      <c r="N8" s="24">
        <f t="shared" si="0"/>
        <v>436.8</v>
      </c>
      <c r="O8" s="12">
        <v>21</v>
      </c>
      <c r="P8" t="s">
        <v>171</v>
      </c>
      <c r="S8">
        <v>0</v>
      </c>
      <c r="T8">
        <v>0</v>
      </c>
      <c r="U8">
        <v>0</v>
      </c>
      <c r="V8">
        <v>0</v>
      </c>
      <c r="W8">
        <v>1</v>
      </c>
      <c r="X8" t="s">
        <v>247</v>
      </c>
      <c r="Y8" s="26">
        <v>0</v>
      </c>
      <c r="Z8" s="26">
        <v>21</v>
      </c>
      <c r="AA8" t="s">
        <v>117</v>
      </c>
      <c r="AC8" t="s">
        <v>1291</v>
      </c>
      <c r="AD8" t="s">
        <v>501</v>
      </c>
    </row>
    <row r="9" spans="1:32">
      <c r="A9">
        <v>1860</v>
      </c>
      <c r="B9" s="4">
        <v>1</v>
      </c>
      <c r="C9">
        <v>50006</v>
      </c>
      <c r="D9">
        <v>3</v>
      </c>
      <c r="E9">
        <v>20</v>
      </c>
      <c r="F9" t="s">
        <v>1290</v>
      </c>
      <c r="G9">
        <v>30</v>
      </c>
      <c r="I9">
        <v>3</v>
      </c>
      <c r="J9">
        <v>1</v>
      </c>
      <c r="L9" s="10">
        <v>0</v>
      </c>
      <c r="M9" s="12">
        <v>0</v>
      </c>
      <c r="N9" s="24">
        <f t="shared" si="0"/>
        <v>0</v>
      </c>
      <c r="O9" s="12">
        <v>20</v>
      </c>
      <c r="P9" t="s">
        <v>171</v>
      </c>
      <c r="S9">
        <v>0</v>
      </c>
      <c r="T9">
        <v>0</v>
      </c>
      <c r="U9">
        <v>0</v>
      </c>
      <c r="V9">
        <v>0</v>
      </c>
      <c r="W9">
        <v>1</v>
      </c>
      <c r="X9" t="s">
        <v>247</v>
      </c>
      <c r="Y9" s="26">
        <v>0</v>
      </c>
      <c r="Z9" s="26">
        <v>20</v>
      </c>
      <c r="AA9" t="s">
        <v>117</v>
      </c>
      <c r="AC9" t="s">
        <v>1291</v>
      </c>
      <c r="AD9" t="s">
        <v>501</v>
      </c>
    </row>
    <row r="10" spans="1:32" ht="15">
      <c r="A10">
        <v>1860</v>
      </c>
      <c r="B10" s="4">
        <v>1</v>
      </c>
      <c r="C10">
        <v>50007</v>
      </c>
      <c r="D10">
        <v>1</v>
      </c>
      <c r="E10">
        <v>20</v>
      </c>
      <c r="F10" t="s">
        <v>1290</v>
      </c>
      <c r="G10">
        <v>30</v>
      </c>
      <c r="I10">
        <v>4</v>
      </c>
      <c r="J10">
        <v>30</v>
      </c>
      <c r="L10" s="11">
        <v>1</v>
      </c>
      <c r="M10" s="20">
        <v>139.72421729991686</v>
      </c>
      <c r="N10" s="24">
        <f t="shared" si="0"/>
        <v>2794.4843459983372</v>
      </c>
      <c r="O10" s="12">
        <v>20</v>
      </c>
      <c r="P10" t="s">
        <v>116</v>
      </c>
      <c r="S10">
        <v>0</v>
      </c>
      <c r="T10">
        <v>0</v>
      </c>
      <c r="U10">
        <v>0</v>
      </c>
      <c r="V10">
        <v>0</v>
      </c>
      <c r="W10">
        <v>1</v>
      </c>
      <c r="X10" t="s">
        <v>247</v>
      </c>
      <c r="Y10" s="26">
        <v>0</v>
      </c>
      <c r="Z10" s="26">
        <v>20</v>
      </c>
      <c r="AA10" t="s">
        <v>117</v>
      </c>
      <c r="AC10" t="s">
        <v>1292</v>
      </c>
      <c r="AD10" t="s">
        <v>202</v>
      </c>
    </row>
    <row r="11" spans="1:32" ht="15">
      <c r="A11">
        <v>1860</v>
      </c>
      <c r="B11" s="4">
        <v>1</v>
      </c>
      <c r="C11">
        <v>50007</v>
      </c>
      <c r="D11">
        <v>2</v>
      </c>
      <c r="E11">
        <v>20</v>
      </c>
      <c r="F11" t="s">
        <v>1290</v>
      </c>
      <c r="G11">
        <v>30</v>
      </c>
      <c r="I11">
        <v>4</v>
      </c>
      <c r="J11">
        <v>25</v>
      </c>
      <c r="L11" s="11">
        <v>1</v>
      </c>
      <c r="M11" s="20">
        <v>139.72421729991686</v>
      </c>
      <c r="N11" s="24">
        <f t="shared" si="0"/>
        <v>2794.4843459983372</v>
      </c>
      <c r="O11" s="12">
        <v>20</v>
      </c>
      <c r="P11" t="s">
        <v>171</v>
      </c>
      <c r="S11">
        <v>0</v>
      </c>
      <c r="T11">
        <v>0</v>
      </c>
      <c r="U11">
        <v>0</v>
      </c>
      <c r="V11">
        <v>0</v>
      </c>
      <c r="W11">
        <v>1</v>
      </c>
      <c r="X11" t="s">
        <v>247</v>
      </c>
      <c r="Y11" s="26">
        <v>0</v>
      </c>
      <c r="Z11" s="26">
        <v>20</v>
      </c>
      <c r="AA11" t="s">
        <v>117</v>
      </c>
      <c r="AC11" t="s">
        <v>1292</v>
      </c>
      <c r="AD11" t="s">
        <v>202</v>
      </c>
    </row>
    <row r="12" spans="1:32" ht="15">
      <c r="A12">
        <v>1860</v>
      </c>
      <c r="B12" s="4">
        <v>1</v>
      </c>
      <c r="C12">
        <v>50007</v>
      </c>
      <c r="D12">
        <v>3</v>
      </c>
      <c r="E12">
        <v>21</v>
      </c>
      <c r="F12" t="s">
        <v>1290</v>
      </c>
      <c r="G12">
        <v>30</v>
      </c>
      <c r="I12">
        <v>4</v>
      </c>
      <c r="J12">
        <v>21</v>
      </c>
      <c r="L12" s="10">
        <v>0</v>
      </c>
      <c r="M12" s="20">
        <v>69.069443965111702</v>
      </c>
      <c r="N12" s="24">
        <f t="shared" si="0"/>
        <v>1450.4583232673458</v>
      </c>
      <c r="O12" s="12">
        <v>21</v>
      </c>
      <c r="P12" t="s">
        <v>116</v>
      </c>
      <c r="S12">
        <v>0</v>
      </c>
      <c r="T12">
        <v>0</v>
      </c>
      <c r="U12">
        <v>0</v>
      </c>
      <c r="V12">
        <v>0</v>
      </c>
      <c r="W12">
        <v>1</v>
      </c>
      <c r="X12" t="s">
        <v>247</v>
      </c>
      <c r="Y12" s="26">
        <v>0</v>
      </c>
      <c r="Z12" s="26">
        <v>21</v>
      </c>
      <c r="AA12" t="s">
        <v>117</v>
      </c>
      <c r="AC12" t="s">
        <v>1292</v>
      </c>
      <c r="AD12" t="s">
        <v>202</v>
      </c>
    </row>
    <row r="13" spans="1:32" ht="15">
      <c r="A13">
        <v>1860</v>
      </c>
      <c r="B13" s="4">
        <v>1</v>
      </c>
      <c r="C13">
        <v>50007</v>
      </c>
      <c r="D13">
        <v>4</v>
      </c>
      <c r="E13">
        <v>20</v>
      </c>
      <c r="F13" t="s">
        <v>1290</v>
      </c>
      <c r="G13">
        <v>30</v>
      </c>
      <c r="I13">
        <v>4</v>
      </c>
      <c r="J13">
        <v>14</v>
      </c>
      <c r="L13" s="10">
        <v>0</v>
      </c>
      <c r="M13" s="20">
        <v>29.789946565499331</v>
      </c>
      <c r="N13" s="24">
        <f t="shared" si="0"/>
        <v>595.79893130998664</v>
      </c>
      <c r="O13" s="12">
        <v>20</v>
      </c>
      <c r="P13" t="s">
        <v>116</v>
      </c>
      <c r="S13">
        <v>0</v>
      </c>
      <c r="T13">
        <v>0</v>
      </c>
      <c r="U13">
        <v>0</v>
      </c>
      <c r="V13">
        <v>0</v>
      </c>
      <c r="W13">
        <v>1</v>
      </c>
      <c r="X13" t="s">
        <v>247</v>
      </c>
      <c r="Y13" s="26">
        <v>0</v>
      </c>
      <c r="Z13" s="26">
        <v>20</v>
      </c>
      <c r="AA13" t="s">
        <v>117</v>
      </c>
      <c r="AC13" t="s">
        <v>1292</v>
      </c>
      <c r="AD13" t="s">
        <v>202</v>
      </c>
    </row>
    <row r="14" spans="1:32" ht="15">
      <c r="A14">
        <v>1860</v>
      </c>
      <c r="B14" s="4">
        <v>1</v>
      </c>
      <c r="C14">
        <v>50008</v>
      </c>
      <c r="D14">
        <v>1</v>
      </c>
      <c r="E14">
        <v>20</v>
      </c>
      <c r="F14" t="s">
        <v>1290</v>
      </c>
      <c r="G14">
        <v>30</v>
      </c>
      <c r="I14">
        <v>1</v>
      </c>
      <c r="J14">
        <v>25</v>
      </c>
      <c r="L14" s="11">
        <v>1</v>
      </c>
      <c r="M14" s="20">
        <v>139.72421729991686</v>
      </c>
      <c r="N14" s="24">
        <f t="shared" si="0"/>
        <v>2794.4843459983372</v>
      </c>
      <c r="O14" s="12">
        <v>20</v>
      </c>
      <c r="P14" t="s">
        <v>116</v>
      </c>
      <c r="S14">
        <v>0</v>
      </c>
      <c r="T14">
        <v>0</v>
      </c>
      <c r="U14">
        <v>0</v>
      </c>
      <c r="V14">
        <v>0</v>
      </c>
      <c r="W14">
        <v>1</v>
      </c>
      <c r="X14" t="s">
        <v>247</v>
      </c>
      <c r="Y14" s="26">
        <v>0</v>
      </c>
      <c r="Z14" s="26">
        <v>20</v>
      </c>
      <c r="AA14" t="s">
        <v>117</v>
      </c>
      <c r="AC14" t="s">
        <v>1293</v>
      </c>
      <c r="AD14" t="s">
        <v>801</v>
      </c>
    </row>
    <row r="15" spans="1:32" ht="15">
      <c r="A15">
        <v>1860</v>
      </c>
      <c r="B15" s="4">
        <v>1</v>
      </c>
      <c r="C15">
        <v>50009</v>
      </c>
      <c r="D15">
        <v>1</v>
      </c>
      <c r="E15">
        <v>20</v>
      </c>
      <c r="F15" t="s">
        <v>1290</v>
      </c>
      <c r="G15">
        <v>30</v>
      </c>
      <c r="I15">
        <v>6</v>
      </c>
      <c r="J15">
        <v>24</v>
      </c>
      <c r="L15" s="10">
        <v>0</v>
      </c>
      <c r="M15" s="20">
        <v>69.069443965111702</v>
      </c>
      <c r="N15" s="24">
        <f t="shared" si="0"/>
        <v>1381.388879302234</v>
      </c>
      <c r="O15" s="12">
        <v>20</v>
      </c>
      <c r="P15" t="s">
        <v>171</v>
      </c>
      <c r="S15">
        <v>0</v>
      </c>
      <c r="T15">
        <v>0</v>
      </c>
      <c r="U15">
        <v>0</v>
      </c>
      <c r="V15">
        <v>0</v>
      </c>
      <c r="W15">
        <v>1</v>
      </c>
      <c r="X15" t="s">
        <v>247</v>
      </c>
      <c r="Y15" s="26">
        <v>0</v>
      </c>
      <c r="Z15" s="26">
        <v>20</v>
      </c>
      <c r="AA15" t="s">
        <v>117</v>
      </c>
      <c r="AC15" t="s">
        <v>358</v>
      </c>
      <c r="AD15" t="s">
        <v>399</v>
      </c>
    </row>
    <row r="16" spans="1:32" ht="15">
      <c r="A16">
        <v>1860</v>
      </c>
      <c r="B16" s="4">
        <v>1</v>
      </c>
      <c r="C16">
        <v>50009</v>
      </c>
      <c r="D16">
        <v>2</v>
      </c>
      <c r="E16">
        <v>21</v>
      </c>
      <c r="F16" t="s">
        <v>1290</v>
      </c>
      <c r="G16">
        <v>30</v>
      </c>
      <c r="I16">
        <v>6</v>
      </c>
      <c r="J16">
        <v>21</v>
      </c>
      <c r="L16" s="11">
        <v>1</v>
      </c>
      <c r="M16" s="20">
        <v>139.72421729991686</v>
      </c>
      <c r="N16" s="24">
        <f t="shared" si="0"/>
        <v>2934.2085632982539</v>
      </c>
      <c r="O16" s="12">
        <v>21</v>
      </c>
      <c r="P16" t="s">
        <v>116</v>
      </c>
      <c r="S16">
        <v>0</v>
      </c>
      <c r="T16">
        <v>0</v>
      </c>
      <c r="U16">
        <v>0</v>
      </c>
      <c r="V16">
        <v>0</v>
      </c>
      <c r="W16">
        <v>1</v>
      </c>
      <c r="X16" t="s">
        <v>247</v>
      </c>
      <c r="Y16" s="26">
        <v>0</v>
      </c>
      <c r="Z16" s="26">
        <v>21</v>
      </c>
      <c r="AA16" t="s">
        <v>117</v>
      </c>
      <c r="AC16" t="s">
        <v>358</v>
      </c>
      <c r="AD16" t="s">
        <v>399</v>
      </c>
    </row>
    <row r="17" spans="1:30" ht="15">
      <c r="A17">
        <v>1860</v>
      </c>
      <c r="B17" s="4">
        <v>1</v>
      </c>
      <c r="C17">
        <v>50009</v>
      </c>
      <c r="D17">
        <v>3</v>
      </c>
      <c r="E17">
        <v>20</v>
      </c>
      <c r="F17" t="s">
        <v>1290</v>
      </c>
      <c r="G17">
        <v>30</v>
      </c>
      <c r="I17">
        <v>6</v>
      </c>
      <c r="J17">
        <v>19</v>
      </c>
      <c r="L17" s="11">
        <v>1</v>
      </c>
      <c r="M17" s="20">
        <v>139.72421729991686</v>
      </c>
      <c r="N17" s="24">
        <f t="shared" si="0"/>
        <v>2794.4843459983372</v>
      </c>
      <c r="O17" s="12">
        <v>20</v>
      </c>
      <c r="P17" t="s">
        <v>171</v>
      </c>
      <c r="S17">
        <v>0</v>
      </c>
      <c r="T17">
        <v>0</v>
      </c>
      <c r="U17">
        <v>0</v>
      </c>
      <c r="V17">
        <v>0</v>
      </c>
      <c r="W17">
        <v>1</v>
      </c>
      <c r="X17" t="s">
        <v>247</v>
      </c>
      <c r="Y17" s="26">
        <v>0</v>
      </c>
      <c r="Z17" s="26">
        <v>20</v>
      </c>
      <c r="AA17" t="s">
        <v>117</v>
      </c>
      <c r="AC17" t="s">
        <v>358</v>
      </c>
      <c r="AD17" t="s">
        <v>399</v>
      </c>
    </row>
    <row r="18" spans="1:30" ht="15">
      <c r="A18">
        <v>1860</v>
      </c>
      <c r="B18" s="4">
        <v>1</v>
      </c>
      <c r="C18">
        <v>50009</v>
      </c>
      <c r="D18">
        <v>4</v>
      </c>
      <c r="E18">
        <v>20</v>
      </c>
      <c r="F18" t="s">
        <v>1290</v>
      </c>
      <c r="G18">
        <v>30</v>
      </c>
      <c r="I18">
        <v>6</v>
      </c>
      <c r="J18">
        <v>10</v>
      </c>
      <c r="L18" s="11">
        <v>1</v>
      </c>
      <c r="M18" s="22">
        <v>20.8</v>
      </c>
      <c r="N18" s="24">
        <f t="shared" si="0"/>
        <v>416</v>
      </c>
      <c r="O18" s="12">
        <v>20</v>
      </c>
      <c r="P18" t="s">
        <v>116</v>
      </c>
      <c r="S18">
        <v>0</v>
      </c>
      <c r="T18">
        <v>0</v>
      </c>
      <c r="U18">
        <v>0</v>
      </c>
      <c r="V18">
        <v>0</v>
      </c>
      <c r="W18">
        <v>1</v>
      </c>
      <c r="X18" t="s">
        <v>247</v>
      </c>
      <c r="Y18" s="26">
        <v>0</v>
      </c>
      <c r="Z18" s="26">
        <v>20</v>
      </c>
      <c r="AA18" t="s">
        <v>117</v>
      </c>
      <c r="AC18" t="s">
        <v>358</v>
      </c>
      <c r="AD18" t="s">
        <v>399</v>
      </c>
    </row>
    <row r="19" spans="1:30">
      <c r="A19">
        <v>1860</v>
      </c>
      <c r="B19" s="4">
        <v>1</v>
      </c>
      <c r="C19">
        <v>50009</v>
      </c>
      <c r="D19">
        <v>5</v>
      </c>
      <c r="E19">
        <v>20</v>
      </c>
      <c r="F19" t="s">
        <v>1290</v>
      </c>
      <c r="G19">
        <v>30</v>
      </c>
      <c r="I19">
        <v>6</v>
      </c>
      <c r="J19">
        <v>3</v>
      </c>
      <c r="L19" s="10">
        <v>0</v>
      </c>
      <c r="M19" s="12">
        <v>0</v>
      </c>
      <c r="N19" s="24">
        <f t="shared" si="0"/>
        <v>0</v>
      </c>
      <c r="O19" s="12">
        <v>20</v>
      </c>
      <c r="P19" t="s">
        <v>171</v>
      </c>
      <c r="S19">
        <v>0</v>
      </c>
      <c r="T19">
        <v>0</v>
      </c>
      <c r="U19">
        <v>0</v>
      </c>
      <c r="V19">
        <v>0</v>
      </c>
      <c r="W19">
        <v>1</v>
      </c>
      <c r="X19" t="s">
        <v>247</v>
      </c>
      <c r="Y19" s="26">
        <v>0</v>
      </c>
      <c r="Z19" s="26">
        <v>20</v>
      </c>
      <c r="AA19" t="s">
        <v>117</v>
      </c>
      <c r="AC19" t="s">
        <v>358</v>
      </c>
      <c r="AD19" t="s">
        <v>399</v>
      </c>
    </row>
    <row r="20" spans="1:30" ht="15">
      <c r="A20">
        <v>1860</v>
      </c>
      <c r="B20" s="4">
        <v>1</v>
      </c>
      <c r="C20">
        <v>50009</v>
      </c>
      <c r="D20">
        <v>6</v>
      </c>
      <c r="E20">
        <v>21</v>
      </c>
      <c r="F20" t="s">
        <v>1290</v>
      </c>
      <c r="G20">
        <v>30</v>
      </c>
      <c r="I20">
        <v>6</v>
      </c>
      <c r="J20">
        <v>17</v>
      </c>
      <c r="L20" s="11">
        <v>1</v>
      </c>
      <c r="M20" s="20">
        <v>35.650509638259194</v>
      </c>
      <c r="N20" s="24">
        <f t="shared" si="0"/>
        <v>748.66070240344311</v>
      </c>
      <c r="O20" s="12">
        <v>21</v>
      </c>
      <c r="P20" t="s">
        <v>116</v>
      </c>
      <c r="S20">
        <v>0</v>
      </c>
      <c r="T20">
        <v>0</v>
      </c>
      <c r="U20">
        <v>0</v>
      </c>
      <c r="V20">
        <v>0</v>
      </c>
      <c r="W20">
        <v>1</v>
      </c>
      <c r="X20" t="s">
        <v>247</v>
      </c>
      <c r="Y20" s="26">
        <v>0</v>
      </c>
      <c r="Z20" s="26">
        <v>21</v>
      </c>
      <c r="AA20" t="s">
        <v>117</v>
      </c>
      <c r="AC20" t="s">
        <v>358</v>
      </c>
      <c r="AD20" t="s">
        <v>399</v>
      </c>
    </row>
    <row r="21" spans="1:30" ht="15">
      <c r="A21">
        <v>1860</v>
      </c>
      <c r="B21" s="4">
        <v>1</v>
      </c>
      <c r="C21">
        <v>50010</v>
      </c>
      <c r="D21">
        <v>1</v>
      </c>
      <c r="E21">
        <v>20</v>
      </c>
      <c r="F21" t="s">
        <v>1290</v>
      </c>
      <c r="G21">
        <v>50</v>
      </c>
      <c r="I21">
        <v>1</v>
      </c>
      <c r="J21">
        <v>13</v>
      </c>
      <c r="L21" s="10">
        <v>0</v>
      </c>
      <c r="M21" s="20">
        <v>29.789946565499331</v>
      </c>
      <c r="N21" s="24">
        <f t="shared" si="0"/>
        <v>595.79893130998664</v>
      </c>
      <c r="O21" s="12">
        <v>20</v>
      </c>
      <c r="P21" t="s">
        <v>171</v>
      </c>
      <c r="S21">
        <v>0</v>
      </c>
      <c r="T21">
        <v>0</v>
      </c>
      <c r="U21">
        <v>0</v>
      </c>
      <c r="V21">
        <v>0</v>
      </c>
      <c r="W21">
        <v>1</v>
      </c>
      <c r="X21" t="s">
        <v>247</v>
      </c>
      <c r="Y21" s="26">
        <v>0</v>
      </c>
      <c r="Z21" s="26">
        <v>20</v>
      </c>
      <c r="AA21" t="s">
        <v>117</v>
      </c>
      <c r="AC21" t="s">
        <v>921</v>
      </c>
      <c r="AD21" t="s">
        <v>811</v>
      </c>
    </row>
    <row r="22" spans="1:30" ht="15">
      <c r="A22">
        <v>1860</v>
      </c>
      <c r="B22" s="4">
        <v>1</v>
      </c>
      <c r="C22">
        <v>50011</v>
      </c>
      <c r="D22">
        <v>1</v>
      </c>
      <c r="E22">
        <v>20</v>
      </c>
      <c r="F22" t="s">
        <v>1290</v>
      </c>
      <c r="G22">
        <v>50</v>
      </c>
      <c r="I22">
        <v>6</v>
      </c>
      <c r="J22">
        <v>20</v>
      </c>
      <c r="L22" s="11">
        <v>1</v>
      </c>
      <c r="M22" s="20">
        <v>139.72421729991686</v>
      </c>
      <c r="N22" s="24">
        <f t="shared" si="0"/>
        <v>2794.4843459983372</v>
      </c>
      <c r="O22" s="12">
        <v>20</v>
      </c>
      <c r="P22" t="s">
        <v>116</v>
      </c>
      <c r="S22">
        <v>0</v>
      </c>
      <c r="T22">
        <v>0</v>
      </c>
      <c r="U22">
        <v>0</v>
      </c>
      <c r="V22">
        <v>0</v>
      </c>
      <c r="W22">
        <v>1</v>
      </c>
      <c r="X22" t="s">
        <v>247</v>
      </c>
      <c r="Y22" s="26">
        <v>0</v>
      </c>
      <c r="Z22" s="26">
        <v>20</v>
      </c>
      <c r="AA22" t="s">
        <v>117</v>
      </c>
      <c r="AC22" t="s">
        <v>922</v>
      </c>
      <c r="AD22" t="s">
        <v>849</v>
      </c>
    </row>
    <row r="23" spans="1:30" ht="15">
      <c r="A23">
        <v>1860</v>
      </c>
      <c r="B23" s="4">
        <v>1</v>
      </c>
      <c r="C23">
        <v>50011</v>
      </c>
      <c r="D23">
        <v>2</v>
      </c>
      <c r="E23">
        <v>20</v>
      </c>
      <c r="F23" t="s">
        <v>1290</v>
      </c>
      <c r="G23">
        <v>50</v>
      </c>
      <c r="I23">
        <v>6</v>
      </c>
      <c r="J23">
        <v>35</v>
      </c>
      <c r="L23" s="10">
        <v>0</v>
      </c>
      <c r="M23" s="20">
        <v>69.069443965111702</v>
      </c>
      <c r="N23" s="24">
        <f t="shared" si="0"/>
        <v>1381.388879302234</v>
      </c>
      <c r="O23" s="12">
        <v>20</v>
      </c>
      <c r="P23" t="s">
        <v>116</v>
      </c>
      <c r="S23">
        <v>0</v>
      </c>
      <c r="T23">
        <v>0</v>
      </c>
      <c r="U23">
        <v>0</v>
      </c>
      <c r="V23">
        <v>0</v>
      </c>
      <c r="W23">
        <v>1</v>
      </c>
      <c r="X23" t="s">
        <v>247</v>
      </c>
      <c r="Y23" s="26">
        <v>0</v>
      </c>
      <c r="Z23" s="26">
        <v>20</v>
      </c>
      <c r="AA23" t="s">
        <v>117</v>
      </c>
      <c r="AC23" t="s">
        <v>922</v>
      </c>
      <c r="AD23" t="s">
        <v>849</v>
      </c>
    </row>
    <row r="24" spans="1:30" ht="15">
      <c r="A24">
        <v>1860</v>
      </c>
      <c r="B24" s="4">
        <v>1</v>
      </c>
      <c r="C24">
        <v>50011</v>
      </c>
      <c r="D24">
        <v>3</v>
      </c>
      <c r="E24">
        <v>21</v>
      </c>
      <c r="F24" t="s">
        <v>1290</v>
      </c>
      <c r="G24">
        <v>50</v>
      </c>
      <c r="I24">
        <v>6</v>
      </c>
      <c r="J24">
        <v>14</v>
      </c>
      <c r="L24" s="10">
        <v>0</v>
      </c>
      <c r="M24" s="20">
        <v>29.789946565499331</v>
      </c>
      <c r="N24" s="24">
        <f t="shared" si="0"/>
        <v>625.58887787548599</v>
      </c>
      <c r="O24" s="12">
        <v>21</v>
      </c>
      <c r="P24" t="s">
        <v>116</v>
      </c>
      <c r="S24">
        <v>0</v>
      </c>
      <c r="T24">
        <v>0</v>
      </c>
      <c r="U24">
        <v>0</v>
      </c>
      <c r="V24">
        <v>0</v>
      </c>
      <c r="W24">
        <v>1</v>
      </c>
      <c r="X24" t="s">
        <v>247</v>
      </c>
      <c r="Y24" s="26">
        <v>0</v>
      </c>
      <c r="Z24" s="26">
        <v>21</v>
      </c>
      <c r="AA24" t="s">
        <v>117</v>
      </c>
      <c r="AC24" t="s">
        <v>922</v>
      </c>
      <c r="AD24" t="s">
        <v>849</v>
      </c>
    </row>
    <row r="25" spans="1:30" ht="15">
      <c r="A25">
        <v>1860</v>
      </c>
      <c r="B25" s="4">
        <v>1</v>
      </c>
      <c r="C25">
        <v>50011</v>
      </c>
      <c r="D25">
        <v>4</v>
      </c>
      <c r="E25">
        <v>20</v>
      </c>
      <c r="F25" t="s">
        <v>1290</v>
      </c>
      <c r="G25">
        <v>50</v>
      </c>
      <c r="I25">
        <v>6</v>
      </c>
      <c r="J25">
        <v>6</v>
      </c>
      <c r="L25" s="11">
        <v>1</v>
      </c>
      <c r="M25" s="21">
        <v>0</v>
      </c>
      <c r="N25" s="24">
        <f t="shared" si="0"/>
        <v>0</v>
      </c>
      <c r="O25" s="12">
        <v>20</v>
      </c>
      <c r="P25" t="s">
        <v>116</v>
      </c>
      <c r="S25">
        <v>0</v>
      </c>
      <c r="T25">
        <v>0</v>
      </c>
      <c r="U25">
        <v>0</v>
      </c>
      <c r="V25">
        <v>0</v>
      </c>
      <c r="W25">
        <v>1</v>
      </c>
      <c r="X25" t="s">
        <v>247</v>
      </c>
      <c r="Y25" s="26">
        <v>0</v>
      </c>
      <c r="Z25" s="26">
        <v>20</v>
      </c>
      <c r="AA25" t="s">
        <v>117</v>
      </c>
      <c r="AC25" t="s">
        <v>922</v>
      </c>
      <c r="AD25" t="s">
        <v>849</v>
      </c>
    </row>
    <row r="26" spans="1:30" ht="15">
      <c r="A26">
        <v>1860</v>
      </c>
      <c r="B26" s="4">
        <v>1</v>
      </c>
      <c r="C26">
        <v>50011</v>
      </c>
      <c r="D26">
        <v>5</v>
      </c>
      <c r="E26">
        <v>20</v>
      </c>
      <c r="F26" t="s">
        <v>1290</v>
      </c>
      <c r="G26">
        <v>50</v>
      </c>
      <c r="I26">
        <v>6</v>
      </c>
      <c r="J26">
        <v>4</v>
      </c>
      <c r="L26" s="11">
        <v>1</v>
      </c>
      <c r="M26" s="21">
        <v>0</v>
      </c>
      <c r="N26" s="24">
        <f t="shared" si="0"/>
        <v>0</v>
      </c>
      <c r="O26" s="12">
        <v>20</v>
      </c>
      <c r="P26" t="s">
        <v>116</v>
      </c>
      <c r="S26">
        <v>0</v>
      </c>
      <c r="T26">
        <v>0</v>
      </c>
      <c r="U26">
        <v>0</v>
      </c>
      <c r="V26">
        <v>0</v>
      </c>
      <c r="W26">
        <v>1</v>
      </c>
      <c r="X26" t="s">
        <v>247</v>
      </c>
      <c r="Y26" s="26">
        <v>0</v>
      </c>
      <c r="Z26" s="26">
        <v>20</v>
      </c>
      <c r="AA26" t="s">
        <v>117</v>
      </c>
      <c r="AC26" t="s">
        <v>922</v>
      </c>
      <c r="AD26" t="s">
        <v>849</v>
      </c>
    </row>
    <row r="27" spans="1:30">
      <c r="A27">
        <v>1860</v>
      </c>
      <c r="B27" s="4">
        <v>1</v>
      </c>
      <c r="C27">
        <v>50011</v>
      </c>
      <c r="D27">
        <v>6</v>
      </c>
      <c r="E27">
        <v>20</v>
      </c>
      <c r="F27" t="s">
        <v>1290</v>
      </c>
      <c r="G27">
        <v>50</v>
      </c>
      <c r="I27">
        <v>6</v>
      </c>
      <c r="J27">
        <v>2</v>
      </c>
      <c r="L27" s="10">
        <v>0</v>
      </c>
      <c r="M27" s="12">
        <v>0</v>
      </c>
      <c r="N27" s="24">
        <f t="shared" si="0"/>
        <v>0</v>
      </c>
      <c r="O27" s="12">
        <v>20</v>
      </c>
      <c r="P27" t="s">
        <v>116</v>
      </c>
      <c r="S27">
        <v>0</v>
      </c>
      <c r="T27">
        <v>0</v>
      </c>
      <c r="U27">
        <v>0</v>
      </c>
      <c r="V27">
        <v>0</v>
      </c>
      <c r="W27">
        <v>1</v>
      </c>
      <c r="X27" t="s">
        <v>247</v>
      </c>
      <c r="Y27" s="26">
        <v>0</v>
      </c>
      <c r="Z27" s="26">
        <v>20</v>
      </c>
      <c r="AA27" t="s">
        <v>117</v>
      </c>
      <c r="AC27" t="s">
        <v>922</v>
      </c>
      <c r="AD27" t="s">
        <v>849</v>
      </c>
    </row>
    <row r="28" spans="1:30" ht="15">
      <c r="A28">
        <v>1860</v>
      </c>
      <c r="B28" s="4">
        <v>1</v>
      </c>
      <c r="C28">
        <v>50012</v>
      </c>
      <c r="D28">
        <v>1</v>
      </c>
      <c r="E28">
        <v>21</v>
      </c>
      <c r="F28" t="s">
        <v>1290</v>
      </c>
      <c r="G28">
        <v>30</v>
      </c>
      <c r="I28">
        <v>4</v>
      </c>
      <c r="J28">
        <v>22</v>
      </c>
      <c r="L28" s="11">
        <v>1</v>
      </c>
      <c r="M28" s="20">
        <v>139.72421729991686</v>
      </c>
      <c r="N28" s="24">
        <f t="shared" si="0"/>
        <v>2934.2085632982539</v>
      </c>
      <c r="O28" s="12">
        <v>21</v>
      </c>
      <c r="P28" t="s">
        <v>171</v>
      </c>
      <c r="S28">
        <v>0</v>
      </c>
      <c r="T28">
        <v>0</v>
      </c>
      <c r="U28">
        <v>0</v>
      </c>
      <c r="V28">
        <v>0</v>
      </c>
      <c r="W28">
        <v>1</v>
      </c>
      <c r="X28" t="s">
        <v>247</v>
      </c>
      <c r="Y28" s="26">
        <v>0</v>
      </c>
      <c r="Z28" s="26">
        <v>21</v>
      </c>
      <c r="AA28" t="s">
        <v>117</v>
      </c>
      <c r="AC28" t="s">
        <v>923</v>
      </c>
      <c r="AD28" t="s">
        <v>399</v>
      </c>
    </row>
    <row r="29" spans="1:30" ht="15">
      <c r="A29">
        <v>1860</v>
      </c>
      <c r="B29" s="4">
        <v>1</v>
      </c>
      <c r="C29">
        <v>50012</v>
      </c>
      <c r="D29">
        <v>2</v>
      </c>
      <c r="E29">
        <v>20</v>
      </c>
      <c r="F29" t="s">
        <v>1290</v>
      </c>
      <c r="G29">
        <v>30</v>
      </c>
      <c r="I29">
        <v>4</v>
      </c>
      <c r="J29">
        <v>18</v>
      </c>
      <c r="L29" s="10">
        <v>0</v>
      </c>
      <c r="M29" s="20">
        <v>29.789946565499331</v>
      </c>
      <c r="N29" s="24">
        <f t="shared" si="0"/>
        <v>595.79893130998664</v>
      </c>
      <c r="O29" s="12">
        <v>20</v>
      </c>
      <c r="P29" t="s">
        <v>171</v>
      </c>
      <c r="S29">
        <v>0</v>
      </c>
      <c r="T29">
        <v>0</v>
      </c>
      <c r="U29">
        <v>0</v>
      </c>
      <c r="V29">
        <v>0</v>
      </c>
      <c r="W29">
        <v>1</v>
      </c>
      <c r="X29" t="s">
        <v>247</v>
      </c>
      <c r="Y29" s="26">
        <v>0</v>
      </c>
      <c r="Z29" s="26">
        <v>20</v>
      </c>
      <c r="AA29" t="s">
        <v>117</v>
      </c>
      <c r="AC29" t="s">
        <v>923</v>
      </c>
      <c r="AD29" t="s">
        <v>399</v>
      </c>
    </row>
    <row r="30" spans="1:30" ht="15">
      <c r="A30">
        <v>1860</v>
      </c>
      <c r="B30" s="4">
        <v>1</v>
      </c>
      <c r="C30">
        <v>50012</v>
      </c>
      <c r="D30">
        <v>3</v>
      </c>
      <c r="E30">
        <v>20</v>
      </c>
      <c r="F30" t="s">
        <v>1290</v>
      </c>
      <c r="G30">
        <v>30</v>
      </c>
      <c r="I30">
        <v>4</v>
      </c>
      <c r="J30">
        <v>3</v>
      </c>
      <c r="L30" s="11">
        <v>1</v>
      </c>
      <c r="M30" s="21">
        <v>0</v>
      </c>
      <c r="N30" s="24">
        <f t="shared" si="0"/>
        <v>0</v>
      </c>
      <c r="O30" s="12">
        <v>20</v>
      </c>
      <c r="P30" t="s">
        <v>171</v>
      </c>
      <c r="S30">
        <v>0</v>
      </c>
      <c r="T30">
        <v>0</v>
      </c>
      <c r="U30">
        <v>0</v>
      </c>
      <c r="V30">
        <v>0</v>
      </c>
      <c r="W30">
        <v>1</v>
      </c>
      <c r="X30" t="s">
        <v>247</v>
      </c>
      <c r="Y30" s="26">
        <v>0</v>
      </c>
      <c r="Z30" s="26">
        <v>20</v>
      </c>
      <c r="AA30" t="s">
        <v>117</v>
      </c>
      <c r="AC30" t="s">
        <v>923</v>
      </c>
      <c r="AD30" t="s">
        <v>399</v>
      </c>
    </row>
    <row r="31" spans="1:30" ht="15">
      <c r="A31">
        <v>1860</v>
      </c>
      <c r="B31" s="4">
        <v>1</v>
      </c>
      <c r="C31">
        <v>50012</v>
      </c>
      <c r="D31">
        <v>4</v>
      </c>
      <c r="E31">
        <v>20</v>
      </c>
      <c r="F31" t="s">
        <v>1290</v>
      </c>
      <c r="G31">
        <v>30</v>
      </c>
      <c r="I31">
        <v>4</v>
      </c>
      <c r="J31">
        <v>0</v>
      </c>
      <c r="K31">
        <v>7</v>
      </c>
      <c r="L31" s="11">
        <v>1</v>
      </c>
      <c r="M31" s="21">
        <v>0</v>
      </c>
      <c r="N31" s="24">
        <f t="shared" si="0"/>
        <v>0</v>
      </c>
      <c r="O31" s="12">
        <v>20</v>
      </c>
      <c r="P31" t="s">
        <v>171</v>
      </c>
      <c r="S31">
        <v>0</v>
      </c>
      <c r="T31">
        <v>0</v>
      </c>
      <c r="U31">
        <v>0</v>
      </c>
      <c r="V31">
        <v>0</v>
      </c>
      <c r="W31">
        <v>1</v>
      </c>
      <c r="X31" t="s">
        <v>247</v>
      </c>
      <c r="Y31" s="26">
        <v>0</v>
      </c>
      <c r="Z31" s="26">
        <v>20</v>
      </c>
      <c r="AA31" t="s">
        <v>117</v>
      </c>
      <c r="AC31" t="s">
        <v>923</v>
      </c>
      <c r="AD31" t="s">
        <v>399</v>
      </c>
    </row>
    <row r="32" spans="1:30" ht="15">
      <c r="A32">
        <v>1860</v>
      </c>
      <c r="B32" s="4">
        <v>1</v>
      </c>
      <c r="C32">
        <v>50013</v>
      </c>
      <c r="D32">
        <v>1</v>
      </c>
      <c r="E32">
        <v>21</v>
      </c>
      <c r="F32" t="s">
        <v>1290</v>
      </c>
      <c r="G32">
        <v>30</v>
      </c>
      <c r="I32">
        <v>3</v>
      </c>
      <c r="J32">
        <v>34</v>
      </c>
      <c r="L32" s="10">
        <v>0</v>
      </c>
      <c r="M32" s="20">
        <v>69.069443965111702</v>
      </c>
      <c r="N32" s="24">
        <f t="shared" si="0"/>
        <v>1450.4583232673458</v>
      </c>
      <c r="O32" s="12">
        <v>21</v>
      </c>
      <c r="P32" t="s">
        <v>116</v>
      </c>
      <c r="S32">
        <v>0</v>
      </c>
      <c r="T32">
        <v>0</v>
      </c>
      <c r="U32">
        <v>0</v>
      </c>
      <c r="V32">
        <v>0</v>
      </c>
      <c r="W32">
        <v>1</v>
      </c>
      <c r="X32" t="s">
        <v>247</v>
      </c>
      <c r="Y32" s="26">
        <v>0</v>
      </c>
      <c r="Z32" s="26">
        <v>21</v>
      </c>
      <c r="AA32" t="s">
        <v>117</v>
      </c>
      <c r="AC32" t="s">
        <v>924</v>
      </c>
      <c r="AD32" t="s">
        <v>500</v>
      </c>
    </row>
    <row r="33" spans="1:30" ht="15">
      <c r="A33">
        <v>1860</v>
      </c>
      <c r="B33" s="4">
        <v>1</v>
      </c>
      <c r="C33">
        <v>50013</v>
      </c>
      <c r="D33">
        <v>2</v>
      </c>
      <c r="E33">
        <v>20</v>
      </c>
      <c r="F33" t="s">
        <v>1290</v>
      </c>
      <c r="G33">
        <v>30</v>
      </c>
      <c r="I33">
        <v>3</v>
      </c>
      <c r="J33">
        <v>12</v>
      </c>
      <c r="L33" s="11">
        <v>1</v>
      </c>
      <c r="M33" s="22">
        <v>20.8</v>
      </c>
      <c r="N33" s="24">
        <f t="shared" si="0"/>
        <v>416</v>
      </c>
      <c r="O33" s="12">
        <v>20</v>
      </c>
      <c r="P33" t="s">
        <v>116</v>
      </c>
      <c r="S33">
        <v>0</v>
      </c>
      <c r="T33">
        <v>0</v>
      </c>
      <c r="U33">
        <v>0</v>
      </c>
      <c r="V33">
        <v>0</v>
      </c>
      <c r="W33">
        <v>1</v>
      </c>
      <c r="X33" t="s">
        <v>247</v>
      </c>
      <c r="Y33" s="26">
        <v>0</v>
      </c>
      <c r="Z33" s="26">
        <v>20</v>
      </c>
      <c r="AA33" t="s">
        <v>117</v>
      </c>
      <c r="AC33" t="s">
        <v>924</v>
      </c>
      <c r="AD33" t="s">
        <v>500</v>
      </c>
    </row>
    <row r="34" spans="1:30" ht="15">
      <c r="A34">
        <v>1860</v>
      </c>
      <c r="B34" s="4">
        <v>1</v>
      </c>
      <c r="C34">
        <v>50013</v>
      </c>
      <c r="D34">
        <v>3</v>
      </c>
      <c r="E34">
        <v>20</v>
      </c>
      <c r="F34" t="s">
        <v>1290</v>
      </c>
      <c r="G34">
        <v>30</v>
      </c>
      <c r="I34">
        <v>3</v>
      </c>
      <c r="J34">
        <v>6</v>
      </c>
      <c r="L34" s="11">
        <v>1</v>
      </c>
      <c r="M34" s="21">
        <v>0</v>
      </c>
      <c r="N34" s="24">
        <f t="shared" si="0"/>
        <v>0</v>
      </c>
      <c r="O34" s="12">
        <v>20</v>
      </c>
      <c r="P34" t="s">
        <v>116</v>
      </c>
      <c r="S34">
        <v>0</v>
      </c>
      <c r="T34">
        <v>0</v>
      </c>
      <c r="U34">
        <v>0</v>
      </c>
      <c r="V34">
        <v>0</v>
      </c>
      <c r="W34">
        <v>1</v>
      </c>
      <c r="X34" t="s">
        <v>247</v>
      </c>
      <c r="Y34" s="26">
        <v>0</v>
      </c>
      <c r="Z34" s="26">
        <v>20</v>
      </c>
      <c r="AA34" t="s">
        <v>117</v>
      </c>
      <c r="AC34" t="s">
        <v>924</v>
      </c>
      <c r="AD34" t="s">
        <v>500</v>
      </c>
    </row>
    <row r="35" spans="1:30" ht="15">
      <c r="A35">
        <v>1860</v>
      </c>
      <c r="B35" s="4">
        <v>1</v>
      </c>
      <c r="C35">
        <v>50014</v>
      </c>
      <c r="D35">
        <v>1</v>
      </c>
      <c r="E35">
        <v>20</v>
      </c>
      <c r="F35" t="s">
        <v>1290</v>
      </c>
      <c r="G35">
        <v>30</v>
      </c>
      <c r="I35">
        <v>13</v>
      </c>
      <c r="J35">
        <v>35</v>
      </c>
      <c r="L35" s="11">
        <v>1</v>
      </c>
      <c r="M35" s="20">
        <v>139.72421729991686</v>
      </c>
      <c r="N35" s="24">
        <f t="shared" si="0"/>
        <v>2794.4843459983372</v>
      </c>
      <c r="O35" s="12">
        <v>20</v>
      </c>
      <c r="P35" t="s">
        <v>116</v>
      </c>
      <c r="S35">
        <v>0</v>
      </c>
      <c r="T35">
        <v>0</v>
      </c>
      <c r="U35">
        <v>0</v>
      </c>
      <c r="V35">
        <v>0</v>
      </c>
      <c r="W35">
        <v>1</v>
      </c>
      <c r="X35" t="s">
        <v>247</v>
      </c>
      <c r="Y35" s="26">
        <v>0</v>
      </c>
      <c r="Z35" s="26">
        <v>20</v>
      </c>
      <c r="AA35" t="s">
        <v>117</v>
      </c>
      <c r="AC35" t="s">
        <v>658</v>
      </c>
      <c r="AD35" t="s">
        <v>143</v>
      </c>
    </row>
    <row r="36" spans="1:30" ht="15">
      <c r="A36">
        <v>1860</v>
      </c>
      <c r="B36" s="4">
        <v>1</v>
      </c>
      <c r="C36">
        <v>50014</v>
      </c>
      <c r="D36">
        <v>2</v>
      </c>
      <c r="E36">
        <v>21</v>
      </c>
      <c r="F36" t="s">
        <v>1290</v>
      </c>
      <c r="G36">
        <v>30</v>
      </c>
      <c r="I36">
        <v>13</v>
      </c>
      <c r="J36">
        <v>34</v>
      </c>
      <c r="L36" s="11">
        <v>1</v>
      </c>
      <c r="M36" s="20">
        <v>139.72421729991686</v>
      </c>
      <c r="N36" s="24">
        <f t="shared" si="0"/>
        <v>2934.2085632982539</v>
      </c>
      <c r="O36" s="12">
        <v>21</v>
      </c>
      <c r="P36" t="s">
        <v>116</v>
      </c>
      <c r="S36">
        <v>0</v>
      </c>
      <c r="T36">
        <v>0</v>
      </c>
      <c r="U36">
        <v>0</v>
      </c>
      <c r="V36">
        <v>0</v>
      </c>
      <c r="W36">
        <v>1</v>
      </c>
      <c r="X36" t="s">
        <v>247</v>
      </c>
      <c r="Y36" s="26">
        <v>0</v>
      </c>
      <c r="Z36" s="26">
        <v>21</v>
      </c>
      <c r="AA36" t="s">
        <v>117</v>
      </c>
      <c r="AC36" t="s">
        <v>658</v>
      </c>
      <c r="AD36" t="s">
        <v>143</v>
      </c>
    </row>
    <row r="37" spans="1:30" ht="15">
      <c r="A37">
        <v>1860</v>
      </c>
      <c r="B37" s="4">
        <v>1</v>
      </c>
      <c r="C37">
        <v>50014</v>
      </c>
      <c r="D37">
        <v>3</v>
      </c>
      <c r="E37">
        <v>20</v>
      </c>
      <c r="F37" t="s">
        <v>1290</v>
      </c>
      <c r="G37">
        <v>30</v>
      </c>
      <c r="I37">
        <v>13</v>
      </c>
      <c r="J37">
        <v>33</v>
      </c>
      <c r="L37" s="10">
        <v>0</v>
      </c>
      <c r="M37" s="20">
        <v>69.069443965111702</v>
      </c>
      <c r="N37" s="24">
        <f t="shared" si="0"/>
        <v>1381.388879302234</v>
      </c>
      <c r="O37" s="12">
        <v>20</v>
      </c>
      <c r="P37" t="s">
        <v>116</v>
      </c>
      <c r="S37">
        <v>0</v>
      </c>
      <c r="T37">
        <v>0</v>
      </c>
      <c r="U37">
        <v>0</v>
      </c>
      <c r="V37">
        <v>0</v>
      </c>
      <c r="W37">
        <v>1</v>
      </c>
      <c r="X37" t="s">
        <v>247</v>
      </c>
      <c r="Y37" s="26">
        <v>0</v>
      </c>
      <c r="Z37" s="26">
        <v>20</v>
      </c>
      <c r="AA37" t="s">
        <v>117</v>
      </c>
      <c r="AC37" t="s">
        <v>658</v>
      </c>
      <c r="AD37" t="s">
        <v>143</v>
      </c>
    </row>
    <row r="38" spans="1:30" ht="15">
      <c r="A38">
        <v>1860</v>
      </c>
      <c r="B38" s="4">
        <v>1</v>
      </c>
      <c r="C38">
        <v>50014</v>
      </c>
      <c r="D38">
        <v>4</v>
      </c>
      <c r="E38">
        <v>20</v>
      </c>
      <c r="F38" t="s">
        <v>1290</v>
      </c>
      <c r="G38">
        <v>30</v>
      </c>
      <c r="I38">
        <v>13</v>
      </c>
      <c r="J38">
        <v>25</v>
      </c>
      <c r="L38" s="11">
        <v>1</v>
      </c>
      <c r="M38" s="20">
        <v>139.72421729991686</v>
      </c>
      <c r="N38" s="24">
        <f t="shared" si="0"/>
        <v>2794.4843459983372</v>
      </c>
      <c r="O38" s="12">
        <v>20</v>
      </c>
      <c r="P38" t="s">
        <v>116</v>
      </c>
      <c r="S38">
        <v>0</v>
      </c>
      <c r="T38">
        <v>0</v>
      </c>
      <c r="U38">
        <v>0</v>
      </c>
      <c r="V38">
        <v>0</v>
      </c>
      <c r="W38">
        <v>1</v>
      </c>
      <c r="X38" t="s">
        <v>247</v>
      </c>
      <c r="Y38" s="26">
        <v>0</v>
      </c>
      <c r="Z38" s="26">
        <v>20</v>
      </c>
      <c r="AA38" t="s">
        <v>117</v>
      </c>
      <c r="AC38" t="s">
        <v>658</v>
      </c>
      <c r="AD38" t="s">
        <v>143</v>
      </c>
    </row>
    <row r="39" spans="1:30" ht="15">
      <c r="A39">
        <v>1860</v>
      </c>
      <c r="B39" s="4">
        <v>1</v>
      </c>
      <c r="C39">
        <v>50014</v>
      </c>
      <c r="D39">
        <v>5</v>
      </c>
      <c r="E39">
        <v>20</v>
      </c>
      <c r="F39" t="s">
        <v>1290</v>
      </c>
      <c r="G39">
        <v>30</v>
      </c>
      <c r="I39">
        <v>13</v>
      </c>
      <c r="J39">
        <v>16</v>
      </c>
      <c r="L39" s="10">
        <v>0</v>
      </c>
      <c r="M39" s="20">
        <v>29.789946565499331</v>
      </c>
      <c r="N39" s="24">
        <f t="shared" si="0"/>
        <v>595.79893130998664</v>
      </c>
      <c r="O39" s="12">
        <v>20</v>
      </c>
      <c r="P39" t="s">
        <v>171</v>
      </c>
      <c r="S39">
        <v>0</v>
      </c>
      <c r="T39">
        <v>0</v>
      </c>
      <c r="U39">
        <v>0</v>
      </c>
      <c r="V39">
        <v>0</v>
      </c>
      <c r="W39">
        <v>1</v>
      </c>
      <c r="X39" t="s">
        <v>247</v>
      </c>
      <c r="Y39" s="26">
        <v>0</v>
      </c>
      <c r="Z39" s="26">
        <v>20</v>
      </c>
      <c r="AA39" t="s">
        <v>117</v>
      </c>
      <c r="AC39" t="s">
        <v>658</v>
      </c>
      <c r="AD39" t="s">
        <v>143</v>
      </c>
    </row>
    <row r="40" spans="1:30" ht="15">
      <c r="A40">
        <v>1860</v>
      </c>
      <c r="B40" s="4">
        <v>1</v>
      </c>
      <c r="C40">
        <v>50014</v>
      </c>
      <c r="D40">
        <v>6</v>
      </c>
      <c r="E40">
        <v>21</v>
      </c>
      <c r="F40" t="s">
        <v>1290</v>
      </c>
      <c r="G40">
        <v>30</v>
      </c>
      <c r="I40">
        <v>13</v>
      </c>
      <c r="J40">
        <v>15</v>
      </c>
      <c r="L40" s="10">
        <v>0</v>
      </c>
      <c r="M40" s="20">
        <v>29.789946565499331</v>
      </c>
      <c r="N40" s="24">
        <f t="shared" si="0"/>
        <v>625.58887787548599</v>
      </c>
      <c r="O40" s="12">
        <v>21</v>
      </c>
      <c r="P40" t="s">
        <v>116</v>
      </c>
      <c r="S40">
        <v>0</v>
      </c>
      <c r="T40">
        <v>0</v>
      </c>
      <c r="U40">
        <v>0</v>
      </c>
      <c r="V40">
        <v>0</v>
      </c>
      <c r="W40">
        <v>1</v>
      </c>
      <c r="X40" t="s">
        <v>247</v>
      </c>
      <c r="Y40" s="26">
        <v>0</v>
      </c>
      <c r="Z40" s="26">
        <v>21</v>
      </c>
      <c r="AA40" t="s">
        <v>117</v>
      </c>
      <c r="AC40" t="s">
        <v>658</v>
      </c>
      <c r="AD40" t="s">
        <v>143</v>
      </c>
    </row>
    <row r="41" spans="1:30" ht="15">
      <c r="A41">
        <v>1860</v>
      </c>
      <c r="B41" s="4">
        <v>1</v>
      </c>
      <c r="C41">
        <v>50014</v>
      </c>
      <c r="D41">
        <v>7</v>
      </c>
      <c r="E41">
        <v>20</v>
      </c>
      <c r="F41" t="s">
        <v>1290</v>
      </c>
      <c r="G41">
        <v>30</v>
      </c>
      <c r="I41">
        <v>13</v>
      </c>
      <c r="J41">
        <v>13</v>
      </c>
      <c r="L41" s="11">
        <v>1</v>
      </c>
      <c r="M41" s="20">
        <v>35.650509638259194</v>
      </c>
      <c r="N41" s="24">
        <f t="shared" si="0"/>
        <v>713.01019276518389</v>
      </c>
      <c r="O41" s="12">
        <v>20</v>
      </c>
      <c r="P41" t="s">
        <v>116</v>
      </c>
      <c r="S41">
        <v>0</v>
      </c>
      <c r="T41">
        <v>0</v>
      </c>
      <c r="U41">
        <v>0</v>
      </c>
      <c r="V41">
        <v>0</v>
      </c>
      <c r="W41">
        <v>1</v>
      </c>
      <c r="X41" t="s">
        <v>247</v>
      </c>
      <c r="Y41" s="26">
        <v>0</v>
      </c>
      <c r="Z41" s="26">
        <v>20</v>
      </c>
      <c r="AA41" t="s">
        <v>117</v>
      </c>
      <c r="AC41" t="s">
        <v>658</v>
      </c>
      <c r="AD41" t="s">
        <v>143</v>
      </c>
    </row>
    <row r="42" spans="1:30" ht="15">
      <c r="A42">
        <v>1860</v>
      </c>
      <c r="B42" s="4">
        <v>1</v>
      </c>
      <c r="C42">
        <v>50014</v>
      </c>
      <c r="D42">
        <v>8</v>
      </c>
      <c r="E42">
        <v>20</v>
      </c>
      <c r="F42" t="s">
        <v>1290</v>
      </c>
      <c r="G42">
        <v>30</v>
      </c>
      <c r="I42">
        <v>13</v>
      </c>
      <c r="J42">
        <v>11</v>
      </c>
      <c r="L42" s="10">
        <v>0</v>
      </c>
      <c r="M42" s="20">
        <v>20.804249475679534</v>
      </c>
      <c r="N42" s="24">
        <f t="shared" si="0"/>
        <v>416.0849895135907</v>
      </c>
      <c r="O42" s="12">
        <v>20</v>
      </c>
      <c r="P42" t="s">
        <v>116</v>
      </c>
      <c r="S42">
        <v>0</v>
      </c>
      <c r="T42">
        <v>0</v>
      </c>
      <c r="U42">
        <v>0</v>
      </c>
      <c r="V42">
        <v>0</v>
      </c>
      <c r="W42">
        <v>1</v>
      </c>
      <c r="X42" t="s">
        <v>247</v>
      </c>
      <c r="Y42" s="26">
        <v>0</v>
      </c>
      <c r="Z42" s="26">
        <v>20</v>
      </c>
      <c r="AA42" t="s">
        <v>117</v>
      </c>
      <c r="AC42" t="s">
        <v>658</v>
      </c>
      <c r="AD42" t="s">
        <v>143</v>
      </c>
    </row>
    <row r="43" spans="1:30" ht="15">
      <c r="A43">
        <v>1860</v>
      </c>
      <c r="B43" s="4">
        <v>1</v>
      </c>
      <c r="C43">
        <v>50014</v>
      </c>
      <c r="D43">
        <v>9</v>
      </c>
      <c r="E43">
        <v>20</v>
      </c>
      <c r="F43" t="s">
        <v>1290</v>
      </c>
      <c r="G43">
        <v>30</v>
      </c>
      <c r="I43">
        <v>13</v>
      </c>
      <c r="J43">
        <v>9</v>
      </c>
      <c r="L43" s="10">
        <v>0</v>
      </c>
      <c r="M43" s="20">
        <v>20.804249475679534</v>
      </c>
      <c r="N43" s="24">
        <f t="shared" si="0"/>
        <v>416.0849895135907</v>
      </c>
      <c r="O43" s="12">
        <v>20</v>
      </c>
      <c r="P43" t="s">
        <v>116</v>
      </c>
      <c r="S43">
        <v>0</v>
      </c>
      <c r="T43">
        <v>0</v>
      </c>
      <c r="U43">
        <v>0</v>
      </c>
      <c r="V43">
        <v>0</v>
      </c>
      <c r="W43">
        <v>1</v>
      </c>
      <c r="X43" t="s">
        <v>247</v>
      </c>
      <c r="Y43" s="26">
        <v>0</v>
      </c>
      <c r="Z43" s="26">
        <v>20</v>
      </c>
      <c r="AA43" t="s">
        <v>117</v>
      </c>
      <c r="AC43" t="s">
        <v>658</v>
      </c>
      <c r="AD43" t="s">
        <v>143</v>
      </c>
    </row>
    <row r="44" spans="1:30" ht="15">
      <c r="A44">
        <v>1860</v>
      </c>
      <c r="B44" s="4">
        <v>1</v>
      </c>
      <c r="C44">
        <v>50014</v>
      </c>
      <c r="D44">
        <v>10</v>
      </c>
      <c r="E44">
        <v>21</v>
      </c>
      <c r="F44" t="s">
        <v>1290</v>
      </c>
      <c r="G44">
        <v>30</v>
      </c>
      <c r="I44">
        <v>13</v>
      </c>
      <c r="J44">
        <v>7</v>
      </c>
      <c r="L44" s="11">
        <v>1</v>
      </c>
      <c r="M44" s="22">
        <v>20.8</v>
      </c>
      <c r="N44" s="24">
        <f t="shared" si="0"/>
        <v>436.8</v>
      </c>
      <c r="O44" s="12">
        <v>21</v>
      </c>
      <c r="P44" t="s">
        <v>116</v>
      </c>
      <c r="S44">
        <v>0</v>
      </c>
      <c r="T44">
        <v>0</v>
      </c>
      <c r="U44">
        <v>0</v>
      </c>
      <c r="V44">
        <v>0</v>
      </c>
      <c r="W44">
        <v>1</v>
      </c>
      <c r="X44" t="s">
        <v>247</v>
      </c>
      <c r="Y44" s="26">
        <v>0</v>
      </c>
      <c r="Z44" s="26">
        <v>21</v>
      </c>
      <c r="AA44" t="s">
        <v>117</v>
      </c>
      <c r="AC44" t="s">
        <v>658</v>
      </c>
      <c r="AD44" t="s">
        <v>143</v>
      </c>
    </row>
    <row r="45" spans="1:30">
      <c r="A45">
        <v>1860</v>
      </c>
      <c r="B45" s="4">
        <v>1</v>
      </c>
      <c r="C45">
        <v>50014</v>
      </c>
      <c r="D45">
        <v>11</v>
      </c>
      <c r="E45">
        <v>20</v>
      </c>
      <c r="F45" t="s">
        <v>1290</v>
      </c>
      <c r="G45">
        <v>30</v>
      </c>
      <c r="I45">
        <v>13</v>
      </c>
      <c r="J45">
        <v>5</v>
      </c>
      <c r="L45" s="10">
        <v>0</v>
      </c>
      <c r="M45" s="12">
        <v>0</v>
      </c>
      <c r="N45" s="24">
        <f t="shared" si="0"/>
        <v>0</v>
      </c>
      <c r="O45" s="12">
        <v>20</v>
      </c>
      <c r="P45" t="s">
        <v>116</v>
      </c>
      <c r="S45">
        <v>0</v>
      </c>
      <c r="T45">
        <v>0</v>
      </c>
      <c r="U45">
        <v>0</v>
      </c>
      <c r="V45">
        <v>0</v>
      </c>
      <c r="W45">
        <v>1</v>
      </c>
      <c r="X45" t="s">
        <v>247</v>
      </c>
      <c r="Y45" s="26">
        <v>0</v>
      </c>
      <c r="Z45" s="26">
        <v>20</v>
      </c>
      <c r="AA45" t="s">
        <v>117</v>
      </c>
      <c r="AC45" t="s">
        <v>658</v>
      </c>
      <c r="AD45" t="s">
        <v>143</v>
      </c>
    </row>
    <row r="46" spans="1:30">
      <c r="A46">
        <v>1860</v>
      </c>
      <c r="B46" s="4">
        <v>1</v>
      </c>
      <c r="C46">
        <v>50014</v>
      </c>
      <c r="D46">
        <v>12</v>
      </c>
      <c r="E46">
        <v>20</v>
      </c>
      <c r="F46" t="s">
        <v>1290</v>
      </c>
      <c r="G46">
        <v>30</v>
      </c>
      <c r="I46">
        <v>13</v>
      </c>
      <c r="J46">
        <v>3</v>
      </c>
      <c r="L46" s="10">
        <v>0</v>
      </c>
      <c r="M46" s="12">
        <v>0</v>
      </c>
      <c r="N46" s="24">
        <f t="shared" si="0"/>
        <v>0</v>
      </c>
      <c r="O46" s="12">
        <v>20</v>
      </c>
      <c r="P46" t="s">
        <v>116</v>
      </c>
      <c r="S46">
        <v>0</v>
      </c>
      <c r="T46">
        <v>0</v>
      </c>
      <c r="U46">
        <v>0</v>
      </c>
      <c r="V46">
        <v>0</v>
      </c>
      <c r="W46">
        <v>1</v>
      </c>
      <c r="X46" t="s">
        <v>247</v>
      </c>
      <c r="Y46" s="26">
        <v>0</v>
      </c>
      <c r="Z46" s="26">
        <v>20</v>
      </c>
      <c r="AA46" t="s">
        <v>117</v>
      </c>
      <c r="AC46" t="s">
        <v>658</v>
      </c>
      <c r="AD46" t="s">
        <v>143</v>
      </c>
    </row>
    <row r="47" spans="1:30" ht="15">
      <c r="A47">
        <v>1860</v>
      </c>
      <c r="B47" s="4">
        <v>1</v>
      </c>
      <c r="C47">
        <v>50014</v>
      </c>
      <c r="D47">
        <v>13</v>
      </c>
      <c r="E47">
        <v>20</v>
      </c>
      <c r="F47" t="s">
        <v>1290</v>
      </c>
      <c r="G47">
        <v>30</v>
      </c>
      <c r="I47">
        <v>13</v>
      </c>
      <c r="J47">
        <v>1</v>
      </c>
      <c r="L47" s="11">
        <v>1</v>
      </c>
      <c r="M47" s="21">
        <v>0</v>
      </c>
      <c r="N47" s="24">
        <f t="shared" si="0"/>
        <v>0</v>
      </c>
      <c r="O47" s="12">
        <v>20</v>
      </c>
      <c r="P47" t="s">
        <v>116</v>
      </c>
      <c r="S47">
        <v>0</v>
      </c>
      <c r="T47">
        <v>0</v>
      </c>
      <c r="U47">
        <v>0</v>
      </c>
      <c r="V47">
        <v>0</v>
      </c>
      <c r="W47">
        <v>1</v>
      </c>
      <c r="X47" t="s">
        <v>247</v>
      </c>
      <c r="Y47" s="26">
        <v>0</v>
      </c>
      <c r="Z47" s="26">
        <v>20</v>
      </c>
      <c r="AA47" t="s">
        <v>117</v>
      </c>
      <c r="AC47" t="s">
        <v>658</v>
      </c>
      <c r="AD47" t="s">
        <v>143</v>
      </c>
    </row>
    <row r="48" spans="1:30" ht="15">
      <c r="A48">
        <v>1860</v>
      </c>
      <c r="B48" s="4">
        <v>1</v>
      </c>
      <c r="C48">
        <v>50015</v>
      </c>
      <c r="D48">
        <v>1</v>
      </c>
      <c r="E48">
        <v>21</v>
      </c>
      <c r="F48" t="s">
        <v>1290</v>
      </c>
      <c r="G48">
        <v>30</v>
      </c>
      <c r="I48">
        <v>3</v>
      </c>
      <c r="J48">
        <v>14</v>
      </c>
      <c r="L48" s="11">
        <v>1</v>
      </c>
      <c r="M48" s="20">
        <v>35.650509638259194</v>
      </c>
      <c r="N48" s="24">
        <f t="shared" si="0"/>
        <v>748.66070240344311</v>
      </c>
      <c r="O48" s="12">
        <v>21</v>
      </c>
      <c r="P48" t="s">
        <v>116</v>
      </c>
      <c r="S48">
        <v>0</v>
      </c>
      <c r="T48">
        <v>0</v>
      </c>
      <c r="U48">
        <v>0</v>
      </c>
      <c r="V48">
        <v>0</v>
      </c>
      <c r="W48">
        <v>1</v>
      </c>
      <c r="X48" t="s">
        <v>247</v>
      </c>
      <c r="Y48" s="26">
        <v>0</v>
      </c>
      <c r="Z48" s="26">
        <v>21</v>
      </c>
      <c r="AA48" t="s">
        <v>117</v>
      </c>
      <c r="AC48" t="s">
        <v>507</v>
      </c>
      <c r="AD48" t="s">
        <v>139</v>
      </c>
    </row>
    <row r="49" spans="1:30" ht="15">
      <c r="A49">
        <v>1860</v>
      </c>
      <c r="B49" s="4">
        <v>1</v>
      </c>
      <c r="C49">
        <v>50015</v>
      </c>
      <c r="D49">
        <v>2</v>
      </c>
      <c r="E49">
        <v>20</v>
      </c>
      <c r="F49" t="s">
        <v>1290</v>
      </c>
      <c r="G49">
        <v>30</v>
      </c>
      <c r="I49">
        <v>3</v>
      </c>
      <c r="J49">
        <v>14</v>
      </c>
      <c r="L49" s="11">
        <v>1</v>
      </c>
      <c r="M49" s="20">
        <v>35.650509638259194</v>
      </c>
      <c r="N49" s="24">
        <f t="shared" si="0"/>
        <v>713.01019276518389</v>
      </c>
      <c r="O49" s="12">
        <v>20</v>
      </c>
      <c r="P49" t="s">
        <v>171</v>
      </c>
      <c r="S49">
        <v>0</v>
      </c>
      <c r="T49">
        <v>0</v>
      </c>
      <c r="U49">
        <v>0</v>
      </c>
      <c r="V49">
        <v>0</v>
      </c>
      <c r="W49">
        <v>1</v>
      </c>
      <c r="X49" t="s">
        <v>247</v>
      </c>
      <c r="Y49" s="26">
        <v>0</v>
      </c>
      <c r="Z49" s="26">
        <v>20</v>
      </c>
      <c r="AA49" t="s">
        <v>117</v>
      </c>
      <c r="AC49" t="s">
        <v>507</v>
      </c>
      <c r="AD49" t="s">
        <v>139</v>
      </c>
    </row>
    <row r="50" spans="1:30" ht="15">
      <c r="A50">
        <v>1860</v>
      </c>
      <c r="B50" s="4">
        <v>1</v>
      </c>
      <c r="C50">
        <v>50015</v>
      </c>
      <c r="D50">
        <v>3</v>
      </c>
      <c r="E50">
        <v>20</v>
      </c>
      <c r="F50" t="s">
        <v>1290</v>
      </c>
      <c r="G50">
        <v>30</v>
      </c>
      <c r="I50">
        <v>3</v>
      </c>
      <c r="J50">
        <v>14</v>
      </c>
      <c r="L50" s="10">
        <v>0</v>
      </c>
      <c r="M50" s="20">
        <v>29.789946565499331</v>
      </c>
      <c r="N50" s="24">
        <f t="shared" si="0"/>
        <v>595.79893130998664</v>
      </c>
      <c r="O50" s="12">
        <v>20</v>
      </c>
      <c r="P50" t="s">
        <v>116</v>
      </c>
      <c r="S50">
        <v>0</v>
      </c>
      <c r="T50">
        <v>0</v>
      </c>
      <c r="U50">
        <v>0</v>
      </c>
      <c r="V50">
        <v>0</v>
      </c>
      <c r="W50">
        <v>1</v>
      </c>
      <c r="X50" t="s">
        <v>247</v>
      </c>
      <c r="Y50" s="26">
        <v>0</v>
      </c>
      <c r="Z50" s="26">
        <v>20</v>
      </c>
      <c r="AA50" t="s">
        <v>117</v>
      </c>
      <c r="AC50" t="s">
        <v>507</v>
      </c>
      <c r="AD50" t="s">
        <v>139</v>
      </c>
    </row>
    <row r="51" spans="1:30" ht="15">
      <c r="A51">
        <v>1860</v>
      </c>
      <c r="B51" s="4">
        <v>1</v>
      </c>
      <c r="C51">
        <v>50016</v>
      </c>
      <c r="D51">
        <v>1</v>
      </c>
      <c r="E51">
        <v>20</v>
      </c>
      <c r="F51" t="s">
        <v>1290</v>
      </c>
      <c r="G51">
        <v>30</v>
      </c>
      <c r="I51">
        <v>1</v>
      </c>
      <c r="J51">
        <v>12</v>
      </c>
      <c r="L51" s="10">
        <v>0</v>
      </c>
      <c r="M51" s="20">
        <v>20.804249475679534</v>
      </c>
      <c r="N51" s="24">
        <f t="shared" si="0"/>
        <v>416.0849895135907</v>
      </c>
      <c r="O51" s="12">
        <v>20</v>
      </c>
      <c r="P51" t="s">
        <v>116</v>
      </c>
      <c r="S51">
        <v>0</v>
      </c>
      <c r="T51">
        <v>0</v>
      </c>
      <c r="U51">
        <v>0</v>
      </c>
      <c r="V51">
        <v>0</v>
      </c>
      <c r="W51">
        <v>1</v>
      </c>
      <c r="X51" t="s">
        <v>247</v>
      </c>
      <c r="Y51" s="26">
        <v>0</v>
      </c>
      <c r="Z51" s="26">
        <v>20</v>
      </c>
      <c r="AA51" t="s">
        <v>117</v>
      </c>
      <c r="AC51" t="s">
        <v>478</v>
      </c>
      <c r="AD51" t="s">
        <v>505</v>
      </c>
    </row>
    <row r="52" spans="1:30" ht="15">
      <c r="A52">
        <v>1860</v>
      </c>
      <c r="B52" s="4">
        <v>1</v>
      </c>
      <c r="C52">
        <v>50017</v>
      </c>
      <c r="D52">
        <v>1</v>
      </c>
      <c r="E52">
        <v>21</v>
      </c>
      <c r="F52" t="s">
        <v>1290</v>
      </c>
      <c r="G52">
        <v>30</v>
      </c>
      <c r="I52">
        <v>3</v>
      </c>
      <c r="J52">
        <v>60</v>
      </c>
      <c r="L52" s="10">
        <v>0</v>
      </c>
      <c r="M52" s="20">
        <v>45.18</v>
      </c>
      <c r="N52" s="24">
        <f t="shared" si="0"/>
        <v>948.78</v>
      </c>
      <c r="O52" s="12">
        <v>21</v>
      </c>
      <c r="P52" t="s">
        <v>116</v>
      </c>
      <c r="S52">
        <v>0</v>
      </c>
      <c r="T52">
        <v>0</v>
      </c>
      <c r="U52">
        <v>0</v>
      </c>
      <c r="V52">
        <v>0</v>
      </c>
      <c r="W52">
        <v>1</v>
      </c>
      <c r="X52" t="s">
        <v>247</v>
      </c>
      <c r="Y52" s="26">
        <v>0</v>
      </c>
      <c r="Z52" s="26">
        <v>21</v>
      </c>
      <c r="AA52" t="s">
        <v>117</v>
      </c>
      <c r="AC52" t="s">
        <v>925</v>
      </c>
      <c r="AD52" t="s">
        <v>926</v>
      </c>
    </row>
    <row r="53" spans="1:30" ht="15">
      <c r="A53">
        <v>1860</v>
      </c>
      <c r="B53" s="4">
        <v>1</v>
      </c>
      <c r="C53">
        <v>50017</v>
      </c>
      <c r="D53">
        <v>2</v>
      </c>
      <c r="E53">
        <v>20</v>
      </c>
      <c r="F53" t="s">
        <v>1290</v>
      </c>
      <c r="G53">
        <v>30</v>
      </c>
      <c r="I53">
        <v>3</v>
      </c>
      <c r="J53">
        <v>28</v>
      </c>
      <c r="L53" s="10">
        <v>0</v>
      </c>
      <c r="M53" s="20">
        <v>69.069443965111702</v>
      </c>
      <c r="N53" s="24">
        <f t="shared" si="0"/>
        <v>1381.388879302234</v>
      </c>
      <c r="O53" s="12">
        <v>20</v>
      </c>
      <c r="P53" t="s">
        <v>116</v>
      </c>
      <c r="S53">
        <v>0</v>
      </c>
      <c r="T53">
        <v>0</v>
      </c>
      <c r="U53">
        <v>0</v>
      </c>
      <c r="V53">
        <v>0</v>
      </c>
      <c r="W53">
        <v>1</v>
      </c>
      <c r="X53" t="s">
        <v>247</v>
      </c>
      <c r="Y53" s="26">
        <v>0</v>
      </c>
      <c r="Z53" s="26">
        <v>20</v>
      </c>
      <c r="AA53" t="s">
        <v>117</v>
      </c>
      <c r="AC53" t="s">
        <v>925</v>
      </c>
      <c r="AD53" t="s">
        <v>926</v>
      </c>
    </row>
    <row r="54" spans="1:30" ht="15">
      <c r="A54">
        <v>1860</v>
      </c>
      <c r="B54" s="4">
        <v>1</v>
      </c>
      <c r="C54">
        <v>50017</v>
      </c>
      <c r="D54">
        <v>3</v>
      </c>
      <c r="E54">
        <v>20</v>
      </c>
      <c r="F54" t="s">
        <v>1290</v>
      </c>
      <c r="G54">
        <v>30</v>
      </c>
      <c r="I54">
        <v>3</v>
      </c>
      <c r="J54">
        <v>0</v>
      </c>
      <c r="K54">
        <v>7</v>
      </c>
      <c r="L54" s="11">
        <v>1</v>
      </c>
      <c r="M54" s="21">
        <v>0</v>
      </c>
      <c r="N54" s="24">
        <f t="shared" si="0"/>
        <v>0</v>
      </c>
      <c r="O54" s="12">
        <v>20</v>
      </c>
      <c r="P54" t="s">
        <v>171</v>
      </c>
      <c r="S54">
        <v>0</v>
      </c>
      <c r="T54">
        <v>0</v>
      </c>
      <c r="U54">
        <v>0</v>
      </c>
      <c r="V54">
        <v>0</v>
      </c>
      <c r="W54">
        <v>1</v>
      </c>
      <c r="X54" t="s">
        <v>247</v>
      </c>
      <c r="Y54" s="26">
        <v>0</v>
      </c>
      <c r="Z54" s="26">
        <v>20</v>
      </c>
      <c r="AA54" t="s">
        <v>117</v>
      </c>
      <c r="AC54" t="s">
        <v>925</v>
      </c>
      <c r="AD54" t="s">
        <v>926</v>
      </c>
    </row>
    <row r="55" spans="1:30" ht="15">
      <c r="A55">
        <v>1860</v>
      </c>
      <c r="B55" s="4">
        <v>1</v>
      </c>
      <c r="C55">
        <v>50018</v>
      </c>
      <c r="D55">
        <v>1</v>
      </c>
      <c r="E55">
        <v>20</v>
      </c>
      <c r="F55" t="s">
        <v>1290</v>
      </c>
      <c r="G55">
        <v>30</v>
      </c>
      <c r="I55">
        <v>2</v>
      </c>
      <c r="J55">
        <v>59</v>
      </c>
      <c r="L55" s="10">
        <v>0</v>
      </c>
      <c r="M55" s="20">
        <v>45.18</v>
      </c>
      <c r="N55" s="24">
        <f t="shared" si="0"/>
        <v>903.6</v>
      </c>
      <c r="O55" s="12">
        <v>20</v>
      </c>
      <c r="P55" t="s">
        <v>116</v>
      </c>
      <c r="S55">
        <v>0</v>
      </c>
      <c r="T55">
        <v>0</v>
      </c>
      <c r="U55">
        <v>0</v>
      </c>
      <c r="V55">
        <v>0</v>
      </c>
      <c r="W55">
        <v>1</v>
      </c>
      <c r="X55" t="s">
        <v>247</v>
      </c>
      <c r="Y55" s="26">
        <v>0</v>
      </c>
      <c r="Z55" s="26">
        <v>20</v>
      </c>
      <c r="AA55" t="s">
        <v>117</v>
      </c>
      <c r="AC55" t="s">
        <v>1243</v>
      </c>
      <c r="AD55" t="s">
        <v>318</v>
      </c>
    </row>
    <row r="56" spans="1:30" ht="15">
      <c r="A56">
        <v>1860</v>
      </c>
      <c r="B56" s="4">
        <v>1</v>
      </c>
      <c r="C56">
        <v>50018</v>
      </c>
      <c r="D56">
        <v>2</v>
      </c>
      <c r="E56">
        <v>21</v>
      </c>
      <c r="F56" t="s">
        <v>1290</v>
      </c>
      <c r="G56">
        <v>30</v>
      </c>
      <c r="I56">
        <v>2</v>
      </c>
      <c r="J56">
        <v>20</v>
      </c>
      <c r="L56" s="10">
        <v>0</v>
      </c>
      <c r="M56" s="20">
        <v>69.069443965111702</v>
      </c>
      <c r="N56" s="24">
        <f t="shared" si="0"/>
        <v>1450.4583232673458</v>
      </c>
      <c r="O56" s="12">
        <v>21</v>
      </c>
      <c r="P56" t="s">
        <v>116</v>
      </c>
      <c r="S56">
        <v>0</v>
      </c>
      <c r="T56">
        <v>0</v>
      </c>
      <c r="U56">
        <v>0</v>
      </c>
      <c r="V56">
        <v>0</v>
      </c>
      <c r="W56">
        <v>1</v>
      </c>
      <c r="X56" t="s">
        <v>247</v>
      </c>
      <c r="Y56" s="26">
        <v>0</v>
      </c>
      <c r="Z56" s="26">
        <v>21</v>
      </c>
      <c r="AA56" t="s">
        <v>117</v>
      </c>
      <c r="AC56" t="s">
        <v>1243</v>
      </c>
      <c r="AD56" t="s">
        <v>318</v>
      </c>
    </row>
    <row r="57" spans="1:30" ht="15">
      <c r="A57">
        <v>1860</v>
      </c>
      <c r="B57" s="4">
        <v>1</v>
      </c>
      <c r="C57">
        <v>50019</v>
      </c>
      <c r="D57">
        <v>1</v>
      </c>
      <c r="E57">
        <v>20</v>
      </c>
      <c r="F57" t="s">
        <v>1290</v>
      </c>
      <c r="G57">
        <v>30</v>
      </c>
      <c r="I57">
        <v>7</v>
      </c>
      <c r="J57">
        <v>14</v>
      </c>
      <c r="L57" s="10">
        <v>0</v>
      </c>
      <c r="M57" s="20">
        <v>29.789946565499331</v>
      </c>
      <c r="N57" s="24">
        <f t="shared" si="0"/>
        <v>595.79893130998664</v>
      </c>
      <c r="O57" s="12">
        <v>20</v>
      </c>
      <c r="P57" t="s">
        <v>116</v>
      </c>
      <c r="S57">
        <v>0</v>
      </c>
      <c r="T57">
        <v>0</v>
      </c>
      <c r="U57">
        <v>0</v>
      </c>
      <c r="V57">
        <v>0</v>
      </c>
      <c r="W57">
        <v>1</v>
      </c>
      <c r="X57" t="s">
        <v>247</v>
      </c>
      <c r="Y57" s="26">
        <v>0</v>
      </c>
      <c r="Z57" s="26">
        <v>20</v>
      </c>
      <c r="AA57" t="s">
        <v>117</v>
      </c>
      <c r="AC57" t="s">
        <v>672</v>
      </c>
      <c r="AD57" t="s">
        <v>566</v>
      </c>
    </row>
    <row r="58" spans="1:30" ht="15">
      <c r="A58">
        <v>1860</v>
      </c>
      <c r="B58" s="4">
        <v>1</v>
      </c>
      <c r="C58">
        <v>50019</v>
      </c>
      <c r="D58">
        <v>2</v>
      </c>
      <c r="E58">
        <v>20</v>
      </c>
      <c r="F58" t="s">
        <v>1290</v>
      </c>
      <c r="G58">
        <v>30</v>
      </c>
      <c r="I58">
        <v>7</v>
      </c>
      <c r="J58">
        <v>47</v>
      </c>
      <c r="L58" s="10">
        <v>0</v>
      </c>
      <c r="M58" s="20">
        <v>69.069443965111702</v>
      </c>
      <c r="N58" s="24">
        <f t="shared" si="0"/>
        <v>1381.388879302234</v>
      </c>
      <c r="O58" s="12">
        <v>20</v>
      </c>
      <c r="P58" t="s">
        <v>116</v>
      </c>
      <c r="S58">
        <v>0</v>
      </c>
      <c r="T58">
        <v>0</v>
      </c>
      <c r="U58">
        <v>0</v>
      </c>
      <c r="V58">
        <v>0</v>
      </c>
      <c r="W58">
        <v>1</v>
      </c>
      <c r="X58" t="s">
        <v>247</v>
      </c>
      <c r="Y58" s="26">
        <v>0</v>
      </c>
      <c r="Z58" s="26">
        <v>20</v>
      </c>
      <c r="AA58" t="s">
        <v>117</v>
      </c>
      <c r="AC58" t="s">
        <v>672</v>
      </c>
      <c r="AD58" t="s">
        <v>566</v>
      </c>
    </row>
    <row r="59" spans="1:30" ht="15">
      <c r="A59">
        <v>1860</v>
      </c>
      <c r="B59" s="4">
        <v>1</v>
      </c>
      <c r="C59">
        <v>50019</v>
      </c>
      <c r="D59">
        <v>3</v>
      </c>
      <c r="E59">
        <v>20</v>
      </c>
      <c r="F59" t="s">
        <v>1290</v>
      </c>
      <c r="G59">
        <v>30</v>
      </c>
      <c r="I59">
        <v>7</v>
      </c>
      <c r="J59">
        <v>18</v>
      </c>
      <c r="L59" s="10">
        <v>0</v>
      </c>
      <c r="M59" s="20">
        <v>29.789946565499331</v>
      </c>
      <c r="N59" s="24">
        <f t="shared" si="0"/>
        <v>595.79893130998664</v>
      </c>
      <c r="O59" s="12">
        <v>20</v>
      </c>
      <c r="P59" t="s">
        <v>171</v>
      </c>
      <c r="S59">
        <v>0</v>
      </c>
      <c r="T59">
        <v>0</v>
      </c>
      <c r="U59">
        <v>0</v>
      </c>
      <c r="V59">
        <v>0</v>
      </c>
      <c r="W59">
        <v>1</v>
      </c>
      <c r="X59" t="s">
        <v>247</v>
      </c>
      <c r="Y59" s="26">
        <v>0</v>
      </c>
      <c r="Z59" s="26">
        <v>20</v>
      </c>
      <c r="AA59" t="s">
        <v>117</v>
      </c>
      <c r="AC59" t="s">
        <v>672</v>
      </c>
      <c r="AD59" t="s">
        <v>566</v>
      </c>
    </row>
    <row r="60" spans="1:30" ht="15">
      <c r="A60">
        <v>1860</v>
      </c>
      <c r="B60" s="4">
        <v>1</v>
      </c>
      <c r="C60">
        <v>50019</v>
      </c>
      <c r="D60">
        <v>4</v>
      </c>
      <c r="E60">
        <v>21</v>
      </c>
      <c r="F60" t="s">
        <v>1290</v>
      </c>
      <c r="G60">
        <v>30</v>
      </c>
      <c r="I60">
        <v>7</v>
      </c>
      <c r="J60">
        <v>32</v>
      </c>
      <c r="L60" s="11">
        <v>1</v>
      </c>
      <c r="M60" s="20">
        <v>139.72421729991686</v>
      </c>
      <c r="N60" s="24">
        <f t="shared" si="0"/>
        <v>2934.2085632982539</v>
      </c>
      <c r="O60" s="12">
        <v>21</v>
      </c>
      <c r="P60" t="s">
        <v>116</v>
      </c>
      <c r="S60">
        <v>0</v>
      </c>
      <c r="T60">
        <v>0</v>
      </c>
      <c r="U60">
        <v>0</v>
      </c>
      <c r="V60">
        <v>0</v>
      </c>
      <c r="W60">
        <v>1</v>
      </c>
      <c r="X60" t="s">
        <v>247</v>
      </c>
      <c r="Y60" s="26">
        <v>0</v>
      </c>
      <c r="Z60" s="26">
        <v>21</v>
      </c>
      <c r="AA60" t="s">
        <v>117</v>
      </c>
      <c r="AC60" t="s">
        <v>672</v>
      </c>
      <c r="AD60" t="s">
        <v>566</v>
      </c>
    </row>
    <row r="61" spans="1:30" ht="15">
      <c r="A61">
        <v>1860</v>
      </c>
      <c r="B61" s="4">
        <v>1</v>
      </c>
      <c r="C61">
        <v>50019</v>
      </c>
      <c r="D61">
        <v>5</v>
      </c>
      <c r="E61">
        <v>20</v>
      </c>
      <c r="F61" t="s">
        <v>1290</v>
      </c>
      <c r="G61">
        <v>30</v>
      </c>
      <c r="I61">
        <v>7</v>
      </c>
      <c r="J61">
        <v>28</v>
      </c>
      <c r="L61" s="11">
        <v>1</v>
      </c>
      <c r="M61" s="20">
        <v>139.72421729991686</v>
      </c>
      <c r="N61" s="24">
        <f t="shared" si="0"/>
        <v>2794.4843459983372</v>
      </c>
      <c r="O61" s="12">
        <v>20</v>
      </c>
      <c r="P61" t="s">
        <v>116</v>
      </c>
      <c r="S61">
        <v>0</v>
      </c>
      <c r="T61">
        <v>0</v>
      </c>
      <c r="U61">
        <v>0</v>
      </c>
      <c r="V61">
        <v>0</v>
      </c>
      <c r="W61">
        <v>1</v>
      </c>
      <c r="X61" t="s">
        <v>247</v>
      </c>
      <c r="Y61" s="26">
        <v>0</v>
      </c>
      <c r="Z61" s="26">
        <v>20</v>
      </c>
      <c r="AA61" t="s">
        <v>117</v>
      </c>
      <c r="AC61" t="s">
        <v>672</v>
      </c>
      <c r="AD61" t="s">
        <v>566</v>
      </c>
    </row>
    <row r="62" spans="1:30" ht="15">
      <c r="A62">
        <v>1860</v>
      </c>
      <c r="B62" s="4">
        <v>1</v>
      </c>
      <c r="C62">
        <v>50019</v>
      </c>
      <c r="D62">
        <v>6</v>
      </c>
      <c r="E62">
        <v>20</v>
      </c>
      <c r="F62" t="s">
        <v>1290</v>
      </c>
      <c r="G62">
        <v>30</v>
      </c>
      <c r="I62">
        <v>7</v>
      </c>
      <c r="J62">
        <v>26</v>
      </c>
      <c r="L62" s="11">
        <v>1</v>
      </c>
      <c r="M62" s="20">
        <v>139.72421729991686</v>
      </c>
      <c r="N62" s="24">
        <f t="shared" si="0"/>
        <v>2794.4843459983372</v>
      </c>
      <c r="O62" s="12">
        <v>20</v>
      </c>
      <c r="P62" t="s">
        <v>116</v>
      </c>
      <c r="S62">
        <v>0</v>
      </c>
      <c r="T62">
        <v>0</v>
      </c>
      <c r="U62">
        <v>0</v>
      </c>
      <c r="V62">
        <v>0</v>
      </c>
      <c r="W62">
        <v>1</v>
      </c>
      <c r="X62" t="s">
        <v>247</v>
      </c>
      <c r="Y62" s="26">
        <v>0</v>
      </c>
      <c r="Z62" s="26">
        <v>20</v>
      </c>
      <c r="AA62" t="s">
        <v>117</v>
      </c>
      <c r="AC62" t="s">
        <v>672</v>
      </c>
      <c r="AD62" t="s">
        <v>566</v>
      </c>
    </row>
    <row r="63" spans="1:30" ht="15">
      <c r="A63">
        <v>1860</v>
      </c>
      <c r="B63" s="4">
        <v>1</v>
      </c>
      <c r="C63">
        <v>50019</v>
      </c>
      <c r="D63">
        <v>7</v>
      </c>
      <c r="E63">
        <v>20</v>
      </c>
      <c r="F63" t="s">
        <v>1290</v>
      </c>
      <c r="G63">
        <v>30</v>
      </c>
      <c r="I63">
        <v>7</v>
      </c>
      <c r="J63">
        <v>25</v>
      </c>
      <c r="L63" s="11">
        <v>1</v>
      </c>
      <c r="M63" s="20">
        <v>139.72421729991686</v>
      </c>
      <c r="N63" s="24">
        <f t="shared" si="0"/>
        <v>2794.4843459983372</v>
      </c>
      <c r="O63" s="12">
        <v>20</v>
      </c>
      <c r="P63" t="s">
        <v>116</v>
      </c>
      <c r="S63">
        <v>0</v>
      </c>
      <c r="T63">
        <v>0</v>
      </c>
      <c r="U63">
        <v>0</v>
      </c>
      <c r="V63">
        <v>0</v>
      </c>
      <c r="W63">
        <v>1</v>
      </c>
      <c r="X63" t="s">
        <v>247</v>
      </c>
      <c r="Y63" s="26">
        <v>0</v>
      </c>
      <c r="Z63" s="26">
        <v>20</v>
      </c>
      <c r="AA63" t="s">
        <v>117</v>
      </c>
      <c r="AC63" t="s">
        <v>672</v>
      </c>
      <c r="AD63" t="s">
        <v>566</v>
      </c>
    </row>
    <row r="64" spans="1:30" ht="15">
      <c r="A64">
        <v>1860</v>
      </c>
      <c r="B64" s="4">
        <v>1</v>
      </c>
      <c r="C64">
        <v>50020</v>
      </c>
      <c r="D64">
        <v>1</v>
      </c>
      <c r="E64">
        <v>21</v>
      </c>
      <c r="F64" t="s">
        <v>1290</v>
      </c>
      <c r="G64">
        <v>70</v>
      </c>
      <c r="I64">
        <v>1</v>
      </c>
      <c r="J64">
        <v>65</v>
      </c>
      <c r="L64" s="10">
        <v>0</v>
      </c>
      <c r="M64" s="20">
        <v>45.18</v>
      </c>
      <c r="N64" s="24">
        <f t="shared" si="0"/>
        <v>948.78</v>
      </c>
      <c r="O64" s="12">
        <v>21</v>
      </c>
      <c r="P64" t="s">
        <v>116</v>
      </c>
      <c r="S64">
        <v>0</v>
      </c>
      <c r="T64">
        <v>0</v>
      </c>
      <c r="U64">
        <v>0</v>
      </c>
      <c r="V64">
        <v>0</v>
      </c>
      <c r="W64">
        <v>1</v>
      </c>
      <c r="X64" t="s">
        <v>247</v>
      </c>
      <c r="Y64" s="26">
        <v>0</v>
      </c>
      <c r="Z64" s="26">
        <v>21</v>
      </c>
      <c r="AA64" t="s">
        <v>117</v>
      </c>
      <c r="AC64" t="s">
        <v>927</v>
      </c>
      <c r="AD64" t="s">
        <v>387</v>
      </c>
    </row>
    <row r="65" spans="1:30" ht="15">
      <c r="A65">
        <v>1860</v>
      </c>
      <c r="B65" s="4">
        <v>1</v>
      </c>
      <c r="C65">
        <v>50021</v>
      </c>
      <c r="D65">
        <v>1</v>
      </c>
      <c r="E65">
        <v>20</v>
      </c>
      <c r="F65" t="s">
        <v>1290</v>
      </c>
      <c r="G65">
        <v>70</v>
      </c>
      <c r="I65">
        <v>4</v>
      </c>
      <c r="J65">
        <v>45</v>
      </c>
      <c r="L65" s="10">
        <v>0</v>
      </c>
      <c r="M65" s="20">
        <v>69.069443965111702</v>
      </c>
      <c r="N65" s="24">
        <f t="shared" si="0"/>
        <v>1381.388879302234</v>
      </c>
      <c r="O65" s="12">
        <v>20</v>
      </c>
      <c r="P65" t="s">
        <v>116</v>
      </c>
      <c r="S65">
        <v>0</v>
      </c>
      <c r="T65">
        <v>0</v>
      </c>
      <c r="U65">
        <v>0</v>
      </c>
      <c r="V65">
        <v>0</v>
      </c>
      <c r="W65">
        <v>1</v>
      </c>
      <c r="X65">
        <v>1</v>
      </c>
      <c r="Y65" s="26">
        <v>20</v>
      </c>
      <c r="Z65" s="26">
        <v>20</v>
      </c>
      <c r="AA65" t="s">
        <v>117</v>
      </c>
      <c r="AC65" t="s">
        <v>928</v>
      </c>
      <c r="AD65" t="s">
        <v>801</v>
      </c>
    </row>
    <row r="66" spans="1:30" ht="15">
      <c r="A66">
        <v>1860</v>
      </c>
      <c r="B66" s="4">
        <v>1</v>
      </c>
      <c r="C66">
        <v>50021</v>
      </c>
      <c r="D66">
        <v>2</v>
      </c>
      <c r="E66">
        <v>20</v>
      </c>
      <c r="F66" t="s">
        <v>1290</v>
      </c>
      <c r="G66">
        <v>70</v>
      </c>
      <c r="I66">
        <v>4</v>
      </c>
      <c r="J66">
        <v>28</v>
      </c>
      <c r="L66" s="10">
        <v>0</v>
      </c>
      <c r="M66" s="20">
        <v>69.069443965111702</v>
      </c>
      <c r="N66" s="24">
        <f t="shared" si="0"/>
        <v>1381.388879302234</v>
      </c>
      <c r="O66" s="12">
        <v>20</v>
      </c>
      <c r="P66" t="s">
        <v>116</v>
      </c>
      <c r="S66">
        <v>0</v>
      </c>
      <c r="T66">
        <v>0</v>
      </c>
      <c r="U66">
        <v>0</v>
      </c>
      <c r="V66">
        <v>0</v>
      </c>
      <c r="W66">
        <v>1</v>
      </c>
      <c r="X66">
        <v>1</v>
      </c>
      <c r="Y66" s="26">
        <v>20</v>
      </c>
      <c r="Z66" s="26">
        <v>20</v>
      </c>
      <c r="AA66" t="s">
        <v>117</v>
      </c>
      <c r="AC66" t="s">
        <v>928</v>
      </c>
      <c r="AD66" t="s">
        <v>801</v>
      </c>
    </row>
    <row r="67" spans="1:30">
      <c r="A67">
        <v>1860</v>
      </c>
      <c r="B67" s="4">
        <v>1</v>
      </c>
      <c r="C67">
        <v>50021</v>
      </c>
      <c r="D67">
        <v>3</v>
      </c>
      <c r="E67">
        <v>20</v>
      </c>
      <c r="F67" t="s">
        <v>1290</v>
      </c>
      <c r="G67">
        <v>70</v>
      </c>
      <c r="I67">
        <v>4</v>
      </c>
      <c r="J67">
        <v>3</v>
      </c>
      <c r="L67" s="10">
        <v>0</v>
      </c>
      <c r="M67" s="12">
        <v>0</v>
      </c>
      <c r="N67" s="24">
        <f t="shared" si="0"/>
        <v>0</v>
      </c>
      <c r="O67" s="12">
        <v>20</v>
      </c>
      <c r="P67" t="s">
        <v>116</v>
      </c>
      <c r="S67">
        <v>0</v>
      </c>
      <c r="T67">
        <v>0</v>
      </c>
      <c r="U67">
        <v>0</v>
      </c>
      <c r="V67">
        <v>0</v>
      </c>
      <c r="W67">
        <v>1</v>
      </c>
      <c r="X67">
        <v>1</v>
      </c>
      <c r="Y67" s="26">
        <v>20</v>
      </c>
      <c r="Z67" s="26">
        <v>20</v>
      </c>
      <c r="AA67" t="s">
        <v>117</v>
      </c>
      <c r="AC67" t="s">
        <v>928</v>
      </c>
      <c r="AD67" t="s">
        <v>801</v>
      </c>
    </row>
    <row r="68" spans="1:30">
      <c r="A68">
        <v>1860</v>
      </c>
      <c r="B68" s="4">
        <v>1</v>
      </c>
      <c r="C68">
        <v>50021</v>
      </c>
      <c r="D68">
        <v>4</v>
      </c>
      <c r="E68">
        <v>21</v>
      </c>
      <c r="F68" t="s">
        <v>1290</v>
      </c>
      <c r="G68">
        <v>70</v>
      </c>
      <c r="I68">
        <v>4</v>
      </c>
      <c r="J68">
        <v>0</v>
      </c>
      <c r="K68">
        <v>2</v>
      </c>
      <c r="L68" s="10">
        <v>0</v>
      </c>
      <c r="M68" s="12">
        <v>0</v>
      </c>
      <c r="N68" s="24">
        <f t="shared" si="0"/>
        <v>0</v>
      </c>
      <c r="O68" s="12">
        <v>21</v>
      </c>
      <c r="P68" t="s">
        <v>116</v>
      </c>
      <c r="S68">
        <v>0</v>
      </c>
      <c r="T68">
        <v>0</v>
      </c>
      <c r="U68">
        <v>0</v>
      </c>
      <c r="V68">
        <v>0</v>
      </c>
      <c r="W68">
        <v>1</v>
      </c>
      <c r="X68">
        <v>1</v>
      </c>
      <c r="Y68" s="26">
        <v>21</v>
      </c>
      <c r="Z68" s="26">
        <v>21</v>
      </c>
      <c r="AA68" t="s">
        <v>117</v>
      </c>
      <c r="AC68" t="s">
        <v>928</v>
      </c>
      <c r="AD68" t="s">
        <v>801</v>
      </c>
    </row>
    <row r="69" spans="1:30" ht="15">
      <c r="A69">
        <v>1860</v>
      </c>
      <c r="B69" s="4">
        <v>1</v>
      </c>
      <c r="C69">
        <v>50022</v>
      </c>
      <c r="D69">
        <v>1</v>
      </c>
      <c r="E69">
        <v>20</v>
      </c>
      <c r="F69" t="s">
        <v>1290</v>
      </c>
      <c r="G69">
        <v>70</v>
      </c>
      <c r="I69">
        <v>4</v>
      </c>
      <c r="J69">
        <v>12</v>
      </c>
      <c r="L69" s="10">
        <v>0</v>
      </c>
      <c r="M69" s="20">
        <v>20.804249475679534</v>
      </c>
      <c r="N69" s="24">
        <f t="shared" si="0"/>
        <v>416.0849895135907</v>
      </c>
      <c r="O69" s="12">
        <v>20</v>
      </c>
      <c r="P69" t="s">
        <v>116</v>
      </c>
      <c r="S69">
        <v>0</v>
      </c>
      <c r="T69">
        <v>0</v>
      </c>
      <c r="U69">
        <v>0</v>
      </c>
      <c r="V69">
        <v>0</v>
      </c>
      <c r="W69">
        <v>1</v>
      </c>
      <c r="X69">
        <v>2</v>
      </c>
      <c r="Y69" s="26">
        <v>40</v>
      </c>
      <c r="Z69" s="26">
        <v>40</v>
      </c>
      <c r="AA69" t="s">
        <v>117</v>
      </c>
      <c r="AC69" t="s">
        <v>316</v>
      </c>
      <c r="AD69" t="s">
        <v>399</v>
      </c>
    </row>
    <row r="70" spans="1:30" ht="15">
      <c r="A70">
        <v>1860</v>
      </c>
      <c r="B70" s="4">
        <v>1</v>
      </c>
      <c r="C70">
        <v>50022</v>
      </c>
      <c r="D70">
        <v>2</v>
      </c>
      <c r="E70">
        <v>20</v>
      </c>
      <c r="F70" t="s">
        <v>1290</v>
      </c>
      <c r="G70">
        <v>70</v>
      </c>
      <c r="I70">
        <v>4</v>
      </c>
      <c r="J70">
        <v>11</v>
      </c>
      <c r="L70" s="10">
        <v>0</v>
      </c>
      <c r="M70" s="20">
        <v>20.804249475679534</v>
      </c>
      <c r="N70" s="24">
        <f t="shared" ref="N70:N133" si="1">E70*M70</f>
        <v>416.0849895135907</v>
      </c>
      <c r="O70" s="12">
        <v>20</v>
      </c>
      <c r="P70" t="s">
        <v>116</v>
      </c>
      <c r="S70">
        <v>0</v>
      </c>
      <c r="T70">
        <v>0</v>
      </c>
      <c r="U70">
        <v>0</v>
      </c>
      <c r="V70">
        <v>0</v>
      </c>
      <c r="W70">
        <v>1</v>
      </c>
      <c r="X70">
        <v>2</v>
      </c>
      <c r="Y70" s="26">
        <v>40</v>
      </c>
      <c r="Z70" s="26">
        <v>40</v>
      </c>
      <c r="AA70" t="s">
        <v>117</v>
      </c>
      <c r="AC70" t="s">
        <v>316</v>
      </c>
      <c r="AD70" t="s">
        <v>399</v>
      </c>
    </row>
    <row r="71" spans="1:30" ht="15">
      <c r="A71">
        <v>1860</v>
      </c>
      <c r="B71" s="4">
        <v>1</v>
      </c>
      <c r="C71">
        <v>50022</v>
      </c>
      <c r="D71">
        <v>3</v>
      </c>
      <c r="E71">
        <v>20</v>
      </c>
      <c r="F71" t="s">
        <v>1290</v>
      </c>
      <c r="G71">
        <v>70</v>
      </c>
      <c r="I71">
        <v>4</v>
      </c>
      <c r="J71">
        <v>7</v>
      </c>
      <c r="L71" s="11">
        <v>1</v>
      </c>
      <c r="M71" s="22">
        <v>20.8</v>
      </c>
      <c r="N71" s="24">
        <f t="shared" si="1"/>
        <v>416</v>
      </c>
      <c r="O71" s="12">
        <v>20</v>
      </c>
      <c r="P71" t="s">
        <v>116</v>
      </c>
      <c r="S71">
        <v>0</v>
      </c>
      <c r="T71">
        <v>0</v>
      </c>
      <c r="U71">
        <v>0</v>
      </c>
      <c r="V71">
        <v>0</v>
      </c>
      <c r="W71">
        <v>1</v>
      </c>
      <c r="X71">
        <v>2</v>
      </c>
      <c r="Y71" s="26">
        <v>40</v>
      </c>
      <c r="Z71" s="26">
        <v>40</v>
      </c>
      <c r="AA71" t="s">
        <v>117</v>
      </c>
      <c r="AC71" t="s">
        <v>316</v>
      </c>
      <c r="AD71" t="s">
        <v>399</v>
      </c>
    </row>
    <row r="72" spans="1:30">
      <c r="A72">
        <v>1860</v>
      </c>
      <c r="B72" s="4">
        <v>1</v>
      </c>
      <c r="C72">
        <v>50022</v>
      </c>
      <c r="D72">
        <v>4</v>
      </c>
      <c r="E72">
        <v>21</v>
      </c>
      <c r="F72" t="s">
        <v>1290</v>
      </c>
      <c r="G72">
        <v>70</v>
      </c>
      <c r="I72">
        <v>4</v>
      </c>
      <c r="J72">
        <v>4</v>
      </c>
      <c r="L72" s="10">
        <v>0</v>
      </c>
      <c r="M72" s="12">
        <v>0</v>
      </c>
      <c r="N72" s="24">
        <f t="shared" si="1"/>
        <v>0</v>
      </c>
      <c r="O72" s="12">
        <v>21</v>
      </c>
      <c r="P72" t="s">
        <v>116</v>
      </c>
      <c r="S72">
        <v>0</v>
      </c>
      <c r="T72">
        <v>0</v>
      </c>
      <c r="U72">
        <v>0</v>
      </c>
      <c r="V72">
        <v>0</v>
      </c>
      <c r="W72">
        <v>1</v>
      </c>
      <c r="X72">
        <v>2</v>
      </c>
      <c r="Y72" s="26">
        <v>42</v>
      </c>
      <c r="Z72" s="26">
        <v>42</v>
      </c>
      <c r="AA72" t="s">
        <v>117</v>
      </c>
      <c r="AC72" t="s">
        <v>316</v>
      </c>
      <c r="AD72" t="s">
        <v>399</v>
      </c>
    </row>
    <row r="73" spans="1:30" ht="15">
      <c r="A73">
        <v>1860</v>
      </c>
      <c r="B73" s="4">
        <v>1</v>
      </c>
      <c r="C73">
        <v>50023</v>
      </c>
      <c r="D73">
        <v>1</v>
      </c>
      <c r="E73">
        <v>20</v>
      </c>
      <c r="F73" t="s">
        <v>1290</v>
      </c>
      <c r="G73">
        <v>70</v>
      </c>
      <c r="I73">
        <v>2</v>
      </c>
      <c r="J73">
        <v>31</v>
      </c>
      <c r="L73" s="10">
        <v>0</v>
      </c>
      <c r="M73" s="20">
        <v>69.069443965111702</v>
      </c>
      <c r="N73" s="24">
        <f t="shared" si="1"/>
        <v>1381.388879302234</v>
      </c>
      <c r="O73" s="12">
        <v>20</v>
      </c>
      <c r="P73" t="s">
        <v>116</v>
      </c>
      <c r="S73">
        <v>0</v>
      </c>
      <c r="T73">
        <v>0</v>
      </c>
      <c r="U73">
        <v>0</v>
      </c>
      <c r="V73">
        <v>0</v>
      </c>
      <c r="W73">
        <v>1</v>
      </c>
      <c r="X73">
        <v>1</v>
      </c>
      <c r="Y73" s="26">
        <v>20</v>
      </c>
      <c r="Z73" s="26">
        <v>20</v>
      </c>
      <c r="AA73" t="s">
        <v>117</v>
      </c>
      <c r="AC73" t="s">
        <v>410</v>
      </c>
      <c r="AD73" t="s">
        <v>800</v>
      </c>
    </row>
    <row r="74" spans="1:30" ht="15">
      <c r="A74">
        <v>1860</v>
      </c>
      <c r="B74" s="4">
        <v>1</v>
      </c>
      <c r="C74">
        <v>50023</v>
      </c>
      <c r="D74">
        <v>2</v>
      </c>
      <c r="E74">
        <v>20</v>
      </c>
      <c r="F74" t="s">
        <v>1290</v>
      </c>
      <c r="G74">
        <v>70</v>
      </c>
      <c r="I74">
        <v>2</v>
      </c>
      <c r="J74">
        <v>8</v>
      </c>
      <c r="L74" s="11">
        <v>1</v>
      </c>
      <c r="M74" s="22">
        <v>20.8</v>
      </c>
      <c r="N74" s="24">
        <f t="shared" si="1"/>
        <v>416</v>
      </c>
      <c r="O74" s="12">
        <v>20</v>
      </c>
      <c r="P74" t="s">
        <v>116</v>
      </c>
      <c r="S74">
        <v>0</v>
      </c>
      <c r="T74">
        <v>0</v>
      </c>
      <c r="U74">
        <v>0</v>
      </c>
      <c r="V74">
        <v>0</v>
      </c>
      <c r="W74">
        <v>1</v>
      </c>
      <c r="X74">
        <v>1</v>
      </c>
      <c r="Y74" s="26">
        <v>20</v>
      </c>
      <c r="Z74" s="26">
        <v>20</v>
      </c>
      <c r="AA74" t="s">
        <v>117</v>
      </c>
      <c r="AC74" t="s">
        <v>410</v>
      </c>
      <c r="AD74" t="s">
        <v>800</v>
      </c>
    </row>
    <row r="75" spans="1:30" ht="15">
      <c r="A75">
        <v>1860</v>
      </c>
      <c r="B75" s="4">
        <v>1</v>
      </c>
      <c r="C75">
        <v>50024</v>
      </c>
      <c r="D75">
        <v>1</v>
      </c>
      <c r="E75">
        <v>20</v>
      </c>
      <c r="F75" t="s">
        <v>1290</v>
      </c>
      <c r="G75">
        <v>70</v>
      </c>
      <c r="I75">
        <v>3</v>
      </c>
      <c r="J75">
        <v>29</v>
      </c>
      <c r="L75" s="10">
        <v>0</v>
      </c>
      <c r="M75" s="20">
        <v>69.069443965111702</v>
      </c>
      <c r="N75" s="24">
        <f t="shared" si="1"/>
        <v>1381.388879302234</v>
      </c>
      <c r="O75" s="12">
        <v>20</v>
      </c>
      <c r="P75" t="s">
        <v>116</v>
      </c>
      <c r="S75">
        <v>0</v>
      </c>
      <c r="T75">
        <v>0</v>
      </c>
      <c r="U75">
        <v>0</v>
      </c>
      <c r="V75">
        <v>0</v>
      </c>
      <c r="W75">
        <v>1</v>
      </c>
      <c r="X75">
        <v>1</v>
      </c>
      <c r="Y75" s="26">
        <v>20</v>
      </c>
      <c r="Z75" s="26">
        <v>20</v>
      </c>
      <c r="AA75" t="s">
        <v>117</v>
      </c>
      <c r="AC75" t="s">
        <v>929</v>
      </c>
      <c r="AD75" t="s">
        <v>75</v>
      </c>
    </row>
    <row r="76" spans="1:30" ht="15">
      <c r="A76">
        <v>1860</v>
      </c>
      <c r="B76" s="4">
        <v>1</v>
      </c>
      <c r="C76">
        <v>50024</v>
      </c>
      <c r="D76">
        <v>2</v>
      </c>
      <c r="E76">
        <v>21</v>
      </c>
      <c r="F76" t="s">
        <v>1290</v>
      </c>
      <c r="G76">
        <v>70</v>
      </c>
      <c r="I76">
        <v>3</v>
      </c>
      <c r="J76">
        <v>25</v>
      </c>
      <c r="L76" s="10">
        <v>0</v>
      </c>
      <c r="M76" s="20">
        <v>69.069443965111702</v>
      </c>
      <c r="N76" s="24">
        <f t="shared" si="1"/>
        <v>1450.4583232673458</v>
      </c>
      <c r="O76" s="12">
        <v>21</v>
      </c>
      <c r="P76" t="s">
        <v>116</v>
      </c>
      <c r="S76">
        <v>0</v>
      </c>
      <c r="T76">
        <v>0</v>
      </c>
      <c r="U76">
        <v>0</v>
      </c>
      <c r="V76">
        <v>0</v>
      </c>
      <c r="W76">
        <v>1</v>
      </c>
      <c r="X76">
        <v>1</v>
      </c>
      <c r="Y76" s="26">
        <v>21</v>
      </c>
      <c r="Z76" s="26">
        <v>21</v>
      </c>
      <c r="AA76" t="s">
        <v>117</v>
      </c>
      <c r="AC76" t="s">
        <v>929</v>
      </c>
      <c r="AD76" t="s">
        <v>75</v>
      </c>
    </row>
    <row r="77" spans="1:30" ht="15">
      <c r="A77">
        <v>1860</v>
      </c>
      <c r="B77" s="4">
        <v>1</v>
      </c>
      <c r="C77">
        <v>50024</v>
      </c>
      <c r="D77">
        <v>3</v>
      </c>
      <c r="E77">
        <v>20</v>
      </c>
      <c r="F77" t="s">
        <v>1290</v>
      </c>
      <c r="G77">
        <v>70</v>
      </c>
      <c r="I77">
        <v>3</v>
      </c>
      <c r="J77">
        <v>1</v>
      </c>
      <c r="L77" s="11">
        <v>1</v>
      </c>
      <c r="M77" s="21">
        <v>0</v>
      </c>
      <c r="N77" s="24">
        <f t="shared" si="1"/>
        <v>0</v>
      </c>
      <c r="O77" s="12">
        <v>20</v>
      </c>
      <c r="P77" t="s">
        <v>171</v>
      </c>
      <c r="S77">
        <v>0</v>
      </c>
      <c r="T77">
        <v>0</v>
      </c>
      <c r="U77">
        <v>0</v>
      </c>
      <c r="V77">
        <v>0</v>
      </c>
      <c r="W77">
        <v>1</v>
      </c>
      <c r="X77">
        <v>1</v>
      </c>
      <c r="Y77" s="26">
        <v>20</v>
      </c>
      <c r="Z77" s="26">
        <v>20</v>
      </c>
      <c r="AA77" t="s">
        <v>117</v>
      </c>
      <c r="AC77" t="s">
        <v>929</v>
      </c>
      <c r="AD77" t="s">
        <v>75</v>
      </c>
    </row>
    <row r="78" spans="1:30" ht="15">
      <c r="A78">
        <v>1860</v>
      </c>
      <c r="B78" s="4">
        <v>1</v>
      </c>
      <c r="C78">
        <v>50025</v>
      </c>
      <c r="D78">
        <v>1</v>
      </c>
      <c r="E78">
        <v>20</v>
      </c>
      <c r="F78" t="s">
        <v>1290</v>
      </c>
      <c r="G78">
        <v>70</v>
      </c>
      <c r="I78">
        <v>1</v>
      </c>
      <c r="J78">
        <v>9</v>
      </c>
      <c r="L78" s="10">
        <v>0</v>
      </c>
      <c r="M78" s="20">
        <v>20.804249475679534</v>
      </c>
      <c r="N78" s="24">
        <f t="shared" si="1"/>
        <v>416.0849895135907</v>
      </c>
      <c r="O78" s="12">
        <v>20</v>
      </c>
      <c r="P78" t="s">
        <v>116</v>
      </c>
      <c r="S78">
        <v>0</v>
      </c>
      <c r="T78">
        <v>0</v>
      </c>
      <c r="U78">
        <v>0</v>
      </c>
      <c r="V78">
        <v>0</v>
      </c>
      <c r="W78">
        <v>1</v>
      </c>
      <c r="X78" t="s">
        <v>247</v>
      </c>
      <c r="Y78" s="26">
        <v>0</v>
      </c>
      <c r="Z78" s="26">
        <v>20</v>
      </c>
      <c r="AA78" t="s">
        <v>117</v>
      </c>
      <c r="AC78" t="s">
        <v>448</v>
      </c>
      <c r="AD78" t="s">
        <v>798</v>
      </c>
    </row>
    <row r="79" spans="1:30" ht="15">
      <c r="A79">
        <v>1860</v>
      </c>
      <c r="B79" s="4">
        <v>1</v>
      </c>
      <c r="C79">
        <v>50026</v>
      </c>
      <c r="D79">
        <v>1</v>
      </c>
      <c r="E79">
        <v>20</v>
      </c>
      <c r="F79" t="s">
        <v>1290</v>
      </c>
      <c r="G79">
        <v>70</v>
      </c>
      <c r="I79">
        <v>7</v>
      </c>
      <c r="J79">
        <v>28</v>
      </c>
      <c r="L79" s="11">
        <v>1</v>
      </c>
      <c r="M79" s="20">
        <v>139.72421729991686</v>
      </c>
      <c r="N79" s="24">
        <f t="shared" si="1"/>
        <v>2794.4843459983372</v>
      </c>
      <c r="O79" s="12">
        <v>20</v>
      </c>
      <c r="P79" t="s">
        <v>116</v>
      </c>
      <c r="S79">
        <v>0</v>
      </c>
      <c r="T79">
        <v>0</v>
      </c>
      <c r="U79">
        <v>0</v>
      </c>
      <c r="V79">
        <v>0</v>
      </c>
      <c r="W79">
        <v>1</v>
      </c>
      <c r="X79">
        <v>1</v>
      </c>
      <c r="Y79" s="26">
        <v>20</v>
      </c>
      <c r="Z79" s="26">
        <v>20</v>
      </c>
      <c r="AA79" t="s">
        <v>117</v>
      </c>
      <c r="AC79" t="s">
        <v>930</v>
      </c>
      <c r="AD79" t="s">
        <v>842</v>
      </c>
    </row>
    <row r="80" spans="1:30" ht="15">
      <c r="A80">
        <v>1860</v>
      </c>
      <c r="B80" s="4">
        <v>1</v>
      </c>
      <c r="C80">
        <v>50026</v>
      </c>
      <c r="D80">
        <v>2</v>
      </c>
      <c r="E80">
        <v>21</v>
      </c>
      <c r="F80" t="s">
        <v>1290</v>
      </c>
      <c r="G80">
        <v>70</v>
      </c>
      <c r="I80">
        <v>7</v>
      </c>
      <c r="J80">
        <v>27</v>
      </c>
      <c r="L80" s="10">
        <v>0</v>
      </c>
      <c r="M80" s="20">
        <v>69.069443965111702</v>
      </c>
      <c r="N80" s="24">
        <f t="shared" si="1"/>
        <v>1450.4583232673458</v>
      </c>
      <c r="O80" s="12">
        <v>21</v>
      </c>
      <c r="P80" t="s">
        <v>116</v>
      </c>
      <c r="S80">
        <v>0</v>
      </c>
      <c r="T80">
        <v>0</v>
      </c>
      <c r="U80">
        <v>0</v>
      </c>
      <c r="V80">
        <v>0</v>
      </c>
      <c r="W80">
        <v>1</v>
      </c>
      <c r="X80">
        <v>1</v>
      </c>
      <c r="Y80" s="26">
        <v>21</v>
      </c>
      <c r="Z80" s="26">
        <v>21</v>
      </c>
      <c r="AA80" t="s">
        <v>117</v>
      </c>
      <c r="AC80" t="s">
        <v>930</v>
      </c>
      <c r="AD80" t="s">
        <v>842</v>
      </c>
    </row>
    <row r="81" spans="1:30" ht="15">
      <c r="A81">
        <v>1860</v>
      </c>
      <c r="B81" s="4">
        <v>1</v>
      </c>
      <c r="C81">
        <v>50026</v>
      </c>
      <c r="D81">
        <v>3</v>
      </c>
      <c r="E81">
        <v>20</v>
      </c>
      <c r="F81" t="s">
        <v>1290</v>
      </c>
      <c r="G81">
        <v>70</v>
      </c>
      <c r="I81">
        <v>7</v>
      </c>
      <c r="J81">
        <v>10</v>
      </c>
      <c r="L81" s="11">
        <v>1</v>
      </c>
      <c r="M81" s="22">
        <v>20.8</v>
      </c>
      <c r="N81" s="24">
        <f t="shared" si="1"/>
        <v>416</v>
      </c>
      <c r="O81" s="12">
        <v>20</v>
      </c>
      <c r="P81" t="s">
        <v>116</v>
      </c>
      <c r="S81">
        <v>0</v>
      </c>
      <c r="T81">
        <v>0</v>
      </c>
      <c r="U81">
        <v>0</v>
      </c>
      <c r="V81">
        <v>0</v>
      </c>
      <c r="W81">
        <v>1</v>
      </c>
      <c r="X81">
        <v>1</v>
      </c>
      <c r="Y81" s="26">
        <v>20</v>
      </c>
      <c r="Z81" s="26">
        <v>20</v>
      </c>
      <c r="AA81" t="s">
        <v>117</v>
      </c>
      <c r="AC81" t="s">
        <v>930</v>
      </c>
      <c r="AD81" t="s">
        <v>842</v>
      </c>
    </row>
    <row r="82" spans="1:30" ht="15">
      <c r="A82">
        <v>1860</v>
      </c>
      <c r="B82" s="4">
        <v>1</v>
      </c>
      <c r="C82">
        <v>50026</v>
      </c>
      <c r="D82">
        <v>4</v>
      </c>
      <c r="E82">
        <v>20</v>
      </c>
      <c r="F82" t="s">
        <v>1290</v>
      </c>
      <c r="G82">
        <v>70</v>
      </c>
      <c r="I82">
        <v>7</v>
      </c>
      <c r="J82">
        <v>7</v>
      </c>
      <c r="L82" s="11">
        <v>1</v>
      </c>
      <c r="M82" s="22">
        <v>20.8</v>
      </c>
      <c r="N82" s="24">
        <f t="shared" si="1"/>
        <v>416</v>
      </c>
      <c r="O82" s="12">
        <v>20</v>
      </c>
      <c r="P82" t="s">
        <v>116</v>
      </c>
      <c r="S82">
        <v>0</v>
      </c>
      <c r="T82">
        <v>0</v>
      </c>
      <c r="U82">
        <v>0</v>
      </c>
      <c r="V82">
        <v>0</v>
      </c>
      <c r="W82">
        <v>1</v>
      </c>
      <c r="X82">
        <v>1</v>
      </c>
      <c r="Y82" s="26">
        <v>20</v>
      </c>
      <c r="Z82" s="26">
        <v>20</v>
      </c>
      <c r="AA82" t="s">
        <v>117</v>
      </c>
      <c r="AC82" t="s">
        <v>930</v>
      </c>
      <c r="AD82" t="s">
        <v>842</v>
      </c>
    </row>
    <row r="83" spans="1:30">
      <c r="A83">
        <v>1860</v>
      </c>
      <c r="B83" s="4">
        <v>1</v>
      </c>
      <c r="C83">
        <v>50026</v>
      </c>
      <c r="D83">
        <v>5</v>
      </c>
      <c r="E83">
        <v>20</v>
      </c>
      <c r="F83" t="s">
        <v>1290</v>
      </c>
      <c r="G83">
        <v>70</v>
      </c>
      <c r="I83">
        <v>7</v>
      </c>
      <c r="J83">
        <v>5</v>
      </c>
      <c r="L83" s="10">
        <v>0</v>
      </c>
      <c r="M83" s="12">
        <v>0</v>
      </c>
      <c r="N83" s="24">
        <f t="shared" si="1"/>
        <v>0</v>
      </c>
      <c r="O83" s="12">
        <v>20</v>
      </c>
      <c r="P83" t="s">
        <v>116</v>
      </c>
      <c r="S83">
        <v>0</v>
      </c>
      <c r="T83">
        <v>0</v>
      </c>
      <c r="U83">
        <v>0</v>
      </c>
      <c r="V83">
        <v>0</v>
      </c>
      <c r="W83">
        <v>1</v>
      </c>
      <c r="X83">
        <v>1</v>
      </c>
      <c r="Y83" s="26">
        <v>20</v>
      </c>
      <c r="Z83" s="26">
        <v>20</v>
      </c>
      <c r="AA83" t="s">
        <v>117</v>
      </c>
      <c r="AC83" t="s">
        <v>930</v>
      </c>
      <c r="AD83" t="s">
        <v>842</v>
      </c>
    </row>
    <row r="84" spans="1:30" ht="15">
      <c r="A84">
        <v>1860</v>
      </c>
      <c r="B84" s="4">
        <v>1</v>
      </c>
      <c r="C84">
        <v>50026</v>
      </c>
      <c r="D84">
        <v>6</v>
      </c>
      <c r="E84">
        <v>21</v>
      </c>
      <c r="F84" t="s">
        <v>1290</v>
      </c>
      <c r="G84">
        <v>70</v>
      </c>
      <c r="I84">
        <v>7</v>
      </c>
      <c r="J84">
        <v>1</v>
      </c>
      <c r="L84" s="11">
        <v>1</v>
      </c>
      <c r="M84" s="21">
        <v>0</v>
      </c>
      <c r="N84" s="24">
        <f t="shared" si="1"/>
        <v>0</v>
      </c>
      <c r="O84" s="12">
        <v>21</v>
      </c>
      <c r="P84" t="s">
        <v>116</v>
      </c>
      <c r="S84">
        <v>0</v>
      </c>
      <c r="T84">
        <v>0</v>
      </c>
      <c r="U84">
        <v>0</v>
      </c>
      <c r="V84">
        <v>0</v>
      </c>
      <c r="W84">
        <v>1</v>
      </c>
      <c r="X84">
        <v>1</v>
      </c>
      <c r="Y84" s="26">
        <v>21</v>
      </c>
      <c r="Z84" s="26">
        <v>21</v>
      </c>
      <c r="AA84" t="s">
        <v>117</v>
      </c>
      <c r="AC84" t="s">
        <v>930</v>
      </c>
      <c r="AD84" t="s">
        <v>842</v>
      </c>
    </row>
    <row r="85" spans="1:30" ht="15">
      <c r="A85">
        <v>1860</v>
      </c>
      <c r="B85" s="4">
        <v>1</v>
      </c>
      <c r="C85">
        <v>50026</v>
      </c>
      <c r="D85">
        <v>7</v>
      </c>
      <c r="E85">
        <v>20</v>
      </c>
      <c r="F85" t="s">
        <v>1290</v>
      </c>
      <c r="G85">
        <v>70</v>
      </c>
      <c r="I85">
        <v>7</v>
      </c>
      <c r="J85">
        <v>0</v>
      </c>
      <c r="K85">
        <v>6</v>
      </c>
      <c r="L85" s="11">
        <v>1</v>
      </c>
      <c r="M85" s="21">
        <v>0</v>
      </c>
      <c r="N85" s="24">
        <f t="shared" si="1"/>
        <v>0</v>
      </c>
      <c r="O85" s="12">
        <v>20</v>
      </c>
      <c r="P85" t="s">
        <v>116</v>
      </c>
      <c r="S85">
        <v>0</v>
      </c>
      <c r="T85">
        <v>0</v>
      </c>
      <c r="U85">
        <v>0</v>
      </c>
      <c r="V85">
        <v>0</v>
      </c>
      <c r="W85">
        <v>1</v>
      </c>
      <c r="X85">
        <v>1</v>
      </c>
      <c r="Y85" s="26">
        <v>20</v>
      </c>
      <c r="Z85" s="26">
        <v>20</v>
      </c>
      <c r="AA85" t="s">
        <v>117</v>
      </c>
      <c r="AC85" t="s">
        <v>930</v>
      </c>
      <c r="AD85" t="s">
        <v>842</v>
      </c>
    </row>
    <row r="86" spans="1:30" ht="15">
      <c r="A86">
        <v>1860</v>
      </c>
      <c r="B86" s="4">
        <v>1</v>
      </c>
      <c r="C86">
        <v>50027</v>
      </c>
      <c r="D86">
        <v>1</v>
      </c>
      <c r="E86">
        <v>20</v>
      </c>
      <c r="F86" t="s">
        <v>1290</v>
      </c>
      <c r="G86">
        <v>70</v>
      </c>
      <c r="I86">
        <v>9</v>
      </c>
      <c r="J86">
        <v>50</v>
      </c>
      <c r="L86" s="10">
        <v>0</v>
      </c>
      <c r="M86" s="20">
        <v>69.069443965111702</v>
      </c>
      <c r="N86" s="24">
        <f t="shared" si="1"/>
        <v>1381.388879302234</v>
      </c>
      <c r="O86" s="12">
        <v>20</v>
      </c>
      <c r="P86" t="s">
        <v>116</v>
      </c>
      <c r="S86">
        <v>0</v>
      </c>
      <c r="T86">
        <v>0</v>
      </c>
      <c r="U86">
        <v>0</v>
      </c>
      <c r="V86">
        <v>0</v>
      </c>
      <c r="W86">
        <v>1</v>
      </c>
      <c r="X86">
        <v>2</v>
      </c>
      <c r="Y86" s="26">
        <v>40</v>
      </c>
      <c r="Z86" s="26">
        <v>40</v>
      </c>
      <c r="AA86" t="s">
        <v>117</v>
      </c>
      <c r="AC86" t="s">
        <v>979</v>
      </c>
      <c r="AD86" t="s">
        <v>931</v>
      </c>
    </row>
    <row r="87" spans="1:30" ht="15">
      <c r="A87">
        <v>1860</v>
      </c>
      <c r="B87" s="4">
        <v>1</v>
      </c>
      <c r="C87">
        <v>50027</v>
      </c>
      <c r="D87">
        <v>2</v>
      </c>
      <c r="E87">
        <v>20</v>
      </c>
      <c r="F87" t="s">
        <v>1290</v>
      </c>
      <c r="G87">
        <v>70</v>
      </c>
      <c r="I87">
        <v>9</v>
      </c>
      <c r="J87">
        <v>40</v>
      </c>
      <c r="L87" s="11">
        <v>1</v>
      </c>
      <c r="M87" s="20">
        <v>139.72421729991686</v>
      </c>
      <c r="N87" s="24">
        <f t="shared" si="1"/>
        <v>2794.4843459983372</v>
      </c>
      <c r="O87" s="12">
        <v>20</v>
      </c>
      <c r="P87" t="s">
        <v>116</v>
      </c>
      <c r="S87">
        <v>0</v>
      </c>
      <c r="T87">
        <v>0</v>
      </c>
      <c r="U87">
        <v>0</v>
      </c>
      <c r="V87">
        <v>0</v>
      </c>
      <c r="W87">
        <v>1</v>
      </c>
      <c r="X87">
        <v>2</v>
      </c>
      <c r="Y87" s="26">
        <v>40</v>
      </c>
      <c r="Z87" s="26">
        <v>40</v>
      </c>
      <c r="AA87" t="s">
        <v>117</v>
      </c>
      <c r="AC87" t="s">
        <v>979</v>
      </c>
      <c r="AD87" t="s">
        <v>931</v>
      </c>
    </row>
    <row r="88" spans="1:30" ht="15">
      <c r="A88">
        <v>1860</v>
      </c>
      <c r="B88" s="4">
        <v>1</v>
      </c>
      <c r="C88">
        <v>50027</v>
      </c>
      <c r="D88">
        <v>3</v>
      </c>
      <c r="E88">
        <v>21</v>
      </c>
      <c r="F88" t="s">
        <v>1290</v>
      </c>
      <c r="G88">
        <v>70</v>
      </c>
      <c r="I88">
        <v>9</v>
      </c>
      <c r="J88">
        <v>22</v>
      </c>
      <c r="L88" s="10">
        <v>0</v>
      </c>
      <c r="M88" s="20">
        <v>69.069443965111702</v>
      </c>
      <c r="N88" s="24">
        <f t="shared" si="1"/>
        <v>1450.4583232673458</v>
      </c>
      <c r="O88" s="12">
        <v>21</v>
      </c>
      <c r="P88" t="s">
        <v>116</v>
      </c>
      <c r="S88">
        <v>0</v>
      </c>
      <c r="T88">
        <v>0</v>
      </c>
      <c r="U88">
        <v>0</v>
      </c>
      <c r="V88">
        <v>0</v>
      </c>
      <c r="W88">
        <v>1</v>
      </c>
      <c r="X88">
        <v>2</v>
      </c>
      <c r="Y88" s="26">
        <v>42</v>
      </c>
      <c r="Z88" s="26">
        <v>42</v>
      </c>
      <c r="AA88" t="s">
        <v>117</v>
      </c>
      <c r="AC88" t="s">
        <v>979</v>
      </c>
      <c r="AD88" t="s">
        <v>931</v>
      </c>
    </row>
    <row r="89" spans="1:30" ht="15">
      <c r="A89">
        <v>1860</v>
      </c>
      <c r="B89" s="4">
        <v>1</v>
      </c>
      <c r="C89">
        <v>50027</v>
      </c>
      <c r="D89">
        <v>4</v>
      </c>
      <c r="E89">
        <v>20</v>
      </c>
      <c r="F89" t="s">
        <v>1290</v>
      </c>
      <c r="G89">
        <v>70</v>
      </c>
      <c r="I89">
        <v>9</v>
      </c>
      <c r="J89">
        <v>33</v>
      </c>
      <c r="L89" s="11">
        <v>1</v>
      </c>
      <c r="M89" s="20">
        <v>139.72421729991686</v>
      </c>
      <c r="N89" s="24">
        <f t="shared" si="1"/>
        <v>2794.4843459983372</v>
      </c>
      <c r="O89" s="12">
        <v>20</v>
      </c>
      <c r="P89" t="s">
        <v>116</v>
      </c>
      <c r="S89">
        <v>0</v>
      </c>
      <c r="T89">
        <v>0</v>
      </c>
      <c r="U89">
        <v>0</v>
      </c>
      <c r="V89">
        <v>0</v>
      </c>
      <c r="W89">
        <v>1</v>
      </c>
      <c r="X89">
        <v>2</v>
      </c>
      <c r="Y89" s="26">
        <v>40</v>
      </c>
      <c r="Z89" s="26">
        <v>40</v>
      </c>
      <c r="AA89" t="s">
        <v>117</v>
      </c>
      <c r="AC89" t="s">
        <v>979</v>
      </c>
      <c r="AD89" t="s">
        <v>931</v>
      </c>
    </row>
    <row r="90" spans="1:30" ht="15">
      <c r="A90">
        <v>1860</v>
      </c>
      <c r="B90" s="4">
        <v>1</v>
      </c>
      <c r="C90">
        <v>50027</v>
      </c>
      <c r="D90">
        <v>5</v>
      </c>
      <c r="E90">
        <v>20</v>
      </c>
      <c r="F90" t="s">
        <v>1290</v>
      </c>
      <c r="G90">
        <v>70</v>
      </c>
      <c r="I90">
        <v>9</v>
      </c>
      <c r="J90">
        <v>14</v>
      </c>
      <c r="L90" s="10">
        <v>0</v>
      </c>
      <c r="M90" s="20">
        <v>29.789946565499331</v>
      </c>
      <c r="N90" s="24">
        <f t="shared" si="1"/>
        <v>595.79893130998664</v>
      </c>
      <c r="O90" s="12">
        <v>20</v>
      </c>
      <c r="P90" t="s">
        <v>116</v>
      </c>
      <c r="S90">
        <v>0</v>
      </c>
      <c r="T90">
        <v>0</v>
      </c>
      <c r="U90">
        <v>0</v>
      </c>
      <c r="V90">
        <v>0</v>
      </c>
      <c r="W90">
        <v>1</v>
      </c>
      <c r="X90">
        <v>2</v>
      </c>
      <c r="Y90" s="26">
        <v>40</v>
      </c>
      <c r="Z90" s="26">
        <v>40</v>
      </c>
      <c r="AA90" t="s">
        <v>117</v>
      </c>
      <c r="AC90" t="s">
        <v>979</v>
      </c>
      <c r="AD90" t="s">
        <v>931</v>
      </c>
    </row>
    <row r="91" spans="1:30" ht="15">
      <c r="A91">
        <v>1860</v>
      </c>
      <c r="B91" s="4">
        <v>1</v>
      </c>
      <c r="C91">
        <v>50027</v>
      </c>
      <c r="D91">
        <v>6</v>
      </c>
      <c r="E91">
        <v>20</v>
      </c>
      <c r="F91" t="s">
        <v>1290</v>
      </c>
      <c r="G91">
        <v>70</v>
      </c>
      <c r="I91">
        <v>9</v>
      </c>
      <c r="J91">
        <v>13</v>
      </c>
      <c r="L91" s="10">
        <v>0</v>
      </c>
      <c r="M91" s="20">
        <v>29.789946565499331</v>
      </c>
      <c r="N91" s="24">
        <f t="shared" si="1"/>
        <v>595.79893130998664</v>
      </c>
      <c r="O91" s="12">
        <v>20</v>
      </c>
      <c r="P91" t="s">
        <v>116</v>
      </c>
      <c r="S91">
        <v>0</v>
      </c>
      <c r="T91">
        <v>0</v>
      </c>
      <c r="U91">
        <v>0</v>
      </c>
      <c r="V91">
        <v>0</v>
      </c>
      <c r="W91">
        <v>1</v>
      </c>
      <c r="X91">
        <v>2</v>
      </c>
      <c r="Y91" s="26">
        <v>40</v>
      </c>
      <c r="Z91" s="26">
        <v>40</v>
      </c>
      <c r="AA91" t="s">
        <v>117</v>
      </c>
      <c r="AC91" t="s">
        <v>979</v>
      </c>
      <c r="AD91" t="s">
        <v>931</v>
      </c>
    </row>
    <row r="92" spans="1:30" ht="15">
      <c r="A92">
        <v>1860</v>
      </c>
      <c r="B92" s="4">
        <v>1</v>
      </c>
      <c r="C92">
        <v>50027</v>
      </c>
      <c r="D92">
        <v>7</v>
      </c>
      <c r="E92">
        <v>21</v>
      </c>
      <c r="F92" t="s">
        <v>1290</v>
      </c>
      <c r="G92">
        <v>70</v>
      </c>
      <c r="I92">
        <v>9</v>
      </c>
      <c r="J92">
        <v>3</v>
      </c>
      <c r="L92" s="11">
        <v>1</v>
      </c>
      <c r="M92" s="21">
        <v>0</v>
      </c>
      <c r="N92" s="24">
        <f t="shared" si="1"/>
        <v>0</v>
      </c>
      <c r="O92" s="12">
        <v>21</v>
      </c>
      <c r="P92" t="s">
        <v>116</v>
      </c>
      <c r="S92">
        <v>0</v>
      </c>
      <c r="T92">
        <v>0</v>
      </c>
      <c r="U92">
        <v>0</v>
      </c>
      <c r="V92">
        <v>0</v>
      </c>
      <c r="W92">
        <v>1</v>
      </c>
      <c r="X92">
        <v>2</v>
      </c>
      <c r="Y92" s="26">
        <v>42</v>
      </c>
      <c r="Z92" s="26">
        <v>42</v>
      </c>
      <c r="AA92" t="s">
        <v>117</v>
      </c>
      <c r="AC92" t="s">
        <v>979</v>
      </c>
      <c r="AD92" t="s">
        <v>931</v>
      </c>
    </row>
    <row r="93" spans="1:30" ht="15">
      <c r="A93">
        <v>1860</v>
      </c>
      <c r="B93" s="4">
        <v>1</v>
      </c>
      <c r="C93">
        <v>50027</v>
      </c>
      <c r="D93">
        <v>8</v>
      </c>
      <c r="E93">
        <v>20</v>
      </c>
      <c r="F93" t="s">
        <v>1290</v>
      </c>
      <c r="G93">
        <v>70</v>
      </c>
      <c r="I93">
        <v>9</v>
      </c>
      <c r="J93">
        <v>34</v>
      </c>
      <c r="L93" s="11">
        <v>1</v>
      </c>
      <c r="M93" s="20">
        <v>139.72421729991686</v>
      </c>
      <c r="N93" s="24">
        <f t="shared" si="1"/>
        <v>2794.4843459983372</v>
      </c>
      <c r="O93" s="12">
        <v>20</v>
      </c>
      <c r="P93" t="s">
        <v>116</v>
      </c>
      <c r="S93">
        <v>0</v>
      </c>
      <c r="T93">
        <v>0</v>
      </c>
      <c r="U93">
        <v>0</v>
      </c>
      <c r="V93">
        <v>0</v>
      </c>
      <c r="W93">
        <v>1</v>
      </c>
      <c r="X93">
        <v>2</v>
      </c>
      <c r="Y93" s="26">
        <v>40</v>
      </c>
      <c r="Z93" s="26">
        <v>40</v>
      </c>
      <c r="AA93" t="s">
        <v>117</v>
      </c>
      <c r="AC93" t="s">
        <v>979</v>
      </c>
      <c r="AD93" t="s">
        <v>931</v>
      </c>
    </row>
    <row r="94" spans="1:30" ht="15">
      <c r="A94">
        <v>1860</v>
      </c>
      <c r="B94" s="4">
        <v>1</v>
      </c>
      <c r="C94">
        <v>50027</v>
      </c>
      <c r="D94">
        <v>9</v>
      </c>
      <c r="E94">
        <v>20</v>
      </c>
      <c r="F94" t="s">
        <v>1290</v>
      </c>
      <c r="G94">
        <v>70</v>
      </c>
      <c r="I94">
        <v>9</v>
      </c>
      <c r="J94">
        <v>7</v>
      </c>
      <c r="L94" s="11">
        <v>1</v>
      </c>
      <c r="M94" s="22">
        <v>20.8</v>
      </c>
      <c r="N94" s="24">
        <f t="shared" si="1"/>
        <v>416</v>
      </c>
      <c r="O94" s="12">
        <v>20</v>
      </c>
      <c r="P94" t="s">
        <v>116</v>
      </c>
      <c r="S94">
        <v>0</v>
      </c>
      <c r="T94">
        <v>0</v>
      </c>
      <c r="U94">
        <v>0</v>
      </c>
      <c r="V94">
        <v>0</v>
      </c>
      <c r="W94">
        <v>1</v>
      </c>
      <c r="X94">
        <v>2</v>
      </c>
      <c r="Y94" s="26">
        <v>40</v>
      </c>
      <c r="Z94" s="26">
        <v>40</v>
      </c>
      <c r="AA94" t="s">
        <v>117</v>
      </c>
      <c r="AC94" t="s">
        <v>979</v>
      </c>
      <c r="AD94" t="s">
        <v>931</v>
      </c>
    </row>
    <row r="95" spans="1:30" ht="15">
      <c r="A95">
        <v>1860</v>
      </c>
      <c r="B95" s="4">
        <v>1</v>
      </c>
      <c r="C95">
        <v>50028</v>
      </c>
      <c r="D95">
        <v>1</v>
      </c>
      <c r="E95">
        <v>20</v>
      </c>
      <c r="F95" t="s">
        <v>1290</v>
      </c>
      <c r="G95">
        <v>70</v>
      </c>
      <c r="I95">
        <v>3</v>
      </c>
      <c r="J95">
        <v>45</v>
      </c>
      <c r="L95" s="11">
        <v>1</v>
      </c>
      <c r="M95" s="20">
        <v>139.72421729991686</v>
      </c>
      <c r="N95" s="24">
        <f t="shared" si="1"/>
        <v>2794.4843459983372</v>
      </c>
      <c r="O95" s="12">
        <v>20</v>
      </c>
      <c r="P95" t="s">
        <v>116</v>
      </c>
      <c r="S95">
        <v>0</v>
      </c>
      <c r="T95">
        <v>0</v>
      </c>
      <c r="U95">
        <v>0</v>
      </c>
      <c r="V95">
        <v>0</v>
      </c>
      <c r="W95">
        <v>1</v>
      </c>
      <c r="X95">
        <v>1</v>
      </c>
      <c r="Y95" s="26">
        <v>20</v>
      </c>
      <c r="Z95" s="26">
        <v>20</v>
      </c>
      <c r="AA95" t="s">
        <v>117</v>
      </c>
      <c r="AC95" t="s">
        <v>521</v>
      </c>
      <c r="AD95" t="s">
        <v>677</v>
      </c>
    </row>
    <row r="96" spans="1:30" ht="15">
      <c r="A96">
        <v>1860</v>
      </c>
      <c r="B96" s="4">
        <v>1</v>
      </c>
      <c r="C96">
        <v>50028</v>
      </c>
      <c r="D96">
        <v>2</v>
      </c>
      <c r="E96">
        <v>21</v>
      </c>
      <c r="F96" t="s">
        <v>1290</v>
      </c>
      <c r="G96">
        <v>70</v>
      </c>
      <c r="I96">
        <v>3</v>
      </c>
      <c r="J96">
        <v>10</v>
      </c>
      <c r="L96" s="10">
        <v>0</v>
      </c>
      <c r="M96" s="20">
        <v>20.804249475679534</v>
      </c>
      <c r="N96" s="24">
        <f t="shared" si="1"/>
        <v>436.88923898927021</v>
      </c>
      <c r="O96" s="12">
        <v>21</v>
      </c>
      <c r="P96" t="s">
        <v>116</v>
      </c>
      <c r="S96">
        <v>0</v>
      </c>
      <c r="T96">
        <v>0</v>
      </c>
      <c r="U96">
        <v>0</v>
      </c>
      <c r="V96">
        <v>0</v>
      </c>
      <c r="W96">
        <v>1</v>
      </c>
      <c r="X96">
        <v>1</v>
      </c>
      <c r="Y96" s="26">
        <v>21</v>
      </c>
      <c r="Z96" s="26">
        <v>21</v>
      </c>
      <c r="AA96" t="s">
        <v>117</v>
      </c>
      <c r="AC96" t="s">
        <v>521</v>
      </c>
      <c r="AD96" t="s">
        <v>677</v>
      </c>
    </row>
    <row r="97" spans="1:30" ht="15">
      <c r="A97">
        <v>1860</v>
      </c>
      <c r="B97" s="4">
        <v>1</v>
      </c>
      <c r="C97">
        <v>50028</v>
      </c>
      <c r="D97">
        <v>3</v>
      </c>
      <c r="E97">
        <v>20</v>
      </c>
      <c r="F97" t="s">
        <v>1290</v>
      </c>
      <c r="G97">
        <v>70</v>
      </c>
      <c r="I97">
        <v>3</v>
      </c>
      <c r="J97">
        <v>12</v>
      </c>
      <c r="L97" s="11">
        <v>1</v>
      </c>
      <c r="M97" s="22">
        <v>20.8</v>
      </c>
      <c r="N97" s="24">
        <f t="shared" si="1"/>
        <v>416</v>
      </c>
      <c r="O97" s="12">
        <v>20</v>
      </c>
      <c r="P97" t="s">
        <v>116</v>
      </c>
      <c r="S97">
        <v>0</v>
      </c>
      <c r="T97">
        <v>0</v>
      </c>
      <c r="U97">
        <v>0</v>
      </c>
      <c r="V97">
        <v>0</v>
      </c>
      <c r="W97">
        <v>1</v>
      </c>
      <c r="X97">
        <v>1</v>
      </c>
      <c r="Y97" s="26">
        <v>20</v>
      </c>
      <c r="Z97" s="26">
        <v>20</v>
      </c>
      <c r="AA97" t="s">
        <v>117</v>
      </c>
      <c r="AC97" t="s">
        <v>521</v>
      </c>
      <c r="AD97" t="s">
        <v>677</v>
      </c>
    </row>
    <row r="98" spans="1:30" ht="15">
      <c r="A98">
        <v>1860</v>
      </c>
      <c r="B98" s="4">
        <v>1</v>
      </c>
      <c r="C98">
        <v>50029</v>
      </c>
      <c r="D98">
        <v>1</v>
      </c>
      <c r="E98">
        <v>20</v>
      </c>
      <c r="F98" t="s">
        <v>1290</v>
      </c>
      <c r="G98">
        <v>70</v>
      </c>
      <c r="I98">
        <v>4</v>
      </c>
      <c r="J98">
        <v>23</v>
      </c>
      <c r="L98" s="10">
        <v>0</v>
      </c>
      <c r="M98" s="20">
        <v>69.069443965111702</v>
      </c>
      <c r="N98" s="24">
        <f t="shared" si="1"/>
        <v>1381.388879302234</v>
      </c>
      <c r="O98" s="12">
        <v>20</v>
      </c>
      <c r="P98" t="s">
        <v>116</v>
      </c>
      <c r="S98">
        <v>0</v>
      </c>
      <c r="T98">
        <v>0</v>
      </c>
      <c r="U98">
        <v>0</v>
      </c>
      <c r="V98">
        <v>0</v>
      </c>
      <c r="W98">
        <v>1</v>
      </c>
      <c r="X98">
        <v>1</v>
      </c>
      <c r="Y98" s="26">
        <v>20</v>
      </c>
      <c r="Z98" s="26">
        <v>20</v>
      </c>
      <c r="AA98" t="s">
        <v>117</v>
      </c>
      <c r="AC98" t="s">
        <v>305</v>
      </c>
      <c r="AD98" t="s">
        <v>805</v>
      </c>
    </row>
    <row r="99" spans="1:30">
      <c r="A99">
        <v>1860</v>
      </c>
      <c r="B99" s="4">
        <v>1</v>
      </c>
      <c r="C99">
        <v>50029</v>
      </c>
      <c r="D99">
        <v>2</v>
      </c>
      <c r="E99">
        <v>20</v>
      </c>
      <c r="F99" t="s">
        <v>1290</v>
      </c>
      <c r="G99">
        <v>70</v>
      </c>
      <c r="I99">
        <v>4</v>
      </c>
      <c r="J99">
        <v>5</v>
      </c>
      <c r="L99" s="10">
        <v>0</v>
      </c>
      <c r="M99" s="12">
        <v>0</v>
      </c>
      <c r="N99" s="24">
        <f t="shared" si="1"/>
        <v>0</v>
      </c>
      <c r="O99" s="12">
        <v>20</v>
      </c>
      <c r="P99" t="s">
        <v>116</v>
      </c>
      <c r="S99">
        <v>0</v>
      </c>
      <c r="T99">
        <v>0</v>
      </c>
      <c r="U99">
        <v>0</v>
      </c>
      <c r="V99">
        <v>0</v>
      </c>
      <c r="W99">
        <v>1</v>
      </c>
      <c r="X99">
        <v>1</v>
      </c>
      <c r="Y99" s="26">
        <v>20</v>
      </c>
      <c r="Z99" s="26">
        <v>20</v>
      </c>
      <c r="AA99" t="s">
        <v>117</v>
      </c>
      <c r="AC99" t="s">
        <v>305</v>
      </c>
      <c r="AD99" t="s">
        <v>805</v>
      </c>
    </row>
    <row r="100" spans="1:30" ht="15">
      <c r="A100">
        <v>1860</v>
      </c>
      <c r="B100" s="4">
        <v>1</v>
      </c>
      <c r="C100">
        <v>50029</v>
      </c>
      <c r="D100">
        <v>3</v>
      </c>
      <c r="E100">
        <v>21</v>
      </c>
      <c r="F100" t="s">
        <v>1290</v>
      </c>
      <c r="G100">
        <v>70</v>
      </c>
      <c r="I100">
        <v>4</v>
      </c>
      <c r="J100">
        <v>3</v>
      </c>
      <c r="L100" s="11">
        <v>1</v>
      </c>
      <c r="M100" s="21">
        <v>0</v>
      </c>
      <c r="N100" s="24">
        <f t="shared" si="1"/>
        <v>0</v>
      </c>
      <c r="O100" s="12">
        <v>21</v>
      </c>
      <c r="P100" t="s">
        <v>116</v>
      </c>
      <c r="S100">
        <v>0</v>
      </c>
      <c r="T100">
        <v>0</v>
      </c>
      <c r="U100">
        <v>0</v>
      </c>
      <c r="V100">
        <v>0</v>
      </c>
      <c r="W100">
        <v>1</v>
      </c>
      <c r="X100">
        <v>1</v>
      </c>
      <c r="Y100" s="26">
        <v>21</v>
      </c>
      <c r="Z100" s="26">
        <v>21</v>
      </c>
      <c r="AA100" t="s">
        <v>117</v>
      </c>
      <c r="AC100" t="s">
        <v>305</v>
      </c>
      <c r="AD100" t="s">
        <v>805</v>
      </c>
    </row>
    <row r="101" spans="1:30" ht="15">
      <c r="A101">
        <v>1860</v>
      </c>
      <c r="B101" s="4">
        <v>1</v>
      </c>
      <c r="C101">
        <v>50029</v>
      </c>
      <c r="D101">
        <v>4</v>
      </c>
      <c r="E101">
        <v>20</v>
      </c>
      <c r="F101" t="s">
        <v>1290</v>
      </c>
      <c r="G101">
        <v>70</v>
      </c>
      <c r="I101">
        <v>4</v>
      </c>
      <c r="J101">
        <v>1</v>
      </c>
      <c r="L101" s="11">
        <v>1</v>
      </c>
      <c r="M101" s="21">
        <v>0</v>
      </c>
      <c r="N101" s="24">
        <f t="shared" si="1"/>
        <v>0</v>
      </c>
      <c r="O101" s="12">
        <v>20</v>
      </c>
      <c r="P101" t="s">
        <v>116</v>
      </c>
      <c r="S101">
        <v>0</v>
      </c>
      <c r="T101">
        <v>0</v>
      </c>
      <c r="U101">
        <v>0</v>
      </c>
      <c r="V101">
        <v>0</v>
      </c>
      <c r="W101">
        <v>1</v>
      </c>
      <c r="X101">
        <v>1</v>
      </c>
      <c r="Y101" s="26">
        <v>20</v>
      </c>
      <c r="Z101" s="26">
        <v>20</v>
      </c>
      <c r="AA101" t="s">
        <v>117</v>
      </c>
      <c r="AC101" t="s">
        <v>305</v>
      </c>
      <c r="AD101" t="s">
        <v>805</v>
      </c>
    </row>
    <row r="102" spans="1:30" ht="15">
      <c r="A102">
        <v>1860</v>
      </c>
      <c r="B102" s="4">
        <v>1</v>
      </c>
      <c r="C102">
        <v>50030</v>
      </c>
      <c r="D102">
        <v>1</v>
      </c>
      <c r="E102">
        <v>20</v>
      </c>
      <c r="F102" t="s">
        <v>1290</v>
      </c>
      <c r="G102">
        <v>70</v>
      </c>
      <c r="I102">
        <v>2</v>
      </c>
      <c r="J102">
        <v>55</v>
      </c>
      <c r="L102" s="10">
        <v>0</v>
      </c>
      <c r="M102" s="20">
        <v>45.18</v>
      </c>
      <c r="N102" s="24">
        <f t="shared" si="1"/>
        <v>903.6</v>
      </c>
      <c r="O102" s="12">
        <v>20</v>
      </c>
      <c r="P102" t="s">
        <v>171</v>
      </c>
      <c r="S102">
        <v>0</v>
      </c>
      <c r="T102">
        <v>0</v>
      </c>
      <c r="U102">
        <v>0</v>
      </c>
      <c r="V102">
        <v>0</v>
      </c>
      <c r="W102">
        <v>1</v>
      </c>
      <c r="X102">
        <v>1</v>
      </c>
      <c r="Y102" s="26">
        <v>20</v>
      </c>
      <c r="Z102" s="26">
        <v>20</v>
      </c>
      <c r="AA102" t="s">
        <v>117</v>
      </c>
      <c r="AC102" t="s">
        <v>932</v>
      </c>
      <c r="AD102" t="s">
        <v>182</v>
      </c>
    </row>
    <row r="103" spans="1:30" ht="15">
      <c r="A103">
        <v>1860</v>
      </c>
      <c r="B103" s="4">
        <v>1</v>
      </c>
      <c r="C103">
        <v>50030</v>
      </c>
      <c r="D103">
        <v>2</v>
      </c>
      <c r="E103">
        <v>20</v>
      </c>
      <c r="F103" t="s">
        <v>1290</v>
      </c>
      <c r="G103">
        <v>70</v>
      </c>
      <c r="I103">
        <v>2</v>
      </c>
      <c r="J103">
        <v>12</v>
      </c>
      <c r="L103" s="10">
        <v>0</v>
      </c>
      <c r="M103" s="20">
        <v>20.804249475679534</v>
      </c>
      <c r="N103" s="24">
        <f t="shared" si="1"/>
        <v>416.0849895135907</v>
      </c>
      <c r="O103" s="12">
        <v>20</v>
      </c>
      <c r="P103" t="s">
        <v>171</v>
      </c>
      <c r="S103">
        <v>0</v>
      </c>
      <c r="T103">
        <v>0</v>
      </c>
      <c r="U103">
        <v>0</v>
      </c>
      <c r="V103">
        <v>0</v>
      </c>
      <c r="W103">
        <v>1</v>
      </c>
      <c r="X103">
        <v>1</v>
      </c>
      <c r="Y103" s="26">
        <v>20</v>
      </c>
      <c r="Z103" s="26">
        <v>20</v>
      </c>
      <c r="AA103" t="s">
        <v>117</v>
      </c>
      <c r="AC103" t="s">
        <v>932</v>
      </c>
      <c r="AD103" t="s">
        <v>182</v>
      </c>
    </row>
    <row r="104" spans="1:30" ht="15">
      <c r="A104">
        <v>1860</v>
      </c>
      <c r="B104" s="4">
        <v>1</v>
      </c>
      <c r="C104">
        <v>50031</v>
      </c>
      <c r="D104">
        <v>1</v>
      </c>
      <c r="E104">
        <v>21</v>
      </c>
      <c r="F104" t="s">
        <v>1290</v>
      </c>
      <c r="G104">
        <v>70</v>
      </c>
      <c r="I104">
        <v>4</v>
      </c>
      <c r="J104">
        <v>45</v>
      </c>
      <c r="L104" s="10">
        <v>0</v>
      </c>
      <c r="M104" s="20">
        <v>69.069443965111702</v>
      </c>
      <c r="N104" s="24">
        <f t="shared" si="1"/>
        <v>1450.4583232673458</v>
      </c>
      <c r="O104" s="12">
        <v>21</v>
      </c>
      <c r="P104" t="s">
        <v>116</v>
      </c>
      <c r="S104">
        <v>0</v>
      </c>
      <c r="T104">
        <v>0</v>
      </c>
      <c r="U104">
        <v>0</v>
      </c>
      <c r="V104">
        <v>0</v>
      </c>
      <c r="W104">
        <v>1</v>
      </c>
      <c r="X104">
        <v>1</v>
      </c>
      <c r="Y104" s="26">
        <v>21</v>
      </c>
      <c r="Z104" s="26">
        <v>21</v>
      </c>
      <c r="AA104" t="s">
        <v>117</v>
      </c>
      <c r="AC104" t="s">
        <v>933</v>
      </c>
      <c r="AD104" t="s">
        <v>100</v>
      </c>
    </row>
    <row r="105" spans="1:30" ht="15">
      <c r="A105">
        <v>1860</v>
      </c>
      <c r="B105" s="4">
        <v>1</v>
      </c>
      <c r="C105">
        <v>50031</v>
      </c>
      <c r="D105">
        <v>2</v>
      </c>
      <c r="E105">
        <v>20</v>
      </c>
      <c r="F105" t="s">
        <v>1290</v>
      </c>
      <c r="G105">
        <v>70</v>
      </c>
      <c r="I105">
        <v>4</v>
      </c>
      <c r="J105">
        <v>35</v>
      </c>
      <c r="L105" s="11">
        <v>1</v>
      </c>
      <c r="M105" s="20">
        <v>139.72421729991686</v>
      </c>
      <c r="N105" s="24">
        <f t="shared" si="1"/>
        <v>2794.4843459983372</v>
      </c>
      <c r="O105" s="12">
        <v>20</v>
      </c>
      <c r="P105" t="s">
        <v>116</v>
      </c>
      <c r="S105">
        <v>0</v>
      </c>
      <c r="T105">
        <v>0</v>
      </c>
      <c r="U105">
        <v>0</v>
      </c>
      <c r="V105">
        <v>0</v>
      </c>
      <c r="W105">
        <v>1</v>
      </c>
      <c r="X105">
        <v>1</v>
      </c>
      <c r="Y105" s="26">
        <v>20</v>
      </c>
      <c r="Z105" s="26">
        <v>20</v>
      </c>
      <c r="AA105" t="s">
        <v>117</v>
      </c>
      <c r="AC105" t="s">
        <v>933</v>
      </c>
      <c r="AD105" t="s">
        <v>100</v>
      </c>
    </row>
    <row r="106" spans="1:30" ht="15">
      <c r="A106">
        <v>1860</v>
      </c>
      <c r="B106" s="4">
        <v>1</v>
      </c>
      <c r="C106">
        <v>50031</v>
      </c>
      <c r="D106">
        <v>3</v>
      </c>
      <c r="E106">
        <v>20</v>
      </c>
      <c r="F106" t="s">
        <v>1290</v>
      </c>
      <c r="G106">
        <v>70</v>
      </c>
      <c r="I106">
        <v>4</v>
      </c>
      <c r="J106">
        <v>19</v>
      </c>
      <c r="L106" s="11">
        <v>1</v>
      </c>
      <c r="M106" s="20">
        <v>139.72421729991686</v>
      </c>
      <c r="N106" s="24">
        <f t="shared" si="1"/>
        <v>2794.4843459983372</v>
      </c>
      <c r="O106" s="12">
        <v>20</v>
      </c>
      <c r="P106" t="s">
        <v>116</v>
      </c>
      <c r="S106">
        <v>0</v>
      </c>
      <c r="T106">
        <v>0</v>
      </c>
      <c r="U106">
        <v>0</v>
      </c>
      <c r="V106">
        <v>0</v>
      </c>
      <c r="W106">
        <v>1</v>
      </c>
      <c r="X106">
        <v>1</v>
      </c>
      <c r="Y106" s="26">
        <v>20</v>
      </c>
      <c r="Z106" s="26">
        <v>20</v>
      </c>
      <c r="AA106" t="s">
        <v>117</v>
      </c>
      <c r="AC106" t="s">
        <v>933</v>
      </c>
      <c r="AD106" t="s">
        <v>100</v>
      </c>
    </row>
    <row r="107" spans="1:30" ht="15">
      <c r="A107">
        <v>1860</v>
      </c>
      <c r="B107" s="4">
        <v>1</v>
      </c>
      <c r="C107">
        <v>50031</v>
      </c>
      <c r="D107">
        <v>4</v>
      </c>
      <c r="E107">
        <v>20</v>
      </c>
      <c r="F107" t="s">
        <v>1290</v>
      </c>
      <c r="G107">
        <v>70</v>
      </c>
      <c r="I107">
        <v>4</v>
      </c>
      <c r="J107">
        <v>10</v>
      </c>
      <c r="L107" s="11">
        <v>1</v>
      </c>
      <c r="M107" s="22">
        <v>20.8</v>
      </c>
      <c r="N107" s="24">
        <f t="shared" si="1"/>
        <v>416</v>
      </c>
      <c r="O107" s="12">
        <v>20</v>
      </c>
      <c r="P107" t="s">
        <v>116</v>
      </c>
      <c r="S107">
        <v>0</v>
      </c>
      <c r="T107">
        <v>0</v>
      </c>
      <c r="U107">
        <v>0</v>
      </c>
      <c r="V107">
        <v>0</v>
      </c>
      <c r="W107">
        <v>1</v>
      </c>
      <c r="X107">
        <v>1</v>
      </c>
      <c r="Y107" s="26">
        <v>20</v>
      </c>
      <c r="Z107" s="26">
        <v>20</v>
      </c>
      <c r="AA107" t="s">
        <v>117</v>
      </c>
      <c r="AC107" t="s">
        <v>933</v>
      </c>
      <c r="AD107" t="s">
        <v>100</v>
      </c>
    </row>
    <row r="108" spans="1:30" ht="15">
      <c r="A108">
        <v>1860</v>
      </c>
      <c r="B108" s="4">
        <v>1</v>
      </c>
      <c r="C108">
        <v>50032</v>
      </c>
      <c r="D108">
        <v>1</v>
      </c>
      <c r="E108">
        <v>21</v>
      </c>
      <c r="F108" t="s">
        <v>1290</v>
      </c>
      <c r="G108">
        <v>70</v>
      </c>
      <c r="I108">
        <v>7</v>
      </c>
      <c r="J108">
        <v>35</v>
      </c>
      <c r="L108" s="10">
        <v>0</v>
      </c>
      <c r="M108" s="20">
        <v>69.069443965111702</v>
      </c>
      <c r="N108" s="24">
        <f t="shared" si="1"/>
        <v>1450.4583232673458</v>
      </c>
      <c r="O108" s="12">
        <v>21</v>
      </c>
      <c r="P108" t="s">
        <v>116</v>
      </c>
      <c r="S108">
        <v>0</v>
      </c>
      <c r="T108">
        <v>0</v>
      </c>
      <c r="U108">
        <v>0</v>
      </c>
      <c r="V108">
        <v>0</v>
      </c>
      <c r="W108">
        <v>1</v>
      </c>
      <c r="X108">
        <v>1</v>
      </c>
      <c r="Y108" s="26">
        <v>21</v>
      </c>
      <c r="Z108" s="26">
        <v>21</v>
      </c>
      <c r="AA108" t="s">
        <v>117</v>
      </c>
      <c r="AC108" t="s">
        <v>377</v>
      </c>
      <c r="AD108" t="s">
        <v>837</v>
      </c>
    </row>
    <row r="109" spans="1:30" ht="15">
      <c r="A109">
        <v>1860</v>
      </c>
      <c r="B109" s="4">
        <v>1</v>
      </c>
      <c r="C109">
        <v>50032</v>
      </c>
      <c r="D109">
        <v>2</v>
      </c>
      <c r="E109">
        <v>20</v>
      </c>
      <c r="F109" t="s">
        <v>1290</v>
      </c>
      <c r="G109">
        <v>70</v>
      </c>
      <c r="I109">
        <v>7</v>
      </c>
      <c r="J109">
        <v>26</v>
      </c>
      <c r="L109" s="10">
        <v>0</v>
      </c>
      <c r="M109" s="20">
        <v>69.069443965111702</v>
      </c>
      <c r="N109" s="24">
        <f t="shared" si="1"/>
        <v>1381.388879302234</v>
      </c>
      <c r="O109" s="12">
        <v>20</v>
      </c>
      <c r="P109" t="s">
        <v>116</v>
      </c>
      <c r="S109">
        <v>0</v>
      </c>
      <c r="T109">
        <v>0</v>
      </c>
      <c r="U109">
        <v>0</v>
      </c>
      <c r="V109">
        <v>0</v>
      </c>
      <c r="W109">
        <v>1</v>
      </c>
      <c r="X109">
        <v>1</v>
      </c>
      <c r="Y109" s="26">
        <v>20</v>
      </c>
      <c r="Z109" s="26">
        <v>20</v>
      </c>
      <c r="AA109" t="s">
        <v>117</v>
      </c>
      <c r="AC109" t="s">
        <v>377</v>
      </c>
      <c r="AD109" t="s">
        <v>837</v>
      </c>
    </row>
    <row r="110" spans="1:30" ht="15">
      <c r="A110">
        <v>1860</v>
      </c>
      <c r="B110" s="4">
        <v>1</v>
      </c>
      <c r="C110">
        <v>50032</v>
      </c>
      <c r="D110">
        <v>3</v>
      </c>
      <c r="E110">
        <v>20</v>
      </c>
      <c r="F110" t="s">
        <v>1290</v>
      </c>
      <c r="G110">
        <v>70</v>
      </c>
      <c r="I110">
        <v>7</v>
      </c>
      <c r="J110">
        <v>24</v>
      </c>
      <c r="L110" s="11">
        <v>1</v>
      </c>
      <c r="M110" s="20">
        <v>139.72421729991686</v>
      </c>
      <c r="N110" s="24">
        <f t="shared" si="1"/>
        <v>2794.4843459983372</v>
      </c>
      <c r="O110" s="12">
        <v>20</v>
      </c>
      <c r="P110" t="s">
        <v>116</v>
      </c>
      <c r="S110">
        <v>0</v>
      </c>
      <c r="T110">
        <v>0</v>
      </c>
      <c r="U110">
        <v>0</v>
      </c>
      <c r="V110">
        <v>0</v>
      </c>
      <c r="W110">
        <v>1</v>
      </c>
      <c r="X110">
        <v>1</v>
      </c>
      <c r="Y110" s="26">
        <v>20</v>
      </c>
      <c r="Z110" s="26">
        <v>20</v>
      </c>
      <c r="AA110" t="s">
        <v>117</v>
      </c>
      <c r="AC110" t="s">
        <v>377</v>
      </c>
      <c r="AD110" t="s">
        <v>837</v>
      </c>
    </row>
    <row r="111" spans="1:30">
      <c r="A111">
        <v>1860</v>
      </c>
      <c r="B111" s="4">
        <v>1</v>
      </c>
      <c r="C111">
        <v>50032</v>
      </c>
      <c r="D111">
        <v>4</v>
      </c>
      <c r="E111">
        <v>20</v>
      </c>
      <c r="F111" t="s">
        <v>1290</v>
      </c>
      <c r="G111">
        <v>70</v>
      </c>
      <c r="I111">
        <v>7</v>
      </c>
      <c r="J111">
        <v>6</v>
      </c>
      <c r="L111" s="10">
        <v>0</v>
      </c>
      <c r="M111" s="12">
        <v>0</v>
      </c>
      <c r="N111" s="24">
        <f t="shared" si="1"/>
        <v>0</v>
      </c>
      <c r="O111" s="12">
        <v>20</v>
      </c>
      <c r="P111" t="s">
        <v>116</v>
      </c>
      <c r="S111">
        <v>0</v>
      </c>
      <c r="T111">
        <v>0</v>
      </c>
      <c r="U111">
        <v>0</v>
      </c>
      <c r="V111">
        <v>0</v>
      </c>
      <c r="W111">
        <v>1</v>
      </c>
      <c r="X111">
        <v>1</v>
      </c>
      <c r="Y111" s="26">
        <v>20</v>
      </c>
      <c r="Z111" s="26">
        <v>20</v>
      </c>
      <c r="AA111" t="s">
        <v>117</v>
      </c>
      <c r="AC111" t="s">
        <v>377</v>
      </c>
      <c r="AD111" t="s">
        <v>837</v>
      </c>
    </row>
    <row r="112" spans="1:30" ht="15">
      <c r="A112">
        <v>1860</v>
      </c>
      <c r="B112" s="4">
        <v>1</v>
      </c>
      <c r="C112">
        <v>50032</v>
      </c>
      <c r="D112">
        <v>5</v>
      </c>
      <c r="E112">
        <v>21</v>
      </c>
      <c r="F112" t="s">
        <v>1290</v>
      </c>
      <c r="G112">
        <v>70</v>
      </c>
      <c r="I112">
        <v>7</v>
      </c>
      <c r="J112">
        <v>5</v>
      </c>
      <c r="L112" s="11">
        <v>1</v>
      </c>
      <c r="M112" s="21">
        <v>0</v>
      </c>
      <c r="N112" s="24">
        <f t="shared" si="1"/>
        <v>0</v>
      </c>
      <c r="O112" s="12">
        <v>21</v>
      </c>
      <c r="P112" t="s">
        <v>116</v>
      </c>
      <c r="S112">
        <v>0</v>
      </c>
      <c r="T112">
        <v>0</v>
      </c>
      <c r="U112">
        <v>0</v>
      </c>
      <c r="V112">
        <v>0</v>
      </c>
      <c r="W112">
        <v>1</v>
      </c>
      <c r="X112">
        <v>1</v>
      </c>
      <c r="Y112" s="26">
        <v>21</v>
      </c>
      <c r="Z112" s="26">
        <v>21</v>
      </c>
      <c r="AA112" t="s">
        <v>117</v>
      </c>
      <c r="AC112" t="s">
        <v>377</v>
      </c>
      <c r="AD112" t="s">
        <v>837</v>
      </c>
    </row>
    <row r="113" spans="1:30" ht="15">
      <c r="A113">
        <v>1860</v>
      </c>
      <c r="B113" s="4">
        <v>1</v>
      </c>
      <c r="C113">
        <v>50032</v>
      </c>
      <c r="D113">
        <v>6</v>
      </c>
      <c r="E113">
        <v>20</v>
      </c>
      <c r="F113" t="s">
        <v>1290</v>
      </c>
      <c r="G113">
        <v>70</v>
      </c>
      <c r="I113">
        <v>7</v>
      </c>
      <c r="J113">
        <v>3</v>
      </c>
      <c r="L113" s="11">
        <v>1</v>
      </c>
      <c r="M113" s="21">
        <v>0</v>
      </c>
      <c r="N113" s="24">
        <f t="shared" si="1"/>
        <v>0</v>
      </c>
      <c r="O113" s="12">
        <v>20</v>
      </c>
      <c r="P113" t="s">
        <v>171</v>
      </c>
      <c r="S113">
        <v>0</v>
      </c>
      <c r="T113">
        <v>0</v>
      </c>
      <c r="U113">
        <v>0</v>
      </c>
      <c r="V113">
        <v>0</v>
      </c>
      <c r="W113">
        <v>1</v>
      </c>
      <c r="X113">
        <v>1</v>
      </c>
      <c r="Y113" s="26">
        <v>20</v>
      </c>
      <c r="Z113" s="26">
        <v>20</v>
      </c>
      <c r="AA113" t="s">
        <v>117</v>
      </c>
      <c r="AC113" t="s">
        <v>377</v>
      </c>
      <c r="AD113" t="s">
        <v>837</v>
      </c>
    </row>
    <row r="114" spans="1:30">
      <c r="A114">
        <v>1860</v>
      </c>
      <c r="B114" s="4">
        <v>1</v>
      </c>
      <c r="C114">
        <v>50032</v>
      </c>
      <c r="D114">
        <v>7</v>
      </c>
      <c r="E114">
        <v>20</v>
      </c>
      <c r="F114" t="s">
        <v>1290</v>
      </c>
      <c r="G114">
        <v>70</v>
      </c>
      <c r="I114">
        <v>7</v>
      </c>
      <c r="J114">
        <v>0</v>
      </c>
      <c r="K114">
        <v>1</v>
      </c>
      <c r="L114" s="10">
        <v>0</v>
      </c>
      <c r="M114" s="12">
        <v>0</v>
      </c>
      <c r="N114" s="24">
        <f t="shared" si="1"/>
        <v>0</v>
      </c>
      <c r="O114" s="12">
        <v>20</v>
      </c>
      <c r="P114" t="s">
        <v>171</v>
      </c>
      <c r="S114">
        <v>0</v>
      </c>
      <c r="T114">
        <v>0</v>
      </c>
      <c r="U114">
        <v>0</v>
      </c>
      <c r="V114">
        <v>0</v>
      </c>
      <c r="W114">
        <v>1</v>
      </c>
      <c r="X114">
        <v>1</v>
      </c>
      <c r="Y114" s="26">
        <v>20</v>
      </c>
      <c r="Z114" s="26">
        <v>20</v>
      </c>
      <c r="AA114" t="s">
        <v>117</v>
      </c>
      <c r="AC114" t="s">
        <v>377</v>
      </c>
      <c r="AD114" t="s">
        <v>837</v>
      </c>
    </row>
    <row r="115" spans="1:30" ht="15">
      <c r="A115">
        <v>1860</v>
      </c>
      <c r="B115" s="4">
        <v>1</v>
      </c>
      <c r="C115">
        <v>50033</v>
      </c>
      <c r="D115">
        <v>1</v>
      </c>
      <c r="E115">
        <v>20</v>
      </c>
      <c r="F115" t="s">
        <v>1290</v>
      </c>
      <c r="G115">
        <v>70</v>
      </c>
      <c r="I115">
        <v>4</v>
      </c>
      <c r="J115">
        <v>42</v>
      </c>
      <c r="L115" s="10">
        <v>0</v>
      </c>
      <c r="M115" s="20">
        <v>69.069443965111702</v>
      </c>
      <c r="N115" s="24">
        <f t="shared" si="1"/>
        <v>1381.388879302234</v>
      </c>
      <c r="O115" s="12">
        <v>20</v>
      </c>
      <c r="P115" t="s">
        <v>116</v>
      </c>
      <c r="S115">
        <v>0</v>
      </c>
      <c r="T115">
        <v>0</v>
      </c>
      <c r="U115">
        <v>0</v>
      </c>
      <c r="V115">
        <v>0</v>
      </c>
      <c r="W115">
        <v>1</v>
      </c>
      <c r="X115" t="s">
        <v>247</v>
      </c>
      <c r="Y115" s="26">
        <v>0</v>
      </c>
      <c r="Z115" s="26">
        <v>20</v>
      </c>
      <c r="AA115" t="s">
        <v>117</v>
      </c>
      <c r="AC115" t="s">
        <v>470</v>
      </c>
      <c r="AD115" t="s">
        <v>1382</v>
      </c>
    </row>
    <row r="116" spans="1:30" ht="15">
      <c r="A116">
        <v>1860</v>
      </c>
      <c r="B116" s="4">
        <v>1</v>
      </c>
      <c r="C116">
        <v>50033</v>
      </c>
      <c r="D116">
        <v>2</v>
      </c>
      <c r="E116">
        <v>21</v>
      </c>
      <c r="F116" t="s">
        <v>1290</v>
      </c>
      <c r="G116">
        <v>70</v>
      </c>
      <c r="I116">
        <v>4</v>
      </c>
      <c r="J116">
        <v>35</v>
      </c>
      <c r="L116" s="11">
        <v>1</v>
      </c>
      <c r="M116" s="20">
        <v>139.72421729991686</v>
      </c>
      <c r="N116" s="24">
        <f t="shared" si="1"/>
        <v>2934.2085632982539</v>
      </c>
      <c r="O116" s="12">
        <v>21</v>
      </c>
      <c r="P116" t="s">
        <v>116</v>
      </c>
      <c r="S116">
        <v>0</v>
      </c>
      <c r="T116">
        <v>0</v>
      </c>
      <c r="U116">
        <v>0</v>
      </c>
      <c r="V116">
        <v>0</v>
      </c>
      <c r="W116">
        <v>1</v>
      </c>
      <c r="X116" t="s">
        <v>247</v>
      </c>
      <c r="Y116" s="26">
        <v>0</v>
      </c>
      <c r="Z116" s="26">
        <v>21</v>
      </c>
      <c r="AA116" t="s">
        <v>117</v>
      </c>
      <c r="AC116" t="s">
        <v>470</v>
      </c>
      <c r="AD116" t="s">
        <v>1382</v>
      </c>
    </row>
    <row r="117" spans="1:30" ht="15">
      <c r="A117">
        <v>1860</v>
      </c>
      <c r="B117" s="4">
        <v>1</v>
      </c>
      <c r="C117">
        <v>50033</v>
      </c>
      <c r="D117">
        <v>3</v>
      </c>
      <c r="E117">
        <v>20</v>
      </c>
      <c r="F117" t="s">
        <v>1290</v>
      </c>
      <c r="G117">
        <v>70</v>
      </c>
      <c r="I117">
        <v>4</v>
      </c>
      <c r="J117">
        <v>13</v>
      </c>
      <c r="L117" s="10">
        <v>0</v>
      </c>
      <c r="M117" s="20">
        <v>29.789946565499331</v>
      </c>
      <c r="N117" s="24">
        <f t="shared" si="1"/>
        <v>595.79893130998664</v>
      </c>
      <c r="O117" s="12">
        <v>20</v>
      </c>
      <c r="P117" t="s">
        <v>116</v>
      </c>
      <c r="S117">
        <v>0</v>
      </c>
      <c r="T117">
        <v>0</v>
      </c>
      <c r="U117">
        <v>0</v>
      </c>
      <c r="V117">
        <v>0</v>
      </c>
      <c r="W117">
        <v>1</v>
      </c>
      <c r="X117" t="s">
        <v>247</v>
      </c>
      <c r="Y117" s="26">
        <v>0</v>
      </c>
      <c r="Z117" s="26">
        <v>20</v>
      </c>
      <c r="AA117" t="s">
        <v>117</v>
      </c>
      <c r="AC117" t="s">
        <v>470</v>
      </c>
      <c r="AD117" t="s">
        <v>1382</v>
      </c>
    </row>
    <row r="118" spans="1:30" ht="15">
      <c r="A118">
        <v>1860</v>
      </c>
      <c r="B118" s="4">
        <v>1</v>
      </c>
      <c r="C118">
        <v>50033</v>
      </c>
      <c r="D118">
        <v>4</v>
      </c>
      <c r="E118">
        <v>20</v>
      </c>
      <c r="F118" t="s">
        <v>1290</v>
      </c>
      <c r="G118">
        <v>70</v>
      </c>
      <c r="I118">
        <v>4</v>
      </c>
      <c r="J118">
        <v>11</v>
      </c>
      <c r="L118" s="11">
        <v>1</v>
      </c>
      <c r="M118" s="22">
        <v>20.8</v>
      </c>
      <c r="N118" s="24">
        <f t="shared" si="1"/>
        <v>416</v>
      </c>
      <c r="O118" s="12">
        <v>20</v>
      </c>
      <c r="P118" t="s">
        <v>116</v>
      </c>
      <c r="S118">
        <v>0</v>
      </c>
      <c r="T118">
        <v>0</v>
      </c>
      <c r="U118">
        <v>0</v>
      </c>
      <c r="V118">
        <v>0</v>
      </c>
      <c r="W118">
        <v>1</v>
      </c>
      <c r="X118" t="s">
        <v>247</v>
      </c>
      <c r="Y118" s="26">
        <v>0</v>
      </c>
      <c r="Z118" s="26">
        <v>20</v>
      </c>
      <c r="AA118" t="s">
        <v>117</v>
      </c>
      <c r="AC118" t="s">
        <v>470</v>
      </c>
      <c r="AD118" t="s">
        <v>1382</v>
      </c>
    </row>
    <row r="119" spans="1:30" ht="15">
      <c r="A119">
        <v>1860</v>
      </c>
      <c r="B119" s="4">
        <v>1</v>
      </c>
      <c r="C119">
        <v>50034</v>
      </c>
      <c r="D119">
        <v>1</v>
      </c>
      <c r="E119">
        <v>20</v>
      </c>
      <c r="F119" t="s">
        <v>1290</v>
      </c>
      <c r="G119">
        <v>70</v>
      </c>
      <c r="I119">
        <v>3</v>
      </c>
      <c r="J119">
        <v>24</v>
      </c>
      <c r="L119" s="10">
        <v>0</v>
      </c>
      <c r="M119" s="20">
        <v>69.069443965111702</v>
      </c>
      <c r="N119" s="24">
        <f t="shared" si="1"/>
        <v>1381.388879302234</v>
      </c>
      <c r="O119" s="12">
        <v>20</v>
      </c>
      <c r="P119" t="s">
        <v>116</v>
      </c>
      <c r="S119">
        <v>0</v>
      </c>
      <c r="T119">
        <v>0</v>
      </c>
      <c r="U119">
        <v>0</v>
      </c>
      <c r="V119">
        <v>0</v>
      </c>
      <c r="W119">
        <v>1</v>
      </c>
      <c r="X119">
        <v>1</v>
      </c>
      <c r="Y119" s="26">
        <v>20</v>
      </c>
      <c r="Z119" s="26">
        <v>20</v>
      </c>
      <c r="AA119" t="s">
        <v>117</v>
      </c>
      <c r="AC119" t="s">
        <v>1120</v>
      </c>
      <c r="AD119" t="s">
        <v>934</v>
      </c>
    </row>
    <row r="120" spans="1:30" ht="15">
      <c r="A120">
        <v>1860</v>
      </c>
      <c r="B120" s="4">
        <v>1</v>
      </c>
      <c r="C120">
        <v>50034</v>
      </c>
      <c r="D120">
        <v>2</v>
      </c>
      <c r="E120">
        <v>21</v>
      </c>
      <c r="F120" t="s">
        <v>1290</v>
      </c>
      <c r="G120">
        <v>70</v>
      </c>
      <c r="I120">
        <v>3</v>
      </c>
      <c r="J120">
        <v>11</v>
      </c>
      <c r="L120" s="11">
        <v>1</v>
      </c>
      <c r="M120" s="22">
        <v>20.8</v>
      </c>
      <c r="N120" s="24">
        <f t="shared" si="1"/>
        <v>436.8</v>
      </c>
      <c r="O120" s="12">
        <v>21</v>
      </c>
      <c r="P120" t="s">
        <v>116</v>
      </c>
      <c r="S120">
        <v>0</v>
      </c>
      <c r="T120">
        <v>0</v>
      </c>
      <c r="U120">
        <v>0</v>
      </c>
      <c r="V120">
        <v>0</v>
      </c>
      <c r="W120">
        <v>1</v>
      </c>
      <c r="X120">
        <v>1</v>
      </c>
      <c r="Y120" s="26">
        <v>21</v>
      </c>
      <c r="Z120" s="26">
        <v>21</v>
      </c>
      <c r="AA120" t="s">
        <v>117</v>
      </c>
      <c r="AC120" t="s">
        <v>1120</v>
      </c>
      <c r="AD120" t="s">
        <v>934</v>
      </c>
    </row>
    <row r="121" spans="1:30">
      <c r="A121">
        <v>1860</v>
      </c>
      <c r="B121" s="4">
        <v>1</v>
      </c>
      <c r="C121">
        <v>50034</v>
      </c>
      <c r="D121">
        <v>3</v>
      </c>
      <c r="E121">
        <v>20</v>
      </c>
      <c r="F121" t="s">
        <v>1290</v>
      </c>
      <c r="G121">
        <v>70</v>
      </c>
      <c r="I121">
        <v>3</v>
      </c>
      <c r="J121">
        <v>2</v>
      </c>
      <c r="L121" s="10">
        <v>0</v>
      </c>
      <c r="M121" s="12">
        <v>0</v>
      </c>
      <c r="N121" s="24">
        <f t="shared" si="1"/>
        <v>0</v>
      </c>
      <c r="O121" s="12">
        <v>20</v>
      </c>
      <c r="P121" t="s">
        <v>116</v>
      </c>
      <c r="S121">
        <v>0</v>
      </c>
      <c r="T121">
        <v>0</v>
      </c>
      <c r="U121">
        <v>0</v>
      </c>
      <c r="V121">
        <v>0</v>
      </c>
      <c r="W121">
        <v>1</v>
      </c>
      <c r="X121">
        <v>1</v>
      </c>
      <c r="Y121" s="26">
        <v>20</v>
      </c>
      <c r="Z121" s="26">
        <v>20</v>
      </c>
      <c r="AA121" t="s">
        <v>117</v>
      </c>
      <c r="AC121" t="s">
        <v>1120</v>
      </c>
      <c r="AD121" t="s">
        <v>934</v>
      </c>
    </row>
    <row r="122" spans="1:30" ht="15">
      <c r="A122">
        <v>1860</v>
      </c>
      <c r="B122" s="4">
        <v>1</v>
      </c>
      <c r="C122">
        <v>50035</v>
      </c>
      <c r="D122">
        <v>1</v>
      </c>
      <c r="E122">
        <v>20</v>
      </c>
      <c r="F122" t="s">
        <v>1290</v>
      </c>
      <c r="G122">
        <v>70</v>
      </c>
      <c r="I122">
        <v>2</v>
      </c>
      <c r="J122">
        <v>29</v>
      </c>
      <c r="L122" s="10">
        <v>0</v>
      </c>
      <c r="M122" s="20">
        <v>69.069443965111702</v>
      </c>
      <c r="N122" s="24">
        <f t="shared" si="1"/>
        <v>1381.388879302234</v>
      </c>
      <c r="O122" s="12">
        <v>20</v>
      </c>
      <c r="P122" t="s">
        <v>116</v>
      </c>
      <c r="S122">
        <v>0</v>
      </c>
      <c r="T122">
        <v>0</v>
      </c>
      <c r="U122">
        <v>0</v>
      </c>
      <c r="V122">
        <v>0</v>
      </c>
      <c r="W122">
        <v>1</v>
      </c>
      <c r="X122">
        <v>1</v>
      </c>
      <c r="Y122" s="26">
        <v>20</v>
      </c>
      <c r="Z122" s="26">
        <v>20</v>
      </c>
      <c r="AA122" t="s">
        <v>117</v>
      </c>
      <c r="AC122" t="s">
        <v>447</v>
      </c>
      <c r="AD122" t="s">
        <v>108</v>
      </c>
    </row>
    <row r="123" spans="1:30" ht="15">
      <c r="A123">
        <v>1860</v>
      </c>
      <c r="B123" s="4">
        <v>1</v>
      </c>
      <c r="C123">
        <v>50035</v>
      </c>
      <c r="D123">
        <v>2</v>
      </c>
      <c r="E123">
        <v>20</v>
      </c>
      <c r="F123" t="s">
        <v>1290</v>
      </c>
      <c r="G123">
        <v>70</v>
      </c>
      <c r="I123">
        <v>2</v>
      </c>
      <c r="J123">
        <v>3</v>
      </c>
      <c r="L123" s="11">
        <v>1</v>
      </c>
      <c r="M123" s="21">
        <v>0</v>
      </c>
      <c r="N123" s="24">
        <f t="shared" si="1"/>
        <v>0</v>
      </c>
      <c r="O123" s="12">
        <v>20</v>
      </c>
      <c r="P123" t="s">
        <v>116</v>
      </c>
      <c r="S123">
        <v>0</v>
      </c>
      <c r="T123">
        <v>0</v>
      </c>
      <c r="U123">
        <v>0</v>
      </c>
      <c r="V123">
        <v>0</v>
      </c>
      <c r="W123">
        <v>1</v>
      </c>
      <c r="X123">
        <v>1</v>
      </c>
      <c r="Y123" s="26">
        <v>20</v>
      </c>
      <c r="Z123" s="26">
        <v>20</v>
      </c>
      <c r="AA123" t="s">
        <v>117</v>
      </c>
      <c r="AC123" t="s">
        <v>447</v>
      </c>
      <c r="AD123" t="s">
        <v>108</v>
      </c>
    </row>
    <row r="124" spans="1:30" ht="15">
      <c r="A124">
        <v>1860</v>
      </c>
      <c r="B124" s="4">
        <v>1</v>
      </c>
      <c r="C124">
        <v>50036</v>
      </c>
      <c r="D124">
        <v>1</v>
      </c>
      <c r="E124">
        <v>21</v>
      </c>
      <c r="F124" t="s">
        <v>1290</v>
      </c>
      <c r="G124">
        <v>70</v>
      </c>
      <c r="I124">
        <v>3</v>
      </c>
      <c r="J124">
        <v>9</v>
      </c>
      <c r="L124" s="11">
        <v>1</v>
      </c>
      <c r="M124" s="22">
        <v>20.8</v>
      </c>
      <c r="N124" s="24">
        <f t="shared" si="1"/>
        <v>436.8</v>
      </c>
      <c r="O124" s="12">
        <v>21</v>
      </c>
      <c r="P124" t="s">
        <v>116</v>
      </c>
      <c r="S124">
        <v>0</v>
      </c>
      <c r="T124">
        <v>0</v>
      </c>
      <c r="U124">
        <v>0</v>
      </c>
      <c r="V124">
        <v>0</v>
      </c>
      <c r="W124">
        <v>1</v>
      </c>
      <c r="X124">
        <v>1</v>
      </c>
      <c r="Y124" s="26">
        <v>21</v>
      </c>
      <c r="Z124" s="26">
        <v>21</v>
      </c>
      <c r="AA124" t="s">
        <v>117</v>
      </c>
      <c r="AC124" t="s">
        <v>935</v>
      </c>
      <c r="AD124" t="s">
        <v>516</v>
      </c>
    </row>
    <row r="125" spans="1:30" ht="15">
      <c r="A125">
        <v>1860</v>
      </c>
      <c r="B125" s="4">
        <v>1</v>
      </c>
      <c r="C125">
        <v>50036</v>
      </c>
      <c r="D125">
        <v>2</v>
      </c>
      <c r="E125">
        <v>20</v>
      </c>
      <c r="F125" t="s">
        <v>1290</v>
      </c>
      <c r="G125">
        <v>70</v>
      </c>
      <c r="I125">
        <v>3</v>
      </c>
      <c r="J125">
        <v>4</v>
      </c>
      <c r="L125" s="11">
        <v>1</v>
      </c>
      <c r="M125" s="21">
        <v>0</v>
      </c>
      <c r="N125" s="24">
        <f t="shared" si="1"/>
        <v>0</v>
      </c>
      <c r="O125" s="12">
        <v>20</v>
      </c>
      <c r="P125" t="s">
        <v>116</v>
      </c>
      <c r="S125">
        <v>0</v>
      </c>
      <c r="T125">
        <v>0</v>
      </c>
      <c r="U125">
        <v>0</v>
      </c>
      <c r="V125">
        <v>0</v>
      </c>
      <c r="W125">
        <v>1</v>
      </c>
      <c r="X125">
        <v>1</v>
      </c>
      <c r="Y125" s="26">
        <v>20</v>
      </c>
      <c r="Z125" s="26">
        <v>20</v>
      </c>
      <c r="AA125" t="s">
        <v>117</v>
      </c>
      <c r="AC125" t="s">
        <v>935</v>
      </c>
      <c r="AD125" t="s">
        <v>516</v>
      </c>
    </row>
    <row r="126" spans="1:30" ht="15">
      <c r="A126">
        <v>1860</v>
      </c>
      <c r="B126" s="4">
        <v>1</v>
      </c>
      <c r="C126">
        <v>50036</v>
      </c>
      <c r="D126">
        <v>3</v>
      </c>
      <c r="E126">
        <v>20</v>
      </c>
      <c r="F126" t="s">
        <v>1290</v>
      </c>
      <c r="G126">
        <v>70</v>
      </c>
      <c r="I126">
        <v>3</v>
      </c>
      <c r="J126">
        <v>2</v>
      </c>
      <c r="L126" s="11">
        <v>1</v>
      </c>
      <c r="M126" s="21">
        <v>0</v>
      </c>
      <c r="N126" s="24">
        <f t="shared" si="1"/>
        <v>0</v>
      </c>
      <c r="O126" s="12">
        <v>20</v>
      </c>
      <c r="P126" t="s">
        <v>116</v>
      </c>
      <c r="S126">
        <v>0</v>
      </c>
      <c r="T126">
        <v>0</v>
      </c>
      <c r="U126">
        <v>0</v>
      </c>
      <c r="V126">
        <v>0</v>
      </c>
      <c r="W126">
        <v>1</v>
      </c>
      <c r="X126">
        <v>1</v>
      </c>
      <c r="Y126" s="26">
        <v>20</v>
      </c>
      <c r="Z126" s="26">
        <v>20</v>
      </c>
      <c r="AA126" t="s">
        <v>117</v>
      </c>
      <c r="AC126" t="s">
        <v>935</v>
      </c>
      <c r="AD126" t="s">
        <v>516</v>
      </c>
    </row>
    <row r="127" spans="1:30" ht="15">
      <c r="A127">
        <v>1860</v>
      </c>
      <c r="B127" s="4">
        <v>1</v>
      </c>
      <c r="C127">
        <v>50037</v>
      </c>
      <c r="D127">
        <v>1</v>
      </c>
      <c r="E127">
        <v>20</v>
      </c>
      <c r="F127" t="s">
        <v>1290</v>
      </c>
      <c r="G127">
        <v>70</v>
      </c>
      <c r="I127">
        <v>2</v>
      </c>
      <c r="J127">
        <v>34</v>
      </c>
      <c r="L127" s="11">
        <v>1</v>
      </c>
      <c r="M127" s="20">
        <v>139.72421729991686</v>
      </c>
      <c r="N127" s="24">
        <f t="shared" si="1"/>
        <v>2794.4843459983372</v>
      </c>
      <c r="O127" s="12">
        <v>20</v>
      </c>
      <c r="P127" t="s">
        <v>116</v>
      </c>
      <c r="S127">
        <v>0</v>
      </c>
      <c r="T127">
        <v>0</v>
      </c>
      <c r="U127">
        <v>0</v>
      </c>
      <c r="V127">
        <v>0</v>
      </c>
      <c r="W127">
        <v>1</v>
      </c>
      <c r="X127" t="s">
        <v>247</v>
      </c>
      <c r="Y127" s="26">
        <v>0</v>
      </c>
      <c r="Z127" s="26">
        <v>20</v>
      </c>
      <c r="AA127" t="s">
        <v>117</v>
      </c>
      <c r="AC127" t="s">
        <v>663</v>
      </c>
      <c r="AD127" t="s">
        <v>513</v>
      </c>
    </row>
    <row r="128" spans="1:30" ht="15">
      <c r="A128">
        <v>1860</v>
      </c>
      <c r="B128" s="4">
        <v>1</v>
      </c>
      <c r="C128">
        <v>50037</v>
      </c>
      <c r="D128">
        <v>2</v>
      </c>
      <c r="E128">
        <v>21</v>
      </c>
      <c r="F128" t="s">
        <v>1290</v>
      </c>
      <c r="G128">
        <v>70</v>
      </c>
      <c r="I128">
        <v>2</v>
      </c>
      <c r="J128">
        <v>10</v>
      </c>
      <c r="L128" s="10">
        <v>0</v>
      </c>
      <c r="M128" s="20">
        <v>20.804249475679534</v>
      </c>
      <c r="N128" s="24">
        <f t="shared" si="1"/>
        <v>436.88923898927021</v>
      </c>
      <c r="O128" s="12">
        <v>21</v>
      </c>
      <c r="P128" t="s">
        <v>116</v>
      </c>
      <c r="S128">
        <v>0</v>
      </c>
      <c r="T128">
        <v>0</v>
      </c>
      <c r="U128">
        <v>0</v>
      </c>
      <c r="V128">
        <v>0</v>
      </c>
      <c r="W128">
        <v>1</v>
      </c>
      <c r="X128" t="s">
        <v>247</v>
      </c>
      <c r="Y128" s="26">
        <v>0</v>
      </c>
      <c r="Z128" s="26">
        <v>21</v>
      </c>
      <c r="AA128" t="s">
        <v>117</v>
      </c>
      <c r="AC128" t="s">
        <v>663</v>
      </c>
      <c r="AD128" t="s">
        <v>513</v>
      </c>
    </row>
    <row r="129" spans="1:32" ht="15">
      <c r="A129">
        <v>1860</v>
      </c>
      <c r="B129" s="4">
        <v>1</v>
      </c>
      <c r="C129">
        <v>50038</v>
      </c>
      <c r="D129">
        <v>1</v>
      </c>
      <c r="E129">
        <v>20</v>
      </c>
      <c r="F129" t="s">
        <v>1290</v>
      </c>
      <c r="G129">
        <v>90</v>
      </c>
      <c r="I129">
        <v>3</v>
      </c>
      <c r="J129">
        <v>40</v>
      </c>
      <c r="L129" s="10">
        <v>0</v>
      </c>
      <c r="M129" s="20">
        <v>69.069443965111702</v>
      </c>
      <c r="N129" s="24">
        <f t="shared" si="1"/>
        <v>1381.388879302234</v>
      </c>
      <c r="O129" s="12">
        <v>20</v>
      </c>
      <c r="P129" t="s">
        <v>116</v>
      </c>
      <c r="S129">
        <v>0</v>
      </c>
      <c r="T129">
        <v>0</v>
      </c>
      <c r="U129">
        <v>0</v>
      </c>
      <c r="V129">
        <v>0</v>
      </c>
      <c r="W129">
        <v>2</v>
      </c>
      <c r="X129">
        <v>1</v>
      </c>
      <c r="Y129" s="26">
        <v>20</v>
      </c>
      <c r="Z129" s="26">
        <v>20</v>
      </c>
      <c r="AA129" t="s">
        <v>117</v>
      </c>
      <c r="AB129" t="s">
        <v>117</v>
      </c>
      <c r="AC129" t="s">
        <v>686</v>
      </c>
      <c r="AD129" t="s">
        <v>833</v>
      </c>
      <c r="AE129" t="s">
        <v>686</v>
      </c>
      <c r="AF129" t="s">
        <v>506</v>
      </c>
    </row>
    <row r="130" spans="1:32" ht="15">
      <c r="A130">
        <v>1860</v>
      </c>
      <c r="B130" s="4">
        <v>1</v>
      </c>
      <c r="C130">
        <v>50038</v>
      </c>
      <c r="D130">
        <v>2</v>
      </c>
      <c r="E130">
        <v>20</v>
      </c>
      <c r="F130" t="s">
        <v>1290</v>
      </c>
      <c r="G130">
        <v>90</v>
      </c>
      <c r="I130">
        <v>3</v>
      </c>
      <c r="J130">
        <v>30</v>
      </c>
      <c r="L130" s="11">
        <v>1</v>
      </c>
      <c r="M130" s="20">
        <v>139.72421729991686</v>
      </c>
      <c r="N130" s="24">
        <f t="shared" si="1"/>
        <v>2794.4843459983372</v>
      </c>
      <c r="O130" s="12">
        <v>20</v>
      </c>
      <c r="P130" t="s">
        <v>116</v>
      </c>
      <c r="S130">
        <v>0</v>
      </c>
      <c r="T130">
        <v>0</v>
      </c>
      <c r="U130">
        <v>0</v>
      </c>
      <c r="V130">
        <v>0</v>
      </c>
      <c r="W130">
        <v>2</v>
      </c>
      <c r="X130">
        <v>1</v>
      </c>
      <c r="Y130" s="26">
        <v>20</v>
      </c>
      <c r="Z130" s="26">
        <v>20</v>
      </c>
      <c r="AA130" t="s">
        <v>117</v>
      </c>
      <c r="AB130" t="s">
        <v>117</v>
      </c>
      <c r="AC130" t="s">
        <v>686</v>
      </c>
      <c r="AD130" t="s">
        <v>833</v>
      </c>
      <c r="AE130" t="s">
        <v>686</v>
      </c>
      <c r="AF130" t="s">
        <v>506</v>
      </c>
    </row>
    <row r="131" spans="1:32" ht="15">
      <c r="A131">
        <v>1860</v>
      </c>
      <c r="B131" s="4">
        <v>1</v>
      </c>
      <c r="C131">
        <v>50038</v>
      </c>
      <c r="D131">
        <v>3</v>
      </c>
      <c r="E131">
        <v>20</v>
      </c>
      <c r="F131" t="s">
        <v>1290</v>
      </c>
      <c r="G131">
        <v>90</v>
      </c>
      <c r="I131">
        <v>3</v>
      </c>
      <c r="J131">
        <v>12</v>
      </c>
      <c r="L131" s="11">
        <v>1</v>
      </c>
      <c r="M131" s="22">
        <v>20.8</v>
      </c>
      <c r="N131" s="24">
        <f t="shared" si="1"/>
        <v>416</v>
      </c>
      <c r="O131" s="12">
        <v>20</v>
      </c>
      <c r="P131" t="s">
        <v>116</v>
      </c>
      <c r="S131">
        <v>0</v>
      </c>
      <c r="T131">
        <v>0</v>
      </c>
      <c r="U131">
        <v>0</v>
      </c>
      <c r="V131">
        <v>0</v>
      </c>
      <c r="W131">
        <v>2</v>
      </c>
      <c r="X131">
        <v>1</v>
      </c>
      <c r="Y131" s="26">
        <v>20</v>
      </c>
      <c r="Z131" s="26">
        <v>20</v>
      </c>
      <c r="AA131" t="s">
        <v>117</v>
      </c>
      <c r="AB131" t="s">
        <v>117</v>
      </c>
      <c r="AC131" t="s">
        <v>686</v>
      </c>
      <c r="AD131" t="s">
        <v>833</v>
      </c>
      <c r="AE131" t="s">
        <v>686</v>
      </c>
      <c r="AF131" t="s">
        <v>506</v>
      </c>
    </row>
    <row r="132" spans="1:32" ht="15">
      <c r="A132">
        <v>1860</v>
      </c>
      <c r="B132" s="4">
        <v>1</v>
      </c>
      <c r="C132">
        <v>50039</v>
      </c>
      <c r="D132">
        <v>1</v>
      </c>
      <c r="E132">
        <v>21</v>
      </c>
      <c r="F132" t="s">
        <v>1290</v>
      </c>
      <c r="G132">
        <v>90</v>
      </c>
      <c r="I132">
        <v>3</v>
      </c>
      <c r="J132">
        <v>25</v>
      </c>
      <c r="L132" s="10">
        <v>0</v>
      </c>
      <c r="M132" s="20">
        <v>69.069443965111702</v>
      </c>
      <c r="N132" s="24">
        <f t="shared" si="1"/>
        <v>1450.4583232673458</v>
      </c>
      <c r="O132" s="12">
        <v>21</v>
      </c>
      <c r="P132" t="s">
        <v>116</v>
      </c>
      <c r="S132">
        <v>0</v>
      </c>
      <c r="T132">
        <v>0</v>
      </c>
      <c r="U132">
        <v>0</v>
      </c>
      <c r="V132">
        <v>0</v>
      </c>
      <c r="W132">
        <v>1</v>
      </c>
      <c r="X132">
        <v>1</v>
      </c>
      <c r="Y132" s="26">
        <v>21</v>
      </c>
      <c r="Z132" s="26">
        <v>21</v>
      </c>
      <c r="AA132" t="s">
        <v>117</v>
      </c>
      <c r="AC132" t="s">
        <v>936</v>
      </c>
      <c r="AD132" t="s">
        <v>399</v>
      </c>
    </row>
    <row r="133" spans="1:32">
      <c r="A133">
        <v>1860</v>
      </c>
      <c r="B133" s="4">
        <v>1</v>
      </c>
      <c r="C133">
        <v>50039</v>
      </c>
      <c r="D133">
        <v>2</v>
      </c>
      <c r="E133">
        <v>20</v>
      </c>
      <c r="F133" t="s">
        <v>1290</v>
      </c>
      <c r="G133">
        <v>90</v>
      </c>
      <c r="I133">
        <v>3</v>
      </c>
      <c r="J133">
        <v>5</v>
      </c>
      <c r="L133" s="10">
        <v>0</v>
      </c>
      <c r="M133" s="12">
        <v>0</v>
      </c>
      <c r="N133" s="24">
        <f t="shared" si="1"/>
        <v>0</v>
      </c>
      <c r="O133" s="12">
        <v>20</v>
      </c>
      <c r="P133" t="s">
        <v>116</v>
      </c>
      <c r="S133">
        <v>0</v>
      </c>
      <c r="T133">
        <v>0</v>
      </c>
      <c r="U133">
        <v>0</v>
      </c>
      <c r="V133">
        <v>0</v>
      </c>
      <c r="W133">
        <v>1</v>
      </c>
      <c r="X133">
        <v>1</v>
      </c>
      <c r="Y133" s="26">
        <v>20</v>
      </c>
      <c r="Z133" s="26">
        <v>20</v>
      </c>
      <c r="AA133" t="s">
        <v>117</v>
      </c>
      <c r="AC133" t="s">
        <v>936</v>
      </c>
      <c r="AD133" t="s">
        <v>399</v>
      </c>
    </row>
    <row r="134" spans="1:32">
      <c r="A134">
        <v>1860</v>
      </c>
      <c r="B134" s="4">
        <v>1</v>
      </c>
      <c r="C134">
        <v>50039</v>
      </c>
      <c r="D134">
        <v>3</v>
      </c>
      <c r="E134">
        <v>20</v>
      </c>
      <c r="F134" t="s">
        <v>1290</v>
      </c>
      <c r="G134">
        <v>90</v>
      </c>
      <c r="I134">
        <v>3</v>
      </c>
      <c r="J134">
        <v>1</v>
      </c>
      <c r="L134" s="10">
        <v>0</v>
      </c>
      <c r="M134" s="12">
        <v>0</v>
      </c>
      <c r="N134" s="24">
        <f t="shared" ref="N134:N197" si="2">E134*M134</f>
        <v>0</v>
      </c>
      <c r="O134" s="12">
        <v>20</v>
      </c>
      <c r="P134" t="s">
        <v>116</v>
      </c>
      <c r="S134">
        <v>0</v>
      </c>
      <c r="T134">
        <v>0</v>
      </c>
      <c r="U134">
        <v>0</v>
      </c>
      <c r="V134">
        <v>0</v>
      </c>
      <c r="W134">
        <v>1</v>
      </c>
      <c r="X134">
        <v>1</v>
      </c>
      <c r="Y134" s="26">
        <v>20</v>
      </c>
      <c r="Z134" s="26">
        <v>20</v>
      </c>
      <c r="AA134" t="s">
        <v>117</v>
      </c>
      <c r="AC134" t="s">
        <v>936</v>
      </c>
      <c r="AD134" t="s">
        <v>399</v>
      </c>
    </row>
    <row r="135" spans="1:32" ht="15">
      <c r="A135">
        <v>1860</v>
      </c>
      <c r="B135" s="4">
        <v>1</v>
      </c>
      <c r="C135">
        <v>50040</v>
      </c>
      <c r="D135">
        <v>1</v>
      </c>
      <c r="E135">
        <v>20</v>
      </c>
      <c r="F135" t="s">
        <v>1290</v>
      </c>
      <c r="G135">
        <v>90</v>
      </c>
      <c r="I135">
        <v>2</v>
      </c>
      <c r="J135">
        <v>26</v>
      </c>
      <c r="L135" s="11">
        <v>1</v>
      </c>
      <c r="M135" s="20">
        <v>139.72421729991686</v>
      </c>
      <c r="N135" s="24">
        <f t="shared" si="2"/>
        <v>2794.4843459983372</v>
      </c>
      <c r="O135" s="12">
        <v>20</v>
      </c>
      <c r="P135" t="s">
        <v>116</v>
      </c>
      <c r="S135">
        <v>0</v>
      </c>
      <c r="T135">
        <v>0</v>
      </c>
      <c r="U135">
        <v>0</v>
      </c>
      <c r="V135">
        <v>0</v>
      </c>
      <c r="W135">
        <v>3</v>
      </c>
      <c r="X135">
        <v>1</v>
      </c>
      <c r="Y135" s="26">
        <v>20</v>
      </c>
      <c r="Z135" s="26">
        <v>20</v>
      </c>
      <c r="AA135" t="s">
        <v>117</v>
      </c>
      <c r="AB135" t="s">
        <v>117</v>
      </c>
      <c r="AC135" t="s">
        <v>966</v>
      </c>
      <c r="AD135" t="s">
        <v>166</v>
      </c>
      <c r="AE135" t="s">
        <v>966</v>
      </c>
      <c r="AF135" t="s">
        <v>833</v>
      </c>
    </row>
    <row r="136" spans="1:32" ht="15">
      <c r="A136">
        <v>1860</v>
      </c>
      <c r="B136" s="4">
        <v>1</v>
      </c>
      <c r="C136">
        <v>50040</v>
      </c>
      <c r="D136">
        <v>2</v>
      </c>
      <c r="E136">
        <v>21</v>
      </c>
      <c r="F136" t="s">
        <v>1290</v>
      </c>
      <c r="G136">
        <v>90</v>
      </c>
      <c r="I136">
        <v>2</v>
      </c>
      <c r="J136">
        <v>14</v>
      </c>
      <c r="L136" s="10">
        <v>0</v>
      </c>
      <c r="M136" s="20">
        <v>29.789946565499331</v>
      </c>
      <c r="N136" s="24">
        <f t="shared" si="2"/>
        <v>625.58887787548599</v>
      </c>
      <c r="O136" s="12">
        <v>21</v>
      </c>
      <c r="P136" t="s">
        <v>171</v>
      </c>
      <c r="S136">
        <v>0</v>
      </c>
      <c r="T136">
        <v>0</v>
      </c>
      <c r="U136">
        <v>0</v>
      </c>
      <c r="V136">
        <v>0</v>
      </c>
      <c r="W136">
        <v>3</v>
      </c>
      <c r="X136">
        <v>1</v>
      </c>
      <c r="Y136" s="26">
        <v>21</v>
      </c>
      <c r="Z136" s="26">
        <v>21</v>
      </c>
      <c r="AA136" t="s">
        <v>117</v>
      </c>
      <c r="AB136" t="s">
        <v>117</v>
      </c>
      <c r="AC136" t="s">
        <v>966</v>
      </c>
      <c r="AD136" t="s">
        <v>166</v>
      </c>
      <c r="AE136" t="s">
        <v>966</v>
      </c>
      <c r="AF136" t="s">
        <v>833</v>
      </c>
    </row>
    <row r="137" spans="1:32" ht="15">
      <c r="A137">
        <v>1860</v>
      </c>
      <c r="B137" s="4">
        <v>1</v>
      </c>
      <c r="C137">
        <v>50041</v>
      </c>
      <c r="D137">
        <v>1</v>
      </c>
      <c r="E137">
        <v>20</v>
      </c>
      <c r="F137" t="s">
        <v>1290</v>
      </c>
      <c r="G137">
        <v>90</v>
      </c>
      <c r="I137">
        <v>3</v>
      </c>
      <c r="J137">
        <v>19</v>
      </c>
      <c r="L137" s="10">
        <v>0</v>
      </c>
      <c r="M137" s="20">
        <v>69.069443965111702</v>
      </c>
      <c r="N137" s="24">
        <f t="shared" si="2"/>
        <v>1381.388879302234</v>
      </c>
      <c r="O137" s="12">
        <v>20</v>
      </c>
      <c r="P137" t="s">
        <v>171</v>
      </c>
      <c r="S137">
        <v>0</v>
      </c>
      <c r="T137">
        <v>0</v>
      </c>
      <c r="U137">
        <v>0</v>
      </c>
      <c r="V137">
        <v>0</v>
      </c>
      <c r="W137">
        <v>1</v>
      </c>
      <c r="X137">
        <v>1</v>
      </c>
      <c r="Y137" s="26">
        <v>20</v>
      </c>
      <c r="Z137" s="26">
        <v>20</v>
      </c>
      <c r="AA137" t="s">
        <v>117</v>
      </c>
      <c r="AC137" t="s">
        <v>937</v>
      </c>
      <c r="AD137" t="s">
        <v>938</v>
      </c>
    </row>
    <row r="138" spans="1:32" ht="15">
      <c r="A138">
        <v>1860</v>
      </c>
      <c r="B138" s="4">
        <v>1</v>
      </c>
      <c r="C138">
        <v>50041</v>
      </c>
      <c r="D138">
        <v>2</v>
      </c>
      <c r="E138">
        <v>20</v>
      </c>
      <c r="F138" t="s">
        <v>1290</v>
      </c>
      <c r="G138">
        <v>90</v>
      </c>
      <c r="I138">
        <v>3</v>
      </c>
      <c r="J138">
        <v>8</v>
      </c>
      <c r="L138" s="10">
        <v>0</v>
      </c>
      <c r="M138" s="20">
        <v>20.804249475679534</v>
      </c>
      <c r="N138" s="24">
        <f t="shared" si="2"/>
        <v>416.0849895135907</v>
      </c>
      <c r="O138" s="12">
        <v>20</v>
      </c>
      <c r="P138" t="s">
        <v>116</v>
      </c>
      <c r="S138">
        <v>0</v>
      </c>
      <c r="T138">
        <v>0</v>
      </c>
      <c r="U138">
        <v>0</v>
      </c>
      <c r="V138">
        <v>0</v>
      </c>
      <c r="W138">
        <v>1</v>
      </c>
      <c r="X138">
        <v>1</v>
      </c>
      <c r="Y138" s="26">
        <v>20</v>
      </c>
      <c r="Z138" s="26">
        <v>20</v>
      </c>
      <c r="AA138" t="s">
        <v>117</v>
      </c>
      <c r="AC138" t="s">
        <v>937</v>
      </c>
      <c r="AD138" t="s">
        <v>938</v>
      </c>
    </row>
    <row r="139" spans="1:32">
      <c r="A139">
        <v>1860</v>
      </c>
      <c r="B139" s="4">
        <v>1</v>
      </c>
      <c r="C139">
        <v>50041</v>
      </c>
      <c r="D139">
        <v>3</v>
      </c>
      <c r="E139">
        <v>20</v>
      </c>
      <c r="F139" t="s">
        <v>1290</v>
      </c>
      <c r="G139">
        <v>90</v>
      </c>
      <c r="I139">
        <v>3</v>
      </c>
      <c r="J139">
        <v>0</v>
      </c>
      <c r="K139">
        <v>9</v>
      </c>
      <c r="L139" s="10">
        <v>0</v>
      </c>
      <c r="M139" s="12">
        <v>0</v>
      </c>
      <c r="N139" s="24">
        <f t="shared" si="2"/>
        <v>0</v>
      </c>
      <c r="O139" s="12">
        <v>20</v>
      </c>
      <c r="P139" t="s">
        <v>171</v>
      </c>
      <c r="S139">
        <v>0</v>
      </c>
      <c r="T139">
        <v>0</v>
      </c>
      <c r="U139">
        <v>0</v>
      </c>
      <c r="V139">
        <v>0</v>
      </c>
      <c r="W139">
        <v>1</v>
      </c>
      <c r="X139">
        <v>1</v>
      </c>
      <c r="Y139" s="26">
        <v>20</v>
      </c>
      <c r="Z139" s="26">
        <v>20</v>
      </c>
      <c r="AA139" t="s">
        <v>117</v>
      </c>
      <c r="AC139" t="s">
        <v>937</v>
      </c>
      <c r="AD139" t="s">
        <v>938</v>
      </c>
    </row>
    <row r="140" spans="1:32" ht="15">
      <c r="A140">
        <v>1860</v>
      </c>
      <c r="B140" s="4">
        <v>1</v>
      </c>
      <c r="C140">
        <v>50042</v>
      </c>
      <c r="D140">
        <v>1</v>
      </c>
      <c r="E140">
        <v>21</v>
      </c>
      <c r="F140" t="s">
        <v>1290</v>
      </c>
      <c r="G140">
        <v>110</v>
      </c>
      <c r="I140">
        <v>1</v>
      </c>
      <c r="J140">
        <v>9</v>
      </c>
      <c r="L140" s="10">
        <v>0</v>
      </c>
      <c r="M140" s="20">
        <v>20.804249475679534</v>
      </c>
      <c r="N140" s="24">
        <f t="shared" si="2"/>
        <v>436.88923898927021</v>
      </c>
      <c r="O140" s="12">
        <v>21</v>
      </c>
      <c r="P140" t="s">
        <v>116</v>
      </c>
      <c r="S140">
        <v>0</v>
      </c>
      <c r="T140">
        <v>0</v>
      </c>
      <c r="U140">
        <v>0</v>
      </c>
      <c r="V140">
        <v>0</v>
      </c>
      <c r="W140">
        <v>1</v>
      </c>
      <c r="X140" t="s">
        <v>247</v>
      </c>
      <c r="Y140" s="26">
        <v>0</v>
      </c>
      <c r="Z140" s="26">
        <v>21</v>
      </c>
      <c r="AA140" t="s">
        <v>117</v>
      </c>
      <c r="AC140" t="s">
        <v>172</v>
      </c>
      <c r="AD140" t="s">
        <v>208</v>
      </c>
    </row>
    <row r="141" spans="1:32" ht="15">
      <c r="A141">
        <v>1860</v>
      </c>
      <c r="B141" s="4">
        <v>1</v>
      </c>
      <c r="C141">
        <v>50043</v>
      </c>
      <c r="D141">
        <v>1</v>
      </c>
      <c r="E141">
        <v>20</v>
      </c>
      <c r="F141" t="s">
        <v>1290</v>
      </c>
      <c r="G141">
        <v>130</v>
      </c>
      <c r="I141">
        <v>1</v>
      </c>
      <c r="J141">
        <v>40</v>
      </c>
      <c r="L141" s="11">
        <v>1</v>
      </c>
      <c r="M141" s="20">
        <v>139.72421729991686</v>
      </c>
      <c r="N141" s="24">
        <f t="shared" si="2"/>
        <v>2794.4843459983372</v>
      </c>
      <c r="O141" s="12">
        <v>20</v>
      </c>
      <c r="P141" t="s">
        <v>116</v>
      </c>
      <c r="S141">
        <v>0</v>
      </c>
      <c r="T141">
        <v>0</v>
      </c>
      <c r="U141">
        <v>0</v>
      </c>
      <c r="V141">
        <v>0</v>
      </c>
      <c r="W141">
        <v>1</v>
      </c>
      <c r="X141">
        <v>1</v>
      </c>
      <c r="Y141" s="26">
        <v>20</v>
      </c>
      <c r="Z141" s="26">
        <v>20</v>
      </c>
      <c r="AA141" t="s">
        <v>117</v>
      </c>
      <c r="AC141" t="s">
        <v>939</v>
      </c>
      <c r="AD141" t="s">
        <v>940</v>
      </c>
    </row>
    <row r="142" spans="1:32" ht="15">
      <c r="A142">
        <v>1860</v>
      </c>
      <c r="B142" s="4">
        <v>1</v>
      </c>
      <c r="C142">
        <v>50044</v>
      </c>
      <c r="D142">
        <v>1</v>
      </c>
      <c r="E142">
        <v>20</v>
      </c>
      <c r="F142" t="s">
        <v>1290</v>
      </c>
      <c r="G142">
        <v>130</v>
      </c>
      <c r="I142">
        <v>14</v>
      </c>
      <c r="J142">
        <v>30</v>
      </c>
      <c r="L142" s="11">
        <v>1</v>
      </c>
      <c r="M142" s="20">
        <v>139.72421729991686</v>
      </c>
      <c r="N142" s="24">
        <f t="shared" si="2"/>
        <v>2794.4843459983372</v>
      </c>
      <c r="O142" s="12">
        <v>20</v>
      </c>
      <c r="P142" t="s">
        <v>171</v>
      </c>
      <c r="S142">
        <v>0</v>
      </c>
      <c r="T142">
        <v>0</v>
      </c>
      <c r="U142">
        <v>0</v>
      </c>
      <c r="V142">
        <v>0</v>
      </c>
      <c r="W142">
        <v>1</v>
      </c>
      <c r="X142">
        <v>2</v>
      </c>
      <c r="Y142" s="26">
        <v>40</v>
      </c>
      <c r="Z142" s="26">
        <v>40</v>
      </c>
      <c r="AA142" t="s">
        <v>117</v>
      </c>
      <c r="AC142" t="s">
        <v>941</v>
      </c>
      <c r="AD142" t="s">
        <v>522</v>
      </c>
    </row>
    <row r="143" spans="1:32" ht="15">
      <c r="A143">
        <v>1860</v>
      </c>
      <c r="B143" s="4">
        <v>1</v>
      </c>
      <c r="C143">
        <v>50044</v>
      </c>
      <c r="D143">
        <v>2</v>
      </c>
      <c r="E143">
        <v>20</v>
      </c>
      <c r="F143" t="s">
        <v>1290</v>
      </c>
      <c r="G143">
        <v>130</v>
      </c>
      <c r="I143">
        <v>14</v>
      </c>
      <c r="J143">
        <v>25</v>
      </c>
      <c r="L143" s="10">
        <v>0</v>
      </c>
      <c r="M143" s="20">
        <v>69.069443965111702</v>
      </c>
      <c r="N143" s="24">
        <f t="shared" si="2"/>
        <v>1381.388879302234</v>
      </c>
      <c r="O143" s="12">
        <v>20</v>
      </c>
      <c r="P143" t="s">
        <v>116</v>
      </c>
      <c r="S143">
        <v>0</v>
      </c>
      <c r="T143">
        <v>0</v>
      </c>
      <c r="U143">
        <v>0</v>
      </c>
      <c r="V143">
        <v>0</v>
      </c>
      <c r="W143">
        <v>1</v>
      </c>
      <c r="X143">
        <v>2</v>
      </c>
      <c r="Y143" s="26">
        <v>40</v>
      </c>
      <c r="Z143" s="26">
        <v>40</v>
      </c>
      <c r="AA143" t="s">
        <v>117</v>
      </c>
      <c r="AC143" t="s">
        <v>941</v>
      </c>
      <c r="AD143" t="s">
        <v>522</v>
      </c>
    </row>
    <row r="144" spans="1:32" ht="15">
      <c r="A144">
        <v>1860</v>
      </c>
      <c r="B144" s="4">
        <v>1</v>
      </c>
      <c r="C144">
        <v>50044</v>
      </c>
      <c r="D144">
        <v>3</v>
      </c>
      <c r="E144">
        <v>21</v>
      </c>
      <c r="F144" t="s">
        <v>1290</v>
      </c>
      <c r="G144">
        <v>130</v>
      </c>
      <c r="I144">
        <v>14</v>
      </c>
      <c r="J144">
        <v>24</v>
      </c>
      <c r="L144" s="10">
        <v>0</v>
      </c>
      <c r="M144" s="20">
        <v>69.069443965111702</v>
      </c>
      <c r="N144" s="24">
        <f t="shared" si="2"/>
        <v>1450.4583232673458</v>
      </c>
      <c r="O144" s="12">
        <v>21</v>
      </c>
      <c r="P144" t="s">
        <v>171</v>
      </c>
      <c r="S144">
        <v>0</v>
      </c>
      <c r="T144">
        <v>0</v>
      </c>
      <c r="U144">
        <v>0</v>
      </c>
      <c r="V144">
        <v>0</v>
      </c>
      <c r="W144">
        <v>1</v>
      </c>
      <c r="X144">
        <v>2</v>
      </c>
      <c r="Y144" s="26">
        <v>42</v>
      </c>
      <c r="Z144" s="26">
        <v>42</v>
      </c>
      <c r="AA144" t="s">
        <v>117</v>
      </c>
      <c r="AC144" t="s">
        <v>941</v>
      </c>
      <c r="AD144" t="s">
        <v>522</v>
      </c>
    </row>
    <row r="145" spans="1:30" ht="15">
      <c r="A145">
        <v>1860</v>
      </c>
      <c r="B145" s="4">
        <v>1</v>
      </c>
      <c r="C145">
        <v>50044</v>
      </c>
      <c r="D145">
        <v>4</v>
      </c>
      <c r="E145">
        <v>20</v>
      </c>
      <c r="F145" t="s">
        <v>1290</v>
      </c>
      <c r="G145">
        <v>130</v>
      </c>
      <c r="I145">
        <v>14</v>
      </c>
      <c r="J145">
        <v>22</v>
      </c>
      <c r="L145" s="10">
        <v>0</v>
      </c>
      <c r="M145" s="20">
        <v>69.069443965111702</v>
      </c>
      <c r="N145" s="24">
        <f t="shared" si="2"/>
        <v>1381.388879302234</v>
      </c>
      <c r="O145" s="12">
        <v>20</v>
      </c>
      <c r="P145" t="s">
        <v>116</v>
      </c>
      <c r="S145">
        <v>0</v>
      </c>
      <c r="T145">
        <v>0</v>
      </c>
      <c r="U145">
        <v>0</v>
      </c>
      <c r="V145">
        <v>0</v>
      </c>
      <c r="W145">
        <v>1</v>
      </c>
      <c r="X145">
        <v>2</v>
      </c>
      <c r="Y145" s="26">
        <v>40</v>
      </c>
      <c r="Z145" s="26">
        <v>40</v>
      </c>
      <c r="AA145" t="s">
        <v>117</v>
      </c>
      <c r="AC145" t="s">
        <v>941</v>
      </c>
      <c r="AD145" t="s">
        <v>522</v>
      </c>
    </row>
    <row r="146" spans="1:30" ht="15">
      <c r="A146">
        <v>1860</v>
      </c>
      <c r="B146" s="4">
        <v>1</v>
      </c>
      <c r="C146">
        <v>50044</v>
      </c>
      <c r="D146">
        <v>5</v>
      </c>
      <c r="E146">
        <v>20</v>
      </c>
      <c r="F146" t="s">
        <v>1290</v>
      </c>
      <c r="G146">
        <v>130</v>
      </c>
      <c r="I146">
        <v>14</v>
      </c>
      <c r="J146">
        <v>18</v>
      </c>
      <c r="L146" s="10">
        <v>0</v>
      </c>
      <c r="M146" s="20">
        <v>29.789946565499331</v>
      </c>
      <c r="N146" s="24">
        <f t="shared" si="2"/>
        <v>595.79893130998664</v>
      </c>
      <c r="O146" s="12">
        <v>20</v>
      </c>
      <c r="P146" t="s">
        <v>116</v>
      </c>
      <c r="S146">
        <v>0</v>
      </c>
      <c r="T146">
        <v>0</v>
      </c>
      <c r="U146">
        <v>0</v>
      </c>
      <c r="V146">
        <v>0</v>
      </c>
      <c r="W146">
        <v>1</v>
      </c>
      <c r="X146">
        <v>2</v>
      </c>
      <c r="Y146" s="26">
        <v>40</v>
      </c>
      <c r="Z146" s="26">
        <v>40</v>
      </c>
      <c r="AA146" t="s">
        <v>117</v>
      </c>
      <c r="AC146" t="s">
        <v>941</v>
      </c>
      <c r="AD146" t="s">
        <v>522</v>
      </c>
    </row>
    <row r="147" spans="1:30" ht="15">
      <c r="A147">
        <v>1860</v>
      </c>
      <c r="B147" s="4">
        <v>1</v>
      </c>
      <c r="C147">
        <v>50044</v>
      </c>
      <c r="D147">
        <v>6</v>
      </c>
      <c r="E147">
        <v>20</v>
      </c>
      <c r="F147" t="s">
        <v>1290</v>
      </c>
      <c r="G147">
        <v>130</v>
      </c>
      <c r="I147">
        <v>14</v>
      </c>
      <c r="J147">
        <v>14</v>
      </c>
      <c r="L147" s="11">
        <v>1</v>
      </c>
      <c r="M147" s="20">
        <v>35.650509638259194</v>
      </c>
      <c r="N147" s="24">
        <f t="shared" si="2"/>
        <v>713.01019276518389</v>
      </c>
      <c r="O147" s="12">
        <v>20</v>
      </c>
      <c r="P147" t="s">
        <v>116</v>
      </c>
      <c r="S147">
        <v>0</v>
      </c>
      <c r="T147">
        <v>0</v>
      </c>
      <c r="U147">
        <v>0</v>
      </c>
      <c r="V147">
        <v>0</v>
      </c>
      <c r="W147">
        <v>1</v>
      </c>
      <c r="X147">
        <v>2</v>
      </c>
      <c r="Y147" s="26">
        <v>40</v>
      </c>
      <c r="Z147" s="26">
        <v>40</v>
      </c>
      <c r="AA147" t="s">
        <v>117</v>
      </c>
      <c r="AC147" t="s">
        <v>941</v>
      </c>
      <c r="AD147" t="s">
        <v>522</v>
      </c>
    </row>
    <row r="148" spans="1:30" ht="15">
      <c r="A148">
        <v>1860</v>
      </c>
      <c r="B148" s="4">
        <v>1</v>
      </c>
      <c r="C148">
        <v>50044</v>
      </c>
      <c r="D148">
        <v>7</v>
      </c>
      <c r="E148">
        <v>21</v>
      </c>
      <c r="F148" t="s">
        <v>1290</v>
      </c>
      <c r="G148">
        <v>130</v>
      </c>
      <c r="I148">
        <v>14</v>
      </c>
      <c r="J148">
        <v>13</v>
      </c>
      <c r="L148" s="11">
        <v>1</v>
      </c>
      <c r="M148" s="20">
        <v>35.650509638259194</v>
      </c>
      <c r="N148" s="24">
        <f t="shared" si="2"/>
        <v>748.66070240344311</v>
      </c>
      <c r="O148" s="12">
        <v>21</v>
      </c>
      <c r="P148" t="s">
        <v>116</v>
      </c>
      <c r="S148">
        <v>0</v>
      </c>
      <c r="T148">
        <v>0</v>
      </c>
      <c r="U148">
        <v>0</v>
      </c>
      <c r="V148">
        <v>0</v>
      </c>
      <c r="W148">
        <v>1</v>
      </c>
      <c r="X148">
        <v>2</v>
      </c>
      <c r="Y148" s="26">
        <v>42</v>
      </c>
      <c r="Z148" s="26">
        <v>42</v>
      </c>
      <c r="AA148" t="s">
        <v>117</v>
      </c>
      <c r="AC148" t="s">
        <v>941</v>
      </c>
      <c r="AD148" t="s">
        <v>522</v>
      </c>
    </row>
    <row r="149" spans="1:30" ht="15">
      <c r="A149">
        <v>1860</v>
      </c>
      <c r="B149" s="4">
        <v>1</v>
      </c>
      <c r="C149">
        <v>50044</v>
      </c>
      <c r="D149">
        <v>8</v>
      </c>
      <c r="E149">
        <v>20</v>
      </c>
      <c r="F149" t="s">
        <v>1290</v>
      </c>
      <c r="G149">
        <v>130</v>
      </c>
      <c r="I149">
        <v>14</v>
      </c>
      <c r="J149">
        <v>10</v>
      </c>
      <c r="L149" s="11">
        <v>1</v>
      </c>
      <c r="M149" s="22">
        <v>20.8</v>
      </c>
      <c r="N149" s="24">
        <f t="shared" si="2"/>
        <v>416</v>
      </c>
      <c r="O149" s="12">
        <v>20</v>
      </c>
      <c r="P149" t="s">
        <v>116</v>
      </c>
      <c r="S149">
        <v>0</v>
      </c>
      <c r="T149">
        <v>0</v>
      </c>
      <c r="U149">
        <v>0</v>
      </c>
      <c r="V149">
        <v>0</v>
      </c>
      <c r="W149">
        <v>1</v>
      </c>
      <c r="X149">
        <v>2</v>
      </c>
      <c r="Y149" s="26">
        <v>40</v>
      </c>
      <c r="Z149" s="26">
        <v>40</v>
      </c>
      <c r="AA149" t="s">
        <v>117</v>
      </c>
      <c r="AC149" t="s">
        <v>941</v>
      </c>
      <c r="AD149" t="s">
        <v>522</v>
      </c>
    </row>
    <row r="150" spans="1:30" ht="15">
      <c r="A150">
        <v>1860</v>
      </c>
      <c r="B150" s="4">
        <v>1</v>
      </c>
      <c r="C150">
        <v>50044</v>
      </c>
      <c r="D150">
        <v>9</v>
      </c>
      <c r="E150">
        <v>20</v>
      </c>
      <c r="F150" t="s">
        <v>1290</v>
      </c>
      <c r="G150">
        <v>130</v>
      </c>
      <c r="I150">
        <v>14</v>
      </c>
      <c r="J150">
        <v>3</v>
      </c>
      <c r="L150" s="11">
        <v>1</v>
      </c>
      <c r="M150" s="21">
        <v>0</v>
      </c>
      <c r="N150" s="24">
        <f t="shared" si="2"/>
        <v>0</v>
      </c>
      <c r="O150" s="12">
        <v>20</v>
      </c>
      <c r="P150" t="s">
        <v>116</v>
      </c>
      <c r="S150">
        <v>0</v>
      </c>
      <c r="T150">
        <v>0</v>
      </c>
      <c r="U150">
        <v>0</v>
      </c>
      <c r="V150">
        <v>0</v>
      </c>
      <c r="W150">
        <v>1</v>
      </c>
      <c r="X150">
        <v>2</v>
      </c>
      <c r="Y150" s="26">
        <v>40</v>
      </c>
      <c r="Z150" s="26">
        <v>40</v>
      </c>
      <c r="AA150" t="s">
        <v>117</v>
      </c>
      <c r="AC150" t="s">
        <v>941</v>
      </c>
      <c r="AD150" t="s">
        <v>522</v>
      </c>
    </row>
    <row r="151" spans="1:30" ht="15">
      <c r="A151">
        <v>1860</v>
      </c>
      <c r="B151" s="4">
        <v>1</v>
      </c>
      <c r="C151">
        <v>50044</v>
      </c>
      <c r="D151">
        <v>10</v>
      </c>
      <c r="E151">
        <v>20</v>
      </c>
      <c r="F151" t="s">
        <v>1290</v>
      </c>
      <c r="G151">
        <v>130</v>
      </c>
      <c r="I151">
        <v>14</v>
      </c>
      <c r="J151">
        <v>1</v>
      </c>
      <c r="L151" s="11">
        <v>1</v>
      </c>
      <c r="M151" s="21">
        <v>0</v>
      </c>
      <c r="N151" s="24">
        <f t="shared" si="2"/>
        <v>0</v>
      </c>
      <c r="O151" s="12">
        <v>20</v>
      </c>
      <c r="P151" t="s">
        <v>171</v>
      </c>
      <c r="S151">
        <v>0</v>
      </c>
      <c r="T151">
        <v>0</v>
      </c>
      <c r="U151">
        <v>0</v>
      </c>
      <c r="V151">
        <v>0</v>
      </c>
      <c r="W151">
        <v>1</v>
      </c>
      <c r="X151">
        <v>2</v>
      </c>
      <c r="Y151" s="26">
        <v>40</v>
      </c>
      <c r="Z151" s="26">
        <v>40</v>
      </c>
      <c r="AA151" t="s">
        <v>117</v>
      </c>
      <c r="AC151" t="s">
        <v>941</v>
      </c>
      <c r="AD151" t="s">
        <v>522</v>
      </c>
    </row>
    <row r="152" spans="1:30">
      <c r="A152">
        <v>1860</v>
      </c>
      <c r="B152" s="4">
        <v>1</v>
      </c>
      <c r="C152">
        <v>50044</v>
      </c>
      <c r="D152">
        <v>11</v>
      </c>
      <c r="E152">
        <v>21</v>
      </c>
      <c r="F152" t="s">
        <v>1290</v>
      </c>
      <c r="G152">
        <v>130</v>
      </c>
      <c r="I152">
        <v>14</v>
      </c>
      <c r="J152">
        <v>1</v>
      </c>
      <c r="L152" s="10">
        <v>0</v>
      </c>
      <c r="M152" s="12">
        <v>0</v>
      </c>
      <c r="N152" s="24">
        <f t="shared" si="2"/>
        <v>0</v>
      </c>
      <c r="O152" s="12">
        <v>21</v>
      </c>
      <c r="P152" t="s">
        <v>116</v>
      </c>
      <c r="S152">
        <v>0</v>
      </c>
      <c r="T152">
        <v>0</v>
      </c>
      <c r="U152">
        <v>0</v>
      </c>
      <c r="V152">
        <v>0</v>
      </c>
      <c r="W152">
        <v>1</v>
      </c>
      <c r="X152">
        <v>2</v>
      </c>
      <c r="Y152" s="26">
        <v>42</v>
      </c>
      <c r="Z152" s="26">
        <v>42</v>
      </c>
      <c r="AA152" t="s">
        <v>117</v>
      </c>
      <c r="AC152" t="s">
        <v>941</v>
      </c>
      <c r="AD152" t="s">
        <v>522</v>
      </c>
    </row>
    <row r="153" spans="1:30" ht="15">
      <c r="A153">
        <v>1860</v>
      </c>
      <c r="B153" s="4">
        <v>1</v>
      </c>
      <c r="C153">
        <v>50044</v>
      </c>
      <c r="D153">
        <v>12</v>
      </c>
      <c r="E153">
        <v>20</v>
      </c>
      <c r="F153" t="s">
        <v>1290</v>
      </c>
      <c r="G153">
        <v>130</v>
      </c>
      <c r="I153">
        <v>14</v>
      </c>
      <c r="J153">
        <v>1</v>
      </c>
      <c r="L153" s="11">
        <v>1</v>
      </c>
      <c r="M153" s="21">
        <v>0</v>
      </c>
      <c r="N153" s="24">
        <f t="shared" si="2"/>
        <v>0</v>
      </c>
      <c r="O153" s="12">
        <v>20</v>
      </c>
      <c r="P153" t="s">
        <v>116</v>
      </c>
      <c r="S153">
        <v>0</v>
      </c>
      <c r="T153">
        <v>0</v>
      </c>
      <c r="U153">
        <v>0</v>
      </c>
      <c r="V153">
        <v>0</v>
      </c>
      <c r="W153">
        <v>1</v>
      </c>
      <c r="X153">
        <v>2</v>
      </c>
      <c r="Y153" s="26">
        <v>40</v>
      </c>
      <c r="Z153" s="26">
        <v>40</v>
      </c>
      <c r="AA153" t="s">
        <v>117</v>
      </c>
      <c r="AC153" t="s">
        <v>941</v>
      </c>
      <c r="AD153" t="s">
        <v>522</v>
      </c>
    </row>
    <row r="154" spans="1:30" ht="15">
      <c r="A154">
        <v>1860</v>
      </c>
      <c r="B154" s="4">
        <v>1</v>
      </c>
      <c r="C154">
        <v>50044</v>
      </c>
      <c r="D154">
        <v>13</v>
      </c>
      <c r="E154">
        <v>20</v>
      </c>
      <c r="F154" t="s">
        <v>1290</v>
      </c>
      <c r="G154">
        <v>130</v>
      </c>
      <c r="I154">
        <v>14</v>
      </c>
      <c r="J154">
        <v>8</v>
      </c>
      <c r="L154" s="10">
        <v>0</v>
      </c>
      <c r="M154" s="20">
        <v>20.804249475679534</v>
      </c>
      <c r="N154" s="24">
        <f t="shared" si="2"/>
        <v>416.0849895135907</v>
      </c>
      <c r="O154" s="12">
        <v>20</v>
      </c>
      <c r="P154" t="s">
        <v>116</v>
      </c>
      <c r="S154">
        <v>0</v>
      </c>
      <c r="T154">
        <v>0</v>
      </c>
      <c r="U154">
        <v>0</v>
      </c>
      <c r="V154">
        <v>0</v>
      </c>
      <c r="W154">
        <v>1</v>
      </c>
      <c r="X154">
        <v>2</v>
      </c>
      <c r="Y154" s="26">
        <v>40</v>
      </c>
      <c r="Z154" s="26">
        <v>40</v>
      </c>
      <c r="AA154" t="s">
        <v>117</v>
      </c>
      <c r="AC154" t="s">
        <v>941</v>
      </c>
      <c r="AD154" t="s">
        <v>522</v>
      </c>
    </row>
    <row r="155" spans="1:30" ht="15">
      <c r="A155">
        <v>1860</v>
      </c>
      <c r="B155" s="4">
        <v>1</v>
      </c>
      <c r="C155">
        <v>50044</v>
      </c>
      <c r="D155">
        <v>14</v>
      </c>
      <c r="E155">
        <v>20</v>
      </c>
      <c r="F155" t="s">
        <v>1290</v>
      </c>
      <c r="G155">
        <v>130</v>
      </c>
      <c r="I155">
        <v>14</v>
      </c>
      <c r="J155">
        <v>15</v>
      </c>
      <c r="L155" s="10">
        <v>0</v>
      </c>
      <c r="M155" s="20">
        <v>29.789946565499331</v>
      </c>
      <c r="N155" s="24">
        <f t="shared" si="2"/>
        <v>595.79893130998664</v>
      </c>
      <c r="O155" s="12">
        <v>20</v>
      </c>
      <c r="P155" t="s">
        <v>116</v>
      </c>
      <c r="S155">
        <v>0</v>
      </c>
      <c r="T155">
        <v>0</v>
      </c>
      <c r="U155">
        <v>0</v>
      </c>
      <c r="V155">
        <v>0</v>
      </c>
      <c r="W155">
        <v>1</v>
      </c>
      <c r="X155">
        <v>2</v>
      </c>
      <c r="Y155" s="26">
        <v>40</v>
      </c>
      <c r="Z155" s="26">
        <v>40</v>
      </c>
      <c r="AA155" t="s">
        <v>117</v>
      </c>
      <c r="AC155" t="s">
        <v>941</v>
      </c>
      <c r="AD155" t="s">
        <v>522</v>
      </c>
    </row>
    <row r="156" spans="1:30" ht="15">
      <c r="A156">
        <v>1860</v>
      </c>
      <c r="B156" s="4">
        <v>1</v>
      </c>
      <c r="C156">
        <v>50045</v>
      </c>
      <c r="D156">
        <v>1</v>
      </c>
      <c r="E156">
        <v>21</v>
      </c>
      <c r="F156" t="s">
        <v>1290</v>
      </c>
      <c r="G156">
        <v>130</v>
      </c>
      <c r="I156">
        <v>1</v>
      </c>
      <c r="J156">
        <v>25</v>
      </c>
      <c r="L156" s="11">
        <v>1</v>
      </c>
      <c r="M156" s="20">
        <v>139.72421729991686</v>
      </c>
      <c r="N156" s="24">
        <f t="shared" si="2"/>
        <v>2934.2085632982539</v>
      </c>
      <c r="O156" s="12">
        <v>21</v>
      </c>
      <c r="P156" t="s">
        <v>116</v>
      </c>
      <c r="S156">
        <v>0</v>
      </c>
      <c r="T156">
        <v>0</v>
      </c>
      <c r="U156">
        <v>0</v>
      </c>
      <c r="V156">
        <v>0</v>
      </c>
      <c r="W156">
        <v>1</v>
      </c>
      <c r="X156">
        <v>1</v>
      </c>
      <c r="Y156" s="26">
        <v>21</v>
      </c>
      <c r="Z156" s="26">
        <v>21</v>
      </c>
      <c r="AA156" t="s">
        <v>117</v>
      </c>
      <c r="AC156" t="s">
        <v>942</v>
      </c>
      <c r="AD156" t="s">
        <v>166</v>
      </c>
    </row>
    <row r="157" spans="1:30" ht="15">
      <c r="A157">
        <v>1860</v>
      </c>
      <c r="B157" s="4">
        <v>1</v>
      </c>
      <c r="C157">
        <v>50046</v>
      </c>
      <c r="D157">
        <v>1</v>
      </c>
      <c r="E157">
        <v>20</v>
      </c>
      <c r="F157" t="s">
        <v>1290</v>
      </c>
      <c r="G157">
        <v>130</v>
      </c>
      <c r="I157">
        <v>4</v>
      </c>
      <c r="J157">
        <v>30</v>
      </c>
      <c r="L157" s="10">
        <v>0</v>
      </c>
      <c r="M157" s="20">
        <v>69.069443965111702</v>
      </c>
      <c r="N157" s="24">
        <f t="shared" si="2"/>
        <v>1381.388879302234</v>
      </c>
      <c r="O157" s="12">
        <v>20</v>
      </c>
      <c r="P157" t="s">
        <v>116</v>
      </c>
      <c r="S157">
        <v>0</v>
      </c>
      <c r="T157">
        <v>0</v>
      </c>
      <c r="U157">
        <v>0</v>
      </c>
      <c r="V157">
        <v>0</v>
      </c>
      <c r="W157">
        <v>1</v>
      </c>
      <c r="X157">
        <v>1</v>
      </c>
      <c r="Y157" s="26">
        <v>20</v>
      </c>
      <c r="Z157" s="26">
        <v>20</v>
      </c>
      <c r="AA157" t="s">
        <v>117</v>
      </c>
      <c r="AC157" t="s">
        <v>942</v>
      </c>
      <c r="AD157" t="s">
        <v>77</v>
      </c>
    </row>
    <row r="158" spans="1:30" ht="15">
      <c r="A158">
        <v>1860</v>
      </c>
      <c r="B158" s="4">
        <v>1</v>
      </c>
      <c r="C158">
        <v>50046</v>
      </c>
      <c r="D158">
        <v>2</v>
      </c>
      <c r="E158">
        <v>20</v>
      </c>
      <c r="F158" t="s">
        <v>1290</v>
      </c>
      <c r="G158">
        <v>130</v>
      </c>
      <c r="I158">
        <v>4</v>
      </c>
      <c r="J158">
        <v>16</v>
      </c>
      <c r="L158" s="11">
        <v>1</v>
      </c>
      <c r="M158" s="20">
        <v>35.650509638259194</v>
      </c>
      <c r="N158" s="24">
        <f t="shared" si="2"/>
        <v>713.01019276518389</v>
      </c>
      <c r="O158" s="12">
        <v>20</v>
      </c>
      <c r="P158" t="s">
        <v>116</v>
      </c>
      <c r="S158">
        <v>0</v>
      </c>
      <c r="T158">
        <v>0</v>
      </c>
      <c r="U158">
        <v>0</v>
      </c>
      <c r="V158">
        <v>0</v>
      </c>
      <c r="W158">
        <v>1</v>
      </c>
      <c r="X158">
        <v>1</v>
      </c>
      <c r="Y158" s="26">
        <v>20</v>
      </c>
      <c r="Z158" s="26">
        <v>20</v>
      </c>
      <c r="AA158" t="s">
        <v>117</v>
      </c>
      <c r="AC158" t="s">
        <v>942</v>
      </c>
      <c r="AD158" t="s">
        <v>77</v>
      </c>
    </row>
    <row r="159" spans="1:30" ht="15">
      <c r="A159">
        <v>1860</v>
      </c>
      <c r="B159" s="4">
        <v>1</v>
      </c>
      <c r="C159">
        <v>50046</v>
      </c>
      <c r="D159">
        <v>3</v>
      </c>
      <c r="E159">
        <v>20</v>
      </c>
      <c r="F159" t="s">
        <v>1290</v>
      </c>
      <c r="G159">
        <v>130</v>
      </c>
      <c r="I159">
        <v>4</v>
      </c>
      <c r="J159">
        <v>8</v>
      </c>
      <c r="L159" s="10">
        <v>0</v>
      </c>
      <c r="M159" s="20">
        <v>20.804249475679534</v>
      </c>
      <c r="N159" s="24">
        <f t="shared" si="2"/>
        <v>416.0849895135907</v>
      </c>
      <c r="O159" s="12">
        <v>20</v>
      </c>
      <c r="P159" t="s">
        <v>116</v>
      </c>
      <c r="S159">
        <v>0</v>
      </c>
      <c r="T159">
        <v>0</v>
      </c>
      <c r="U159">
        <v>0</v>
      </c>
      <c r="V159">
        <v>0</v>
      </c>
      <c r="W159">
        <v>1</v>
      </c>
      <c r="X159">
        <v>1</v>
      </c>
      <c r="Y159" s="26">
        <v>20</v>
      </c>
      <c r="Z159" s="26">
        <v>20</v>
      </c>
      <c r="AA159" t="s">
        <v>117</v>
      </c>
      <c r="AC159" t="s">
        <v>942</v>
      </c>
      <c r="AD159" t="s">
        <v>77</v>
      </c>
    </row>
    <row r="160" spans="1:30" ht="15">
      <c r="A160">
        <v>1860</v>
      </c>
      <c r="B160" s="4">
        <v>1</v>
      </c>
      <c r="C160">
        <v>50046</v>
      </c>
      <c r="D160">
        <v>4</v>
      </c>
      <c r="E160">
        <v>21</v>
      </c>
      <c r="F160" t="s">
        <v>1290</v>
      </c>
      <c r="G160">
        <v>130</v>
      </c>
      <c r="I160">
        <v>4</v>
      </c>
      <c r="J160">
        <v>6</v>
      </c>
      <c r="L160" s="11">
        <v>1</v>
      </c>
      <c r="M160" s="21">
        <v>0</v>
      </c>
      <c r="N160" s="24">
        <f t="shared" si="2"/>
        <v>0</v>
      </c>
      <c r="O160" s="12">
        <v>21</v>
      </c>
      <c r="P160" t="s">
        <v>116</v>
      </c>
      <c r="S160">
        <v>0</v>
      </c>
      <c r="T160">
        <v>0</v>
      </c>
      <c r="U160">
        <v>0</v>
      </c>
      <c r="V160">
        <v>0</v>
      </c>
      <c r="W160">
        <v>1</v>
      </c>
      <c r="X160">
        <v>1</v>
      </c>
      <c r="Y160" s="26">
        <v>21</v>
      </c>
      <c r="Z160" s="26">
        <v>21</v>
      </c>
      <c r="AA160" t="s">
        <v>117</v>
      </c>
      <c r="AC160" t="s">
        <v>942</v>
      </c>
      <c r="AD160" t="s">
        <v>77</v>
      </c>
    </row>
    <row r="161" spans="1:32" ht="15">
      <c r="A161">
        <v>1860</v>
      </c>
      <c r="B161" s="4">
        <v>1</v>
      </c>
      <c r="C161">
        <v>50047</v>
      </c>
      <c r="D161">
        <v>1</v>
      </c>
      <c r="E161">
        <v>20</v>
      </c>
      <c r="F161" t="s">
        <v>1290</v>
      </c>
      <c r="G161">
        <v>130</v>
      </c>
      <c r="I161">
        <v>4</v>
      </c>
      <c r="J161">
        <v>20</v>
      </c>
      <c r="L161" s="11">
        <v>1</v>
      </c>
      <c r="M161" s="20">
        <v>139.72421729991686</v>
      </c>
      <c r="N161" s="24">
        <f t="shared" si="2"/>
        <v>2794.4843459983372</v>
      </c>
      <c r="O161" s="12">
        <v>20</v>
      </c>
      <c r="P161" t="s">
        <v>116</v>
      </c>
      <c r="S161">
        <v>0</v>
      </c>
      <c r="T161">
        <v>0</v>
      </c>
      <c r="U161">
        <v>0</v>
      </c>
      <c r="V161">
        <v>0</v>
      </c>
      <c r="W161">
        <v>1</v>
      </c>
      <c r="X161" t="s">
        <v>247</v>
      </c>
      <c r="Y161" s="26">
        <v>0</v>
      </c>
      <c r="Z161" s="26">
        <v>20</v>
      </c>
      <c r="AA161" t="s">
        <v>117</v>
      </c>
      <c r="AC161" t="s">
        <v>163</v>
      </c>
      <c r="AD161" t="s">
        <v>677</v>
      </c>
    </row>
    <row r="162" spans="1:32" ht="15">
      <c r="A162">
        <v>1860</v>
      </c>
      <c r="B162" s="4">
        <v>1</v>
      </c>
      <c r="C162">
        <v>50047</v>
      </c>
      <c r="D162">
        <v>2</v>
      </c>
      <c r="E162">
        <v>20</v>
      </c>
      <c r="F162" t="s">
        <v>1290</v>
      </c>
      <c r="G162">
        <v>130</v>
      </c>
      <c r="I162">
        <v>4</v>
      </c>
      <c r="J162">
        <v>18</v>
      </c>
      <c r="L162" s="10">
        <v>0</v>
      </c>
      <c r="M162" s="20">
        <v>29.789946565499331</v>
      </c>
      <c r="N162" s="24">
        <f t="shared" si="2"/>
        <v>595.79893130998664</v>
      </c>
      <c r="O162" s="12">
        <v>20</v>
      </c>
      <c r="P162" t="s">
        <v>116</v>
      </c>
      <c r="S162">
        <v>0</v>
      </c>
      <c r="T162">
        <v>0</v>
      </c>
      <c r="U162">
        <v>0</v>
      </c>
      <c r="V162">
        <v>0</v>
      </c>
      <c r="W162">
        <v>1</v>
      </c>
      <c r="X162" t="s">
        <v>247</v>
      </c>
      <c r="Y162" s="26">
        <v>0</v>
      </c>
      <c r="Z162" s="26">
        <v>20</v>
      </c>
      <c r="AA162" t="s">
        <v>117</v>
      </c>
      <c r="AC162" t="s">
        <v>163</v>
      </c>
      <c r="AD162" t="s">
        <v>677</v>
      </c>
    </row>
    <row r="163" spans="1:32" ht="15">
      <c r="A163">
        <v>1860</v>
      </c>
      <c r="B163" s="4">
        <v>1</v>
      </c>
      <c r="C163">
        <v>50047</v>
      </c>
      <c r="D163">
        <v>3</v>
      </c>
      <c r="E163">
        <v>20</v>
      </c>
      <c r="F163" t="s">
        <v>1290</v>
      </c>
      <c r="G163">
        <v>130</v>
      </c>
      <c r="I163">
        <v>4</v>
      </c>
      <c r="J163">
        <v>16</v>
      </c>
      <c r="L163" s="10">
        <v>0</v>
      </c>
      <c r="M163" s="20">
        <v>29.789946565499331</v>
      </c>
      <c r="N163" s="24">
        <f t="shared" si="2"/>
        <v>595.79893130998664</v>
      </c>
      <c r="O163" s="12">
        <v>20</v>
      </c>
      <c r="P163" t="s">
        <v>171</v>
      </c>
      <c r="S163">
        <v>0</v>
      </c>
      <c r="T163">
        <v>0</v>
      </c>
      <c r="U163">
        <v>0</v>
      </c>
      <c r="V163">
        <v>0</v>
      </c>
      <c r="W163">
        <v>1</v>
      </c>
      <c r="X163" t="s">
        <v>247</v>
      </c>
      <c r="Y163" s="26">
        <v>0</v>
      </c>
      <c r="Z163" s="26">
        <v>20</v>
      </c>
      <c r="AA163" t="s">
        <v>117</v>
      </c>
      <c r="AC163" t="s">
        <v>163</v>
      </c>
      <c r="AD163" t="s">
        <v>677</v>
      </c>
    </row>
    <row r="164" spans="1:32">
      <c r="A164">
        <v>1860</v>
      </c>
      <c r="B164" s="4">
        <v>1</v>
      </c>
      <c r="C164">
        <v>50047</v>
      </c>
      <c r="D164">
        <v>4</v>
      </c>
      <c r="E164">
        <v>21</v>
      </c>
      <c r="F164" t="s">
        <v>1290</v>
      </c>
      <c r="G164">
        <v>130</v>
      </c>
      <c r="I164">
        <v>4</v>
      </c>
      <c r="J164">
        <v>0</v>
      </c>
      <c r="K164">
        <v>9</v>
      </c>
      <c r="L164" s="10">
        <v>0</v>
      </c>
      <c r="M164" s="12">
        <v>0</v>
      </c>
      <c r="N164" s="24">
        <f t="shared" si="2"/>
        <v>0</v>
      </c>
      <c r="O164" s="12">
        <v>21</v>
      </c>
      <c r="P164" t="s">
        <v>171</v>
      </c>
      <c r="S164">
        <v>0</v>
      </c>
      <c r="T164">
        <v>0</v>
      </c>
      <c r="U164">
        <v>0</v>
      </c>
      <c r="V164">
        <v>0</v>
      </c>
      <c r="W164">
        <v>1</v>
      </c>
      <c r="X164" t="s">
        <v>247</v>
      </c>
      <c r="Y164" s="26">
        <v>0</v>
      </c>
      <c r="Z164" s="26">
        <v>21</v>
      </c>
      <c r="AA164" t="s">
        <v>117</v>
      </c>
      <c r="AC164" t="s">
        <v>163</v>
      </c>
      <c r="AD164" t="s">
        <v>677</v>
      </c>
    </row>
    <row r="165" spans="1:32" ht="15">
      <c r="A165">
        <v>1860</v>
      </c>
      <c r="B165" s="4">
        <v>1</v>
      </c>
      <c r="C165">
        <v>50048</v>
      </c>
      <c r="D165">
        <v>1</v>
      </c>
      <c r="E165">
        <v>20</v>
      </c>
      <c r="F165" t="s">
        <v>1290</v>
      </c>
      <c r="G165">
        <v>150</v>
      </c>
      <c r="I165">
        <v>1</v>
      </c>
      <c r="J165">
        <v>63</v>
      </c>
      <c r="L165" s="10">
        <v>0</v>
      </c>
      <c r="M165" s="20">
        <v>45.18</v>
      </c>
      <c r="N165" s="24">
        <f t="shared" si="2"/>
        <v>903.6</v>
      </c>
      <c r="O165" s="12">
        <v>20</v>
      </c>
      <c r="P165" t="s">
        <v>116</v>
      </c>
      <c r="S165">
        <v>0</v>
      </c>
      <c r="T165">
        <v>0</v>
      </c>
      <c r="U165">
        <v>0</v>
      </c>
      <c r="V165">
        <v>0</v>
      </c>
      <c r="W165">
        <v>1</v>
      </c>
      <c r="X165" t="s">
        <v>247</v>
      </c>
      <c r="Y165" s="26">
        <v>0</v>
      </c>
      <c r="Z165" s="26">
        <v>20</v>
      </c>
      <c r="AA165" t="s">
        <v>117</v>
      </c>
      <c r="AC165" t="s">
        <v>765</v>
      </c>
      <c r="AD165" t="s">
        <v>794</v>
      </c>
    </row>
    <row r="166" spans="1:32" ht="15">
      <c r="A166">
        <v>1860</v>
      </c>
      <c r="B166" s="4">
        <v>1</v>
      </c>
      <c r="C166">
        <v>50049</v>
      </c>
      <c r="D166">
        <v>1</v>
      </c>
      <c r="E166">
        <v>20</v>
      </c>
      <c r="F166" t="s">
        <v>1290</v>
      </c>
      <c r="G166">
        <v>150</v>
      </c>
      <c r="I166">
        <v>2</v>
      </c>
      <c r="J166">
        <v>17</v>
      </c>
      <c r="L166" s="11">
        <v>1</v>
      </c>
      <c r="M166" s="20">
        <v>35.650509638259194</v>
      </c>
      <c r="N166" s="24">
        <f t="shared" si="2"/>
        <v>713.01019276518389</v>
      </c>
      <c r="O166" s="12">
        <v>20</v>
      </c>
      <c r="P166" t="s">
        <v>116</v>
      </c>
      <c r="S166">
        <v>0</v>
      </c>
      <c r="T166">
        <v>0</v>
      </c>
      <c r="U166">
        <v>0</v>
      </c>
      <c r="V166">
        <v>0</v>
      </c>
      <c r="W166">
        <v>3</v>
      </c>
      <c r="X166">
        <v>1</v>
      </c>
      <c r="Y166" s="26">
        <v>20</v>
      </c>
      <c r="Z166" s="26">
        <v>20</v>
      </c>
      <c r="AA166" t="s">
        <v>170</v>
      </c>
      <c r="AB166" t="s">
        <v>117</v>
      </c>
      <c r="AC166" t="s">
        <v>669</v>
      </c>
      <c r="AD166" t="s">
        <v>202</v>
      </c>
      <c r="AE166" t="s">
        <v>680</v>
      </c>
      <c r="AF166" t="s">
        <v>265</v>
      </c>
    </row>
    <row r="167" spans="1:32" ht="15">
      <c r="A167">
        <v>1860</v>
      </c>
      <c r="B167" s="4">
        <v>1</v>
      </c>
      <c r="C167">
        <v>50049</v>
      </c>
      <c r="D167">
        <v>2</v>
      </c>
      <c r="E167">
        <v>20</v>
      </c>
      <c r="F167" t="s">
        <v>1290</v>
      </c>
      <c r="G167">
        <v>150</v>
      </c>
      <c r="I167">
        <v>2</v>
      </c>
      <c r="J167">
        <v>17</v>
      </c>
      <c r="L167" s="11">
        <v>1</v>
      </c>
      <c r="M167" s="20">
        <v>35.650509638259194</v>
      </c>
      <c r="N167" s="24">
        <f t="shared" si="2"/>
        <v>713.01019276518389</v>
      </c>
      <c r="O167" s="12">
        <v>20</v>
      </c>
      <c r="P167" t="s">
        <v>116</v>
      </c>
      <c r="S167">
        <v>0</v>
      </c>
      <c r="T167">
        <v>0</v>
      </c>
      <c r="U167">
        <v>0</v>
      </c>
      <c r="V167">
        <v>0</v>
      </c>
      <c r="W167">
        <v>3</v>
      </c>
      <c r="X167">
        <v>1</v>
      </c>
      <c r="Y167" s="26">
        <v>20</v>
      </c>
      <c r="Z167" s="26">
        <v>20</v>
      </c>
      <c r="AA167" t="s">
        <v>170</v>
      </c>
      <c r="AB167" t="s">
        <v>117</v>
      </c>
      <c r="AC167" t="s">
        <v>669</v>
      </c>
      <c r="AD167" t="s">
        <v>202</v>
      </c>
      <c r="AE167" t="s">
        <v>680</v>
      </c>
      <c r="AF167" t="s">
        <v>265</v>
      </c>
    </row>
    <row r="168" spans="1:32" ht="15">
      <c r="A168">
        <v>1860</v>
      </c>
      <c r="B168" s="4">
        <v>1</v>
      </c>
      <c r="C168">
        <v>50050</v>
      </c>
      <c r="D168">
        <v>1</v>
      </c>
      <c r="E168">
        <v>21</v>
      </c>
      <c r="F168" t="s">
        <v>1290</v>
      </c>
      <c r="G168">
        <v>150</v>
      </c>
      <c r="I168">
        <v>1</v>
      </c>
      <c r="J168">
        <v>48</v>
      </c>
      <c r="L168" s="11">
        <v>1</v>
      </c>
      <c r="M168" s="20">
        <v>139.72421729991686</v>
      </c>
      <c r="N168" s="24">
        <f t="shared" si="2"/>
        <v>2934.2085632982539</v>
      </c>
      <c r="O168" s="12">
        <v>21</v>
      </c>
      <c r="P168" t="s">
        <v>116</v>
      </c>
      <c r="S168">
        <v>0</v>
      </c>
      <c r="T168">
        <v>0</v>
      </c>
      <c r="U168">
        <v>0</v>
      </c>
      <c r="V168">
        <v>0</v>
      </c>
      <c r="W168">
        <v>1</v>
      </c>
      <c r="X168" t="s">
        <v>247</v>
      </c>
      <c r="Y168" s="26">
        <v>0</v>
      </c>
      <c r="Z168" s="26">
        <v>21</v>
      </c>
      <c r="AA168" t="s">
        <v>117</v>
      </c>
      <c r="AC168" t="s">
        <v>376</v>
      </c>
      <c r="AD168" t="s">
        <v>790</v>
      </c>
    </row>
    <row r="169" spans="1:32" ht="15">
      <c r="A169">
        <v>1860</v>
      </c>
      <c r="B169" s="4">
        <v>1</v>
      </c>
      <c r="C169">
        <v>50051</v>
      </c>
      <c r="D169">
        <v>1</v>
      </c>
      <c r="E169">
        <v>20</v>
      </c>
      <c r="F169" t="s">
        <v>1290</v>
      </c>
      <c r="G169">
        <v>150</v>
      </c>
      <c r="I169">
        <v>3</v>
      </c>
      <c r="J169">
        <v>22</v>
      </c>
      <c r="L169" s="10">
        <v>0</v>
      </c>
      <c r="M169" s="20">
        <v>69.069443965111702</v>
      </c>
      <c r="N169" s="24">
        <f t="shared" si="2"/>
        <v>1381.388879302234</v>
      </c>
      <c r="O169" s="12">
        <v>20</v>
      </c>
      <c r="P169" t="s">
        <v>116</v>
      </c>
      <c r="S169">
        <v>0</v>
      </c>
      <c r="T169">
        <v>0</v>
      </c>
      <c r="U169">
        <v>0</v>
      </c>
      <c r="V169">
        <v>0</v>
      </c>
      <c r="W169">
        <v>1</v>
      </c>
      <c r="X169" t="s">
        <v>247</v>
      </c>
      <c r="Y169" s="26">
        <v>0</v>
      </c>
      <c r="Z169" s="26">
        <v>20</v>
      </c>
      <c r="AA169" t="s">
        <v>117</v>
      </c>
      <c r="AC169" t="s">
        <v>386</v>
      </c>
      <c r="AD169" t="s">
        <v>320</v>
      </c>
    </row>
    <row r="170" spans="1:32">
      <c r="A170">
        <v>1860</v>
      </c>
      <c r="B170" s="4">
        <v>1</v>
      </c>
      <c r="C170">
        <v>50051</v>
      </c>
      <c r="D170">
        <v>2</v>
      </c>
      <c r="E170">
        <v>20</v>
      </c>
      <c r="F170" t="s">
        <v>1290</v>
      </c>
      <c r="G170">
        <v>150</v>
      </c>
      <c r="I170">
        <v>3</v>
      </c>
      <c r="J170">
        <v>1</v>
      </c>
      <c r="L170" s="10">
        <v>0</v>
      </c>
      <c r="M170" s="12">
        <v>0</v>
      </c>
      <c r="N170" s="24">
        <f t="shared" si="2"/>
        <v>0</v>
      </c>
      <c r="O170" s="12">
        <v>20</v>
      </c>
      <c r="P170" t="s">
        <v>116</v>
      </c>
      <c r="S170">
        <v>0</v>
      </c>
      <c r="T170">
        <v>0</v>
      </c>
      <c r="U170">
        <v>0</v>
      </c>
      <c r="V170">
        <v>0</v>
      </c>
      <c r="W170">
        <v>1</v>
      </c>
      <c r="X170" t="s">
        <v>247</v>
      </c>
      <c r="Y170" s="26">
        <v>0</v>
      </c>
      <c r="Z170" s="26">
        <v>20</v>
      </c>
      <c r="AA170" t="s">
        <v>117</v>
      </c>
      <c r="AC170" t="s">
        <v>386</v>
      </c>
      <c r="AD170" t="s">
        <v>320</v>
      </c>
    </row>
    <row r="171" spans="1:32">
      <c r="A171">
        <v>1860</v>
      </c>
      <c r="B171" s="4">
        <v>1</v>
      </c>
      <c r="C171">
        <v>50051</v>
      </c>
      <c r="D171">
        <v>3</v>
      </c>
      <c r="E171">
        <v>20</v>
      </c>
      <c r="F171" t="s">
        <v>1290</v>
      </c>
      <c r="G171">
        <v>150</v>
      </c>
      <c r="I171">
        <v>3</v>
      </c>
      <c r="J171">
        <v>0</v>
      </c>
      <c r="K171">
        <v>4</v>
      </c>
      <c r="L171" s="10">
        <v>0</v>
      </c>
      <c r="M171" s="12">
        <v>0</v>
      </c>
      <c r="N171" s="24">
        <f t="shared" si="2"/>
        <v>0</v>
      </c>
      <c r="O171" s="12">
        <v>20</v>
      </c>
      <c r="P171" t="s">
        <v>116</v>
      </c>
      <c r="S171">
        <v>0</v>
      </c>
      <c r="T171">
        <v>0</v>
      </c>
      <c r="U171">
        <v>0</v>
      </c>
      <c r="V171">
        <v>0</v>
      </c>
      <c r="W171">
        <v>1</v>
      </c>
      <c r="X171" t="s">
        <v>247</v>
      </c>
      <c r="Y171" s="26">
        <v>0</v>
      </c>
      <c r="Z171" s="26">
        <v>20</v>
      </c>
      <c r="AA171" t="s">
        <v>117</v>
      </c>
      <c r="AC171" t="s">
        <v>386</v>
      </c>
      <c r="AD171" t="s">
        <v>320</v>
      </c>
    </row>
    <row r="172" spans="1:32" ht="15">
      <c r="A172">
        <v>1860</v>
      </c>
      <c r="B172" s="4">
        <v>1</v>
      </c>
      <c r="C172">
        <v>50052</v>
      </c>
      <c r="D172">
        <v>1</v>
      </c>
      <c r="E172">
        <v>21</v>
      </c>
      <c r="F172" t="s">
        <v>1290</v>
      </c>
      <c r="G172">
        <v>150</v>
      </c>
      <c r="I172">
        <v>1</v>
      </c>
      <c r="J172">
        <v>25</v>
      </c>
      <c r="L172" s="11">
        <v>1</v>
      </c>
      <c r="M172" s="20">
        <v>139.72421729991686</v>
      </c>
      <c r="N172" s="24">
        <f t="shared" si="2"/>
        <v>2934.2085632982539</v>
      </c>
      <c r="O172" s="12">
        <v>21</v>
      </c>
      <c r="P172" t="s">
        <v>116</v>
      </c>
      <c r="S172">
        <v>0</v>
      </c>
      <c r="T172">
        <v>0</v>
      </c>
      <c r="U172">
        <v>0</v>
      </c>
      <c r="V172">
        <v>0</v>
      </c>
      <c r="W172">
        <v>1</v>
      </c>
      <c r="X172" t="s">
        <v>247</v>
      </c>
      <c r="Y172" s="26">
        <v>0</v>
      </c>
      <c r="Z172" s="26">
        <v>21</v>
      </c>
      <c r="AA172" t="s">
        <v>117</v>
      </c>
      <c r="AC172" t="s">
        <v>593</v>
      </c>
      <c r="AD172" t="s">
        <v>499</v>
      </c>
    </row>
    <row r="173" spans="1:32" ht="15">
      <c r="A173">
        <v>1860</v>
      </c>
      <c r="B173" s="4">
        <v>1</v>
      </c>
      <c r="C173">
        <v>50053</v>
      </c>
      <c r="D173">
        <v>1</v>
      </c>
      <c r="E173">
        <v>20</v>
      </c>
      <c r="F173" t="s">
        <v>1290</v>
      </c>
      <c r="G173">
        <v>150</v>
      </c>
      <c r="I173">
        <v>4</v>
      </c>
      <c r="J173">
        <v>27</v>
      </c>
      <c r="L173" s="10">
        <v>0</v>
      </c>
      <c r="M173" s="20">
        <v>69.069443965111702</v>
      </c>
      <c r="N173" s="24">
        <f t="shared" si="2"/>
        <v>1381.388879302234</v>
      </c>
      <c r="O173" s="12">
        <v>20</v>
      </c>
      <c r="P173" t="s">
        <v>116</v>
      </c>
      <c r="S173">
        <v>0</v>
      </c>
      <c r="T173">
        <v>0</v>
      </c>
      <c r="U173">
        <v>0</v>
      </c>
      <c r="V173">
        <v>0</v>
      </c>
      <c r="W173">
        <v>1</v>
      </c>
      <c r="X173">
        <v>1</v>
      </c>
      <c r="Y173" s="26">
        <v>20</v>
      </c>
      <c r="Z173" s="26">
        <v>20</v>
      </c>
      <c r="AA173" t="s">
        <v>117</v>
      </c>
      <c r="AC173" t="s">
        <v>1122</v>
      </c>
      <c r="AD173" t="s">
        <v>1236</v>
      </c>
    </row>
    <row r="174" spans="1:32" ht="15">
      <c r="A174">
        <v>1860</v>
      </c>
      <c r="B174" s="4">
        <v>1</v>
      </c>
      <c r="C174">
        <v>50053</v>
      </c>
      <c r="D174">
        <v>2</v>
      </c>
      <c r="E174">
        <v>20</v>
      </c>
      <c r="F174" t="s">
        <v>1290</v>
      </c>
      <c r="G174">
        <v>150</v>
      </c>
      <c r="I174">
        <v>4</v>
      </c>
      <c r="J174">
        <v>6</v>
      </c>
      <c r="L174" s="11">
        <v>1</v>
      </c>
      <c r="M174" s="21">
        <v>0</v>
      </c>
      <c r="N174" s="24">
        <f t="shared" si="2"/>
        <v>0</v>
      </c>
      <c r="O174" s="12">
        <v>20</v>
      </c>
      <c r="P174" t="s">
        <v>116</v>
      </c>
      <c r="S174">
        <v>0</v>
      </c>
      <c r="T174">
        <v>0</v>
      </c>
      <c r="U174">
        <v>0</v>
      </c>
      <c r="V174">
        <v>0</v>
      </c>
      <c r="W174">
        <v>1</v>
      </c>
      <c r="X174">
        <v>1</v>
      </c>
      <c r="Y174" s="26">
        <v>20</v>
      </c>
      <c r="Z174" s="26">
        <v>20</v>
      </c>
      <c r="AA174" t="s">
        <v>117</v>
      </c>
      <c r="AC174" t="s">
        <v>1122</v>
      </c>
      <c r="AD174" t="s">
        <v>1236</v>
      </c>
    </row>
    <row r="175" spans="1:32">
      <c r="A175">
        <v>1860</v>
      </c>
      <c r="B175" s="4">
        <v>1</v>
      </c>
      <c r="C175">
        <v>50053</v>
      </c>
      <c r="D175">
        <v>3</v>
      </c>
      <c r="E175">
        <v>20</v>
      </c>
      <c r="F175" t="s">
        <v>1290</v>
      </c>
      <c r="G175">
        <v>150</v>
      </c>
      <c r="I175">
        <v>4</v>
      </c>
      <c r="J175">
        <v>4</v>
      </c>
      <c r="L175" s="10">
        <v>0</v>
      </c>
      <c r="M175" s="12">
        <v>0</v>
      </c>
      <c r="N175" s="24">
        <f t="shared" si="2"/>
        <v>0</v>
      </c>
      <c r="O175" s="12">
        <v>20</v>
      </c>
      <c r="P175" t="s">
        <v>116</v>
      </c>
      <c r="S175">
        <v>0</v>
      </c>
      <c r="T175">
        <v>0</v>
      </c>
      <c r="U175">
        <v>0</v>
      </c>
      <c r="V175">
        <v>0</v>
      </c>
      <c r="W175">
        <v>1</v>
      </c>
      <c r="X175">
        <v>1</v>
      </c>
      <c r="Y175" s="26">
        <v>20</v>
      </c>
      <c r="Z175" s="26">
        <v>20</v>
      </c>
      <c r="AA175" t="s">
        <v>117</v>
      </c>
      <c r="AC175" t="s">
        <v>1122</v>
      </c>
      <c r="AD175" t="s">
        <v>1236</v>
      </c>
    </row>
    <row r="176" spans="1:32">
      <c r="A176">
        <v>1860</v>
      </c>
      <c r="B176" s="4">
        <v>1</v>
      </c>
      <c r="C176">
        <v>50053</v>
      </c>
      <c r="D176">
        <v>4</v>
      </c>
      <c r="E176">
        <v>21</v>
      </c>
      <c r="F176" t="s">
        <v>1290</v>
      </c>
      <c r="G176">
        <v>150</v>
      </c>
      <c r="I176">
        <v>4</v>
      </c>
      <c r="J176">
        <v>0</v>
      </c>
      <c r="K176">
        <v>4</v>
      </c>
      <c r="L176" s="10">
        <v>0</v>
      </c>
      <c r="M176" s="12">
        <v>0</v>
      </c>
      <c r="N176" s="24">
        <f t="shared" si="2"/>
        <v>0</v>
      </c>
      <c r="O176" s="12">
        <v>21</v>
      </c>
      <c r="P176" t="s">
        <v>116</v>
      </c>
      <c r="S176">
        <v>0</v>
      </c>
      <c r="T176">
        <v>0</v>
      </c>
      <c r="U176">
        <v>0</v>
      </c>
      <c r="V176">
        <v>0</v>
      </c>
      <c r="W176">
        <v>1</v>
      </c>
      <c r="X176">
        <v>1</v>
      </c>
      <c r="Y176" s="26">
        <v>21</v>
      </c>
      <c r="Z176" s="26">
        <v>21</v>
      </c>
      <c r="AA176" t="s">
        <v>117</v>
      </c>
      <c r="AC176" t="s">
        <v>1122</v>
      </c>
      <c r="AD176" t="s">
        <v>1236</v>
      </c>
    </row>
    <row r="177" spans="1:30" ht="15">
      <c r="A177">
        <v>1860</v>
      </c>
      <c r="B177" s="4">
        <v>1</v>
      </c>
      <c r="C177">
        <v>50054</v>
      </c>
      <c r="D177">
        <v>1</v>
      </c>
      <c r="E177">
        <v>20</v>
      </c>
      <c r="F177" t="s">
        <v>1290</v>
      </c>
      <c r="G177">
        <v>150</v>
      </c>
      <c r="I177">
        <v>3</v>
      </c>
      <c r="J177">
        <v>15</v>
      </c>
      <c r="L177" s="11">
        <v>1</v>
      </c>
      <c r="M177" s="20">
        <v>35.650509638259194</v>
      </c>
      <c r="N177" s="24">
        <f t="shared" si="2"/>
        <v>713.01019276518389</v>
      </c>
      <c r="O177" s="12">
        <v>20</v>
      </c>
      <c r="P177" t="s">
        <v>171</v>
      </c>
      <c r="S177">
        <v>0</v>
      </c>
      <c r="T177">
        <v>0</v>
      </c>
      <c r="U177">
        <v>0</v>
      </c>
      <c r="V177">
        <v>0</v>
      </c>
      <c r="W177">
        <v>1</v>
      </c>
      <c r="X177">
        <v>1</v>
      </c>
      <c r="Y177" s="26">
        <v>20</v>
      </c>
      <c r="Z177" s="26">
        <v>20</v>
      </c>
      <c r="AA177" t="s">
        <v>117</v>
      </c>
      <c r="AC177" t="s">
        <v>386</v>
      </c>
      <c r="AD177" t="s">
        <v>626</v>
      </c>
    </row>
    <row r="178" spans="1:30" ht="15">
      <c r="A178">
        <v>1860</v>
      </c>
      <c r="B178" s="4">
        <v>1</v>
      </c>
      <c r="C178">
        <v>50054</v>
      </c>
      <c r="D178">
        <v>2</v>
      </c>
      <c r="E178">
        <v>20</v>
      </c>
      <c r="F178" t="s">
        <v>1290</v>
      </c>
      <c r="G178">
        <v>150</v>
      </c>
      <c r="I178">
        <v>3</v>
      </c>
      <c r="J178">
        <v>13</v>
      </c>
      <c r="L178" s="10">
        <v>0</v>
      </c>
      <c r="M178" s="20">
        <v>29.789946565499331</v>
      </c>
      <c r="N178" s="24">
        <f t="shared" si="2"/>
        <v>595.79893130998664</v>
      </c>
      <c r="O178" s="12">
        <v>20</v>
      </c>
      <c r="P178" t="s">
        <v>116</v>
      </c>
      <c r="S178">
        <v>0</v>
      </c>
      <c r="T178">
        <v>0</v>
      </c>
      <c r="U178">
        <v>0</v>
      </c>
      <c r="V178">
        <v>0</v>
      </c>
      <c r="W178">
        <v>1</v>
      </c>
      <c r="X178">
        <v>1</v>
      </c>
      <c r="Y178" s="26">
        <v>20</v>
      </c>
      <c r="Z178" s="26">
        <v>20</v>
      </c>
      <c r="AA178" t="s">
        <v>117</v>
      </c>
      <c r="AC178" t="s">
        <v>386</v>
      </c>
      <c r="AD178" t="s">
        <v>626</v>
      </c>
    </row>
    <row r="179" spans="1:30" ht="15">
      <c r="A179">
        <v>1860</v>
      </c>
      <c r="B179" s="4">
        <v>1</v>
      </c>
      <c r="C179">
        <v>50054</v>
      </c>
      <c r="D179">
        <v>3</v>
      </c>
      <c r="E179">
        <v>20</v>
      </c>
      <c r="F179" t="s">
        <v>1290</v>
      </c>
      <c r="G179">
        <v>150</v>
      </c>
      <c r="I179">
        <v>3</v>
      </c>
      <c r="J179">
        <v>9</v>
      </c>
      <c r="L179" s="10">
        <v>0</v>
      </c>
      <c r="M179" s="20">
        <v>20.804249475679534</v>
      </c>
      <c r="N179" s="24">
        <f t="shared" si="2"/>
        <v>416.0849895135907</v>
      </c>
      <c r="O179" s="12">
        <v>20</v>
      </c>
      <c r="P179" t="s">
        <v>171</v>
      </c>
      <c r="S179">
        <v>0</v>
      </c>
      <c r="T179">
        <v>0</v>
      </c>
      <c r="U179">
        <v>0</v>
      </c>
      <c r="V179">
        <v>0</v>
      </c>
      <c r="W179">
        <v>1</v>
      </c>
      <c r="X179">
        <v>1</v>
      </c>
      <c r="Y179" s="26">
        <v>20</v>
      </c>
      <c r="Z179" s="26">
        <v>20</v>
      </c>
      <c r="AA179" t="s">
        <v>117</v>
      </c>
      <c r="AC179" t="s">
        <v>386</v>
      </c>
      <c r="AD179" t="s">
        <v>626</v>
      </c>
    </row>
    <row r="180" spans="1:30" ht="15">
      <c r="A180">
        <v>1860</v>
      </c>
      <c r="B180" s="4">
        <v>1</v>
      </c>
      <c r="C180">
        <v>50055</v>
      </c>
      <c r="D180">
        <v>1</v>
      </c>
      <c r="E180">
        <v>21</v>
      </c>
      <c r="F180" t="s">
        <v>1290</v>
      </c>
      <c r="G180">
        <v>150</v>
      </c>
      <c r="I180">
        <v>4</v>
      </c>
      <c r="J180">
        <v>50</v>
      </c>
      <c r="L180" s="10">
        <v>0</v>
      </c>
      <c r="M180" s="20">
        <v>69.069443965111702</v>
      </c>
      <c r="N180" s="24">
        <f t="shared" si="2"/>
        <v>1450.4583232673458</v>
      </c>
      <c r="O180" s="12">
        <v>21</v>
      </c>
      <c r="P180" t="s">
        <v>171</v>
      </c>
      <c r="S180">
        <v>0</v>
      </c>
      <c r="T180">
        <v>0</v>
      </c>
      <c r="U180">
        <v>0</v>
      </c>
      <c r="V180">
        <v>0</v>
      </c>
      <c r="W180">
        <v>1</v>
      </c>
      <c r="X180">
        <v>1</v>
      </c>
      <c r="Y180" s="26">
        <v>21</v>
      </c>
      <c r="Z180" s="26">
        <v>21</v>
      </c>
      <c r="AA180" t="s">
        <v>117</v>
      </c>
      <c r="AC180" t="s">
        <v>625</v>
      </c>
      <c r="AD180" t="s">
        <v>1491</v>
      </c>
    </row>
    <row r="181" spans="1:30" ht="15">
      <c r="A181">
        <v>1860</v>
      </c>
      <c r="B181" s="4">
        <v>1</v>
      </c>
      <c r="C181">
        <v>50055</v>
      </c>
      <c r="D181">
        <v>2</v>
      </c>
      <c r="E181">
        <v>20</v>
      </c>
      <c r="F181" t="s">
        <v>1290</v>
      </c>
      <c r="G181">
        <v>150</v>
      </c>
      <c r="I181">
        <v>4</v>
      </c>
      <c r="J181">
        <v>29</v>
      </c>
      <c r="L181" s="11">
        <v>1</v>
      </c>
      <c r="M181" s="20">
        <v>139.72421729991686</v>
      </c>
      <c r="N181" s="24">
        <f t="shared" si="2"/>
        <v>2794.4843459983372</v>
      </c>
      <c r="O181" s="12">
        <v>20</v>
      </c>
      <c r="P181" t="s">
        <v>116</v>
      </c>
      <c r="S181">
        <v>0</v>
      </c>
      <c r="T181">
        <v>0</v>
      </c>
      <c r="U181">
        <v>0</v>
      </c>
      <c r="V181">
        <v>0</v>
      </c>
      <c r="W181">
        <v>1</v>
      </c>
      <c r="X181">
        <v>1</v>
      </c>
      <c r="Y181" s="26">
        <v>20</v>
      </c>
      <c r="Z181" s="26">
        <v>20</v>
      </c>
      <c r="AA181" t="s">
        <v>117</v>
      </c>
      <c r="AC181" t="s">
        <v>625</v>
      </c>
      <c r="AD181" t="s">
        <v>1491</v>
      </c>
    </row>
    <row r="182" spans="1:30" ht="15">
      <c r="A182">
        <v>1860</v>
      </c>
      <c r="B182" s="4">
        <v>1</v>
      </c>
      <c r="C182">
        <v>50055</v>
      </c>
      <c r="D182">
        <v>3</v>
      </c>
      <c r="E182">
        <v>20</v>
      </c>
      <c r="F182" t="s">
        <v>1290</v>
      </c>
      <c r="G182">
        <v>150</v>
      </c>
      <c r="I182">
        <v>4</v>
      </c>
      <c r="J182">
        <v>16</v>
      </c>
      <c r="L182" s="10">
        <v>0</v>
      </c>
      <c r="M182" s="20">
        <v>29.789946565499331</v>
      </c>
      <c r="N182" s="24">
        <f t="shared" si="2"/>
        <v>595.79893130998664</v>
      </c>
      <c r="O182" s="12">
        <v>20</v>
      </c>
      <c r="P182" t="s">
        <v>171</v>
      </c>
      <c r="S182">
        <v>0</v>
      </c>
      <c r="T182">
        <v>0</v>
      </c>
      <c r="U182">
        <v>0</v>
      </c>
      <c r="V182">
        <v>0</v>
      </c>
      <c r="W182">
        <v>1</v>
      </c>
      <c r="X182">
        <v>1</v>
      </c>
      <c r="Y182" s="26">
        <v>20</v>
      </c>
      <c r="Z182" s="26">
        <v>20</v>
      </c>
      <c r="AA182" t="s">
        <v>117</v>
      </c>
      <c r="AC182" t="s">
        <v>625</v>
      </c>
      <c r="AD182" t="s">
        <v>1491</v>
      </c>
    </row>
    <row r="183" spans="1:30" ht="15">
      <c r="A183">
        <v>1860</v>
      </c>
      <c r="B183" s="4">
        <v>1</v>
      </c>
      <c r="C183">
        <v>50055</v>
      </c>
      <c r="D183">
        <v>4</v>
      </c>
      <c r="E183">
        <v>20</v>
      </c>
      <c r="F183" t="s">
        <v>1290</v>
      </c>
      <c r="G183">
        <v>150</v>
      </c>
      <c r="I183">
        <v>4</v>
      </c>
      <c r="J183">
        <v>8</v>
      </c>
      <c r="L183" s="11">
        <v>1</v>
      </c>
      <c r="M183" s="22">
        <v>20.8</v>
      </c>
      <c r="N183" s="24">
        <f t="shared" si="2"/>
        <v>416</v>
      </c>
      <c r="O183" s="12">
        <v>20</v>
      </c>
      <c r="P183" t="s">
        <v>171</v>
      </c>
      <c r="S183">
        <v>0</v>
      </c>
      <c r="T183">
        <v>0</v>
      </c>
      <c r="U183">
        <v>0</v>
      </c>
      <c r="V183">
        <v>0</v>
      </c>
      <c r="W183">
        <v>1</v>
      </c>
      <c r="X183">
        <v>1</v>
      </c>
      <c r="Y183" s="26">
        <v>20</v>
      </c>
      <c r="Z183" s="26">
        <v>20</v>
      </c>
      <c r="AA183" t="s">
        <v>117</v>
      </c>
      <c r="AC183" t="s">
        <v>625</v>
      </c>
      <c r="AD183" t="s">
        <v>1491</v>
      </c>
    </row>
    <row r="184" spans="1:30" ht="15">
      <c r="A184">
        <v>1860</v>
      </c>
      <c r="B184" s="4">
        <v>1</v>
      </c>
      <c r="C184">
        <v>50056</v>
      </c>
      <c r="D184">
        <v>1</v>
      </c>
      <c r="E184">
        <v>21</v>
      </c>
      <c r="F184" t="s">
        <v>1290</v>
      </c>
      <c r="G184">
        <v>150</v>
      </c>
      <c r="I184">
        <v>1</v>
      </c>
      <c r="J184">
        <v>20</v>
      </c>
      <c r="L184" s="10">
        <v>0</v>
      </c>
      <c r="M184" s="20">
        <v>69.069443965111702</v>
      </c>
      <c r="N184" s="24">
        <f t="shared" si="2"/>
        <v>1450.4583232673458</v>
      </c>
      <c r="O184" s="12">
        <v>21</v>
      </c>
      <c r="P184" t="s">
        <v>116</v>
      </c>
      <c r="S184">
        <v>0</v>
      </c>
      <c r="T184">
        <v>0</v>
      </c>
      <c r="U184">
        <v>0</v>
      </c>
      <c r="V184">
        <v>0</v>
      </c>
      <c r="W184">
        <v>1</v>
      </c>
      <c r="X184" t="s">
        <v>247</v>
      </c>
      <c r="Y184" s="26">
        <v>0</v>
      </c>
      <c r="Z184" s="26">
        <v>21</v>
      </c>
      <c r="AA184" t="s">
        <v>117</v>
      </c>
      <c r="AC184" t="s">
        <v>1492</v>
      </c>
      <c r="AD184" t="s">
        <v>383</v>
      </c>
    </row>
    <row r="185" spans="1:30" ht="15">
      <c r="A185">
        <v>1860</v>
      </c>
      <c r="B185" s="4">
        <v>1</v>
      </c>
      <c r="C185">
        <v>50057</v>
      </c>
      <c r="D185">
        <v>1</v>
      </c>
      <c r="E185">
        <v>20</v>
      </c>
      <c r="F185" t="s">
        <v>1290</v>
      </c>
      <c r="G185">
        <v>150</v>
      </c>
      <c r="I185">
        <v>2</v>
      </c>
      <c r="J185">
        <v>30</v>
      </c>
      <c r="L185" s="11">
        <v>1</v>
      </c>
      <c r="M185" s="20">
        <v>139.72421729991686</v>
      </c>
      <c r="N185" s="24">
        <f t="shared" si="2"/>
        <v>2794.4843459983372</v>
      </c>
      <c r="O185" s="12">
        <v>20</v>
      </c>
      <c r="P185" t="s">
        <v>116</v>
      </c>
      <c r="S185">
        <v>0</v>
      </c>
      <c r="T185">
        <v>0</v>
      </c>
      <c r="U185">
        <v>0</v>
      </c>
      <c r="V185">
        <v>0</v>
      </c>
      <c r="W185">
        <v>1</v>
      </c>
      <c r="X185" t="s">
        <v>247</v>
      </c>
      <c r="Y185" s="26">
        <v>0</v>
      </c>
      <c r="Z185" s="26">
        <v>20</v>
      </c>
      <c r="AA185" t="s">
        <v>117</v>
      </c>
      <c r="AC185" t="s">
        <v>1493</v>
      </c>
      <c r="AD185" t="s">
        <v>800</v>
      </c>
    </row>
    <row r="186" spans="1:30">
      <c r="A186">
        <v>1860</v>
      </c>
      <c r="B186" s="4">
        <v>1</v>
      </c>
      <c r="C186">
        <v>50057</v>
      </c>
      <c r="D186">
        <v>2</v>
      </c>
      <c r="E186">
        <v>20</v>
      </c>
      <c r="F186" t="s">
        <v>1290</v>
      </c>
      <c r="G186">
        <v>150</v>
      </c>
      <c r="I186">
        <v>2</v>
      </c>
      <c r="J186">
        <v>2</v>
      </c>
      <c r="L186" s="10">
        <v>0</v>
      </c>
      <c r="M186" s="12">
        <v>0</v>
      </c>
      <c r="N186" s="24">
        <f t="shared" si="2"/>
        <v>0</v>
      </c>
      <c r="O186" s="12">
        <v>20</v>
      </c>
      <c r="P186" t="s">
        <v>171</v>
      </c>
      <c r="S186">
        <v>0</v>
      </c>
      <c r="T186">
        <v>0</v>
      </c>
      <c r="U186">
        <v>0</v>
      </c>
      <c r="V186">
        <v>0</v>
      </c>
      <c r="W186">
        <v>1</v>
      </c>
      <c r="X186" t="s">
        <v>247</v>
      </c>
      <c r="Y186" s="26">
        <v>0</v>
      </c>
      <c r="Z186" s="26">
        <v>20</v>
      </c>
      <c r="AA186" t="s">
        <v>117</v>
      </c>
      <c r="AC186" t="s">
        <v>1493</v>
      </c>
      <c r="AD186" t="s">
        <v>800</v>
      </c>
    </row>
    <row r="187" spans="1:30" ht="15">
      <c r="A187">
        <v>1860</v>
      </c>
      <c r="B187" s="4">
        <v>1</v>
      </c>
      <c r="C187">
        <v>50058</v>
      </c>
      <c r="D187">
        <v>1</v>
      </c>
      <c r="E187">
        <v>20</v>
      </c>
      <c r="F187" t="s">
        <v>1290</v>
      </c>
      <c r="G187">
        <v>150</v>
      </c>
      <c r="I187">
        <v>4</v>
      </c>
      <c r="J187">
        <v>20</v>
      </c>
      <c r="L187" s="11">
        <v>1</v>
      </c>
      <c r="M187" s="20">
        <v>139.72421729991686</v>
      </c>
      <c r="N187" s="24">
        <f t="shared" si="2"/>
        <v>2794.4843459983372</v>
      </c>
      <c r="O187" s="12">
        <v>20</v>
      </c>
      <c r="P187" t="s">
        <v>171</v>
      </c>
      <c r="S187">
        <v>0</v>
      </c>
      <c r="T187">
        <v>0</v>
      </c>
      <c r="U187">
        <v>0</v>
      </c>
      <c r="V187">
        <v>0</v>
      </c>
      <c r="W187">
        <v>1</v>
      </c>
      <c r="X187">
        <v>1</v>
      </c>
      <c r="Y187" s="26">
        <v>20</v>
      </c>
      <c r="Z187" s="26">
        <v>20</v>
      </c>
      <c r="AA187" t="s">
        <v>117</v>
      </c>
      <c r="AC187" t="s">
        <v>163</v>
      </c>
      <c r="AD187" t="s">
        <v>801</v>
      </c>
    </row>
    <row r="188" spans="1:30" ht="15">
      <c r="A188">
        <v>1860</v>
      </c>
      <c r="B188" s="4">
        <v>1</v>
      </c>
      <c r="C188">
        <v>50058</v>
      </c>
      <c r="D188">
        <v>2</v>
      </c>
      <c r="E188">
        <v>21</v>
      </c>
      <c r="F188" t="s">
        <v>1290</v>
      </c>
      <c r="G188">
        <v>150</v>
      </c>
      <c r="I188">
        <v>4</v>
      </c>
      <c r="J188">
        <v>18</v>
      </c>
      <c r="L188" s="11">
        <v>1</v>
      </c>
      <c r="M188" s="20">
        <v>35.650509638259194</v>
      </c>
      <c r="N188" s="24">
        <f t="shared" si="2"/>
        <v>748.66070240344311</v>
      </c>
      <c r="O188" s="12">
        <v>21</v>
      </c>
      <c r="P188" t="s">
        <v>171</v>
      </c>
      <c r="S188">
        <v>0</v>
      </c>
      <c r="T188">
        <v>0</v>
      </c>
      <c r="U188">
        <v>0</v>
      </c>
      <c r="V188">
        <v>0</v>
      </c>
      <c r="W188">
        <v>1</v>
      </c>
      <c r="X188">
        <v>1</v>
      </c>
      <c r="Y188" s="26">
        <v>21</v>
      </c>
      <c r="Z188" s="26">
        <v>21</v>
      </c>
      <c r="AA188" t="s">
        <v>117</v>
      </c>
      <c r="AC188" t="s">
        <v>163</v>
      </c>
      <c r="AD188" t="s">
        <v>801</v>
      </c>
    </row>
    <row r="189" spans="1:30" ht="15">
      <c r="A189">
        <v>1860</v>
      </c>
      <c r="B189" s="4">
        <v>1</v>
      </c>
      <c r="C189">
        <v>50058</v>
      </c>
      <c r="D189">
        <v>3</v>
      </c>
      <c r="E189">
        <v>20</v>
      </c>
      <c r="F189" t="s">
        <v>1290</v>
      </c>
      <c r="G189">
        <v>150</v>
      </c>
      <c r="I189">
        <v>4</v>
      </c>
      <c r="J189">
        <v>12</v>
      </c>
      <c r="L189" s="10">
        <v>0</v>
      </c>
      <c r="M189" s="20">
        <v>20.804249475679534</v>
      </c>
      <c r="N189" s="24">
        <f t="shared" si="2"/>
        <v>416.0849895135907</v>
      </c>
      <c r="O189" s="12">
        <v>20</v>
      </c>
      <c r="P189" t="s">
        <v>171</v>
      </c>
      <c r="S189">
        <v>0</v>
      </c>
      <c r="T189">
        <v>0</v>
      </c>
      <c r="U189">
        <v>0</v>
      </c>
      <c r="V189">
        <v>0</v>
      </c>
      <c r="W189">
        <v>1</v>
      </c>
      <c r="X189">
        <v>1</v>
      </c>
      <c r="Y189" s="26">
        <v>20</v>
      </c>
      <c r="Z189" s="26">
        <v>20</v>
      </c>
      <c r="AA189" t="s">
        <v>117</v>
      </c>
      <c r="AC189" t="s">
        <v>163</v>
      </c>
      <c r="AD189" t="s">
        <v>801</v>
      </c>
    </row>
    <row r="190" spans="1:30" ht="15">
      <c r="A190">
        <v>1860</v>
      </c>
      <c r="B190" s="4">
        <v>1</v>
      </c>
      <c r="C190">
        <v>50058</v>
      </c>
      <c r="D190">
        <v>4</v>
      </c>
      <c r="E190">
        <v>20</v>
      </c>
      <c r="F190" t="s">
        <v>1290</v>
      </c>
      <c r="G190">
        <v>150</v>
      </c>
      <c r="I190">
        <v>4</v>
      </c>
      <c r="J190">
        <v>7</v>
      </c>
      <c r="L190" s="11">
        <v>1</v>
      </c>
      <c r="M190" s="22">
        <v>20.8</v>
      </c>
      <c r="N190" s="24">
        <f t="shared" si="2"/>
        <v>416</v>
      </c>
      <c r="O190" s="12">
        <v>20</v>
      </c>
      <c r="P190" t="s">
        <v>171</v>
      </c>
      <c r="S190">
        <v>0</v>
      </c>
      <c r="T190">
        <v>0</v>
      </c>
      <c r="U190">
        <v>0</v>
      </c>
      <c r="V190">
        <v>1</v>
      </c>
      <c r="W190">
        <v>1</v>
      </c>
      <c r="X190">
        <v>1</v>
      </c>
      <c r="Y190" s="26">
        <v>20</v>
      </c>
      <c r="Z190" s="26">
        <v>20</v>
      </c>
      <c r="AA190" t="s">
        <v>117</v>
      </c>
      <c r="AC190" t="s">
        <v>163</v>
      </c>
      <c r="AD190" t="s">
        <v>801</v>
      </c>
    </row>
    <row r="191" spans="1:30" ht="15">
      <c r="A191">
        <v>1860</v>
      </c>
      <c r="B191" s="4">
        <v>1</v>
      </c>
      <c r="C191">
        <v>50059</v>
      </c>
      <c r="D191">
        <v>1</v>
      </c>
      <c r="E191">
        <v>20</v>
      </c>
      <c r="F191" t="s">
        <v>1290</v>
      </c>
      <c r="G191">
        <v>170</v>
      </c>
      <c r="I191">
        <v>6</v>
      </c>
      <c r="J191">
        <v>48</v>
      </c>
      <c r="L191" s="11">
        <v>1</v>
      </c>
      <c r="M191" s="20">
        <v>139.72421729991686</v>
      </c>
      <c r="N191" s="24">
        <f t="shared" si="2"/>
        <v>2794.4843459983372</v>
      </c>
      <c r="O191" s="12">
        <v>20</v>
      </c>
      <c r="P191" t="s">
        <v>116</v>
      </c>
      <c r="S191">
        <v>0</v>
      </c>
      <c r="T191">
        <v>0</v>
      </c>
      <c r="U191">
        <v>0</v>
      </c>
      <c r="V191">
        <v>0</v>
      </c>
      <c r="W191">
        <v>1</v>
      </c>
      <c r="X191">
        <v>1</v>
      </c>
      <c r="Y191" s="26">
        <v>20</v>
      </c>
      <c r="Z191" s="26">
        <v>20</v>
      </c>
      <c r="AA191" t="s">
        <v>117</v>
      </c>
      <c r="AC191" t="s">
        <v>912</v>
      </c>
      <c r="AD191" t="s">
        <v>1494</v>
      </c>
    </row>
    <row r="192" spans="1:30" ht="15">
      <c r="A192">
        <v>1860</v>
      </c>
      <c r="B192" s="4">
        <v>1</v>
      </c>
      <c r="C192">
        <v>50059</v>
      </c>
      <c r="D192">
        <v>2</v>
      </c>
      <c r="E192">
        <v>21</v>
      </c>
      <c r="F192" t="s">
        <v>1290</v>
      </c>
      <c r="G192">
        <v>170</v>
      </c>
      <c r="I192">
        <v>6</v>
      </c>
      <c r="J192">
        <v>28</v>
      </c>
      <c r="L192" s="11">
        <v>1</v>
      </c>
      <c r="M192" s="20">
        <v>139.72421729991686</v>
      </c>
      <c r="N192" s="24">
        <f t="shared" si="2"/>
        <v>2934.2085632982539</v>
      </c>
      <c r="O192" s="12">
        <v>21</v>
      </c>
      <c r="P192" t="s">
        <v>116</v>
      </c>
      <c r="S192">
        <v>0</v>
      </c>
      <c r="T192">
        <v>0</v>
      </c>
      <c r="U192">
        <v>0</v>
      </c>
      <c r="V192">
        <v>0</v>
      </c>
      <c r="W192">
        <v>1</v>
      </c>
      <c r="X192">
        <v>1</v>
      </c>
      <c r="Y192" s="26">
        <v>21</v>
      </c>
      <c r="Z192" s="26">
        <v>21</v>
      </c>
      <c r="AA192" t="s">
        <v>117</v>
      </c>
      <c r="AC192" t="s">
        <v>912</v>
      </c>
      <c r="AD192" t="s">
        <v>1494</v>
      </c>
    </row>
    <row r="193" spans="1:30" ht="15">
      <c r="A193">
        <v>1860</v>
      </c>
      <c r="B193" s="4">
        <v>1</v>
      </c>
      <c r="C193">
        <v>50059</v>
      </c>
      <c r="D193">
        <v>3</v>
      </c>
      <c r="E193">
        <v>20</v>
      </c>
      <c r="F193" t="s">
        <v>1290</v>
      </c>
      <c r="G193">
        <v>170</v>
      </c>
      <c r="I193">
        <v>6</v>
      </c>
      <c r="J193">
        <v>27</v>
      </c>
      <c r="L193" s="10">
        <v>0</v>
      </c>
      <c r="M193" s="20">
        <v>69.069443965111702</v>
      </c>
      <c r="N193" s="24">
        <f t="shared" si="2"/>
        <v>1381.388879302234</v>
      </c>
      <c r="O193" s="12">
        <v>20</v>
      </c>
      <c r="P193" t="s">
        <v>116</v>
      </c>
      <c r="S193">
        <v>0</v>
      </c>
      <c r="T193">
        <v>0</v>
      </c>
      <c r="U193">
        <v>0</v>
      </c>
      <c r="V193">
        <v>0</v>
      </c>
      <c r="W193">
        <v>1</v>
      </c>
      <c r="X193">
        <v>1</v>
      </c>
      <c r="Y193" s="26">
        <v>20</v>
      </c>
      <c r="Z193" s="26">
        <v>20</v>
      </c>
      <c r="AA193" t="s">
        <v>117</v>
      </c>
      <c r="AC193" t="s">
        <v>912</v>
      </c>
      <c r="AD193" t="s">
        <v>1494</v>
      </c>
    </row>
    <row r="194" spans="1:30" ht="15">
      <c r="A194">
        <v>1860</v>
      </c>
      <c r="B194" s="4">
        <v>1</v>
      </c>
      <c r="C194">
        <v>50059</v>
      </c>
      <c r="D194">
        <v>4</v>
      </c>
      <c r="E194">
        <v>20</v>
      </c>
      <c r="F194" t="s">
        <v>1290</v>
      </c>
      <c r="G194">
        <v>170</v>
      </c>
      <c r="I194">
        <v>6</v>
      </c>
      <c r="J194">
        <v>9</v>
      </c>
      <c r="L194" s="10">
        <v>0</v>
      </c>
      <c r="M194" s="20">
        <v>20.804249475679534</v>
      </c>
      <c r="N194" s="24">
        <f t="shared" si="2"/>
        <v>416.0849895135907</v>
      </c>
      <c r="O194" s="12">
        <v>20</v>
      </c>
      <c r="P194" t="s">
        <v>116</v>
      </c>
      <c r="S194">
        <v>0</v>
      </c>
      <c r="T194">
        <v>0</v>
      </c>
      <c r="U194">
        <v>0</v>
      </c>
      <c r="V194">
        <v>0</v>
      </c>
      <c r="W194">
        <v>1</v>
      </c>
      <c r="X194">
        <v>1</v>
      </c>
      <c r="Y194" s="26">
        <v>20</v>
      </c>
      <c r="Z194" s="26">
        <v>20</v>
      </c>
      <c r="AA194" t="s">
        <v>117</v>
      </c>
      <c r="AC194" t="s">
        <v>912</v>
      </c>
      <c r="AD194" t="s">
        <v>1494</v>
      </c>
    </row>
    <row r="195" spans="1:30" ht="15">
      <c r="A195">
        <v>1860</v>
      </c>
      <c r="B195" s="4">
        <v>1</v>
      </c>
      <c r="C195">
        <v>50059</v>
      </c>
      <c r="D195">
        <v>5</v>
      </c>
      <c r="E195">
        <v>20</v>
      </c>
      <c r="F195" t="s">
        <v>1290</v>
      </c>
      <c r="G195">
        <v>170</v>
      </c>
      <c r="I195">
        <v>6</v>
      </c>
      <c r="J195">
        <v>6</v>
      </c>
      <c r="L195" s="11">
        <v>1</v>
      </c>
      <c r="M195" s="21">
        <v>0</v>
      </c>
      <c r="N195" s="24">
        <f t="shared" si="2"/>
        <v>0</v>
      </c>
      <c r="O195" s="12">
        <v>20</v>
      </c>
      <c r="P195" t="s">
        <v>116</v>
      </c>
      <c r="S195">
        <v>0</v>
      </c>
      <c r="T195">
        <v>0</v>
      </c>
      <c r="U195">
        <v>0</v>
      </c>
      <c r="V195">
        <v>0</v>
      </c>
      <c r="W195">
        <v>1</v>
      </c>
      <c r="X195">
        <v>1</v>
      </c>
      <c r="Y195" s="26">
        <v>20</v>
      </c>
      <c r="Z195" s="26">
        <v>20</v>
      </c>
      <c r="AA195" t="s">
        <v>117</v>
      </c>
      <c r="AC195" t="s">
        <v>912</v>
      </c>
      <c r="AD195" t="s">
        <v>1494</v>
      </c>
    </row>
    <row r="196" spans="1:30" ht="15">
      <c r="A196">
        <v>1860</v>
      </c>
      <c r="B196" s="4">
        <v>1</v>
      </c>
      <c r="C196">
        <v>50059</v>
      </c>
      <c r="D196">
        <v>6</v>
      </c>
      <c r="E196">
        <v>21</v>
      </c>
      <c r="F196" t="s">
        <v>1290</v>
      </c>
      <c r="G196">
        <v>170</v>
      </c>
      <c r="I196">
        <v>6</v>
      </c>
      <c r="J196">
        <v>5</v>
      </c>
      <c r="L196" s="11">
        <v>1</v>
      </c>
      <c r="M196" s="21">
        <v>0</v>
      </c>
      <c r="N196" s="24">
        <f t="shared" si="2"/>
        <v>0</v>
      </c>
      <c r="O196" s="12">
        <v>21</v>
      </c>
      <c r="P196" t="s">
        <v>116</v>
      </c>
      <c r="S196">
        <v>0</v>
      </c>
      <c r="T196">
        <v>0</v>
      </c>
      <c r="U196">
        <v>0</v>
      </c>
      <c r="V196">
        <v>0</v>
      </c>
      <c r="W196">
        <v>1</v>
      </c>
      <c r="X196">
        <v>1</v>
      </c>
      <c r="Y196" s="26">
        <v>21</v>
      </c>
      <c r="Z196" s="26">
        <v>21</v>
      </c>
      <c r="AA196" t="s">
        <v>117</v>
      </c>
      <c r="AC196" t="s">
        <v>912</v>
      </c>
      <c r="AD196" t="s">
        <v>1494</v>
      </c>
    </row>
    <row r="197" spans="1:30" ht="15">
      <c r="A197">
        <v>1860</v>
      </c>
      <c r="B197" s="4">
        <v>1</v>
      </c>
      <c r="C197">
        <v>50060</v>
      </c>
      <c r="D197">
        <v>1</v>
      </c>
      <c r="E197">
        <v>20</v>
      </c>
      <c r="F197" t="s">
        <v>1290</v>
      </c>
      <c r="G197">
        <v>170</v>
      </c>
      <c r="I197">
        <v>2</v>
      </c>
      <c r="J197">
        <v>25</v>
      </c>
      <c r="L197" s="10">
        <v>0</v>
      </c>
      <c r="M197" s="20">
        <v>69.069443965111702</v>
      </c>
      <c r="N197" s="24">
        <f t="shared" si="2"/>
        <v>1381.388879302234</v>
      </c>
      <c r="O197" s="12">
        <v>20</v>
      </c>
      <c r="P197" t="s">
        <v>116</v>
      </c>
      <c r="S197">
        <v>0</v>
      </c>
      <c r="T197">
        <v>0</v>
      </c>
      <c r="U197">
        <v>0</v>
      </c>
      <c r="V197">
        <v>0</v>
      </c>
      <c r="W197">
        <v>1</v>
      </c>
      <c r="X197">
        <v>1</v>
      </c>
      <c r="Y197" s="26">
        <v>20</v>
      </c>
      <c r="Z197" s="26">
        <v>20</v>
      </c>
      <c r="AA197" t="s">
        <v>117</v>
      </c>
      <c r="AC197" t="s">
        <v>483</v>
      </c>
      <c r="AD197" t="s">
        <v>1495</v>
      </c>
    </row>
    <row r="198" spans="1:30">
      <c r="A198">
        <v>1860</v>
      </c>
      <c r="B198" s="4">
        <v>1</v>
      </c>
      <c r="C198">
        <v>50060</v>
      </c>
      <c r="D198">
        <v>2</v>
      </c>
      <c r="E198">
        <v>20</v>
      </c>
      <c r="F198" t="s">
        <v>1290</v>
      </c>
      <c r="G198">
        <v>170</v>
      </c>
      <c r="I198">
        <v>2</v>
      </c>
      <c r="J198">
        <v>3</v>
      </c>
      <c r="L198" s="10">
        <v>0</v>
      </c>
      <c r="M198" s="12">
        <v>0</v>
      </c>
      <c r="N198" s="24">
        <f t="shared" ref="N198:N261" si="3">E198*M198</f>
        <v>0</v>
      </c>
      <c r="O198" s="12">
        <v>20</v>
      </c>
      <c r="P198" t="s">
        <v>171</v>
      </c>
      <c r="S198">
        <v>0</v>
      </c>
      <c r="T198">
        <v>0</v>
      </c>
      <c r="U198">
        <v>0</v>
      </c>
      <c r="V198">
        <v>0</v>
      </c>
      <c r="W198">
        <v>1</v>
      </c>
      <c r="X198">
        <v>1</v>
      </c>
      <c r="Y198" s="26">
        <v>20</v>
      </c>
      <c r="Z198" s="26">
        <v>20</v>
      </c>
      <c r="AA198" t="s">
        <v>117</v>
      </c>
      <c r="AC198" t="s">
        <v>483</v>
      </c>
      <c r="AD198" t="s">
        <v>1495</v>
      </c>
    </row>
    <row r="199" spans="1:30" ht="15">
      <c r="A199">
        <v>1860</v>
      </c>
      <c r="B199" s="4">
        <v>1</v>
      </c>
      <c r="C199">
        <v>50061</v>
      </c>
      <c r="D199">
        <v>1</v>
      </c>
      <c r="E199">
        <v>20</v>
      </c>
      <c r="F199" t="s">
        <v>1290</v>
      </c>
      <c r="G199">
        <v>170</v>
      </c>
      <c r="I199">
        <v>3</v>
      </c>
      <c r="J199">
        <v>68</v>
      </c>
      <c r="L199" s="11">
        <v>1</v>
      </c>
      <c r="M199" s="20">
        <v>91.38581343891795</v>
      </c>
      <c r="N199" s="24">
        <f t="shared" si="3"/>
        <v>1827.7162687783589</v>
      </c>
      <c r="O199" s="12">
        <v>20</v>
      </c>
      <c r="P199" t="s">
        <v>116</v>
      </c>
      <c r="S199">
        <v>0</v>
      </c>
      <c r="T199">
        <v>0</v>
      </c>
      <c r="U199">
        <v>0</v>
      </c>
      <c r="V199">
        <v>0</v>
      </c>
      <c r="W199">
        <v>1</v>
      </c>
      <c r="X199">
        <v>1</v>
      </c>
      <c r="Y199" s="26">
        <v>20</v>
      </c>
      <c r="Z199" s="26">
        <v>20</v>
      </c>
      <c r="AA199" t="s">
        <v>117</v>
      </c>
      <c r="AC199" t="s">
        <v>591</v>
      </c>
      <c r="AD199" t="s">
        <v>395</v>
      </c>
    </row>
    <row r="200" spans="1:30" ht="15">
      <c r="A200">
        <v>1860</v>
      </c>
      <c r="B200" s="4">
        <v>1</v>
      </c>
      <c r="C200">
        <v>50061</v>
      </c>
      <c r="D200">
        <v>2</v>
      </c>
      <c r="E200">
        <v>21</v>
      </c>
      <c r="F200" t="s">
        <v>1290</v>
      </c>
      <c r="G200">
        <v>170</v>
      </c>
      <c r="I200">
        <v>3</v>
      </c>
      <c r="J200">
        <v>40</v>
      </c>
      <c r="L200" s="10">
        <v>0</v>
      </c>
      <c r="M200" s="20">
        <v>69.069443965111702</v>
      </c>
      <c r="N200" s="24">
        <f t="shared" si="3"/>
        <v>1450.4583232673458</v>
      </c>
      <c r="O200" s="12">
        <v>21</v>
      </c>
      <c r="P200" t="s">
        <v>116</v>
      </c>
      <c r="S200">
        <v>0</v>
      </c>
      <c r="T200">
        <v>0</v>
      </c>
      <c r="U200">
        <v>0</v>
      </c>
      <c r="V200">
        <v>0</v>
      </c>
      <c r="W200">
        <v>1</v>
      </c>
      <c r="X200">
        <v>1</v>
      </c>
      <c r="Y200" s="26">
        <v>21</v>
      </c>
      <c r="Z200" s="26">
        <v>21</v>
      </c>
      <c r="AA200" t="s">
        <v>117</v>
      </c>
      <c r="AC200" t="s">
        <v>591</v>
      </c>
      <c r="AD200" t="s">
        <v>395</v>
      </c>
    </row>
    <row r="201" spans="1:30" ht="15">
      <c r="A201">
        <v>1860</v>
      </c>
      <c r="B201" s="4">
        <v>1</v>
      </c>
      <c r="C201">
        <v>50061</v>
      </c>
      <c r="D201">
        <v>3</v>
      </c>
      <c r="E201">
        <v>20</v>
      </c>
      <c r="F201" t="s">
        <v>1290</v>
      </c>
      <c r="G201">
        <v>170</v>
      </c>
      <c r="I201">
        <v>3</v>
      </c>
      <c r="J201">
        <v>5</v>
      </c>
      <c r="L201" s="11">
        <v>1</v>
      </c>
      <c r="M201" s="21">
        <v>0</v>
      </c>
      <c r="N201" s="24">
        <f t="shared" si="3"/>
        <v>0</v>
      </c>
      <c r="O201" s="12">
        <v>20</v>
      </c>
      <c r="P201" t="s">
        <v>116</v>
      </c>
      <c r="S201">
        <v>0</v>
      </c>
      <c r="T201">
        <v>0</v>
      </c>
      <c r="U201">
        <v>0</v>
      </c>
      <c r="V201">
        <v>0</v>
      </c>
      <c r="W201">
        <v>1</v>
      </c>
      <c r="X201">
        <v>1</v>
      </c>
      <c r="Y201" s="26">
        <v>20</v>
      </c>
      <c r="Z201" s="26">
        <v>20</v>
      </c>
      <c r="AA201" t="s">
        <v>117</v>
      </c>
      <c r="AC201" t="s">
        <v>591</v>
      </c>
      <c r="AD201" t="s">
        <v>395</v>
      </c>
    </row>
    <row r="202" spans="1:30" ht="15">
      <c r="A202">
        <v>1860</v>
      </c>
      <c r="B202" s="4">
        <v>1</v>
      </c>
      <c r="C202">
        <v>50062</v>
      </c>
      <c r="D202">
        <v>1</v>
      </c>
      <c r="E202">
        <v>20</v>
      </c>
      <c r="F202" t="s">
        <v>1290</v>
      </c>
      <c r="G202">
        <v>190</v>
      </c>
      <c r="I202">
        <v>2</v>
      </c>
      <c r="J202">
        <v>65</v>
      </c>
      <c r="L202" s="10">
        <v>0</v>
      </c>
      <c r="M202" s="20">
        <v>45.18</v>
      </c>
      <c r="N202" s="24">
        <f t="shared" si="3"/>
        <v>903.6</v>
      </c>
      <c r="O202" s="12">
        <v>20</v>
      </c>
      <c r="P202" t="s">
        <v>116</v>
      </c>
      <c r="S202">
        <v>0</v>
      </c>
      <c r="T202">
        <v>0</v>
      </c>
      <c r="U202">
        <v>0</v>
      </c>
      <c r="V202">
        <v>0</v>
      </c>
      <c r="W202">
        <v>1</v>
      </c>
      <c r="X202" t="s">
        <v>247</v>
      </c>
      <c r="Y202" s="26">
        <v>0</v>
      </c>
      <c r="Z202" s="26">
        <v>20</v>
      </c>
      <c r="AA202" t="s">
        <v>117</v>
      </c>
      <c r="AC202" t="s">
        <v>464</v>
      </c>
      <c r="AD202" t="s">
        <v>960</v>
      </c>
    </row>
    <row r="203" spans="1:30" ht="15">
      <c r="A203">
        <v>1860</v>
      </c>
      <c r="B203" s="4">
        <v>1</v>
      </c>
      <c r="C203">
        <v>50062</v>
      </c>
      <c r="D203">
        <v>2</v>
      </c>
      <c r="E203">
        <v>20</v>
      </c>
      <c r="F203" t="s">
        <v>1290</v>
      </c>
      <c r="G203">
        <v>190</v>
      </c>
      <c r="I203">
        <v>2</v>
      </c>
      <c r="J203">
        <v>48</v>
      </c>
      <c r="L203" s="11">
        <v>1</v>
      </c>
      <c r="M203" s="20">
        <v>139.72421729991686</v>
      </c>
      <c r="N203" s="24">
        <f t="shared" si="3"/>
        <v>2794.4843459983372</v>
      </c>
      <c r="O203" s="12">
        <v>20</v>
      </c>
      <c r="P203" t="s">
        <v>116</v>
      </c>
      <c r="S203">
        <v>0</v>
      </c>
      <c r="T203">
        <v>0</v>
      </c>
      <c r="U203">
        <v>0</v>
      </c>
      <c r="V203">
        <v>0</v>
      </c>
      <c r="W203">
        <v>1</v>
      </c>
      <c r="X203" t="s">
        <v>247</v>
      </c>
      <c r="Y203" s="26">
        <v>0</v>
      </c>
      <c r="Z203" s="26">
        <v>20</v>
      </c>
      <c r="AA203" t="s">
        <v>117</v>
      </c>
      <c r="AC203" t="s">
        <v>464</v>
      </c>
      <c r="AD203" t="s">
        <v>960</v>
      </c>
    </row>
    <row r="204" spans="1:30" ht="15">
      <c r="A204">
        <v>1860</v>
      </c>
      <c r="B204" s="4">
        <v>1</v>
      </c>
      <c r="C204">
        <v>50063</v>
      </c>
      <c r="D204">
        <v>1</v>
      </c>
      <c r="E204">
        <v>21</v>
      </c>
      <c r="F204" t="s">
        <v>1290</v>
      </c>
      <c r="G204">
        <v>190</v>
      </c>
      <c r="I204">
        <v>1</v>
      </c>
      <c r="J204">
        <v>8</v>
      </c>
      <c r="L204" s="11">
        <v>1</v>
      </c>
      <c r="M204" s="22">
        <v>20.8</v>
      </c>
      <c r="N204" s="24">
        <f t="shared" si="3"/>
        <v>436.8</v>
      </c>
      <c r="O204" s="12">
        <v>21</v>
      </c>
      <c r="P204" t="s">
        <v>116</v>
      </c>
      <c r="S204">
        <v>0</v>
      </c>
      <c r="T204">
        <v>0</v>
      </c>
      <c r="U204">
        <v>0</v>
      </c>
      <c r="V204">
        <v>0</v>
      </c>
      <c r="W204">
        <v>1</v>
      </c>
      <c r="X204" t="s">
        <v>247</v>
      </c>
      <c r="Y204" s="26">
        <v>0</v>
      </c>
      <c r="Z204" s="26">
        <v>21</v>
      </c>
      <c r="AA204" t="s">
        <v>117</v>
      </c>
      <c r="AC204" t="s">
        <v>1496</v>
      </c>
      <c r="AD204" t="s">
        <v>962</v>
      </c>
    </row>
    <row r="205" spans="1:30" ht="15">
      <c r="A205">
        <v>1860</v>
      </c>
      <c r="B205" s="4">
        <v>1</v>
      </c>
      <c r="C205">
        <v>50064</v>
      </c>
      <c r="D205">
        <v>1</v>
      </c>
      <c r="E205">
        <v>20</v>
      </c>
      <c r="F205" t="s">
        <v>1290</v>
      </c>
      <c r="G205">
        <v>190</v>
      </c>
      <c r="I205">
        <v>7</v>
      </c>
      <c r="J205">
        <v>60</v>
      </c>
      <c r="L205" s="10">
        <v>0</v>
      </c>
      <c r="M205" s="20">
        <v>45.18</v>
      </c>
      <c r="N205" s="24">
        <f t="shared" si="3"/>
        <v>903.6</v>
      </c>
      <c r="O205" s="12">
        <v>20</v>
      </c>
      <c r="P205" t="s">
        <v>116</v>
      </c>
      <c r="S205">
        <v>0</v>
      </c>
      <c r="T205">
        <v>0</v>
      </c>
      <c r="U205">
        <v>0</v>
      </c>
      <c r="V205">
        <v>0</v>
      </c>
      <c r="W205">
        <v>1</v>
      </c>
      <c r="X205">
        <v>1</v>
      </c>
      <c r="Y205" s="26">
        <v>20</v>
      </c>
      <c r="Z205" s="26">
        <v>20</v>
      </c>
      <c r="AA205" t="s">
        <v>117</v>
      </c>
      <c r="AC205" t="s">
        <v>1497</v>
      </c>
      <c r="AD205" t="s">
        <v>621</v>
      </c>
    </row>
    <row r="206" spans="1:30" ht="15">
      <c r="A206">
        <v>1860</v>
      </c>
      <c r="B206" s="4">
        <v>1</v>
      </c>
      <c r="C206">
        <v>50064</v>
      </c>
      <c r="D206">
        <v>2</v>
      </c>
      <c r="E206">
        <v>20</v>
      </c>
      <c r="F206" t="s">
        <v>1290</v>
      </c>
      <c r="G206">
        <v>190</v>
      </c>
      <c r="I206">
        <v>7</v>
      </c>
      <c r="J206">
        <v>45</v>
      </c>
      <c r="L206" s="11">
        <v>1</v>
      </c>
      <c r="M206" s="20">
        <v>139.72421729991686</v>
      </c>
      <c r="N206" s="24">
        <f t="shared" si="3"/>
        <v>2794.4843459983372</v>
      </c>
      <c r="O206" s="12">
        <v>20</v>
      </c>
      <c r="P206" t="s">
        <v>116</v>
      </c>
      <c r="S206">
        <v>0</v>
      </c>
      <c r="T206">
        <v>0</v>
      </c>
      <c r="U206">
        <v>0</v>
      </c>
      <c r="V206">
        <v>0</v>
      </c>
      <c r="W206">
        <v>1</v>
      </c>
      <c r="X206">
        <v>1</v>
      </c>
      <c r="Y206" s="26">
        <v>20</v>
      </c>
      <c r="Z206" s="26">
        <v>20</v>
      </c>
      <c r="AA206" t="s">
        <v>117</v>
      </c>
      <c r="AC206" t="s">
        <v>1497</v>
      </c>
      <c r="AD206" t="s">
        <v>621</v>
      </c>
    </row>
    <row r="207" spans="1:30" ht="15">
      <c r="A207">
        <v>1860</v>
      </c>
      <c r="B207" s="4">
        <v>1</v>
      </c>
      <c r="C207">
        <v>50064</v>
      </c>
      <c r="D207">
        <v>3</v>
      </c>
      <c r="E207">
        <v>20</v>
      </c>
      <c r="F207" t="s">
        <v>1290</v>
      </c>
      <c r="G207">
        <v>190</v>
      </c>
      <c r="I207">
        <v>7</v>
      </c>
      <c r="J207">
        <v>45</v>
      </c>
      <c r="L207" s="10">
        <v>0</v>
      </c>
      <c r="M207" s="20">
        <v>69.069443965111702</v>
      </c>
      <c r="N207" s="24">
        <f t="shared" si="3"/>
        <v>1381.388879302234</v>
      </c>
      <c r="O207" s="12">
        <v>20</v>
      </c>
      <c r="P207" t="s">
        <v>116</v>
      </c>
      <c r="S207">
        <v>0</v>
      </c>
      <c r="T207">
        <v>0</v>
      </c>
      <c r="U207">
        <v>0</v>
      </c>
      <c r="V207">
        <v>0</v>
      </c>
      <c r="W207">
        <v>1</v>
      </c>
      <c r="X207">
        <v>1</v>
      </c>
      <c r="Y207" s="26">
        <v>20</v>
      </c>
      <c r="Z207" s="26">
        <v>20</v>
      </c>
      <c r="AA207" t="s">
        <v>117</v>
      </c>
      <c r="AC207" t="s">
        <v>1497</v>
      </c>
      <c r="AD207" t="s">
        <v>621</v>
      </c>
    </row>
    <row r="208" spans="1:30" ht="15">
      <c r="A208">
        <v>1860</v>
      </c>
      <c r="B208" s="4">
        <v>1</v>
      </c>
      <c r="C208">
        <v>50064</v>
      </c>
      <c r="D208">
        <v>4</v>
      </c>
      <c r="E208">
        <v>21</v>
      </c>
      <c r="F208" t="s">
        <v>1290</v>
      </c>
      <c r="G208">
        <v>190</v>
      </c>
      <c r="I208">
        <v>7</v>
      </c>
      <c r="J208">
        <v>35</v>
      </c>
      <c r="L208" s="11">
        <v>1</v>
      </c>
      <c r="M208" s="20">
        <v>139.72421729991686</v>
      </c>
      <c r="N208" s="24">
        <f t="shared" si="3"/>
        <v>2934.2085632982539</v>
      </c>
      <c r="O208" s="12">
        <v>21</v>
      </c>
      <c r="P208" t="s">
        <v>116</v>
      </c>
      <c r="S208">
        <v>0</v>
      </c>
      <c r="T208">
        <v>0</v>
      </c>
      <c r="U208">
        <v>0</v>
      </c>
      <c r="V208">
        <v>0</v>
      </c>
      <c r="W208">
        <v>1</v>
      </c>
      <c r="X208">
        <v>1</v>
      </c>
      <c r="Y208" s="26">
        <v>21</v>
      </c>
      <c r="Z208" s="26">
        <v>21</v>
      </c>
      <c r="AA208" t="s">
        <v>117</v>
      </c>
      <c r="AC208" t="s">
        <v>1497</v>
      </c>
      <c r="AD208" t="s">
        <v>621</v>
      </c>
    </row>
    <row r="209" spans="1:30" ht="15">
      <c r="A209">
        <v>1860</v>
      </c>
      <c r="B209" s="4">
        <v>1</v>
      </c>
      <c r="C209">
        <v>50064</v>
      </c>
      <c r="D209">
        <v>5</v>
      </c>
      <c r="E209">
        <v>20</v>
      </c>
      <c r="F209" t="s">
        <v>1290</v>
      </c>
      <c r="G209">
        <v>190</v>
      </c>
      <c r="I209">
        <v>7</v>
      </c>
      <c r="J209">
        <v>28</v>
      </c>
      <c r="L209" s="10">
        <v>0</v>
      </c>
      <c r="M209" s="20">
        <v>69.069443965111702</v>
      </c>
      <c r="N209" s="24">
        <f t="shared" si="3"/>
        <v>1381.388879302234</v>
      </c>
      <c r="O209" s="12">
        <v>20</v>
      </c>
      <c r="P209" t="s">
        <v>116</v>
      </c>
      <c r="S209">
        <v>0</v>
      </c>
      <c r="T209">
        <v>0</v>
      </c>
      <c r="U209">
        <v>0</v>
      </c>
      <c r="V209">
        <v>0</v>
      </c>
      <c r="W209">
        <v>1</v>
      </c>
      <c r="X209">
        <v>1</v>
      </c>
      <c r="Y209" s="26">
        <v>20</v>
      </c>
      <c r="Z209" s="26">
        <v>20</v>
      </c>
      <c r="AA209" t="s">
        <v>117</v>
      </c>
      <c r="AC209" t="s">
        <v>1497</v>
      </c>
      <c r="AD209" t="s">
        <v>621</v>
      </c>
    </row>
    <row r="210" spans="1:30">
      <c r="A210">
        <v>1860</v>
      </c>
      <c r="B210" s="4">
        <v>1</v>
      </c>
      <c r="C210">
        <v>50064</v>
      </c>
      <c r="D210">
        <v>6</v>
      </c>
      <c r="E210">
        <v>20</v>
      </c>
      <c r="F210" t="s">
        <v>1290</v>
      </c>
      <c r="G210">
        <v>190</v>
      </c>
      <c r="I210">
        <v>7</v>
      </c>
      <c r="J210">
        <v>3</v>
      </c>
      <c r="L210" s="10">
        <v>0</v>
      </c>
      <c r="M210" s="12">
        <v>0</v>
      </c>
      <c r="N210" s="24">
        <f t="shared" si="3"/>
        <v>0</v>
      </c>
      <c r="O210" s="12">
        <v>20</v>
      </c>
      <c r="P210" t="s">
        <v>116</v>
      </c>
      <c r="S210">
        <v>0</v>
      </c>
      <c r="T210">
        <v>0</v>
      </c>
      <c r="U210">
        <v>0</v>
      </c>
      <c r="V210">
        <v>0</v>
      </c>
      <c r="W210">
        <v>1</v>
      </c>
      <c r="X210">
        <v>1</v>
      </c>
      <c r="Y210" s="26">
        <v>20</v>
      </c>
      <c r="Z210" s="26">
        <v>20</v>
      </c>
      <c r="AA210" t="s">
        <v>117</v>
      </c>
      <c r="AC210" t="s">
        <v>1497</v>
      </c>
      <c r="AD210" t="s">
        <v>621</v>
      </c>
    </row>
    <row r="211" spans="1:30" ht="15">
      <c r="A211">
        <v>1860</v>
      </c>
      <c r="B211" s="4">
        <v>1</v>
      </c>
      <c r="C211">
        <v>50064</v>
      </c>
      <c r="D211">
        <v>7</v>
      </c>
      <c r="E211">
        <v>20</v>
      </c>
      <c r="F211" t="s">
        <v>1290</v>
      </c>
      <c r="G211">
        <v>190</v>
      </c>
      <c r="I211">
        <v>7</v>
      </c>
      <c r="J211">
        <v>0</v>
      </c>
      <c r="K211">
        <v>7</v>
      </c>
      <c r="L211" s="11">
        <v>1</v>
      </c>
      <c r="M211" s="21">
        <v>0</v>
      </c>
      <c r="N211" s="24">
        <f t="shared" si="3"/>
        <v>0</v>
      </c>
      <c r="O211" s="12">
        <v>20</v>
      </c>
      <c r="P211" t="s">
        <v>116</v>
      </c>
      <c r="S211">
        <v>0</v>
      </c>
      <c r="T211">
        <v>0</v>
      </c>
      <c r="U211">
        <v>0</v>
      </c>
      <c r="V211">
        <v>0</v>
      </c>
      <c r="W211">
        <v>1</v>
      </c>
      <c r="X211">
        <v>1</v>
      </c>
      <c r="Y211" s="26">
        <v>20</v>
      </c>
      <c r="Z211" s="26">
        <v>20</v>
      </c>
      <c r="AA211" t="s">
        <v>117</v>
      </c>
      <c r="AC211" t="s">
        <v>1497</v>
      </c>
      <c r="AD211" t="s">
        <v>621</v>
      </c>
    </row>
    <row r="212" spans="1:30" ht="15">
      <c r="A212">
        <v>1860</v>
      </c>
      <c r="B212" s="4">
        <v>1</v>
      </c>
      <c r="C212">
        <v>50065</v>
      </c>
      <c r="D212">
        <v>1</v>
      </c>
      <c r="E212">
        <v>21</v>
      </c>
      <c r="F212" t="s">
        <v>1290</v>
      </c>
      <c r="G212">
        <v>190</v>
      </c>
      <c r="I212">
        <v>2</v>
      </c>
      <c r="J212">
        <v>50</v>
      </c>
      <c r="L212" s="10">
        <v>0</v>
      </c>
      <c r="M212" s="20">
        <v>69.069443965111702</v>
      </c>
      <c r="N212" s="24">
        <f t="shared" si="3"/>
        <v>1450.4583232673458</v>
      </c>
      <c r="O212" s="12">
        <v>21</v>
      </c>
      <c r="P212" t="s">
        <v>116</v>
      </c>
      <c r="S212">
        <v>0</v>
      </c>
      <c r="T212">
        <v>0</v>
      </c>
      <c r="U212">
        <v>0</v>
      </c>
      <c r="V212">
        <v>0</v>
      </c>
      <c r="W212">
        <v>1</v>
      </c>
      <c r="X212" t="s">
        <v>247</v>
      </c>
      <c r="Y212" s="26">
        <v>0</v>
      </c>
      <c r="Z212" s="26">
        <v>21</v>
      </c>
      <c r="AA212" t="s">
        <v>117</v>
      </c>
      <c r="AC212" t="s">
        <v>194</v>
      </c>
      <c r="AD212" t="s">
        <v>830</v>
      </c>
    </row>
    <row r="213" spans="1:30" ht="15">
      <c r="A213">
        <v>1860</v>
      </c>
      <c r="B213" s="4">
        <v>1</v>
      </c>
      <c r="C213">
        <v>50065</v>
      </c>
      <c r="D213">
        <v>2</v>
      </c>
      <c r="E213">
        <v>20</v>
      </c>
      <c r="F213" t="s">
        <v>1290</v>
      </c>
      <c r="G213">
        <v>190</v>
      </c>
      <c r="I213">
        <v>2</v>
      </c>
      <c r="J213">
        <v>29</v>
      </c>
      <c r="L213" s="11">
        <v>1</v>
      </c>
      <c r="M213" s="20">
        <v>139.72421729991686</v>
      </c>
      <c r="N213" s="24">
        <f t="shared" si="3"/>
        <v>2794.4843459983372</v>
      </c>
      <c r="O213" s="12">
        <v>20</v>
      </c>
      <c r="P213" t="s">
        <v>116</v>
      </c>
      <c r="S213">
        <v>0</v>
      </c>
      <c r="T213">
        <v>0</v>
      </c>
      <c r="U213">
        <v>0</v>
      </c>
      <c r="V213">
        <v>0</v>
      </c>
      <c r="W213">
        <v>1</v>
      </c>
      <c r="X213" t="s">
        <v>247</v>
      </c>
      <c r="Y213" s="26">
        <v>0</v>
      </c>
      <c r="Z213" s="26">
        <v>20</v>
      </c>
      <c r="AA213" t="s">
        <v>117</v>
      </c>
      <c r="AC213" t="s">
        <v>194</v>
      </c>
      <c r="AD213" t="s">
        <v>830</v>
      </c>
    </row>
    <row r="214" spans="1:30" ht="15">
      <c r="A214">
        <v>1860</v>
      </c>
      <c r="B214" s="4">
        <v>1</v>
      </c>
      <c r="C214">
        <v>50066</v>
      </c>
      <c r="D214">
        <v>1</v>
      </c>
      <c r="E214">
        <v>20</v>
      </c>
      <c r="F214" t="s">
        <v>1290</v>
      </c>
      <c r="G214">
        <v>190</v>
      </c>
      <c r="I214">
        <v>2</v>
      </c>
      <c r="J214">
        <v>19</v>
      </c>
      <c r="L214" s="11">
        <v>1</v>
      </c>
      <c r="M214" s="20">
        <v>139.72421729991686</v>
      </c>
      <c r="N214" s="24">
        <f t="shared" si="3"/>
        <v>2794.4843459983372</v>
      </c>
      <c r="O214" s="12">
        <v>20</v>
      </c>
      <c r="P214" t="s">
        <v>116</v>
      </c>
      <c r="S214">
        <v>0</v>
      </c>
      <c r="T214">
        <v>0</v>
      </c>
      <c r="U214">
        <v>0</v>
      </c>
      <c r="V214">
        <v>0</v>
      </c>
      <c r="W214">
        <v>1</v>
      </c>
      <c r="X214" t="s">
        <v>247</v>
      </c>
      <c r="Y214" s="26">
        <v>0</v>
      </c>
      <c r="Z214" s="26">
        <v>20</v>
      </c>
      <c r="AA214" t="s">
        <v>117</v>
      </c>
      <c r="AC214" t="s">
        <v>1498</v>
      </c>
      <c r="AD214" t="s">
        <v>166</v>
      </c>
    </row>
    <row r="215" spans="1:30" ht="15">
      <c r="A215">
        <v>1860</v>
      </c>
      <c r="B215" s="4">
        <v>1</v>
      </c>
      <c r="C215">
        <v>50066</v>
      </c>
      <c r="D215">
        <v>2</v>
      </c>
      <c r="E215">
        <v>20</v>
      </c>
      <c r="F215" t="s">
        <v>1290</v>
      </c>
      <c r="G215">
        <v>190</v>
      </c>
      <c r="I215">
        <v>2</v>
      </c>
      <c r="J215">
        <v>9</v>
      </c>
      <c r="L215" s="11">
        <v>1</v>
      </c>
      <c r="M215" s="22">
        <v>20.8</v>
      </c>
      <c r="N215" s="24">
        <f t="shared" si="3"/>
        <v>416</v>
      </c>
      <c r="O215" s="12">
        <v>20</v>
      </c>
      <c r="P215" t="s">
        <v>116</v>
      </c>
      <c r="S215">
        <v>0</v>
      </c>
      <c r="T215">
        <v>0</v>
      </c>
      <c r="U215">
        <v>0</v>
      </c>
      <c r="V215">
        <v>0</v>
      </c>
      <c r="W215">
        <v>1</v>
      </c>
      <c r="X215" t="s">
        <v>247</v>
      </c>
      <c r="Y215" s="26">
        <v>0</v>
      </c>
      <c r="Z215" s="26">
        <v>20</v>
      </c>
      <c r="AA215" t="s">
        <v>117</v>
      </c>
      <c r="AC215" t="s">
        <v>1498</v>
      </c>
      <c r="AD215" t="s">
        <v>166</v>
      </c>
    </row>
    <row r="216" spans="1:30" ht="15">
      <c r="A216">
        <v>1860</v>
      </c>
      <c r="B216" s="4">
        <v>1</v>
      </c>
      <c r="C216">
        <v>50067</v>
      </c>
      <c r="D216">
        <v>1</v>
      </c>
      <c r="E216">
        <v>21</v>
      </c>
      <c r="F216" t="s">
        <v>1290</v>
      </c>
      <c r="G216">
        <v>190</v>
      </c>
      <c r="I216">
        <v>6</v>
      </c>
      <c r="J216">
        <v>54</v>
      </c>
      <c r="L216" s="11">
        <v>1</v>
      </c>
      <c r="M216" s="20">
        <v>139.72421729991686</v>
      </c>
      <c r="N216" s="24">
        <f t="shared" si="3"/>
        <v>2934.2085632982539</v>
      </c>
      <c r="O216" s="12">
        <v>21</v>
      </c>
      <c r="P216" t="s">
        <v>116</v>
      </c>
      <c r="S216">
        <v>0</v>
      </c>
      <c r="T216">
        <v>0</v>
      </c>
      <c r="U216">
        <v>0</v>
      </c>
      <c r="V216">
        <v>0</v>
      </c>
      <c r="W216">
        <v>1</v>
      </c>
      <c r="X216">
        <v>1</v>
      </c>
      <c r="Y216" s="26">
        <v>21</v>
      </c>
      <c r="Z216" s="26">
        <v>21</v>
      </c>
      <c r="AA216" t="s">
        <v>117</v>
      </c>
      <c r="AC216" t="s">
        <v>200</v>
      </c>
      <c r="AD216" t="s">
        <v>951</v>
      </c>
    </row>
    <row r="217" spans="1:30" ht="15">
      <c r="A217">
        <v>1860</v>
      </c>
      <c r="B217" s="4">
        <v>1</v>
      </c>
      <c r="C217">
        <v>50067</v>
      </c>
      <c r="D217">
        <v>2</v>
      </c>
      <c r="E217">
        <v>20</v>
      </c>
      <c r="F217" t="s">
        <v>1290</v>
      </c>
      <c r="G217">
        <v>190</v>
      </c>
      <c r="I217">
        <v>6</v>
      </c>
      <c r="J217">
        <v>30</v>
      </c>
      <c r="L217" s="10">
        <v>0</v>
      </c>
      <c r="M217" s="20">
        <v>69.069443965111702</v>
      </c>
      <c r="N217" s="24">
        <f t="shared" si="3"/>
        <v>1381.388879302234</v>
      </c>
      <c r="O217" s="12">
        <v>20</v>
      </c>
      <c r="P217" t="s">
        <v>116</v>
      </c>
      <c r="S217">
        <v>0</v>
      </c>
      <c r="T217">
        <v>0</v>
      </c>
      <c r="U217">
        <v>0</v>
      </c>
      <c r="V217">
        <v>0</v>
      </c>
      <c r="W217">
        <v>1</v>
      </c>
      <c r="X217">
        <v>1</v>
      </c>
      <c r="Y217" s="26">
        <v>20</v>
      </c>
      <c r="Z217" s="26">
        <v>20</v>
      </c>
      <c r="AA217" t="s">
        <v>117</v>
      </c>
      <c r="AC217" t="s">
        <v>200</v>
      </c>
      <c r="AD217" t="s">
        <v>951</v>
      </c>
    </row>
    <row r="218" spans="1:30" ht="15">
      <c r="A218">
        <v>1860</v>
      </c>
      <c r="B218" s="4">
        <v>1</v>
      </c>
      <c r="C218">
        <v>50067</v>
      </c>
      <c r="D218">
        <v>3</v>
      </c>
      <c r="E218">
        <v>20</v>
      </c>
      <c r="F218" t="s">
        <v>1290</v>
      </c>
      <c r="G218">
        <v>190</v>
      </c>
      <c r="I218">
        <v>6</v>
      </c>
      <c r="J218">
        <v>10</v>
      </c>
      <c r="L218" s="11">
        <v>1</v>
      </c>
      <c r="M218" s="22">
        <v>20.8</v>
      </c>
      <c r="N218" s="24">
        <f t="shared" si="3"/>
        <v>416</v>
      </c>
      <c r="O218" s="12">
        <v>20</v>
      </c>
      <c r="P218" t="s">
        <v>116</v>
      </c>
      <c r="S218">
        <v>0</v>
      </c>
      <c r="T218">
        <v>0</v>
      </c>
      <c r="U218">
        <v>0</v>
      </c>
      <c r="V218">
        <v>0</v>
      </c>
      <c r="W218">
        <v>1</v>
      </c>
      <c r="X218">
        <v>1</v>
      </c>
      <c r="Y218" s="26">
        <v>20</v>
      </c>
      <c r="Z218" s="26">
        <v>20</v>
      </c>
      <c r="AA218" t="s">
        <v>117</v>
      </c>
      <c r="AC218" t="s">
        <v>200</v>
      </c>
      <c r="AD218" t="s">
        <v>951</v>
      </c>
    </row>
    <row r="219" spans="1:30" ht="15">
      <c r="A219">
        <v>1860</v>
      </c>
      <c r="B219" s="4">
        <v>1</v>
      </c>
      <c r="C219">
        <v>50067</v>
      </c>
      <c r="D219">
        <v>4</v>
      </c>
      <c r="E219">
        <v>20</v>
      </c>
      <c r="F219" t="s">
        <v>1290</v>
      </c>
      <c r="G219">
        <v>190</v>
      </c>
      <c r="I219">
        <v>6</v>
      </c>
      <c r="J219">
        <v>8</v>
      </c>
      <c r="L219" s="10">
        <v>0</v>
      </c>
      <c r="M219" s="20">
        <v>20.804249475679534</v>
      </c>
      <c r="N219" s="24">
        <f t="shared" si="3"/>
        <v>416.0849895135907</v>
      </c>
      <c r="O219" s="12">
        <v>20</v>
      </c>
      <c r="P219" t="s">
        <v>116</v>
      </c>
      <c r="S219">
        <v>0</v>
      </c>
      <c r="T219">
        <v>0</v>
      </c>
      <c r="U219">
        <v>0</v>
      </c>
      <c r="V219">
        <v>0</v>
      </c>
      <c r="W219">
        <v>1</v>
      </c>
      <c r="X219">
        <v>1</v>
      </c>
      <c r="Y219" s="26">
        <v>20</v>
      </c>
      <c r="Z219" s="26">
        <v>20</v>
      </c>
      <c r="AA219" t="s">
        <v>117</v>
      </c>
      <c r="AC219" t="s">
        <v>200</v>
      </c>
      <c r="AD219" t="s">
        <v>951</v>
      </c>
    </row>
    <row r="220" spans="1:30" ht="15">
      <c r="A220">
        <v>1860</v>
      </c>
      <c r="B220" s="4">
        <v>1</v>
      </c>
      <c r="C220">
        <v>50067</v>
      </c>
      <c r="D220">
        <v>5</v>
      </c>
      <c r="E220">
        <v>21</v>
      </c>
      <c r="F220" t="s">
        <v>1290</v>
      </c>
      <c r="G220">
        <v>190</v>
      </c>
      <c r="I220">
        <v>6</v>
      </c>
      <c r="J220">
        <v>3</v>
      </c>
      <c r="L220" s="11">
        <v>1</v>
      </c>
      <c r="M220" s="21">
        <v>0</v>
      </c>
      <c r="N220" s="24">
        <f t="shared" si="3"/>
        <v>0</v>
      </c>
      <c r="O220" s="12">
        <v>21</v>
      </c>
      <c r="P220" t="s">
        <v>116</v>
      </c>
      <c r="S220">
        <v>0</v>
      </c>
      <c r="T220">
        <v>0</v>
      </c>
      <c r="U220">
        <v>0</v>
      </c>
      <c r="V220">
        <v>0</v>
      </c>
      <c r="W220">
        <v>1</v>
      </c>
      <c r="X220">
        <v>1</v>
      </c>
      <c r="Y220" s="26">
        <v>21</v>
      </c>
      <c r="Z220" s="26">
        <v>21</v>
      </c>
      <c r="AA220" t="s">
        <v>117</v>
      </c>
      <c r="AC220" t="s">
        <v>200</v>
      </c>
      <c r="AD220" t="s">
        <v>951</v>
      </c>
    </row>
    <row r="221" spans="1:30" ht="15">
      <c r="A221">
        <v>1860</v>
      </c>
      <c r="B221" s="4">
        <v>1</v>
      </c>
      <c r="C221">
        <v>50067</v>
      </c>
      <c r="D221">
        <v>6</v>
      </c>
      <c r="E221">
        <v>20</v>
      </c>
      <c r="F221" t="s">
        <v>1290</v>
      </c>
      <c r="G221">
        <v>190</v>
      </c>
      <c r="I221">
        <v>6</v>
      </c>
      <c r="J221">
        <v>0</v>
      </c>
      <c r="K221">
        <v>6</v>
      </c>
      <c r="L221" s="11">
        <v>1</v>
      </c>
      <c r="M221" s="21">
        <v>0</v>
      </c>
      <c r="N221" s="24">
        <f t="shared" si="3"/>
        <v>0</v>
      </c>
      <c r="O221" s="12">
        <v>20</v>
      </c>
      <c r="P221" t="s">
        <v>116</v>
      </c>
      <c r="S221">
        <v>0</v>
      </c>
      <c r="T221">
        <v>0</v>
      </c>
      <c r="U221">
        <v>0</v>
      </c>
      <c r="V221">
        <v>0</v>
      </c>
      <c r="W221">
        <v>1</v>
      </c>
      <c r="X221">
        <v>1</v>
      </c>
      <c r="Y221" s="26">
        <v>20</v>
      </c>
      <c r="Z221" s="26">
        <v>20</v>
      </c>
      <c r="AA221" t="s">
        <v>117</v>
      </c>
      <c r="AC221" t="s">
        <v>200</v>
      </c>
      <c r="AD221" t="s">
        <v>951</v>
      </c>
    </row>
    <row r="222" spans="1:30" ht="15">
      <c r="A222">
        <v>1860</v>
      </c>
      <c r="B222" s="4">
        <v>1</v>
      </c>
      <c r="C222">
        <v>50068</v>
      </c>
      <c r="D222">
        <v>1</v>
      </c>
      <c r="E222">
        <v>20</v>
      </c>
      <c r="F222" t="s">
        <v>1290</v>
      </c>
      <c r="G222">
        <v>190</v>
      </c>
      <c r="I222">
        <v>1</v>
      </c>
      <c r="J222">
        <v>30</v>
      </c>
      <c r="L222" s="11">
        <v>1</v>
      </c>
      <c r="M222" s="20">
        <v>139.72421729991686</v>
      </c>
      <c r="N222" s="24">
        <f t="shared" si="3"/>
        <v>2794.4843459983372</v>
      </c>
      <c r="O222" s="12">
        <v>20</v>
      </c>
      <c r="P222" t="s">
        <v>116</v>
      </c>
      <c r="S222">
        <v>0</v>
      </c>
      <c r="T222">
        <v>0</v>
      </c>
      <c r="U222">
        <v>0</v>
      </c>
      <c r="V222">
        <v>0</v>
      </c>
      <c r="W222">
        <v>1</v>
      </c>
      <c r="X222" t="s">
        <v>247</v>
      </c>
      <c r="Y222" s="26">
        <v>0</v>
      </c>
      <c r="Z222" s="26">
        <v>20</v>
      </c>
      <c r="AA222" t="s">
        <v>117</v>
      </c>
      <c r="AC222" t="s">
        <v>253</v>
      </c>
      <c r="AD222" t="s">
        <v>449</v>
      </c>
    </row>
    <row r="223" spans="1:30" ht="15">
      <c r="A223">
        <v>1860</v>
      </c>
      <c r="B223" s="4">
        <v>1</v>
      </c>
      <c r="C223">
        <v>50069</v>
      </c>
      <c r="D223">
        <v>1</v>
      </c>
      <c r="E223">
        <v>20</v>
      </c>
      <c r="F223" t="s">
        <v>1290</v>
      </c>
      <c r="G223">
        <v>190</v>
      </c>
      <c r="I223">
        <v>1</v>
      </c>
      <c r="J223">
        <v>17</v>
      </c>
      <c r="L223" s="10">
        <v>0</v>
      </c>
      <c r="M223" s="20">
        <v>29.789946565499331</v>
      </c>
      <c r="N223" s="24">
        <f t="shared" si="3"/>
        <v>595.79893130998664</v>
      </c>
      <c r="O223" s="12">
        <v>20</v>
      </c>
      <c r="P223" t="s">
        <v>116</v>
      </c>
      <c r="S223">
        <v>0</v>
      </c>
      <c r="T223">
        <v>0</v>
      </c>
      <c r="U223">
        <v>0</v>
      </c>
      <c r="V223">
        <v>0</v>
      </c>
      <c r="W223">
        <v>1</v>
      </c>
      <c r="X223" t="s">
        <v>247</v>
      </c>
      <c r="Y223" s="26">
        <v>0</v>
      </c>
      <c r="Z223" s="26">
        <v>20</v>
      </c>
      <c r="AA223" t="s">
        <v>117</v>
      </c>
      <c r="AC223" t="s">
        <v>916</v>
      </c>
      <c r="AD223" t="s">
        <v>140</v>
      </c>
    </row>
    <row r="224" spans="1:30" ht="15">
      <c r="A224">
        <v>1860</v>
      </c>
      <c r="B224" s="4">
        <v>1</v>
      </c>
      <c r="C224">
        <v>50070</v>
      </c>
      <c r="D224">
        <v>1</v>
      </c>
      <c r="E224">
        <v>21</v>
      </c>
      <c r="F224" t="s">
        <v>1290</v>
      </c>
      <c r="G224">
        <v>190</v>
      </c>
      <c r="I224">
        <v>7</v>
      </c>
      <c r="J224">
        <v>35</v>
      </c>
      <c r="L224" s="10">
        <v>0</v>
      </c>
      <c r="M224" s="20">
        <v>69.069443965111702</v>
      </c>
      <c r="N224" s="24">
        <f t="shared" si="3"/>
        <v>1450.4583232673458</v>
      </c>
      <c r="O224" s="12">
        <v>21</v>
      </c>
      <c r="P224" t="s">
        <v>116</v>
      </c>
      <c r="S224">
        <v>0</v>
      </c>
      <c r="T224">
        <v>0</v>
      </c>
      <c r="U224">
        <v>0</v>
      </c>
      <c r="V224">
        <v>0</v>
      </c>
      <c r="W224">
        <v>1</v>
      </c>
      <c r="X224">
        <v>1</v>
      </c>
      <c r="Y224" s="26">
        <v>21</v>
      </c>
      <c r="Z224" s="26">
        <v>21</v>
      </c>
      <c r="AA224" t="s">
        <v>117</v>
      </c>
      <c r="AC224" t="s">
        <v>948</v>
      </c>
      <c r="AD224" t="s">
        <v>100</v>
      </c>
    </row>
    <row r="225" spans="1:30" ht="15">
      <c r="A225">
        <v>1860</v>
      </c>
      <c r="B225" s="4">
        <v>1</v>
      </c>
      <c r="C225">
        <v>50070</v>
      </c>
      <c r="D225">
        <v>2</v>
      </c>
      <c r="E225">
        <v>20</v>
      </c>
      <c r="F225" t="s">
        <v>1290</v>
      </c>
      <c r="G225">
        <v>190</v>
      </c>
      <c r="I225">
        <v>7</v>
      </c>
      <c r="J225">
        <v>18</v>
      </c>
      <c r="L225" s="11">
        <v>1</v>
      </c>
      <c r="M225" s="20">
        <v>35.650509638259194</v>
      </c>
      <c r="N225" s="24">
        <f t="shared" si="3"/>
        <v>713.01019276518389</v>
      </c>
      <c r="O225" s="12">
        <v>20</v>
      </c>
      <c r="P225" t="s">
        <v>171</v>
      </c>
      <c r="S225">
        <v>0</v>
      </c>
      <c r="T225">
        <v>0</v>
      </c>
      <c r="U225">
        <v>0</v>
      </c>
      <c r="V225">
        <v>0</v>
      </c>
      <c r="W225">
        <v>1</v>
      </c>
      <c r="X225">
        <v>1</v>
      </c>
      <c r="Y225" s="26">
        <v>20</v>
      </c>
      <c r="Z225" s="26">
        <v>20</v>
      </c>
      <c r="AA225" t="s">
        <v>117</v>
      </c>
      <c r="AC225" t="s">
        <v>948</v>
      </c>
      <c r="AD225" t="s">
        <v>100</v>
      </c>
    </row>
    <row r="226" spans="1:30" ht="15">
      <c r="A226">
        <v>1860</v>
      </c>
      <c r="B226" s="4">
        <v>1</v>
      </c>
      <c r="C226">
        <v>50070</v>
      </c>
      <c r="D226">
        <v>3</v>
      </c>
      <c r="E226">
        <v>20</v>
      </c>
      <c r="F226" t="s">
        <v>1290</v>
      </c>
      <c r="G226">
        <v>190</v>
      </c>
      <c r="I226">
        <v>7</v>
      </c>
      <c r="J226">
        <v>13</v>
      </c>
      <c r="L226" s="11">
        <v>1</v>
      </c>
      <c r="M226" s="20">
        <v>35.650509638259194</v>
      </c>
      <c r="N226" s="24">
        <f t="shared" si="3"/>
        <v>713.01019276518389</v>
      </c>
      <c r="O226" s="12">
        <v>20</v>
      </c>
      <c r="P226" t="s">
        <v>116</v>
      </c>
      <c r="S226">
        <v>0</v>
      </c>
      <c r="T226">
        <v>0</v>
      </c>
      <c r="U226">
        <v>0</v>
      </c>
      <c r="V226">
        <v>0</v>
      </c>
      <c r="W226">
        <v>1</v>
      </c>
      <c r="X226">
        <v>1</v>
      </c>
      <c r="Y226" s="26">
        <v>20</v>
      </c>
      <c r="Z226" s="26">
        <v>20</v>
      </c>
      <c r="AA226" t="s">
        <v>117</v>
      </c>
      <c r="AC226" t="s">
        <v>948</v>
      </c>
      <c r="AD226" t="s">
        <v>100</v>
      </c>
    </row>
    <row r="227" spans="1:30" ht="15">
      <c r="A227">
        <v>1860</v>
      </c>
      <c r="B227" s="4">
        <v>1</v>
      </c>
      <c r="C227">
        <v>50070</v>
      </c>
      <c r="D227">
        <v>4</v>
      </c>
      <c r="E227">
        <v>20</v>
      </c>
      <c r="F227" t="s">
        <v>1290</v>
      </c>
      <c r="G227">
        <v>190</v>
      </c>
      <c r="I227">
        <v>7</v>
      </c>
      <c r="J227">
        <v>10</v>
      </c>
      <c r="L227" s="10">
        <v>0</v>
      </c>
      <c r="M227" s="20">
        <v>20.804249475679534</v>
      </c>
      <c r="N227" s="24">
        <f t="shared" si="3"/>
        <v>416.0849895135907</v>
      </c>
      <c r="O227" s="12">
        <v>20</v>
      </c>
      <c r="P227" t="s">
        <v>116</v>
      </c>
      <c r="S227">
        <v>0</v>
      </c>
      <c r="T227">
        <v>0</v>
      </c>
      <c r="U227">
        <v>0</v>
      </c>
      <c r="V227">
        <v>0</v>
      </c>
      <c r="W227">
        <v>1</v>
      </c>
      <c r="X227">
        <v>1</v>
      </c>
      <c r="Y227" s="26">
        <v>20</v>
      </c>
      <c r="Z227" s="26">
        <v>20</v>
      </c>
      <c r="AA227" t="s">
        <v>117</v>
      </c>
      <c r="AC227" t="s">
        <v>948</v>
      </c>
      <c r="AD227" t="s">
        <v>100</v>
      </c>
    </row>
    <row r="228" spans="1:30" ht="15">
      <c r="A228">
        <v>1860</v>
      </c>
      <c r="B228" s="4">
        <v>1</v>
      </c>
      <c r="C228">
        <v>50070</v>
      </c>
      <c r="D228">
        <v>5</v>
      </c>
      <c r="E228">
        <v>21</v>
      </c>
      <c r="F228" t="s">
        <v>1290</v>
      </c>
      <c r="G228">
        <v>190</v>
      </c>
      <c r="I228">
        <v>7</v>
      </c>
      <c r="J228">
        <v>5</v>
      </c>
      <c r="L228" s="11">
        <v>1</v>
      </c>
      <c r="M228" s="21">
        <v>0</v>
      </c>
      <c r="N228" s="24">
        <f t="shared" si="3"/>
        <v>0</v>
      </c>
      <c r="O228" s="12">
        <v>21</v>
      </c>
      <c r="P228" t="s">
        <v>116</v>
      </c>
      <c r="S228">
        <v>0</v>
      </c>
      <c r="T228">
        <v>0</v>
      </c>
      <c r="U228">
        <v>0</v>
      </c>
      <c r="V228">
        <v>0</v>
      </c>
      <c r="W228">
        <v>1</v>
      </c>
      <c r="X228">
        <v>1</v>
      </c>
      <c r="Y228" s="26">
        <v>21</v>
      </c>
      <c r="Z228" s="26">
        <v>21</v>
      </c>
      <c r="AA228" t="s">
        <v>117</v>
      </c>
      <c r="AC228" t="s">
        <v>948</v>
      </c>
      <c r="AD228" t="s">
        <v>100</v>
      </c>
    </row>
    <row r="229" spans="1:30">
      <c r="A229">
        <v>1860</v>
      </c>
      <c r="B229" s="4">
        <v>1</v>
      </c>
      <c r="C229">
        <v>50070</v>
      </c>
      <c r="D229">
        <v>6</v>
      </c>
      <c r="E229">
        <v>20</v>
      </c>
      <c r="F229" t="s">
        <v>1290</v>
      </c>
      <c r="G229">
        <v>190</v>
      </c>
      <c r="I229">
        <v>7</v>
      </c>
      <c r="J229">
        <v>4</v>
      </c>
      <c r="L229" s="10">
        <v>0</v>
      </c>
      <c r="M229" s="12">
        <v>0</v>
      </c>
      <c r="N229" s="24">
        <f t="shared" si="3"/>
        <v>0</v>
      </c>
      <c r="O229" s="12">
        <v>20</v>
      </c>
      <c r="P229" t="s">
        <v>171</v>
      </c>
      <c r="S229">
        <v>0</v>
      </c>
      <c r="T229">
        <v>0</v>
      </c>
      <c r="U229">
        <v>0</v>
      </c>
      <c r="V229">
        <v>0</v>
      </c>
      <c r="W229">
        <v>1</v>
      </c>
      <c r="X229">
        <v>1</v>
      </c>
      <c r="Y229" s="26">
        <v>20</v>
      </c>
      <c r="Z229" s="26">
        <v>20</v>
      </c>
      <c r="AA229" t="s">
        <v>117</v>
      </c>
      <c r="AC229" t="s">
        <v>948</v>
      </c>
      <c r="AD229" t="s">
        <v>100</v>
      </c>
    </row>
    <row r="230" spans="1:30" ht="15">
      <c r="A230">
        <v>1860</v>
      </c>
      <c r="B230" s="4">
        <v>1</v>
      </c>
      <c r="C230">
        <v>50070</v>
      </c>
      <c r="D230">
        <v>7</v>
      </c>
      <c r="E230">
        <v>20</v>
      </c>
      <c r="F230" t="s">
        <v>1290</v>
      </c>
      <c r="G230">
        <v>190</v>
      </c>
      <c r="I230">
        <v>7</v>
      </c>
      <c r="J230">
        <v>0</v>
      </c>
      <c r="K230">
        <v>7</v>
      </c>
      <c r="L230" s="11">
        <v>1</v>
      </c>
      <c r="M230" s="21">
        <v>0</v>
      </c>
      <c r="N230" s="24">
        <f t="shared" si="3"/>
        <v>0</v>
      </c>
      <c r="O230" s="12">
        <v>20</v>
      </c>
      <c r="P230" t="s">
        <v>171</v>
      </c>
      <c r="S230">
        <v>0</v>
      </c>
      <c r="T230">
        <v>0</v>
      </c>
      <c r="U230">
        <v>0</v>
      </c>
      <c r="V230">
        <v>0</v>
      </c>
      <c r="W230">
        <v>1</v>
      </c>
      <c r="X230">
        <v>1</v>
      </c>
      <c r="Y230" s="26">
        <v>20</v>
      </c>
      <c r="Z230" s="26">
        <v>20</v>
      </c>
      <c r="AA230" t="s">
        <v>117</v>
      </c>
      <c r="AC230" t="s">
        <v>948</v>
      </c>
      <c r="AD230" t="s">
        <v>100</v>
      </c>
    </row>
    <row r="231" spans="1:30" ht="15">
      <c r="A231">
        <v>1860</v>
      </c>
      <c r="B231" s="4">
        <v>1</v>
      </c>
      <c r="C231">
        <v>50071</v>
      </c>
      <c r="D231">
        <v>1</v>
      </c>
      <c r="E231">
        <v>20</v>
      </c>
      <c r="F231" t="s">
        <v>1290</v>
      </c>
      <c r="G231">
        <v>190</v>
      </c>
      <c r="I231">
        <v>17</v>
      </c>
      <c r="J231">
        <v>70</v>
      </c>
      <c r="L231" s="11">
        <v>1</v>
      </c>
      <c r="M231" s="20">
        <v>91.38581343891795</v>
      </c>
      <c r="N231" s="24">
        <f t="shared" si="3"/>
        <v>1827.7162687783589</v>
      </c>
      <c r="O231" s="12">
        <v>20</v>
      </c>
      <c r="P231" t="s">
        <v>116</v>
      </c>
      <c r="S231">
        <v>0</v>
      </c>
      <c r="T231">
        <v>0</v>
      </c>
      <c r="U231">
        <v>0</v>
      </c>
      <c r="V231">
        <v>0</v>
      </c>
      <c r="W231">
        <v>1</v>
      </c>
      <c r="X231" t="s">
        <v>247</v>
      </c>
      <c r="Y231" s="26">
        <v>0</v>
      </c>
      <c r="Z231" s="26">
        <v>20</v>
      </c>
      <c r="AA231" t="s">
        <v>117</v>
      </c>
      <c r="AC231" t="s">
        <v>50</v>
      </c>
      <c r="AD231" t="s">
        <v>166</v>
      </c>
    </row>
    <row r="232" spans="1:30" ht="15">
      <c r="A232">
        <v>1860</v>
      </c>
      <c r="B232" s="4">
        <v>1</v>
      </c>
      <c r="C232">
        <v>50071</v>
      </c>
      <c r="D232">
        <v>2</v>
      </c>
      <c r="E232">
        <v>21</v>
      </c>
      <c r="F232" t="s">
        <v>1290</v>
      </c>
      <c r="G232">
        <v>190</v>
      </c>
      <c r="I232">
        <v>17</v>
      </c>
      <c r="J232">
        <v>65</v>
      </c>
      <c r="L232" s="10">
        <v>0</v>
      </c>
      <c r="M232" s="20">
        <v>45.18</v>
      </c>
      <c r="N232" s="24">
        <f t="shared" si="3"/>
        <v>948.78</v>
      </c>
      <c r="O232" s="12">
        <v>21</v>
      </c>
      <c r="P232" t="s">
        <v>116</v>
      </c>
      <c r="S232">
        <v>0</v>
      </c>
      <c r="T232">
        <v>0</v>
      </c>
      <c r="U232">
        <v>0</v>
      </c>
      <c r="V232">
        <v>0</v>
      </c>
      <c r="W232">
        <v>1</v>
      </c>
      <c r="X232" t="s">
        <v>247</v>
      </c>
      <c r="Y232" s="26">
        <v>0</v>
      </c>
      <c r="Z232" s="26">
        <v>21</v>
      </c>
      <c r="AA232" t="s">
        <v>117</v>
      </c>
      <c r="AC232" t="s">
        <v>50</v>
      </c>
      <c r="AD232" t="s">
        <v>166</v>
      </c>
    </row>
    <row r="233" spans="1:30" ht="15">
      <c r="A233">
        <v>1860</v>
      </c>
      <c r="B233" s="4">
        <v>1</v>
      </c>
      <c r="C233">
        <v>50071</v>
      </c>
      <c r="D233">
        <v>3</v>
      </c>
      <c r="E233">
        <v>20</v>
      </c>
      <c r="F233" t="s">
        <v>1290</v>
      </c>
      <c r="G233">
        <v>190</v>
      </c>
      <c r="I233">
        <v>17</v>
      </c>
      <c r="J233">
        <v>65</v>
      </c>
      <c r="L233" s="10">
        <v>0</v>
      </c>
      <c r="M233" s="20">
        <v>45.18</v>
      </c>
      <c r="N233" s="24">
        <f t="shared" si="3"/>
        <v>903.6</v>
      </c>
      <c r="O233" s="12">
        <v>20</v>
      </c>
      <c r="P233" t="s">
        <v>116</v>
      </c>
      <c r="S233">
        <v>0</v>
      </c>
      <c r="T233">
        <v>0</v>
      </c>
      <c r="U233">
        <v>0</v>
      </c>
      <c r="V233">
        <v>0</v>
      </c>
      <c r="W233">
        <v>1</v>
      </c>
      <c r="X233" t="s">
        <v>247</v>
      </c>
      <c r="Y233" s="26">
        <v>0</v>
      </c>
      <c r="Z233" s="26">
        <v>20</v>
      </c>
      <c r="AA233" t="s">
        <v>117</v>
      </c>
      <c r="AC233" t="s">
        <v>50</v>
      </c>
      <c r="AD233" t="s">
        <v>166</v>
      </c>
    </row>
    <row r="234" spans="1:30" ht="15">
      <c r="A234">
        <v>1860</v>
      </c>
      <c r="B234" s="4">
        <v>1</v>
      </c>
      <c r="C234">
        <v>50071</v>
      </c>
      <c r="D234">
        <v>4</v>
      </c>
      <c r="E234">
        <v>20</v>
      </c>
      <c r="F234" t="s">
        <v>1290</v>
      </c>
      <c r="G234">
        <v>190</v>
      </c>
      <c r="I234">
        <v>17</v>
      </c>
      <c r="J234">
        <v>50</v>
      </c>
      <c r="L234" s="11">
        <v>1</v>
      </c>
      <c r="M234" s="20">
        <v>139.72421729991686</v>
      </c>
      <c r="N234" s="24">
        <f t="shared" si="3"/>
        <v>2794.4843459983372</v>
      </c>
      <c r="O234" s="12">
        <v>20</v>
      </c>
      <c r="P234" t="s">
        <v>116</v>
      </c>
      <c r="S234">
        <v>0</v>
      </c>
      <c r="T234">
        <v>0</v>
      </c>
      <c r="U234">
        <v>0</v>
      </c>
      <c r="V234">
        <v>0</v>
      </c>
      <c r="W234">
        <v>1</v>
      </c>
      <c r="X234" t="s">
        <v>247</v>
      </c>
      <c r="Y234" s="26">
        <v>0</v>
      </c>
      <c r="Z234" s="26">
        <v>20</v>
      </c>
      <c r="AA234" t="s">
        <v>117</v>
      </c>
      <c r="AC234" t="s">
        <v>50</v>
      </c>
      <c r="AD234" t="s">
        <v>166</v>
      </c>
    </row>
    <row r="235" spans="1:30" ht="15">
      <c r="A235">
        <v>1860</v>
      </c>
      <c r="B235" s="4">
        <v>1</v>
      </c>
      <c r="C235">
        <v>50071</v>
      </c>
      <c r="D235">
        <v>5</v>
      </c>
      <c r="E235">
        <v>20</v>
      </c>
      <c r="F235" t="s">
        <v>1290</v>
      </c>
      <c r="G235">
        <v>190</v>
      </c>
      <c r="I235">
        <v>17</v>
      </c>
      <c r="J235">
        <v>40</v>
      </c>
      <c r="L235" s="10">
        <v>0</v>
      </c>
      <c r="M235" s="20">
        <v>69.069443965111702</v>
      </c>
      <c r="N235" s="24">
        <f t="shared" si="3"/>
        <v>1381.388879302234</v>
      </c>
      <c r="O235" s="12">
        <v>20</v>
      </c>
      <c r="P235" t="s">
        <v>116</v>
      </c>
      <c r="S235">
        <v>0</v>
      </c>
      <c r="T235">
        <v>0</v>
      </c>
      <c r="U235">
        <v>0</v>
      </c>
      <c r="V235">
        <v>0</v>
      </c>
      <c r="W235">
        <v>1</v>
      </c>
      <c r="X235" t="s">
        <v>247</v>
      </c>
      <c r="Y235" s="26">
        <v>0</v>
      </c>
      <c r="Z235" s="26">
        <v>20</v>
      </c>
      <c r="AA235" t="s">
        <v>117</v>
      </c>
      <c r="AC235" t="s">
        <v>50</v>
      </c>
      <c r="AD235" t="s">
        <v>166</v>
      </c>
    </row>
    <row r="236" spans="1:30" ht="15">
      <c r="A236">
        <v>1860</v>
      </c>
      <c r="B236" s="4">
        <v>1</v>
      </c>
      <c r="C236">
        <v>50071</v>
      </c>
      <c r="D236">
        <v>6</v>
      </c>
      <c r="E236">
        <v>21</v>
      </c>
      <c r="F236" t="s">
        <v>1290</v>
      </c>
      <c r="G236">
        <v>190</v>
      </c>
      <c r="I236">
        <v>17</v>
      </c>
      <c r="J236">
        <v>20</v>
      </c>
      <c r="L236" s="10">
        <v>0</v>
      </c>
      <c r="M236" s="20">
        <v>69.069443965111702</v>
      </c>
      <c r="N236" s="24">
        <f t="shared" si="3"/>
        <v>1450.4583232673458</v>
      </c>
      <c r="O236" s="12">
        <v>21</v>
      </c>
      <c r="P236" t="s">
        <v>116</v>
      </c>
      <c r="S236">
        <v>0</v>
      </c>
      <c r="T236">
        <v>0</v>
      </c>
      <c r="U236">
        <v>0</v>
      </c>
      <c r="V236">
        <v>0</v>
      </c>
      <c r="W236">
        <v>1</v>
      </c>
      <c r="X236" t="s">
        <v>247</v>
      </c>
      <c r="Y236" s="26">
        <v>0</v>
      </c>
      <c r="Z236" s="26">
        <v>21</v>
      </c>
      <c r="AA236" t="s">
        <v>117</v>
      </c>
      <c r="AC236" t="s">
        <v>50</v>
      </c>
      <c r="AD236" t="s">
        <v>166</v>
      </c>
    </row>
    <row r="237" spans="1:30" ht="15">
      <c r="A237">
        <v>1860</v>
      </c>
      <c r="B237" s="4">
        <v>1</v>
      </c>
      <c r="C237">
        <v>50071</v>
      </c>
      <c r="D237">
        <v>7</v>
      </c>
      <c r="E237">
        <v>20</v>
      </c>
      <c r="F237" t="s">
        <v>1290</v>
      </c>
      <c r="G237">
        <v>190</v>
      </c>
      <c r="I237">
        <v>17</v>
      </c>
      <c r="J237">
        <v>20</v>
      </c>
      <c r="L237" s="10">
        <v>0</v>
      </c>
      <c r="M237" s="20">
        <v>69.069443965111702</v>
      </c>
      <c r="N237" s="24">
        <f t="shared" si="3"/>
        <v>1381.388879302234</v>
      </c>
      <c r="O237" s="12">
        <v>20</v>
      </c>
      <c r="P237" t="s">
        <v>116</v>
      </c>
      <c r="S237">
        <v>0</v>
      </c>
      <c r="T237">
        <v>0</v>
      </c>
      <c r="U237">
        <v>0</v>
      </c>
      <c r="V237">
        <v>0</v>
      </c>
      <c r="W237">
        <v>1</v>
      </c>
      <c r="X237" t="s">
        <v>247</v>
      </c>
      <c r="Y237" s="26">
        <v>0</v>
      </c>
      <c r="Z237" s="26">
        <v>20</v>
      </c>
      <c r="AA237" t="s">
        <v>117</v>
      </c>
      <c r="AC237" t="s">
        <v>50</v>
      </c>
      <c r="AD237" t="s">
        <v>166</v>
      </c>
    </row>
    <row r="238" spans="1:30" ht="15">
      <c r="A238">
        <v>1860</v>
      </c>
      <c r="B238" s="4">
        <v>1</v>
      </c>
      <c r="C238">
        <v>50071</v>
      </c>
      <c r="D238">
        <v>8</v>
      </c>
      <c r="E238">
        <v>20</v>
      </c>
      <c r="F238" t="s">
        <v>1290</v>
      </c>
      <c r="G238">
        <v>190</v>
      </c>
      <c r="I238">
        <v>17</v>
      </c>
      <c r="J238">
        <v>25</v>
      </c>
      <c r="L238" s="11">
        <v>1</v>
      </c>
      <c r="M238" s="20">
        <v>139.72421729991686</v>
      </c>
      <c r="N238" s="24">
        <f t="shared" si="3"/>
        <v>2794.4843459983372</v>
      </c>
      <c r="O238" s="12">
        <v>20</v>
      </c>
      <c r="P238" t="s">
        <v>116</v>
      </c>
      <c r="S238">
        <v>0</v>
      </c>
      <c r="T238">
        <v>0</v>
      </c>
      <c r="U238">
        <v>0</v>
      </c>
      <c r="V238">
        <v>0</v>
      </c>
      <c r="W238">
        <v>1</v>
      </c>
      <c r="X238" t="s">
        <v>247</v>
      </c>
      <c r="Y238" s="26">
        <v>0</v>
      </c>
      <c r="Z238" s="26">
        <v>20</v>
      </c>
      <c r="AA238" t="s">
        <v>117</v>
      </c>
      <c r="AC238" t="s">
        <v>50</v>
      </c>
      <c r="AD238" t="s">
        <v>166</v>
      </c>
    </row>
    <row r="239" spans="1:30" ht="15">
      <c r="A239">
        <v>1860</v>
      </c>
      <c r="B239" s="4">
        <v>1</v>
      </c>
      <c r="C239">
        <v>50071</v>
      </c>
      <c r="D239">
        <v>9</v>
      </c>
      <c r="E239">
        <v>20</v>
      </c>
      <c r="F239" t="s">
        <v>1290</v>
      </c>
      <c r="G239">
        <v>190</v>
      </c>
      <c r="I239">
        <v>17</v>
      </c>
      <c r="J239">
        <v>25</v>
      </c>
      <c r="L239" s="11">
        <v>1</v>
      </c>
      <c r="M239" s="20">
        <v>139.72421729991686</v>
      </c>
      <c r="N239" s="24">
        <f t="shared" si="3"/>
        <v>2794.4843459983372</v>
      </c>
      <c r="O239" s="12">
        <v>20</v>
      </c>
      <c r="P239" t="s">
        <v>116</v>
      </c>
      <c r="S239">
        <v>0</v>
      </c>
      <c r="T239">
        <v>0</v>
      </c>
      <c r="U239">
        <v>0</v>
      </c>
      <c r="V239">
        <v>0</v>
      </c>
      <c r="W239">
        <v>1</v>
      </c>
      <c r="X239" t="s">
        <v>247</v>
      </c>
      <c r="Y239" s="26">
        <v>0</v>
      </c>
      <c r="Z239" s="26">
        <v>20</v>
      </c>
      <c r="AA239" t="s">
        <v>117</v>
      </c>
      <c r="AC239" t="s">
        <v>50</v>
      </c>
      <c r="AD239" t="s">
        <v>166</v>
      </c>
    </row>
    <row r="240" spans="1:30" ht="15">
      <c r="A240">
        <v>1860</v>
      </c>
      <c r="B240" s="4">
        <v>1</v>
      </c>
      <c r="C240">
        <v>50071</v>
      </c>
      <c r="D240">
        <v>10</v>
      </c>
      <c r="E240">
        <v>21</v>
      </c>
      <c r="F240" t="s">
        <v>1290</v>
      </c>
      <c r="G240">
        <v>190</v>
      </c>
      <c r="I240">
        <v>17</v>
      </c>
      <c r="J240">
        <v>25</v>
      </c>
      <c r="L240" s="11">
        <v>1</v>
      </c>
      <c r="M240" s="20">
        <v>139.72421729991686</v>
      </c>
      <c r="N240" s="24">
        <f t="shared" si="3"/>
        <v>2934.2085632982539</v>
      </c>
      <c r="O240" s="12">
        <v>21</v>
      </c>
      <c r="P240" t="s">
        <v>116</v>
      </c>
      <c r="S240">
        <v>0</v>
      </c>
      <c r="T240">
        <v>0</v>
      </c>
      <c r="U240">
        <v>0</v>
      </c>
      <c r="V240">
        <v>0</v>
      </c>
      <c r="W240">
        <v>1</v>
      </c>
      <c r="X240" t="s">
        <v>247</v>
      </c>
      <c r="Y240" s="26">
        <v>0</v>
      </c>
      <c r="Z240" s="26">
        <v>21</v>
      </c>
      <c r="AA240" t="s">
        <v>117</v>
      </c>
      <c r="AC240" t="s">
        <v>50</v>
      </c>
      <c r="AD240" t="s">
        <v>166</v>
      </c>
    </row>
    <row r="241" spans="1:30" ht="15">
      <c r="A241">
        <v>1860</v>
      </c>
      <c r="B241" s="4">
        <v>1</v>
      </c>
      <c r="C241">
        <v>50071</v>
      </c>
      <c r="D241">
        <v>11</v>
      </c>
      <c r="E241">
        <v>20</v>
      </c>
      <c r="F241" t="s">
        <v>1290</v>
      </c>
      <c r="G241">
        <v>190</v>
      </c>
      <c r="I241">
        <v>17</v>
      </c>
      <c r="J241">
        <v>18</v>
      </c>
      <c r="L241" s="11">
        <v>1</v>
      </c>
      <c r="M241" s="20">
        <v>35.650509638259194</v>
      </c>
      <c r="N241" s="24">
        <f t="shared" si="3"/>
        <v>713.01019276518389</v>
      </c>
      <c r="O241" s="12">
        <v>20</v>
      </c>
      <c r="P241" t="s">
        <v>116</v>
      </c>
      <c r="S241">
        <v>0</v>
      </c>
      <c r="T241">
        <v>0</v>
      </c>
      <c r="U241">
        <v>0</v>
      </c>
      <c r="V241">
        <v>0</v>
      </c>
      <c r="W241">
        <v>1</v>
      </c>
      <c r="X241" t="s">
        <v>247</v>
      </c>
      <c r="Y241" s="26">
        <v>0</v>
      </c>
      <c r="Z241" s="26">
        <v>20</v>
      </c>
      <c r="AA241" t="s">
        <v>117</v>
      </c>
      <c r="AC241" t="s">
        <v>50</v>
      </c>
      <c r="AD241" t="s">
        <v>166</v>
      </c>
    </row>
    <row r="242" spans="1:30" ht="15">
      <c r="A242">
        <v>1860</v>
      </c>
      <c r="B242" s="4">
        <v>1</v>
      </c>
      <c r="C242">
        <v>50071</v>
      </c>
      <c r="D242">
        <v>12</v>
      </c>
      <c r="E242">
        <v>20</v>
      </c>
      <c r="F242" t="s">
        <v>1290</v>
      </c>
      <c r="G242">
        <v>190</v>
      </c>
      <c r="I242">
        <v>17</v>
      </c>
      <c r="J242">
        <v>18</v>
      </c>
      <c r="L242" s="11">
        <v>1</v>
      </c>
      <c r="M242" s="20">
        <v>35.650509638259194</v>
      </c>
      <c r="N242" s="24">
        <f t="shared" si="3"/>
        <v>713.01019276518389</v>
      </c>
      <c r="O242" s="12">
        <v>20</v>
      </c>
      <c r="P242" t="s">
        <v>116</v>
      </c>
      <c r="S242">
        <v>0</v>
      </c>
      <c r="T242">
        <v>0</v>
      </c>
      <c r="U242">
        <v>0</v>
      </c>
      <c r="V242">
        <v>0</v>
      </c>
      <c r="W242">
        <v>1</v>
      </c>
      <c r="X242" t="s">
        <v>247</v>
      </c>
      <c r="Y242" s="26">
        <v>0</v>
      </c>
      <c r="Z242" s="26">
        <v>20</v>
      </c>
      <c r="AA242" t="s">
        <v>117</v>
      </c>
      <c r="AC242" t="s">
        <v>50</v>
      </c>
      <c r="AD242" t="s">
        <v>166</v>
      </c>
    </row>
    <row r="243" spans="1:30" ht="15">
      <c r="A243">
        <v>1860</v>
      </c>
      <c r="B243" s="4">
        <v>1</v>
      </c>
      <c r="C243">
        <v>50071</v>
      </c>
      <c r="D243">
        <v>13</v>
      </c>
      <c r="E243">
        <v>20</v>
      </c>
      <c r="F243" t="s">
        <v>1290</v>
      </c>
      <c r="G243">
        <v>190</v>
      </c>
      <c r="I243">
        <v>17</v>
      </c>
      <c r="J243">
        <v>13</v>
      </c>
      <c r="L243" s="11">
        <v>1</v>
      </c>
      <c r="M243" s="20">
        <v>35.650509638259194</v>
      </c>
      <c r="N243" s="24">
        <f t="shared" si="3"/>
        <v>713.01019276518389</v>
      </c>
      <c r="O243" s="12">
        <v>20</v>
      </c>
      <c r="P243" t="s">
        <v>116</v>
      </c>
      <c r="S243">
        <v>0</v>
      </c>
      <c r="T243">
        <v>0</v>
      </c>
      <c r="U243">
        <v>0</v>
      </c>
      <c r="V243">
        <v>0</v>
      </c>
      <c r="W243">
        <v>1</v>
      </c>
      <c r="X243" t="s">
        <v>247</v>
      </c>
      <c r="Y243" s="26">
        <v>0</v>
      </c>
      <c r="Z243" s="26">
        <v>20</v>
      </c>
      <c r="AA243" t="s">
        <v>117</v>
      </c>
      <c r="AC243" t="s">
        <v>50</v>
      </c>
      <c r="AD243" t="s">
        <v>166</v>
      </c>
    </row>
    <row r="244" spans="1:30" ht="15">
      <c r="A244">
        <v>1860</v>
      </c>
      <c r="B244" s="4">
        <v>1</v>
      </c>
      <c r="C244">
        <v>50071</v>
      </c>
      <c r="D244">
        <v>14</v>
      </c>
      <c r="E244">
        <v>21</v>
      </c>
      <c r="F244" t="s">
        <v>1290</v>
      </c>
      <c r="G244">
        <v>190</v>
      </c>
      <c r="I244">
        <v>17</v>
      </c>
      <c r="J244">
        <v>10</v>
      </c>
      <c r="L244" s="11">
        <v>1</v>
      </c>
      <c r="M244" s="22">
        <v>20.8</v>
      </c>
      <c r="N244" s="24">
        <f t="shared" si="3"/>
        <v>436.8</v>
      </c>
      <c r="O244" s="12">
        <v>21</v>
      </c>
      <c r="P244" t="s">
        <v>171</v>
      </c>
      <c r="S244">
        <v>0</v>
      </c>
      <c r="T244">
        <v>0</v>
      </c>
      <c r="U244">
        <v>0</v>
      </c>
      <c r="V244">
        <v>0</v>
      </c>
      <c r="W244">
        <v>1</v>
      </c>
      <c r="X244" t="s">
        <v>247</v>
      </c>
      <c r="Y244" s="26">
        <v>0</v>
      </c>
      <c r="Z244" s="26">
        <v>21</v>
      </c>
      <c r="AA244" t="s">
        <v>117</v>
      </c>
      <c r="AC244" t="s">
        <v>50</v>
      </c>
      <c r="AD244" t="s">
        <v>166</v>
      </c>
    </row>
    <row r="245" spans="1:30" ht="15">
      <c r="A245">
        <v>1860</v>
      </c>
      <c r="B245" s="4">
        <v>1</v>
      </c>
      <c r="C245">
        <v>50071</v>
      </c>
      <c r="D245">
        <v>15</v>
      </c>
      <c r="E245">
        <v>20</v>
      </c>
      <c r="F245" t="s">
        <v>1290</v>
      </c>
      <c r="G245">
        <v>190</v>
      </c>
      <c r="I245">
        <v>17</v>
      </c>
      <c r="J245">
        <v>14</v>
      </c>
      <c r="L245" s="11">
        <v>1</v>
      </c>
      <c r="M245" s="20">
        <v>35.650509638259194</v>
      </c>
      <c r="N245" s="24">
        <f t="shared" si="3"/>
        <v>713.01019276518389</v>
      </c>
      <c r="O245" s="12">
        <v>20</v>
      </c>
      <c r="P245" t="s">
        <v>116</v>
      </c>
      <c r="S245">
        <v>0</v>
      </c>
      <c r="T245">
        <v>0</v>
      </c>
      <c r="U245">
        <v>0</v>
      </c>
      <c r="V245">
        <v>0</v>
      </c>
      <c r="W245">
        <v>1</v>
      </c>
      <c r="X245" t="s">
        <v>247</v>
      </c>
      <c r="Y245" s="26">
        <v>0</v>
      </c>
      <c r="Z245" s="26">
        <v>20</v>
      </c>
      <c r="AA245" t="s">
        <v>117</v>
      </c>
      <c r="AC245" t="s">
        <v>50</v>
      </c>
      <c r="AD245" t="s">
        <v>166</v>
      </c>
    </row>
    <row r="246" spans="1:30" ht="15">
      <c r="A246">
        <v>1860</v>
      </c>
      <c r="B246" s="4">
        <v>1</v>
      </c>
      <c r="C246">
        <v>50071</v>
      </c>
      <c r="D246">
        <v>16</v>
      </c>
      <c r="E246">
        <v>20</v>
      </c>
      <c r="F246" t="s">
        <v>1290</v>
      </c>
      <c r="G246">
        <v>190</v>
      </c>
      <c r="I246">
        <v>17</v>
      </c>
      <c r="J246">
        <v>45</v>
      </c>
      <c r="L246" s="10">
        <v>0</v>
      </c>
      <c r="M246" s="20">
        <v>69.069443965111702</v>
      </c>
      <c r="N246" s="24">
        <f t="shared" si="3"/>
        <v>1381.388879302234</v>
      </c>
      <c r="O246" s="12">
        <v>20</v>
      </c>
      <c r="P246" t="s">
        <v>116</v>
      </c>
      <c r="S246">
        <v>0</v>
      </c>
      <c r="T246">
        <v>0</v>
      </c>
      <c r="U246">
        <v>0</v>
      </c>
      <c r="V246">
        <v>0</v>
      </c>
      <c r="W246">
        <v>1</v>
      </c>
      <c r="X246" t="s">
        <v>247</v>
      </c>
      <c r="Y246" s="26">
        <v>0</v>
      </c>
      <c r="Z246" s="26">
        <v>20</v>
      </c>
      <c r="AA246" t="s">
        <v>117</v>
      </c>
      <c r="AC246" t="s">
        <v>50</v>
      </c>
      <c r="AD246" t="s">
        <v>166</v>
      </c>
    </row>
    <row r="247" spans="1:30" ht="15">
      <c r="A247">
        <v>1860</v>
      </c>
      <c r="B247" s="4">
        <v>1</v>
      </c>
      <c r="C247">
        <v>50071</v>
      </c>
      <c r="D247">
        <v>17</v>
      </c>
      <c r="E247">
        <v>20</v>
      </c>
      <c r="F247" t="s">
        <v>1290</v>
      </c>
      <c r="G247">
        <v>190</v>
      </c>
      <c r="I247">
        <v>17</v>
      </c>
      <c r="J247">
        <v>45</v>
      </c>
      <c r="L247" s="11">
        <v>1</v>
      </c>
      <c r="M247" s="20">
        <v>139.72421729991686</v>
      </c>
      <c r="N247" s="24">
        <f t="shared" si="3"/>
        <v>2794.4843459983372</v>
      </c>
      <c r="O247" s="12">
        <v>20</v>
      </c>
      <c r="P247" t="s">
        <v>116</v>
      </c>
      <c r="S247">
        <v>0</v>
      </c>
      <c r="T247">
        <v>0</v>
      </c>
      <c r="U247">
        <v>0</v>
      </c>
      <c r="V247">
        <v>0</v>
      </c>
      <c r="W247">
        <v>1</v>
      </c>
      <c r="X247" t="s">
        <v>247</v>
      </c>
      <c r="Y247" s="26">
        <v>0</v>
      </c>
      <c r="Z247" s="26">
        <v>20</v>
      </c>
      <c r="AA247" t="s">
        <v>117</v>
      </c>
      <c r="AC247" t="s">
        <v>50</v>
      </c>
      <c r="AD247" t="s">
        <v>166</v>
      </c>
    </row>
    <row r="248" spans="1:30" ht="15">
      <c r="A248">
        <v>1860</v>
      </c>
      <c r="B248" s="4">
        <v>1</v>
      </c>
      <c r="C248">
        <v>50072</v>
      </c>
      <c r="D248">
        <v>1</v>
      </c>
      <c r="E248">
        <v>21</v>
      </c>
      <c r="F248" t="s">
        <v>1290</v>
      </c>
      <c r="G248">
        <v>190</v>
      </c>
      <c r="I248">
        <v>8</v>
      </c>
      <c r="J248">
        <v>22</v>
      </c>
      <c r="L248" s="11">
        <v>1</v>
      </c>
      <c r="M248" s="20">
        <v>139.72421729991686</v>
      </c>
      <c r="N248" s="24">
        <f t="shared" si="3"/>
        <v>2934.2085632982539</v>
      </c>
      <c r="O248" s="12">
        <v>21</v>
      </c>
      <c r="P248" t="s">
        <v>116</v>
      </c>
      <c r="S248">
        <v>0</v>
      </c>
      <c r="T248">
        <v>0</v>
      </c>
      <c r="U248">
        <v>0</v>
      </c>
      <c r="V248">
        <v>0</v>
      </c>
      <c r="W248">
        <v>1</v>
      </c>
      <c r="X248" t="s">
        <v>247</v>
      </c>
      <c r="Y248" s="26">
        <v>0</v>
      </c>
      <c r="Z248" s="26">
        <v>21</v>
      </c>
      <c r="AA248" t="s">
        <v>117</v>
      </c>
      <c r="AC248" t="s">
        <v>604</v>
      </c>
      <c r="AD248" t="s">
        <v>1132</v>
      </c>
    </row>
    <row r="249" spans="1:30" ht="15">
      <c r="A249">
        <v>1860</v>
      </c>
      <c r="B249" s="4">
        <v>1</v>
      </c>
      <c r="C249">
        <v>50072</v>
      </c>
      <c r="D249">
        <v>2</v>
      </c>
      <c r="E249">
        <v>20</v>
      </c>
      <c r="F249" t="s">
        <v>1290</v>
      </c>
      <c r="G249">
        <v>190</v>
      </c>
      <c r="I249">
        <v>8</v>
      </c>
      <c r="J249">
        <v>16</v>
      </c>
      <c r="L249" s="11">
        <v>1</v>
      </c>
      <c r="M249" s="20">
        <v>35.650509638259194</v>
      </c>
      <c r="N249" s="24">
        <f t="shared" si="3"/>
        <v>713.01019276518389</v>
      </c>
      <c r="O249" s="12">
        <v>20</v>
      </c>
      <c r="P249" t="s">
        <v>116</v>
      </c>
      <c r="S249">
        <v>0</v>
      </c>
      <c r="T249">
        <v>0</v>
      </c>
      <c r="U249">
        <v>0</v>
      </c>
      <c r="V249">
        <v>0</v>
      </c>
      <c r="W249">
        <v>1</v>
      </c>
      <c r="X249" t="s">
        <v>247</v>
      </c>
      <c r="Y249" s="26">
        <v>0</v>
      </c>
      <c r="Z249" s="26">
        <v>20</v>
      </c>
      <c r="AA249" t="s">
        <v>117</v>
      </c>
      <c r="AC249" t="s">
        <v>604</v>
      </c>
      <c r="AD249" t="s">
        <v>1132</v>
      </c>
    </row>
    <row r="250" spans="1:30" ht="15">
      <c r="A250">
        <v>1860</v>
      </c>
      <c r="B250" s="4">
        <v>1</v>
      </c>
      <c r="C250">
        <v>50072</v>
      </c>
      <c r="D250">
        <v>3</v>
      </c>
      <c r="E250">
        <v>20</v>
      </c>
      <c r="F250" t="s">
        <v>1290</v>
      </c>
      <c r="G250">
        <v>190</v>
      </c>
      <c r="I250">
        <v>8</v>
      </c>
      <c r="J250">
        <v>14</v>
      </c>
      <c r="L250" s="10">
        <v>0</v>
      </c>
      <c r="M250" s="20">
        <v>29.789946565499331</v>
      </c>
      <c r="N250" s="24">
        <f t="shared" si="3"/>
        <v>595.79893130998664</v>
      </c>
      <c r="O250" s="12">
        <v>20</v>
      </c>
      <c r="P250" t="s">
        <v>116</v>
      </c>
      <c r="S250">
        <v>0</v>
      </c>
      <c r="T250">
        <v>0</v>
      </c>
      <c r="U250">
        <v>0</v>
      </c>
      <c r="V250">
        <v>0</v>
      </c>
      <c r="W250">
        <v>1</v>
      </c>
      <c r="X250" t="s">
        <v>247</v>
      </c>
      <c r="Y250" s="26">
        <v>0</v>
      </c>
      <c r="Z250" s="26">
        <v>20</v>
      </c>
      <c r="AA250" t="s">
        <v>117</v>
      </c>
      <c r="AC250" t="s">
        <v>604</v>
      </c>
      <c r="AD250" t="s">
        <v>1132</v>
      </c>
    </row>
    <row r="251" spans="1:30" ht="15">
      <c r="A251">
        <v>1860</v>
      </c>
      <c r="B251" s="4">
        <v>1</v>
      </c>
      <c r="C251">
        <v>50072</v>
      </c>
      <c r="D251">
        <v>4</v>
      </c>
      <c r="E251">
        <v>20</v>
      </c>
      <c r="F251" t="s">
        <v>1290</v>
      </c>
      <c r="G251">
        <v>190</v>
      </c>
      <c r="I251">
        <v>8</v>
      </c>
      <c r="J251">
        <v>10</v>
      </c>
      <c r="L251" s="11">
        <v>1</v>
      </c>
      <c r="M251" s="22">
        <v>20.8</v>
      </c>
      <c r="N251" s="24">
        <f t="shared" si="3"/>
        <v>416</v>
      </c>
      <c r="O251" s="12">
        <v>20</v>
      </c>
      <c r="P251" t="s">
        <v>171</v>
      </c>
      <c r="S251">
        <v>0</v>
      </c>
      <c r="T251">
        <v>0</v>
      </c>
      <c r="U251">
        <v>0</v>
      </c>
      <c r="V251">
        <v>0</v>
      </c>
      <c r="W251">
        <v>1</v>
      </c>
      <c r="X251" t="s">
        <v>247</v>
      </c>
      <c r="Y251" s="26">
        <v>0</v>
      </c>
      <c r="Z251" s="26">
        <v>20</v>
      </c>
      <c r="AA251" t="s">
        <v>117</v>
      </c>
      <c r="AC251" t="s">
        <v>604</v>
      </c>
      <c r="AD251" t="s">
        <v>1132</v>
      </c>
    </row>
    <row r="252" spans="1:30" ht="15">
      <c r="A252">
        <v>1860</v>
      </c>
      <c r="B252" s="4">
        <v>1</v>
      </c>
      <c r="C252">
        <v>50072</v>
      </c>
      <c r="D252">
        <v>5</v>
      </c>
      <c r="E252">
        <v>21</v>
      </c>
      <c r="F252" t="s">
        <v>1290</v>
      </c>
      <c r="G252">
        <v>190</v>
      </c>
      <c r="I252">
        <v>8</v>
      </c>
      <c r="J252">
        <v>8</v>
      </c>
      <c r="L252" s="11">
        <v>1</v>
      </c>
      <c r="M252" s="22">
        <v>20.8</v>
      </c>
      <c r="N252" s="24">
        <f t="shared" si="3"/>
        <v>436.8</v>
      </c>
      <c r="O252" s="12">
        <v>21</v>
      </c>
      <c r="P252" t="s">
        <v>116</v>
      </c>
      <c r="S252">
        <v>0</v>
      </c>
      <c r="T252">
        <v>0</v>
      </c>
      <c r="U252">
        <v>0</v>
      </c>
      <c r="V252">
        <v>0</v>
      </c>
      <c r="W252">
        <v>1</v>
      </c>
      <c r="X252" t="s">
        <v>247</v>
      </c>
      <c r="Y252" s="26">
        <v>0</v>
      </c>
      <c r="Z252" s="26">
        <v>21</v>
      </c>
      <c r="AA252" t="s">
        <v>117</v>
      </c>
      <c r="AC252" t="s">
        <v>604</v>
      </c>
      <c r="AD252" t="s">
        <v>1132</v>
      </c>
    </row>
    <row r="253" spans="1:30">
      <c r="A253">
        <v>1860</v>
      </c>
      <c r="B253" s="4">
        <v>1</v>
      </c>
      <c r="C253">
        <v>50072</v>
      </c>
      <c r="D253">
        <v>6</v>
      </c>
      <c r="E253">
        <v>20</v>
      </c>
      <c r="F253" t="s">
        <v>1290</v>
      </c>
      <c r="G253">
        <v>190</v>
      </c>
      <c r="I253">
        <v>8</v>
      </c>
      <c r="J253">
        <v>6</v>
      </c>
      <c r="L253" s="10">
        <v>0</v>
      </c>
      <c r="M253" s="12">
        <v>0</v>
      </c>
      <c r="N253" s="24">
        <f t="shared" si="3"/>
        <v>0</v>
      </c>
      <c r="O253" s="12">
        <v>20</v>
      </c>
      <c r="P253" t="s">
        <v>116</v>
      </c>
      <c r="S253">
        <v>0</v>
      </c>
      <c r="T253">
        <v>0</v>
      </c>
      <c r="U253">
        <v>0</v>
      </c>
      <c r="V253">
        <v>0</v>
      </c>
      <c r="W253">
        <v>1</v>
      </c>
      <c r="X253" t="s">
        <v>247</v>
      </c>
      <c r="Y253" s="26">
        <v>0</v>
      </c>
      <c r="Z253" s="26">
        <v>20</v>
      </c>
      <c r="AA253" t="s">
        <v>117</v>
      </c>
      <c r="AC253" t="s">
        <v>604</v>
      </c>
      <c r="AD253" t="s">
        <v>1132</v>
      </c>
    </row>
    <row r="254" spans="1:30">
      <c r="A254">
        <v>1860</v>
      </c>
      <c r="B254" s="4">
        <v>1</v>
      </c>
      <c r="C254">
        <v>50072</v>
      </c>
      <c r="D254">
        <v>7</v>
      </c>
      <c r="E254">
        <v>20</v>
      </c>
      <c r="F254" t="s">
        <v>1290</v>
      </c>
      <c r="G254">
        <v>190</v>
      </c>
      <c r="I254">
        <v>8</v>
      </c>
      <c r="J254">
        <v>3</v>
      </c>
      <c r="L254" s="10">
        <v>0</v>
      </c>
      <c r="M254" s="12">
        <v>0</v>
      </c>
      <c r="N254" s="24">
        <f t="shared" si="3"/>
        <v>0</v>
      </c>
      <c r="O254" s="12">
        <v>20</v>
      </c>
      <c r="P254" t="s">
        <v>116</v>
      </c>
      <c r="S254">
        <v>0</v>
      </c>
      <c r="T254">
        <v>0</v>
      </c>
      <c r="U254">
        <v>0</v>
      </c>
      <c r="V254">
        <v>0</v>
      </c>
      <c r="W254">
        <v>1</v>
      </c>
      <c r="X254" t="s">
        <v>247</v>
      </c>
      <c r="Y254" s="26">
        <v>0</v>
      </c>
      <c r="Z254" s="26">
        <v>20</v>
      </c>
      <c r="AA254" t="s">
        <v>117</v>
      </c>
      <c r="AC254" t="s">
        <v>604</v>
      </c>
      <c r="AD254" t="s">
        <v>1132</v>
      </c>
    </row>
    <row r="255" spans="1:30" ht="15">
      <c r="A255">
        <v>1860</v>
      </c>
      <c r="B255" s="4">
        <v>1</v>
      </c>
      <c r="C255">
        <v>50072</v>
      </c>
      <c r="D255">
        <v>8</v>
      </c>
      <c r="E255">
        <v>20</v>
      </c>
      <c r="F255" t="s">
        <v>1290</v>
      </c>
      <c r="G255">
        <v>190</v>
      </c>
      <c r="I255">
        <v>8</v>
      </c>
      <c r="J255">
        <v>0</v>
      </c>
      <c r="K255">
        <v>9</v>
      </c>
      <c r="L255" s="11">
        <v>1</v>
      </c>
      <c r="M255" s="21">
        <v>0</v>
      </c>
      <c r="N255" s="24">
        <f t="shared" si="3"/>
        <v>0</v>
      </c>
      <c r="O255" s="12">
        <v>20</v>
      </c>
      <c r="P255" t="s">
        <v>116</v>
      </c>
      <c r="S255">
        <v>0</v>
      </c>
      <c r="T255">
        <v>0</v>
      </c>
      <c r="U255">
        <v>0</v>
      </c>
      <c r="V255">
        <v>0</v>
      </c>
      <c r="W255">
        <v>1</v>
      </c>
      <c r="X255" t="s">
        <v>247</v>
      </c>
      <c r="Y255" s="26">
        <v>0</v>
      </c>
      <c r="Z255" s="26">
        <v>20</v>
      </c>
      <c r="AA255" t="s">
        <v>117</v>
      </c>
      <c r="AC255" t="s">
        <v>604</v>
      </c>
      <c r="AD255" t="s">
        <v>1132</v>
      </c>
    </row>
    <row r="256" spans="1:30" ht="15">
      <c r="A256">
        <v>1860</v>
      </c>
      <c r="B256" s="4">
        <v>1</v>
      </c>
      <c r="C256">
        <v>50073</v>
      </c>
      <c r="D256">
        <v>1</v>
      </c>
      <c r="E256">
        <v>21</v>
      </c>
      <c r="F256" t="s">
        <v>1290</v>
      </c>
      <c r="G256">
        <v>190</v>
      </c>
      <c r="I256">
        <v>15</v>
      </c>
      <c r="J256">
        <v>55</v>
      </c>
      <c r="L256" s="10">
        <v>0</v>
      </c>
      <c r="M256" s="20">
        <v>45.18</v>
      </c>
      <c r="N256" s="24">
        <f t="shared" si="3"/>
        <v>948.78</v>
      </c>
      <c r="O256" s="12">
        <v>21</v>
      </c>
      <c r="P256" t="s">
        <v>116</v>
      </c>
      <c r="S256">
        <v>0</v>
      </c>
      <c r="T256">
        <v>0</v>
      </c>
      <c r="U256">
        <v>0</v>
      </c>
      <c r="V256">
        <v>0</v>
      </c>
      <c r="W256">
        <v>1</v>
      </c>
      <c r="X256">
        <v>2</v>
      </c>
      <c r="Y256" s="26">
        <v>42</v>
      </c>
      <c r="Z256" s="26">
        <v>42</v>
      </c>
      <c r="AA256" t="s">
        <v>117</v>
      </c>
      <c r="AC256" t="s">
        <v>1431</v>
      </c>
      <c r="AD256" t="s">
        <v>83</v>
      </c>
    </row>
    <row r="257" spans="1:30" ht="15">
      <c r="A257">
        <v>1860</v>
      </c>
      <c r="B257" s="4">
        <v>1</v>
      </c>
      <c r="C257">
        <v>50073</v>
      </c>
      <c r="D257">
        <v>2</v>
      </c>
      <c r="E257">
        <v>20</v>
      </c>
      <c r="F257" t="s">
        <v>1290</v>
      </c>
      <c r="G257">
        <v>190</v>
      </c>
      <c r="I257">
        <v>15</v>
      </c>
      <c r="J257">
        <v>47</v>
      </c>
      <c r="L257" s="11">
        <v>1</v>
      </c>
      <c r="M257" s="20">
        <v>139.72421729991686</v>
      </c>
      <c r="N257" s="24">
        <f t="shared" si="3"/>
        <v>2794.4843459983372</v>
      </c>
      <c r="O257" s="12">
        <v>20</v>
      </c>
      <c r="P257" t="s">
        <v>116</v>
      </c>
      <c r="S257">
        <v>0</v>
      </c>
      <c r="T257">
        <v>0</v>
      </c>
      <c r="U257">
        <v>0</v>
      </c>
      <c r="V257">
        <v>0</v>
      </c>
      <c r="W257">
        <v>1</v>
      </c>
      <c r="X257">
        <v>2</v>
      </c>
      <c r="Y257" s="26">
        <v>40</v>
      </c>
      <c r="Z257" s="26">
        <v>40</v>
      </c>
      <c r="AA257" t="s">
        <v>117</v>
      </c>
      <c r="AC257" t="s">
        <v>1431</v>
      </c>
      <c r="AD257" t="s">
        <v>83</v>
      </c>
    </row>
    <row r="258" spans="1:30" ht="15">
      <c r="A258">
        <v>1860</v>
      </c>
      <c r="B258" s="4">
        <v>1</v>
      </c>
      <c r="C258">
        <v>50073</v>
      </c>
      <c r="D258">
        <v>3</v>
      </c>
      <c r="E258">
        <v>20</v>
      </c>
      <c r="F258" t="s">
        <v>1290</v>
      </c>
      <c r="G258">
        <v>190</v>
      </c>
      <c r="I258">
        <v>15</v>
      </c>
      <c r="J258">
        <v>33</v>
      </c>
      <c r="L258" s="10">
        <v>0</v>
      </c>
      <c r="M258" s="20">
        <v>69.069443965111702</v>
      </c>
      <c r="N258" s="24">
        <f t="shared" si="3"/>
        <v>1381.388879302234</v>
      </c>
      <c r="O258" s="12">
        <v>20</v>
      </c>
      <c r="P258" t="s">
        <v>116</v>
      </c>
      <c r="S258">
        <v>0</v>
      </c>
      <c r="T258">
        <v>0</v>
      </c>
      <c r="U258">
        <v>0</v>
      </c>
      <c r="V258">
        <v>0</v>
      </c>
      <c r="W258">
        <v>1</v>
      </c>
      <c r="X258">
        <v>2</v>
      </c>
      <c r="Y258" s="26">
        <v>40</v>
      </c>
      <c r="Z258" s="26">
        <v>40</v>
      </c>
      <c r="AA258" t="s">
        <v>117</v>
      </c>
      <c r="AC258" t="s">
        <v>1431</v>
      </c>
      <c r="AD258" t="s">
        <v>83</v>
      </c>
    </row>
    <row r="259" spans="1:30" ht="15">
      <c r="A259">
        <v>1860</v>
      </c>
      <c r="B259" s="4">
        <v>1</v>
      </c>
      <c r="C259">
        <v>50073</v>
      </c>
      <c r="D259">
        <v>4</v>
      </c>
      <c r="E259">
        <v>20</v>
      </c>
      <c r="F259" t="s">
        <v>1290</v>
      </c>
      <c r="G259">
        <v>190</v>
      </c>
      <c r="I259">
        <v>15</v>
      </c>
      <c r="J259">
        <v>28</v>
      </c>
      <c r="L259" s="10">
        <v>0</v>
      </c>
      <c r="M259" s="20">
        <v>69.069443965111702</v>
      </c>
      <c r="N259" s="24">
        <f t="shared" si="3"/>
        <v>1381.388879302234</v>
      </c>
      <c r="O259" s="12">
        <v>20</v>
      </c>
      <c r="P259" t="s">
        <v>116</v>
      </c>
      <c r="S259">
        <v>0</v>
      </c>
      <c r="T259">
        <v>0</v>
      </c>
      <c r="U259">
        <v>0</v>
      </c>
      <c r="V259">
        <v>0</v>
      </c>
      <c r="W259">
        <v>1</v>
      </c>
      <c r="X259">
        <v>2</v>
      </c>
      <c r="Y259" s="26">
        <v>40</v>
      </c>
      <c r="Z259" s="26">
        <v>40</v>
      </c>
      <c r="AA259" t="s">
        <v>117</v>
      </c>
      <c r="AC259" t="s">
        <v>1431</v>
      </c>
      <c r="AD259" t="s">
        <v>83</v>
      </c>
    </row>
    <row r="260" spans="1:30" ht="15">
      <c r="A260">
        <v>1860</v>
      </c>
      <c r="B260" s="4">
        <v>1</v>
      </c>
      <c r="C260">
        <v>50073</v>
      </c>
      <c r="D260">
        <v>5</v>
      </c>
      <c r="E260">
        <v>21</v>
      </c>
      <c r="F260" t="s">
        <v>1290</v>
      </c>
      <c r="G260">
        <v>190</v>
      </c>
      <c r="I260">
        <v>15</v>
      </c>
      <c r="J260">
        <v>12</v>
      </c>
      <c r="L260" s="10">
        <v>0</v>
      </c>
      <c r="M260" s="20">
        <v>20.804249475679534</v>
      </c>
      <c r="N260" s="24">
        <f t="shared" si="3"/>
        <v>436.88923898927021</v>
      </c>
      <c r="O260" s="12">
        <v>21</v>
      </c>
      <c r="P260" t="s">
        <v>171</v>
      </c>
      <c r="S260">
        <v>0</v>
      </c>
      <c r="T260">
        <v>0</v>
      </c>
      <c r="U260">
        <v>0</v>
      </c>
      <c r="V260">
        <v>0</v>
      </c>
      <c r="W260">
        <v>1</v>
      </c>
      <c r="X260">
        <v>2</v>
      </c>
      <c r="Y260" s="26">
        <v>42</v>
      </c>
      <c r="Z260" s="26">
        <v>42</v>
      </c>
      <c r="AA260" t="s">
        <v>117</v>
      </c>
      <c r="AC260" t="s">
        <v>1431</v>
      </c>
      <c r="AD260" t="s">
        <v>83</v>
      </c>
    </row>
    <row r="261" spans="1:30" ht="15">
      <c r="A261">
        <v>1860</v>
      </c>
      <c r="B261" s="4">
        <v>1</v>
      </c>
      <c r="C261">
        <v>50073</v>
      </c>
      <c r="D261">
        <v>6</v>
      </c>
      <c r="E261">
        <v>20</v>
      </c>
      <c r="F261" t="s">
        <v>1290</v>
      </c>
      <c r="G261">
        <v>190</v>
      </c>
      <c r="I261">
        <v>15</v>
      </c>
      <c r="J261">
        <v>8</v>
      </c>
      <c r="L261" s="10">
        <v>0</v>
      </c>
      <c r="M261" s="20">
        <v>20.804249475679534</v>
      </c>
      <c r="N261" s="24">
        <f t="shared" si="3"/>
        <v>416.0849895135907</v>
      </c>
      <c r="O261" s="12">
        <v>20</v>
      </c>
      <c r="P261" t="s">
        <v>171</v>
      </c>
      <c r="S261">
        <v>0</v>
      </c>
      <c r="T261">
        <v>0</v>
      </c>
      <c r="U261">
        <v>0</v>
      </c>
      <c r="V261">
        <v>0</v>
      </c>
      <c r="W261">
        <v>1</v>
      </c>
      <c r="X261">
        <v>2</v>
      </c>
      <c r="Y261" s="26">
        <v>40</v>
      </c>
      <c r="Z261" s="26">
        <v>40</v>
      </c>
      <c r="AA261" t="s">
        <v>117</v>
      </c>
      <c r="AC261" t="s">
        <v>1431</v>
      </c>
      <c r="AD261" t="s">
        <v>83</v>
      </c>
    </row>
    <row r="262" spans="1:30" ht="15">
      <c r="A262">
        <v>1860</v>
      </c>
      <c r="B262" s="4">
        <v>1</v>
      </c>
      <c r="C262">
        <v>50073</v>
      </c>
      <c r="D262">
        <v>7</v>
      </c>
      <c r="E262">
        <v>20</v>
      </c>
      <c r="F262" t="s">
        <v>1290</v>
      </c>
      <c r="G262">
        <v>190</v>
      </c>
      <c r="I262">
        <v>15</v>
      </c>
      <c r="J262">
        <v>10</v>
      </c>
      <c r="L262" s="10">
        <v>0</v>
      </c>
      <c r="M262" s="20">
        <v>20.804249475679534</v>
      </c>
      <c r="N262" s="24">
        <f t="shared" ref="N262:N325" si="4">E262*M262</f>
        <v>416.0849895135907</v>
      </c>
      <c r="O262" s="12">
        <v>20</v>
      </c>
      <c r="P262" t="s">
        <v>116</v>
      </c>
      <c r="S262">
        <v>0</v>
      </c>
      <c r="T262">
        <v>0</v>
      </c>
      <c r="U262">
        <v>0</v>
      </c>
      <c r="V262">
        <v>0</v>
      </c>
      <c r="W262">
        <v>1</v>
      </c>
      <c r="X262">
        <v>2</v>
      </c>
      <c r="Y262" s="26">
        <v>40</v>
      </c>
      <c r="Z262" s="26">
        <v>40</v>
      </c>
      <c r="AA262" t="s">
        <v>117</v>
      </c>
      <c r="AC262" t="s">
        <v>1431</v>
      </c>
      <c r="AD262" t="s">
        <v>83</v>
      </c>
    </row>
    <row r="263" spans="1:30">
      <c r="A263">
        <v>1860</v>
      </c>
      <c r="B263" s="4">
        <v>1</v>
      </c>
      <c r="C263">
        <v>50073</v>
      </c>
      <c r="D263">
        <v>8</v>
      </c>
      <c r="E263">
        <v>20</v>
      </c>
      <c r="F263" t="s">
        <v>1290</v>
      </c>
      <c r="G263">
        <v>190</v>
      </c>
      <c r="I263">
        <v>15</v>
      </c>
      <c r="J263">
        <v>4</v>
      </c>
      <c r="L263" s="10">
        <v>0</v>
      </c>
      <c r="M263" s="12">
        <v>0</v>
      </c>
      <c r="N263" s="24">
        <f t="shared" si="4"/>
        <v>0</v>
      </c>
      <c r="O263" s="12">
        <v>20</v>
      </c>
      <c r="P263" t="s">
        <v>171</v>
      </c>
      <c r="S263">
        <v>0</v>
      </c>
      <c r="T263">
        <v>0</v>
      </c>
      <c r="U263">
        <v>0</v>
      </c>
      <c r="V263">
        <v>0</v>
      </c>
      <c r="W263">
        <v>1</v>
      </c>
      <c r="X263">
        <v>2</v>
      </c>
      <c r="Y263" s="26">
        <v>40</v>
      </c>
      <c r="Z263" s="26">
        <v>40</v>
      </c>
      <c r="AA263" t="s">
        <v>117</v>
      </c>
      <c r="AC263" t="s">
        <v>1431</v>
      </c>
      <c r="AD263" t="s">
        <v>83</v>
      </c>
    </row>
    <row r="264" spans="1:30">
      <c r="A264">
        <v>1860</v>
      </c>
      <c r="B264" s="4">
        <v>1</v>
      </c>
      <c r="C264">
        <v>50073</v>
      </c>
      <c r="D264">
        <v>9</v>
      </c>
      <c r="E264">
        <v>21</v>
      </c>
      <c r="F264" t="s">
        <v>1290</v>
      </c>
      <c r="G264">
        <v>190</v>
      </c>
      <c r="I264">
        <v>15</v>
      </c>
      <c r="J264">
        <v>0</v>
      </c>
      <c r="K264">
        <v>6</v>
      </c>
      <c r="L264" s="10">
        <v>0</v>
      </c>
      <c r="M264" s="12">
        <v>0</v>
      </c>
      <c r="N264" s="24">
        <f t="shared" si="4"/>
        <v>0</v>
      </c>
      <c r="O264" s="12">
        <v>21</v>
      </c>
      <c r="P264" t="s">
        <v>171</v>
      </c>
      <c r="S264">
        <v>0</v>
      </c>
      <c r="T264">
        <v>0</v>
      </c>
      <c r="U264">
        <v>0</v>
      </c>
      <c r="V264">
        <v>0</v>
      </c>
      <c r="W264">
        <v>1</v>
      </c>
      <c r="X264">
        <v>2</v>
      </c>
      <c r="Y264" s="26">
        <v>42</v>
      </c>
      <c r="Z264" s="26">
        <v>42</v>
      </c>
      <c r="AA264" t="s">
        <v>117</v>
      </c>
      <c r="AC264" t="s">
        <v>1431</v>
      </c>
      <c r="AD264" t="s">
        <v>83</v>
      </c>
    </row>
    <row r="265" spans="1:30" ht="15">
      <c r="A265">
        <v>1860</v>
      </c>
      <c r="B265" s="4">
        <v>1</v>
      </c>
      <c r="C265">
        <v>50073</v>
      </c>
      <c r="D265">
        <v>10</v>
      </c>
      <c r="E265">
        <v>20</v>
      </c>
      <c r="F265" t="s">
        <v>1290</v>
      </c>
      <c r="G265">
        <v>190</v>
      </c>
      <c r="I265">
        <v>15</v>
      </c>
      <c r="J265">
        <v>40</v>
      </c>
      <c r="L265" s="11">
        <v>1</v>
      </c>
      <c r="M265" s="20">
        <v>139.72421729991686</v>
      </c>
      <c r="N265" s="24">
        <f t="shared" si="4"/>
        <v>2794.4843459983372</v>
      </c>
      <c r="O265" s="12">
        <v>20</v>
      </c>
      <c r="P265" t="s">
        <v>171</v>
      </c>
      <c r="S265">
        <v>0</v>
      </c>
      <c r="T265">
        <v>0</v>
      </c>
      <c r="U265">
        <v>0</v>
      </c>
      <c r="V265">
        <v>0</v>
      </c>
      <c r="W265">
        <v>1</v>
      </c>
      <c r="X265">
        <v>2</v>
      </c>
      <c r="Y265" s="26">
        <v>40</v>
      </c>
      <c r="Z265" s="26">
        <v>40</v>
      </c>
      <c r="AA265" t="s">
        <v>117</v>
      </c>
      <c r="AC265" t="s">
        <v>1431</v>
      </c>
      <c r="AD265" t="s">
        <v>83</v>
      </c>
    </row>
    <row r="266" spans="1:30" ht="15">
      <c r="A266">
        <v>1860</v>
      </c>
      <c r="B266" s="4">
        <v>1</v>
      </c>
      <c r="C266">
        <v>50073</v>
      </c>
      <c r="D266">
        <v>11</v>
      </c>
      <c r="E266">
        <v>20</v>
      </c>
      <c r="F266" t="s">
        <v>1290</v>
      </c>
      <c r="G266">
        <v>190</v>
      </c>
      <c r="I266">
        <v>15</v>
      </c>
      <c r="J266">
        <v>23</v>
      </c>
      <c r="L266" s="11">
        <v>1</v>
      </c>
      <c r="M266" s="20">
        <v>139.72421729991686</v>
      </c>
      <c r="N266" s="24">
        <f t="shared" si="4"/>
        <v>2794.4843459983372</v>
      </c>
      <c r="O266" s="12">
        <v>20</v>
      </c>
      <c r="P266" t="s">
        <v>116</v>
      </c>
      <c r="S266">
        <v>0</v>
      </c>
      <c r="T266">
        <v>0</v>
      </c>
      <c r="U266">
        <v>0</v>
      </c>
      <c r="V266">
        <v>0</v>
      </c>
      <c r="W266">
        <v>1</v>
      </c>
      <c r="X266">
        <v>2</v>
      </c>
      <c r="Y266" s="26">
        <v>40</v>
      </c>
      <c r="Z266" s="26">
        <v>40</v>
      </c>
      <c r="AA266" t="s">
        <v>117</v>
      </c>
      <c r="AC266" t="s">
        <v>1431</v>
      </c>
      <c r="AD266" t="s">
        <v>83</v>
      </c>
    </row>
    <row r="267" spans="1:30" ht="15">
      <c r="A267">
        <v>1860</v>
      </c>
      <c r="B267" s="4">
        <v>1</v>
      </c>
      <c r="C267">
        <v>50073</v>
      </c>
      <c r="D267">
        <v>12</v>
      </c>
      <c r="E267">
        <v>20</v>
      </c>
      <c r="F267" t="s">
        <v>1290</v>
      </c>
      <c r="G267">
        <v>190</v>
      </c>
      <c r="I267">
        <v>15</v>
      </c>
      <c r="J267">
        <v>21</v>
      </c>
      <c r="L267" s="11">
        <v>1</v>
      </c>
      <c r="M267" s="20">
        <v>139.72421729991686</v>
      </c>
      <c r="N267" s="24">
        <f t="shared" si="4"/>
        <v>2794.4843459983372</v>
      </c>
      <c r="O267" s="12">
        <v>20</v>
      </c>
      <c r="P267" t="s">
        <v>116</v>
      </c>
      <c r="S267">
        <v>0</v>
      </c>
      <c r="T267">
        <v>0</v>
      </c>
      <c r="U267">
        <v>0</v>
      </c>
      <c r="V267">
        <v>0</v>
      </c>
      <c r="W267">
        <v>1</v>
      </c>
      <c r="X267">
        <v>2</v>
      </c>
      <c r="Y267" s="26">
        <v>40</v>
      </c>
      <c r="Z267" s="26">
        <v>40</v>
      </c>
      <c r="AA267" t="s">
        <v>117</v>
      </c>
      <c r="AC267" t="s">
        <v>1431</v>
      </c>
      <c r="AD267" t="s">
        <v>83</v>
      </c>
    </row>
    <row r="268" spans="1:30" ht="15">
      <c r="A268">
        <v>1860</v>
      </c>
      <c r="B268" s="4">
        <v>1</v>
      </c>
      <c r="C268">
        <v>50073</v>
      </c>
      <c r="D268">
        <v>13</v>
      </c>
      <c r="E268">
        <v>21</v>
      </c>
      <c r="F268" t="s">
        <v>1290</v>
      </c>
      <c r="G268">
        <v>190</v>
      </c>
      <c r="I268">
        <v>15</v>
      </c>
      <c r="J268">
        <v>16</v>
      </c>
      <c r="L268" s="11">
        <v>1</v>
      </c>
      <c r="M268" s="20">
        <v>35.650509638259194</v>
      </c>
      <c r="N268" s="24">
        <f t="shared" si="4"/>
        <v>748.66070240344311</v>
      </c>
      <c r="O268" s="12">
        <v>21</v>
      </c>
      <c r="P268" t="s">
        <v>116</v>
      </c>
      <c r="S268">
        <v>0</v>
      </c>
      <c r="T268">
        <v>0</v>
      </c>
      <c r="U268">
        <v>0</v>
      </c>
      <c r="V268">
        <v>0</v>
      </c>
      <c r="W268">
        <v>1</v>
      </c>
      <c r="X268">
        <v>2</v>
      </c>
      <c r="Y268" s="26">
        <v>42</v>
      </c>
      <c r="Z268" s="26">
        <v>42</v>
      </c>
      <c r="AA268" t="s">
        <v>117</v>
      </c>
      <c r="AC268" t="s">
        <v>1431</v>
      </c>
      <c r="AD268" t="s">
        <v>83</v>
      </c>
    </row>
    <row r="269" spans="1:30" ht="15">
      <c r="A269">
        <v>1860</v>
      </c>
      <c r="B269" s="4">
        <v>1</v>
      </c>
      <c r="C269">
        <v>50073</v>
      </c>
      <c r="D269">
        <v>14</v>
      </c>
      <c r="E269">
        <v>20</v>
      </c>
      <c r="F269" t="s">
        <v>1290</v>
      </c>
      <c r="G269">
        <v>190</v>
      </c>
      <c r="I269">
        <v>15</v>
      </c>
      <c r="J269">
        <v>13</v>
      </c>
      <c r="L269" s="11">
        <v>1</v>
      </c>
      <c r="M269" s="20">
        <v>35.650509638259194</v>
      </c>
      <c r="N269" s="24">
        <f t="shared" si="4"/>
        <v>713.01019276518389</v>
      </c>
      <c r="O269" s="12">
        <v>20</v>
      </c>
      <c r="P269" t="s">
        <v>116</v>
      </c>
      <c r="S269">
        <v>0</v>
      </c>
      <c r="T269">
        <v>0</v>
      </c>
      <c r="U269">
        <v>0</v>
      </c>
      <c r="V269">
        <v>0</v>
      </c>
      <c r="W269">
        <v>1</v>
      </c>
      <c r="X269">
        <v>2</v>
      </c>
      <c r="Y269" s="26">
        <v>40</v>
      </c>
      <c r="Z269" s="26">
        <v>40</v>
      </c>
      <c r="AA269" t="s">
        <v>117</v>
      </c>
      <c r="AC269" t="s">
        <v>1431</v>
      </c>
      <c r="AD269" t="s">
        <v>83</v>
      </c>
    </row>
    <row r="270" spans="1:30" ht="15">
      <c r="A270">
        <v>1860</v>
      </c>
      <c r="B270" s="4">
        <v>1</v>
      </c>
      <c r="C270">
        <v>50073</v>
      </c>
      <c r="D270">
        <v>15</v>
      </c>
      <c r="E270">
        <v>20</v>
      </c>
      <c r="F270" t="s">
        <v>1290</v>
      </c>
      <c r="G270">
        <v>190</v>
      </c>
      <c r="I270">
        <v>15</v>
      </c>
      <c r="J270">
        <v>5</v>
      </c>
      <c r="L270" s="11">
        <v>1</v>
      </c>
      <c r="M270" s="21">
        <v>0</v>
      </c>
      <c r="N270" s="24">
        <f t="shared" si="4"/>
        <v>0</v>
      </c>
      <c r="O270" s="12">
        <v>20</v>
      </c>
      <c r="P270" t="s">
        <v>116</v>
      </c>
      <c r="S270">
        <v>0</v>
      </c>
      <c r="T270">
        <v>0</v>
      </c>
      <c r="U270">
        <v>0</v>
      </c>
      <c r="V270">
        <v>0</v>
      </c>
      <c r="W270">
        <v>1</v>
      </c>
      <c r="X270">
        <v>2</v>
      </c>
      <c r="Y270" s="26">
        <v>40</v>
      </c>
      <c r="Z270" s="26">
        <v>40</v>
      </c>
      <c r="AA270" t="s">
        <v>117</v>
      </c>
      <c r="AC270" t="s">
        <v>1431</v>
      </c>
      <c r="AD270" t="s">
        <v>83</v>
      </c>
    </row>
    <row r="271" spans="1:30" ht="15">
      <c r="A271">
        <v>1860</v>
      </c>
      <c r="B271" s="4">
        <v>1</v>
      </c>
      <c r="C271">
        <v>50074</v>
      </c>
      <c r="D271">
        <v>1</v>
      </c>
      <c r="E271">
        <v>20</v>
      </c>
      <c r="F271" t="s">
        <v>1290</v>
      </c>
      <c r="G271">
        <v>190</v>
      </c>
      <c r="I271">
        <v>16</v>
      </c>
      <c r="J271">
        <v>50</v>
      </c>
      <c r="L271" s="11">
        <v>1</v>
      </c>
      <c r="M271" s="20">
        <v>139.72421729991686</v>
      </c>
      <c r="N271" s="24">
        <f t="shared" si="4"/>
        <v>2794.4843459983372</v>
      </c>
      <c r="O271" s="12">
        <v>20</v>
      </c>
      <c r="P271" t="s">
        <v>116</v>
      </c>
      <c r="S271">
        <v>0</v>
      </c>
      <c r="T271">
        <v>0</v>
      </c>
      <c r="U271">
        <v>0</v>
      </c>
      <c r="V271">
        <v>0</v>
      </c>
      <c r="W271">
        <v>1</v>
      </c>
      <c r="X271">
        <v>3</v>
      </c>
      <c r="Y271" s="26">
        <v>60</v>
      </c>
      <c r="Z271" s="26">
        <v>60</v>
      </c>
      <c r="AA271" t="s">
        <v>117</v>
      </c>
      <c r="AC271" t="s">
        <v>119</v>
      </c>
      <c r="AD271" t="s">
        <v>1402</v>
      </c>
    </row>
    <row r="272" spans="1:30" ht="15">
      <c r="A272">
        <v>1860</v>
      </c>
      <c r="B272" s="4">
        <v>1</v>
      </c>
      <c r="C272">
        <v>50074</v>
      </c>
      <c r="D272">
        <v>2</v>
      </c>
      <c r="E272">
        <v>21</v>
      </c>
      <c r="F272" t="s">
        <v>1290</v>
      </c>
      <c r="G272">
        <v>190</v>
      </c>
      <c r="I272">
        <v>16</v>
      </c>
      <c r="J272">
        <v>24</v>
      </c>
      <c r="L272" s="11">
        <v>1</v>
      </c>
      <c r="M272" s="20">
        <v>139.72421729991686</v>
      </c>
      <c r="N272" s="24">
        <f t="shared" si="4"/>
        <v>2934.2085632982539</v>
      </c>
      <c r="O272" s="12">
        <v>21</v>
      </c>
      <c r="P272" t="s">
        <v>116</v>
      </c>
      <c r="S272">
        <v>0</v>
      </c>
      <c r="T272">
        <v>0</v>
      </c>
      <c r="U272">
        <v>0</v>
      </c>
      <c r="V272">
        <v>0</v>
      </c>
      <c r="W272">
        <v>1</v>
      </c>
      <c r="X272">
        <v>3</v>
      </c>
      <c r="Y272" s="26">
        <v>63</v>
      </c>
      <c r="Z272" s="26">
        <v>63</v>
      </c>
      <c r="AA272" t="s">
        <v>117</v>
      </c>
      <c r="AC272" t="s">
        <v>119</v>
      </c>
      <c r="AD272" t="s">
        <v>1402</v>
      </c>
    </row>
    <row r="273" spans="1:30" ht="15">
      <c r="A273">
        <v>1860</v>
      </c>
      <c r="B273" s="4">
        <v>1</v>
      </c>
      <c r="C273">
        <v>50074</v>
      </c>
      <c r="D273">
        <v>3</v>
      </c>
      <c r="E273">
        <v>20</v>
      </c>
      <c r="F273" t="s">
        <v>1290</v>
      </c>
      <c r="G273">
        <v>190</v>
      </c>
      <c r="I273">
        <v>16</v>
      </c>
      <c r="J273">
        <v>20</v>
      </c>
      <c r="L273" s="11">
        <v>1</v>
      </c>
      <c r="M273" s="20">
        <v>139.72421729991686</v>
      </c>
      <c r="N273" s="24">
        <f t="shared" si="4"/>
        <v>2794.4843459983372</v>
      </c>
      <c r="O273" s="12">
        <v>20</v>
      </c>
      <c r="P273" t="s">
        <v>116</v>
      </c>
      <c r="S273">
        <v>0</v>
      </c>
      <c r="T273">
        <v>0</v>
      </c>
      <c r="U273">
        <v>0</v>
      </c>
      <c r="V273">
        <v>0</v>
      </c>
      <c r="W273">
        <v>1</v>
      </c>
      <c r="X273">
        <v>3</v>
      </c>
      <c r="Y273" s="26">
        <v>60</v>
      </c>
      <c r="Z273" s="26">
        <v>60</v>
      </c>
      <c r="AA273" t="s">
        <v>117</v>
      </c>
      <c r="AC273" t="s">
        <v>119</v>
      </c>
      <c r="AD273" t="s">
        <v>1402</v>
      </c>
    </row>
    <row r="274" spans="1:30" ht="15">
      <c r="A274">
        <v>1860</v>
      </c>
      <c r="B274" s="4">
        <v>1</v>
      </c>
      <c r="C274">
        <v>50074</v>
      </c>
      <c r="D274">
        <v>4</v>
      </c>
      <c r="E274">
        <v>20</v>
      </c>
      <c r="F274" t="s">
        <v>1290</v>
      </c>
      <c r="G274">
        <v>190</v>
      </c>
      <c r="I274">
        <v>16</v>
      </c>
      <c r="J274">
        <v>14</v>
      </c>
      <c r="L274" s="11">
        <v>1</v>
      </c>
      <c r="M274" s="20">
        <v>35.650509638259194</v>
      </c>
      <c r="N274" s="24">
        <f t="shared" si="4"/>
        <v>713.01019276518389</v>
      </c>
      <c r="O274" s="12">
        <v>20</v>
      </c>
      <c r="P274" t="s">
        <v>116</v>
      </c>
      <c r="S274">
        <v>0</v>
      </c>
      <c r="T274">
        <v>0</v>
      </c>
      <c r="U274">
        <v>0</v>
      </c>
      <c r="V274">
        <v>0</v>
      </c>
      <c r="W274">
        <v>1</v>
      </c>
      <c r="X274">
        <v>3</v>
      </c>
      <c r="Y274" s="26">
        <v>60</v>
      </c>
      <c r="Z274" s="26">
        <v>60</v>
      </c>
      <c r="AA274" t="s">
        <v>117</v>
      </c>
      <c r="AC274" t="s">
        <v>119</v>
      </c>
      <c r="AD274" t="s">
        <v>1402</v>
      </c>
    </row>
    <row r="275" spans="1:30" ht="15">
      <c r="A275">
        <v>1860</v>
      </c>
      <c r="B275" s="4">
        <v>1</v>
      </c>
      <c r="C275">
        <v>50074</v>
      </c>
      <c r="D275">
        <v>5</v>
      </c>
      <c r="E275">
        <v>20</v>
      </c>
      <c r="F275" t="s">
        <v>1290</v>
      </c>
      <c r="G275">
        <v>190</v>
      </c>
      <c r="I275">
        <v>16</v>
      </c>
      <c r="J275">
        <v>5</v>
      </c>
      <c r="L275" s="11">
        <v>1</v>
      </c>
      <c r="M275" s="21">
        <v>0</v>
      </c>
      <c r="N275" s="24">
        <f t="shared" si="4"/>
        <v>0</v>
      </c>
      <c r="O275" s="12">
        <v>20</v>
      </c>
      <c r="P275" t="s">
        <v>116</v>
      </c>
      <c r="S275">
        <v>0</v>
      </c>
      <c r="T275">
        <v>0</v>
      </c>
      <c r="U275">
        <v>0</v>
      </c>
      <c r="V275">
        <v>0</v>
      </c>
      <c r="W275">
        <v>1</v>
      </c>
      <c r="X275">
        <v>3</v>
      </c>
      <c r="Y275" s="26">
        <v>60</v>
      </c>
      <c r="Z275" s="26">
        <v>60</v>
      </c>
      <c r="AA275" t="s">
        <v>117</v>
      </c>
      <c r="AC275" t="s">
        <v>119</v>
      </c>
      <c r="AD275" t="s">
        <v>1402</v>
      </c>
    </row>
    <row r="276" spans="1:30" ht="15">
      <c r="A276">
        <v>1860</v>
      </c>
      <c r="B276" s="4">
        <v>1</v>
      </c>
      <c r="C276">
        <v>50074</v>
      </c>
      <c r="D276">
        <v>6</v>
      </c>
      <c r="E276">
        <v>21</v>
      </c>
      <c r="F276" t="s">
        <v>1290</v>
      </c>
      <c r="G276">
        <v>190</v>
      </c>
      <c r="I276">
        <v>16</v>
      </c>
      <c r="J276">
        <v>1</v>
      </c>
      <c r="L276" s="11">
        <v>1</v>
      </c>
      <c r="M276" s="21">
        <v>0</v>
      </c>
      <c r="N276" s="24">
        <f t="shared" si="4"/>
        <v>0</v>
      </c>
      <c r="O276" s="12">
        <v>21</v>
      </c>
      <c r="P276" t="s">
        <v>116</v>
      </c>
      <c r="S276">
        <v>0</v>
      </c>
      <c r="T276">
        <v>0</v>
      </c>
      <c r="U276">
        <v>0</v>
      </c>
      <c r="V276">
        <v>0</v>
      </c>
      <c r="W276">
        <v>1</v>
      </c>
      <c r="X276">
        <v>3</v>
      </c>
      <c r="Y276" s="26">
        <v>63</v>
      </c>
      <c r="Z276" s="26">
        <v>63</v>
      </c>
      <c r="AA276" t="s">
        <v>117</v>
      </c>
      <c r="AC276" t="s">
        <v>119</v>
      </c>
      <c r="AD276" t="s">
        <v>1402</v>
      </c>
    </row>
    <row r="277" spans="1:30" ht="15">
      <c r="A277">
        <v>1860</v>
      </c>
      <c r="B277" s="4">
        <v>1</v>
      </c>
      <c r="C277">
        <v>50074</v>
      </c>
      <c r="D277">
        <v>7</v>
      </c>
      <c r="E277">
        <v>20</v>
      </c>
      <c r="F277" t="s">
        <v>1290</v>
      </c>
      <c r="G277">
        <v>190</v>
      </c>
      <c r="I277">
        <v>16</v>
      </c>
      <c r="J277">
        <v>46</v>
      </c>
      <c r="L277" s="10">
        <v>0</v>
      </c>
      <c r="M277" s="20">
        <v>69.069443965111702</v>
      </c>
      <c r="N277" s="24">
        <f t="shared" si="4"/>
        <v>1381.388879302234</v>
      </c>
      <c r="O277" s="12">
        <v>20</v>
      </c>
      <c r="P277" t="s">
        <v>116</v>
      </c>
      <c r="S277">
        <v>0</v>
      </c>
      <c r="T277">
        <v>0</v>
      </c>
      <c r="U277">
        <v>0</v>
      </c>
      <c r="V277">
        <v>0</v>
      </c>
      <c r="W277">
        <v>1</v>
      </c>
      <c r="X277">
        <v>3</v>
      </c>
      <c r="Y277" s="26">
        <v>60</v>
      </c>
      <c r="Z277" s="26">
        <v>60</v>
      </c>
      <c r="AA277" t="s">
        <v>117</v>
      </c>
      <c r="AC277" t="s">
        <v>119</v>
      </c>
      <c r="AD277" t="s">
        <v>1402</v>
      </c>
    </row>
    <row r="278" spans="1:30" ht="15">
      <c r="A278">
        <v>1860</v>
      </c>
      <c r="B278" s="4">
        <v>1</v>
      </c>
      <c r="C278">
        <v>50074</v>
      </c>
      <c r="D278">
        <v>8</v>
      </c>
      <c r="E278">
        <v>20</v>
      </c>
      <c r="F278" t="s">
        <v>1290</v>
      </c>
      <c r="G278">
        <v>190</v>
      </c>
      <c r="I278">
        <v>16</v>
      </c>
      <c r="J278">
        <v>26</v>
      </c>
      <c r="L278" s="10">
        <v>0</v>
      </c>
      <c r="M278" s="20">
        <v>69.069443965111702</v>
      </c>
      <c r="N278" s="24">
        <f t="shared" si="4"/>
        <v>1381.388879302234</v>
      </c>
      <c r="O278" s="12">
        <v>20</v>
      </c>
      <c r="P278" t="s">
        <v>116</v>
      </c>
      <c r="S278">
        <v>0</v>
      </c>
      <c r="T278">
        <v>0</v>
      </c>
      <c r="U278">
        <v>0</v>
      </c>
      <c r="V278">
        <v>0</v>
      </c>
      <c r="W278">
        <v>1</v>
      </c>
      <c r="X278">
        <v>3</v>
      </c>
      <c r="Y278" s="26">
        <v>60</v>
      </c>
      <c r="Z278" s="26">
        <v>60</v>
      </c>
      <c r="AA278" t="s">
        <v>117</v>
      </c>
      <c r="AC278" t="s">
        <v>119</v>
      </c>
      <c r="AD278" t="s">
        <v>1402</v>
      </c>
    </row>
    <row r="279" spans="1:30" ht="15">
      <c r="A279">
        <v>1860</v>
      </c>
      <c r="B279" s="4">
        <v>1</v>
      </c>
      <c r="C279">
        <v>50074</v>
      </c>
      <c r="D279">
        <v>9</v>
      </c>
      <c r="E279">
        <v>20</v>
      </c>
      <c r="F279" t="s">
        <v>1290</v>
      </c>
      <c r="G279">
        <v>190</v>
      </c>
      <c r="I279">
        <v>16</v>
      </c>
      <c r="J279">
        <v>22</v>
      </c>
      <c r="L279" s="10">
        <v>0</v>
      </c>
      <c r="M279" s="20">
        <v>69.069443965111702</v>
      </c>
      <c r="N279" s="24">
        <f t="shared" si="4"/>
        <v>1381.388879302234</v>
      </c>
      <c r="O279" s="12">
        <v>20</v>
      </c>
      <c r="P279" t="s">
        <v>116</v>
      </c>
      <c r="S279">
        <v>0</v>
      </c>
      <c r="T279">
        <v>0</v>
      </c>
      <c r="U279">
        <v>0</v>
      </c>
      <c r="V279">
        <v>0</v>
      </c>
      <c r="W279">
        <v>1</v>
      </c>
      <c r="X279">
        <v>3</v>
      </c>
      <c r="Y279" s="26">
        <v>60</v>
      </c>
      <c r="Z279" s="26">
        <v>60</v>
      </c>
      <c r="AA279" t="s">
        <v>117</v>
      </c>
      <c r="AC279" t="s">
        <v>119</v>
      </c>
      <c r="AD279" t="s">
        <v>1402</v>
      </c>
    </row>
    <row r="280" spans="1:30" ht="15">
      <c r="A280">
        <v>1860</v>
      </c>
      <c r="B280" s="4">
        <v>1</v>
      </c>
      <c r="C280">
        <v>50074</v>
      </c>
      <c r="D280">
        <v>10</v>
      </c>
      <c r="E280">
        <v>21</v>
      </c>
      <c r="F280" t="s">
        <v>1290</v>
      </c>
      <c r="G280">
        <v>190</v>
      </c>
      <c r="I280">
        <v>16</v>
      </c>
      <c r="J280">
        <v>16</v>
      </c>
      <c r="L280" s="10">
        <v>0</v>
      </c>
      <c r="M280" s="20">
        <v>29.789946565499331</v>
      </c>
      <c r="N280" s="24">
        <f t="shared" si="4"/>
        <v>625.58887787548599</v>
      </c>
      <c r="O280" s="12">
        <v>21</v>
      </c>
      <c r="P280" t="s">
        <v>116</v>
      </c>
      <c r="S280">
        <v>0</v>
      </c>
      <c r="T280">
        <v>0</v>
      </c>
      <c r="U280">
        <v>0</v>
      </c>
      <c r="V280">
        <v>0</v>
      </c>
      <c r="W280">
        <v>1</v>
      </c>
      <c r="X280">
        <v>3</v>
      </c>
      <c r="Y280" s="26">
        <v>63</v>
      </c>
      <c r="Z280" s="26">
        <v>63</v>
      </c>
      <c r="AA280" t="s">
        <v>117</v>
      </c>
      <c r="AC280" t="s">
        <v>119</v>
      </c>
      <c r="AD280" t="s">
        <v>1402</v>
      </c>
    </row>
    <row r="281" spans="1:30" ht="15">
      <c r="A281">
        <v>1860</v>
      </c>
      <c r="B281" s="4">
        <v>1</v>
      </c>
      <c r="C281">
        <v>50074</v>
      </c>
      <c r="D281">
        <v>11</v>
      </c>
      <c r="E281">
        <v>20</v>
      </c>
      <c r="F281" t="s">
        <v>1290</v>
      </c>
      <c r="G281">
        <v>190</v>
      </c>
      <c r="I281">
        <v>16</v>
      </c>
      <c r="J281">
        <v>14</v>
      </c>
      <c r="L281" s="10">
        <v>0</v>
      </c>
      <c r="M281" s="20">
        <v>29.789946565499331</v>
      </c>
      <c r="N281" s="24">
        <f t="shared" si="4"/>
        <v>595.79893130998664</v>
      </c>
      <c r="O281" s="12">
        <v>20</v>
      </c>
      <c r="P281" t="s">
        <v>116</v>
      </c>
      <c r="S281">
        <v>0</v>
      </c>
      <c r="T281">
        <v>0</v>
      </c>
      <c r="U281">
        <v>0</v>
      </c>
      <c r="V281">
        <v>0</v>
      </c>
      <c r="W281">
        <v>1</v>
      </c>
      <c r="X281">
        <v>3</v>
      </c>
      <c r="Y281" s="26">
        <v>60</v>
      </c>
      <c r="Z281" s="26">
        <v>60</v>
      </c>
      <c r="AA281" t="s">
        <v>117</v>
      </c>
      <c r="AC281" t="s">
        <v>119</v>
      </c>
      <c r="AD281" t="s">
        <v>1402</v>
      </c>
    </row>
    <row r="282" spans="1:30" ht="15">
      <c r="A282">
        <v>1860</v>
      </c>
      <c r="B282" s="4">
        <v>1</v>
      </c>
      <c r="C282">
        <v>50074</v>
      </c>
      <c r="D282">
        <v>12</v>
      </c>
      <c r="E282">
        <v>20</v>
      </c>
      <c r="F282" t="s">
        <v>1290</v>
      </c>
      <c r="G282">
        <v>190</v>
      </c>
      <c r="I282">
        <v>16</v>
      </c>
      <c r="J282">
        <v>9</v>
      </c>
      <c r="L282" s="10">
        <v>0</v>
      </c>
      <c r="M282" s="20">
        <v>20.804249475679534</v>
      </c>
      <c r="N282" s="24">
        <f t="shared" si="4"/>
        <v>416.0849895135907</v>
      </c>
      <c r="O282" s="12">
        <v>20</v>
      </c>
      <c r="P282" t="s">
        <v>116</v>
      </c>
      <c r="S282">
        <v>0</v>
      </c>
      <c r="T282">
        <v>0</v>
      </c>
      <c r="U282">
        <v>0</v>
      </c>
      <c r="V282">
        <v>0</v>
      </c>
      <c r="W282">
        <v>1</v>
      </c>
      <c r="X282">
        <v>3</v>
      </c>
      <c r="Y282" s="26">
        <v>60</v>
      </c>
      <c r="Z282" s="26">
        <v>60</v>
      </c>
      <c r="AA282" t="s">
        <v>117</v>
      </c>
      <c r="AC282" t="s">
        <v>119</v>
      </c>
      <c r="AD282" t="s">
        <v>1402</v>
      </c>
    </row>
    <row r="283" spans="1:30" ht="15">
      <c r="A283">
        <v>1860</v>
      </c>
      <c r="B283" s="4">
        <v>1</v>
      </c>
      <c r="C283">
        <v>50074</v>
      </c>
      <c r="D283">
        <v>13</v>
      </c>
      <c r="E283">
        <v>20</v>
      </c>
      <c r="F283" t="s">
        <v>1290</v>
      </c>
      <c r="G283">
        <v>190</v>
      </c>
      <c r="I283">
        <v>16</v>
      </c>
      <c r="J283">
        <v>7</v>
      </c>
      <c r="L283" s="10">
        <v>0</v>
      </c>
      <c r="M283" s="20">
        <v>20.804249475679534</v>
      </c>
      <c r="N283" s="24">
        <f t="shared" si="4"/>
        <v>416.0849895135907</v>
      </c>
      <c r="O283" s="12">
        <v>20</v>
      </c>
      <c r="P283" t="s">
        <v>116</v>
      </c>
      <c r="S283">
        <v>0</v>
      </c>
      <c r="T283">
        <v>0</v>
      </c>
      <c r="U283">
        <v>0</v>
      </c>
      <c r="V283">
        <v>0</v>
      </c>
      <c r="W283">
        <v>1</v>
      </c>
      <c r="X283">
        <v>3</v>
      </c>
      <c r="Y283" s="26">
        <v>60</v>
      </c>
      <c r="Z283" s="26">
        <v>60</v>
      </c>
      <c r="AA283" t="s">
        <v>117</v>
      </c>
      <c r="AC283" t="s">
        <v>119</v>
      </c>
      <c r="AD283" t="s">
        <v>1402</v>
      </c>
    </row>
    <row r="284" spans="1:30">
      <c r="A284">
        <v>1860</v>
      </c>
      <c r="B284" s="4">
        <v>1</v>
      </c>
      <c r="C284">
        <v>50074</v>
      </c>
      <c r="D284">
        <v>14</v>
      </c>
      <c r="E284">
        <v>21</v>
      </c>
      <c r="F284" t="s">
        <v>1290</v>
      </c>
      <c r="G284">
        <v>190</v>
      </c>
      <c r="I284">
        <v>16</v>
      </c>
      <c r="J284">
        <v>4</v>
      </c>
      <c r="L284" s="10">
        <v>0</v>
      </c>
      <c r="M284" s="12">
        <v>0</v>
      </c>
      <c r="N284" s="24">
        <f t="shared" si="4"/>
        <v>0</v>
      </c>
      <c r="O284" s="12">
        <v>21</v>
      </c>
      <c r="P284" t="s">
        <v>116</v>
      </c>
      <c r="S284">
        <v>0</v>
      </c>
      <c r="T284">
        <v>0</v>
      </c>
      <c r="U284">
        <v>0</v>
      </c>
      <c r="V284">
        <v>0</v>
      </c>
      <c r="W284">
        <v>1</v>
      </c>
      <c r="X284">
        <v>3</v>
      </c>
      <c r="Y284" s="26">
        <v>63</v>
      </c>
      <c r="Z284" s="26">
        <v>63</v>
      </c>
      <c r="AA284" t="s">
        <v>117</v>
      </c>
      <c r="AC284" t="s">
        <v>119</v>
      </c>
      <c r="AD284" t="s">
        <v>1402</v>
      </c>
    </row>
    <row r="285" spans="1:30">
      <c r="A285">
        <v>1860</v>
      </c>
      <c r="B285" s="4">
        <v>1</v>
      </c>
      <c r="C285">
        <v>50074</v>
      </c>
      <c r="D285">
        <v>15</v>
      </c>
      <c r="E285">
        <v>20</v>
      </c>
      <c r="F285" t="s">
        <v>1290</v>
      </c>
      <c r="G285">
        <v>190</v>
      </c>
      <c r="I285">
        <v>16</v>
      </c>
      <c r="J285">
        <v>2</v>
      </c>
      <c r="L285" s="10">
        <v>0</v>
      </c>
      <c r="M285" s="12">
        <v>0</v>
      </c>
      <c r="N285" s="24">
        <f t="shared" si="4"/>
        <v>0</v>
      </c>
      <c r="O285" s="12">
        <v>20</v>
      </c>
      <c r="P285" t="s">
        <v>171</v>
      </c>
      <c r="S285">
        <v>0</v>
      </c>
      <c r="T285">
        <v>0</v>
      </c>
      <c r="U285">
        <v>0</v>
      </c>
      <c r="V285">
        <v>0</v>
      </c>
      <c r="W285">
        <v>1</v>
      </c>
      <c r="X285">
        <v>3</v>
      </c>
      <c r="Y285" s="26">
        <v>60</v>
      </c>
      <c r="Z285" s="26">
        <v>60</v>
      </c>
      <c r="AA285" t="s">
        <v>117</v>
      </c>
      <c r="AC285" t="s">
        <v>119</v>
      </c>
      <c r="AD285" t="s">
        <v>1402</v>
      </c>
    </row>
    <row r="286" spans="1:30" ht="15">
      <c r="A286">
        <v>1860</v>
      </c>
      <c r="B286" s="4">
        <v>1</v>
      </c>
      <c r="C286">
        <v>50074</v>
      </c>
      <c r="D286">
        <v>16</v>
      </c>
      <c r="E286">
        <v>20</v>
      </c>
      <c r="F286" t="s">
        <v>1290</v>
      </c>
      <c r="G286">
        <v>190</v>
      </c>
      <c r="I286">
        <v>16</v>
      </c>
      <c r="J286">
        <v>0</v>
      </c>
      <c r="K286">
        <v>3</v>
      </c>
      <c r="L286" s="11">
        <v>1</v>
      </c>
      <c r="M286" s="21">
        <v>0</v>
      </c>
      <c r="N286" s="24">
        <f t="shared" si="4"/>
        <v>0</v>
      </c>
      <c r="O286" s="12">
        <v>20</v>
      </c>
      <c r="P286" t="s">
        <v>116</v>
      </c>
      <c r="S286">
        <v>0</v>
      </c>
      <c r="T286">
        <v>0</v>
      </c>
      <c r="U286">
        <v>0</v>
      </c>
      <c r="V286">
        <v>0</v>
      </c>
      <c r="W286">
        <v>1</v>
      </c>
      <c r="X286">
        <v>3</v>
      </c>
      <c r="Y286" s="26">
        <v>60</v>
      </c>
      <c r="Z286" s="26">
        <v>60</v>
      </c>
      <c r="AA286" t="s">
        <v>117</v>
      </c>
      <c r="AC286" t="s">
        <v>119</v>
      </c>
      <c r="AD286" t="s">
        <v>1402</v>
      </c>
    </row>
    <row r="287" spans="1:30" ht="15">
      <c r="A287">
        <v>1860</v>
      </c>
      <c r="B287" s="4">
        <v>1</v>
      </c>
      <c r="C287">
        <v>50075</v>
      </c>
      <c r="D287">
        <v>1</v>
      </c>
      <c r="E287">
        <v>20</v>
      </c>
      <c r="F287" t="s">
        <v>1290</v>
      </c>
      <c r="G287">
        <v>190</v>
      </c>
      <c r="I287">
        <v>7</v>
      </c>
      <c r="J287">
        <v>25</v>
      </c>
      <c r="L287" s="10">
        <v>0</v>
      </c>
      <c r="M287" s="20">
        <v>69.069443965111702</v>
      </c>
      <c r="N287" s="24">
        <f t="shared" si="4"/>
        <v>1381.388879302234</v>
      </c>
      <c r="O287" s="12">
        <v>20</v>
      </c>
      <c r="P287" t="s">
        <v>116</v>
      </c>
      <c r="S287">
        <v>0</v>
      </c>
      <c r="T287">
        <v>0</v>
      </c>
      <c r="U287">
        <v>0</v>
      </c>
      <c r="V287">
        <v>0</v>
      </c>
      <c r="W287">
        <v>1</v>
      </c>
      <c r="X287">
        <v>1</v>
      </c>
      <c r="Y287" s="26">
        <v>20</v>
      </c>
      <c r="Z287" s="26">
        <v>20</v>
      </c>
      <c r="AA287" t="s">
        <v>117</v>
      </c>
      <c r="AC287" t="s">
        <v>1432</v>
      </c>
      <c r="AD287" t="s">
        <v>223</v>
      </c>
    </row>
    <row r="288" spans="1:30" ht="15">
      <c r="A288">
        <v>1860</v>
      </c>
      <c r="B288" s="4">
        <v>1</v>
      </c>
      <c r="C288">
        <v>50075</v>
      </c>
      <c r="D288">
        <v>2</v>
      </c>
      <c r="E288">
        <v>21</v>
      </c>
      <c r="F288" t="s">
        <v>1290</v>
      </c>
      <c r="G288">
        <v>190</v>
      </c>
      <c r="I288">
        <v>7</v>
      </c>
      <c r="J288">
        <v>12</v>
      </c>
      <c r="L288" s="10">
        <v>0</v>
      </c>
      <c r="M288" s="20">
        <v>20.804249475679534</v>
      </c>
      <c r="N288" s="24">
        <f t="shared" si="4"/>
        <v>436.88923898927021</v>
      </c>
      <c r="O288" s="12">
        <v>21</v>
      </c>
      <c r="P288" t="s">
        <v>116</v>
      </c>
      <c r="S288">
        <v>0</v>
      </c>
      <c r="T288">
        <v>0</v>
      </c>
      <c r="U288">
        <v>0</v>
      </c>
      <c r="V288">
        <v>0</v>
      </c>
      <c r="W288">
        <v>1</v>
      </c>
      <c r="X288">
        <v>1</v>
      </c>
      <c r="Y288" s="26">
        <v>21</v>
      </c>
      <c r="Z288" s="26">
        <v>21</v>
      </c>
      <c r="AA288" t="s">
        <v>117</v>
      </c>
      <c r="AC288" t="s">
        <v>1432</v>
      </c>
      <c r="AD288" t="s">
        <v>223</v>
      </c>
    </row>
    <row r="289" spans="1:30" ht="15">
      <c r="A289">
        <v>1860</v>
      </c>
      <c r="B289" s="4">
        <v>1</v>
      </c>
      <c r="C289">
        <v>50075</v>
      </c>
      <c r="D289">
        <v>3</v>
      </c>
      <c r="E289">
        <v>20</v>
      </c>
      <c r="F289" t="s">
        <v>1290</v>
      </c>
      <c r="G289">
        <v>190</v>
      </c>
      <c r="I289">
        <v>7</v>
      </c>
      <c r="J289">
        <v>9</v>
      </c>
      <c r="L289" s="11">
        <v>1</v>
      </c>
      <c r="M289" s="22">
        <v>20.8</v>
      </c>
      <c r="N289" s="24">
        <f t="shared" si="4"/>
        <v>416</v>
      </c>
      <c r="O289" s="12">
        <v>20</v>
      </c>
      <c r="P289" t="s">
        <v>116</v>
      </c>
      <c r="S289">
        <v>0</v>
      </c>
      <c r="T289">
        <v>0</v>
      </c>
      <c r="U289">
        <v>0</v>
      </c>
      <c r="V289">
        <v>0</v>
      </c>
      <c r="W289">
        <v>1</v>
      </c>
      <c r="X289">
        <v>1</v>
      </c>
      <c r="Y289" s="26">
        <v>20</v>
      </c>
      <c r="Z289" s="26">
        <v>20</v>
      </c>
      <c r="AA289" t="s">
        <v>117</v>
      </c>
      <c r="AC289" t="s">
        <v>1432</v>
      </c>
      <c r="AD289" t="s">
        <v>223</v>
      </c>
    </row>
    <row r="290" spans="1:30" ht="15">
      <c r="A290">
        <v>1860</v>
      </c>
      <c r="B290" s="4">
        <v>1</v>
      </c>
      <c r="C290">
        <v>50075</v>
      </c>
      <c r="D290">
        <v>4</v>
      </c>
      <c r="E290">
        <v>20</v>
      </c>
      <c r="F290" t="s">
        <v>1290</v>
      </c>
      <c r="G290">
        <v>190</v>
      </c>
      <c r="I290">
        <v>7</v>
      </c>
      <c r="J290">
        <v>7</v>
      </c>
      <c r="L290" s="11">
        <v>1</v>
      </c>
      <c r="M290" s="22">
        <v>20.8</v>
      </c>
      <c r="N290" s="24">
        <f t="shared" si="4"/>
        <v>416</v>
      </c>
      <c r="O290" s="12">
        <v>20</v>
      </c>
      <c r="P290" t="s">
        <v>116</v>
      </c>
      <c r="S290">
        <v>0</v>
      </c>
      <c r="T290">
        <v>0</v>
      </c>
      <c r="U290">
        <v>0</v>
      </c>
      <c r="V290">
        <v>0</v>
      </c>
      <c r="W290">
        <v>1</v>
      </c>
      <c r="X290">
        <v>1</v>
      </c>
      <c r="Y290" s="26">
        <v>20</v>
      </c>
      <c r="Z290" s="26">
        <v>20</v>
      </c>
      <c r="AA290" t="s">
        <v>117</v>
      </c>
      <c r="AC290" t="s">
        <v>1432</v>
      </c>
      <c r="AD290" t="s">
        <v>223</v>
      </c>
    </row>
    <row r="291" spans="1:30" ht="15">
      <c r="A291">
        <v>1860</v>
      </c>
      <c r="B291" s="4">
        <v>1</v>
      </c>
      <c r="C291">
        <v>50075</v>
      </c>
      <c r="D291">
        <v>5</v>
      </c>
      <c r="E291">
        <v>20</v>
      </c>
      <c r="F291" t="s">
        <v>1290</v>
      </c>
      <c r="G291">
        <v>190</v>
      </c>
      <c r="I291">
        <v>7</v>
      </c>
      <c r="J291">
        <v>5</v>
      </c>
      <c r="L291" s="11">
        <v>1</v>
      </c>
      <c r="M291" s="21">
        <v>0</v>
      </c>
      <c r="N291" s="24">
        <f t="shared" si="4"/>
        <v>0</v>
      </c>
      <c r="O291" s="12">
        <v>20</v>
      </c>
      <c r="P291" t="s">
        <v>116</v>
      </c>
      <c r="S291">
        <v>0</v>
      </c>
      <c r="T291">
        <v>0</v>
      </c>
      <c r="U291">
        <v>0</v>
      </c>
      <c r="V291">
        <v>0</v>
      </c>
      <c r="W291">
        <v>1</v>
      </c>
      <c r="X291">
        <v>1</v>
      </c>
      <c r="Y291" s="26">
        <v>20</v>
      </c>
      <c r="Z291" s="26">
        <v>20</v>
      </c>
      <c r="AA291" t="s">
        <v>117</v>
      </c>
      <c r="AC291" t="s">
        <v>1432</v>
      </c>
      <c r="AD291" t="s">
        <v>223</v>
      </c>
    </row>
    <row r="292" spans="1:30" ht="15">
      <c r="A292">
        <v>1860</v>
      </c>
      <c r="B292" s="4">
        <v>1</v>
      </c>
      <c r="C292">
        <v>50075</v>
      </c>
      <c r="D292">
        <v>6</v>
      </c>
      <c r="E292">
        <v>21</v>
      </c>
      <c r="F292" t="s">
        <v>1290</v>
      </c>
      <c r="G292">
        <v>190</v>
      </c>
      <c r="I292">
        <v>7</v>
      </c>
      <c r="J292">
        <v>3</v>
      </c>
      <c r="L292" s="11">
        <v>1</v>
      </c>
      <c r="M292" s="21">
        <v>0</v>
      </c>
      <c r="N292" s="24">
        <f t="shared" si="4"/>
        <v>0</v>
      </c>
      <c r="O292" s="12">
        <v>21</v>
      </c>
      <c r="P292" t="s">
        <v>116</v>
      </c>
      <c r="S292">
        <v>0</v>
      </c>
      <c r="T292">
        <v>0</v>
      </c>
      <c r="U292">
        <v>0</v>
      </c>
      <c r="V292">
        <v>0</v>
      </c>
      <c r="W292">
        <v>1</v>
      </c>
      <c r="X292">
        <v>1</v>
      </c>
      <c r="Y292" s="26">
        <v>21</v>
      </c>
      <c r="Z292" s="26">
        <v>21</v>
      </c>
      <c r="AA292" t="s">
        <v>117</v>
      </c>
      <c r="AC292" t="s">
        <v>1432</v>
      </c>
      <c r="AD292" t="s">
        <v>223</v>
      </c>
    </row>
    <row r="293" spans="1:30" ht="15">
      <c r="A293">
        <v>1860</v>
      </c>
      <c r="B293" s="4">
        <v>1</v>
      </c>
      <c r="C293">
        <v>50075</v>
      </c>
      <c r="D293">
        <v>7</v>
      </c>
      <c r="E293">
        <v>20</v>
      </c>
      <c r="F293" t="s">
        <v>1290</v>
      </c>
      <c r="G293">
        <v>190</v>
      </c>
      <c r="I293">
        <v>7</v>
      </c>
      <c r="J293">
        <v>1</v>
      </c>
      <c r="L293" s="11">
        <v>1</v>
      </c>
      <c r="M293" s="21">
        <v>0</v>
      </c>
      <c r="N293" s="24">
        <f t="shared" si="4"/>
        <v>0</v>
      </c>
      <c r="O293" s="12">
        <v>20</v>
      </c>
      <c r="P293" t="s">
        <v>116</v>
      </c>
      <c r="S293">
        <v>0</v>
      </c>
      <c r="T293">
        <v>0</v>
      </c>
      <c r="U293">
        <v>0</v>
      </c>
      <c r="V293">
        <v>0</v>
      </c>
      <c r="W293">
        <v>1</v>
      </c>
      <c r="X293">
        <v>1</v>
      </c>
      <c r="Y293" s="26">
        <v>20</v>
      </c>
      <c r="Z293" s="26">
        <v>20</v>
      </c>
      <c r="AA293" t="s">
        <v>117</v>
      </c>
      <c r="AC293" t="s">
        <v>1432</v>
      </c>
      <c r="AD293" t="s">
        <v>223</v>
      </c>
    </row>
    <row r="294" spans="1:30" ht="15">
      <c r="A294">
        <v>1860</v>
      </c>
      <c r="B294" s="4">
        <v>1</v>
      </c>
      <c r="C294">
        <v>50076</v>
      </c>
      <c r="D294">
        <v>1</v>
      </c>
      <c r="E294">
        <v>20</v>
      </c>
      <c r="F294" t="s">
        <v>1290</v>
      </c>
      <c r="G294">
        <v>190</v>
      </c>
      <c r="I294">
        <v>1</v>
      </c>
      <c r="J294">
        <v>9</v>
      </c>
      <c r="L294" s="10">
        <v>0</v>
      </c>
      <c r="M294" s="20">
        <v>20.804249475679534</v>
      </c>
      <c r="N294" s="24">
        <f t="shared" si="4"/>
        <v>416.0849895135907</v>
      </c>
      <c r="O294" s="12">
        <v>20</v>
      </c>
      <c r="P294" t="s">
        <v>116</v>
      </c>
      <c r="S294">
        <v>0</v>
      </c>
      <c r="T294">
        <v>0</v>
      </c>
      <c r="U294">
        <v>0</v>
      </c>
      <c r="V294">
        <v>0</v>
      </c>
      <c r="W294">
        <v>1</v>
      </c>
      <c r="X294" t="s">
        <v>247</v>
      </c>
      <c r="Y294" s="26">
        <v>0</v>
      </c>
      <c r="Z294" s="26">
        <v>20</v>
      </c>
      <c r="AA294" t="s">
        <v>117</v>
      </c>
      <c r="AC294" t="s">
        <v>968</v>
      </c>
      <c r="AD294" t="s">
        <v>374</v>
      </c>
    </row>
    <row r="295" spans="1:30" ht="15">
      <c r="A295">
        <v>1860</v>
      </c>
      <c r="B295" s="4">
        <v>1</v>
      </c>
      <c r="C295">
        <v>50077</v>
      </c>
      <c r="D295">
        <v>1</v>
      </c>
      <c r="E295">
        <v>20</v>
      </c>
      <c r="F295" t="s">
        <v>1290</v>
      </c>
      <c r="G295">
        <v>190</v>
      </c>
      <c r="I295">
        <v>4</v>
      </c>
      <c r="J295">
        <v>50</v>
      </c>
      <c r="L295" s="10">
        <v>0</v>
      </c>
      <c r="M295" s="20">
        <v>69.069443965111702</v>
      </c>
      <c r="N295" s="24">
        <f t="shared" si="4"/>
        <v>1381.388879302234</v>
      </c>
      <c r="O295" s="12">
        <v>20</v>
      </c>
      <c r="P295" t="s">
        <v>116</v>
      </c>
      <c r="S295">
        <v>0</v>
      </c>
      <c r="T295">
        <v>0</v>
      </c>
      <c r="U295">
        <v>0</v>
      </c>
      <c r="V295">
        <v>0</v>
      </c>
      <c r="W295">
        <v>1</v>
      </c>
      <c r="X295">
        <v>1</v>
      </c>
      <c r="Y295" s="26">
        <v>20</v>
      </c>
      <c r="Z295" s="26">
        <v>20</v>
      </c>
      <c r="AA295" t="s">
        <v>117</v>
      </c>
      <c r="AC295" t="s">
        <v>272</v>
      </c>
      <c r="AD295" t="s">
        <v>665</v>
      </c>
    </row>
    <row r="296" spans="1:30" ht="15">
      <c r="A296">
        <v>1860</v>
      </c>
      <c r="B296" s="4">
        <v>1</v>
      </c>
      <c r="C296">
        <v>50077</v>
      </c>
      <c r="D296">
        <v>2</v>
      </c>
      <c r="E296">
        <v>21</v>
      </c>
      <c r="F296" t="s">
        <v>1290</v>
      </c>
      <c r="G296">
        <v>190</v>
      </c>
      <c r="I296">
        <v>4</v>
      </c>
      <c r="J296">
        <v>17</v>
      </c>
      <c r="L296" s="11">
        <v>1</v>
      </c>
      <c r="M296" s="20">
        <v>35.650509638259194</v>
      </c>
      <c r="N296" s="24">
        <f t="shared" si="4"/>
        <v>748.66070240344311</v>
      </c>
      <c r="O296" s="12">
        <v>21</v>
      </c>
      <c r="P296" t="s">
        <v>116</v>
      </c>
      <c r="S296">
        <v>0</v>
      </c>
      <c r="T296">
        <v>0</v>
      </c>
      <c r="U296">
        <v>0</v>
      </c>
      <c r="V296">
        <v>0</v>
      </c>
      <c r="W296">
        <v>1</v>
      </c>
      <c r="X296">
        <v>1</v>
      </c>
      <c r="Y296" s="26">
        <v>21</v>
      </c>
      <c r="Z296" s="26">
        <v>21</v>
      </c>
      <c r="AA296" t="s">
        <v>117</v>
      </c>
      <c r="AC296" t="s">
        <v>272</v>
      </c>
      <c r="AD296" t="s">
        <v>665</v>
      </c>
    </row>
    <row r="297" spans="1:30" ht="15">
      <c r="A297">
        <v>1860</v>
      </c>
      <c r="B297" s="4">
        <v>1</v>
      </c>
      <c r="C297">
        <v>50077</v>
      </c>
      <c r="D297">
        <v>3</v>
      </c>
      <c r="E297">
        <v>20</v>
      </c>
      <c r="F297" t="s">
        <v>1290</v>
      </c>
      <c r="G297">
        <v>190</v>
      </c>
      <c r="I297">
        <v>4</v>
      </c>
      <c r="J297">
        <v>15</v>
      </c>
      <c r="L297" s="10">
        <v>0</v>
      </c>
      <c r="M297" s="20">
        <v>29.789946565499331</v>
      </c>
      <c r="N297" s="24">
        <f t="shared" si="4"/>
        <v>595.79893130998664</v>
      </c>
      <c r="O297" s="12">
        <v>20</v>
      </c>
      <c r="P297" t="s">
        <v>116</v>
      </c>
      <c r="S297">
        <v>0</v>
      </c>
      <c r="T297">
        <v>0</v>
      </c>
      <c r="U297">
        <v>0</v>
      </c>
      <c r="V297">
        <v>0</v>
      </c>
      <c r="W297">
        <v>1</v>
      </c>
      <c r="X297">
        <v>1</v>
      </c>
      <c r="Y297" s="26">
        <v>20</v>
      </c>
      <c r="Z297" s="26">
        <v>20</v>
      </c>
      <c r="AA297" t="s">
        <v>117</v>
      </c>
      <c r="AC297" t="s">
        <v>272</v>
      </c>
      <c r="AD297" t="s">
        <v>665</v>
      </c>
    </row>
    <row r="298" spans="1:30" ht="15">
      <c r="A298">
        <v>1860</v>
      </c>
      <c r="B298" s="4">
        <v>1</v>
      </c>
      <c r="C298">
        <v>50077</v>
      </c>
      <c r="D298">
        <v>4</v>
      </c>
      <c r="E298">
        <v>20</v>
      </c>
      <c r="F298" t="s">
        <v>1290</v>
      </c>
      <c r="G298">
        <v>190</v>
      </c>
      <c r="I298">
        <v>4</v>
      </c>
      <c r="J298">
        <v>12</v>
      </c>
      <c r="L298" s="10">
        <v>0</v>
      </c>
      <c r="M298" s="20">
        <v>20.804249475679534</v>
      </c>
      <c r="N298" s="24">
        <f t="shared" si="4"/>
        <v>416.0849895135907</v>
      </c>
      <c r="O298" s="12">
        <v>20</v>
      </c>
      <c r="P298" t="s">
        <v>116</v>
      </c>
      <c r="S298">
        <v>0</v>
      </c>
      <c r="T298">
        <v>0</v>
      </c>
      <c r="U298">
        <v>0</v>
      </c>
      <c r="V298">
        <v>0</v>
      </c>
      <c r="W298">
        <v>1</v>
      </c>
      <c r="X298">
        <v>1</v>
      </c>
      <c r="Y298" s="26">
        <v>20</v>
      </c>
      <c r="Z298" s="26">
        <v>20</v>
      </c>
      <c r="AA298" t="s">
        <v>117</v>
      </c>
      <c r="AC298" t="s">
        <v>272</v>
      </c>
      <c r="AD298" t="s">
        <v>665</v>
      </c>
    </row>
    <row r="299" spans="1:30" ht="15">
      <c r="A299">
        <v>1860</v>
      </c>
      <c r="B299" s="4">
        <v>1</v>
      </c>
      <c r="C299">
        <v>50078</v>
      </c>
      <c r="D299">
        <v>1</v>
      </c>
      <c r="E299">
        <v>20</v>
      </c>
      <c r="F299" t="s">
        <v>1290</v>
      </c>
      <c r="G299">
        <v>190</v>
      </c>
      <c r="I299">
        <v>3</v>
      </c>
      <c r="J299">
        <v>15</v>
      </c>
      <c r="L299" s="11">
        <v>1</v>
      </c>
      <c r="M299" s="20">
        <v>35.650509638259194</v>
      </c>
      <c r="N299" s="24">
        <f t="shared" si="4"/>
        <v>713.01019276518389</v>
      </c>
      <c r="O299" s="12">
        <v>20</v>
      </c>
      <c r="P299" t="s">
        <v>116</v>
      </c>
      <c r="S299">
        <v>0</v>
      </c>
      <c r="T299">
        <v>0</v>
      </c>
      <c r="U299">
        <v>0</v>
      </c>
      <c r="V299">
        <v>0</v>
      </c>
      <c r="W299">
        <v>1</v>
      </c>
      <c r="X299">
        <v>1</v>
      </c>
      <c r="Y299" s="26">
        <v>20</v>
      </c>
      <c r="Z299" s="26">
        <v>20</v>
      </c>
      <c r="AA299" t="s">
        <v>117</v>
      </c>
      <c r="AC299" t="s">
        <v>990</v>
      </c>
      <c r="AD299" t="s">
        <v>812</v>
      </c>
    </row>
    <row r="300" spans="1:30" ht="15">
      <c r="A300">
        <v>1860</v>
      </c>
      <c r="B300" s="4">
        <v>1</v>
      </c>
      <c r="C300">
        <v>50078</v>
      </c>
      <c r="D300">
        <v>2</v>
      </c>
      <c r="E300">
        <v>21</v>
      </c>
      <c r="F300" t="s">
        <v>1290</v>
      </c>
      <c r="G300">
        <v>190</v>
      </c>
      <c r="I300">
        <v>3</v>
      </c>
      <c r="J300">
        <v>13</v>
      </c>
      <c r="L300" s="10">
        <v>0</v>
      </c>
      <c r="M300" s="20">
        <v>29.789946565499331</v>
      </c>
      <c r="N300" s="24">
        <f t="shared" si="4"/>
        <v>625.58887787548599</v>
      </c>
      <c r="O300" s="12">
        <v>21</v>
      </c>
      <c r="P300" t="s">
        <v>116</v>
      </c>
      <c r="S300">
        <v>0</v>
      </c>
      <c r="T300">
        <v>0</v>
      </c>
      <c r="U300">
        <v>0</v>
      </c>
      <c r="V300">
        <v>0</v>
      </c>
      <c r="W300">
        <v>1</v>
      </c>
      <c r="X300">
        <v>1</v>
      </c>
      <c r="Y300" s="26">
        <v>21</v>
      </c>
      <c r="Z300" s="26">
        <v>21</v>
      </c>
      <c r="AA300" t="s">
        <v>117</v>
      </c>
      <c r="AC300" t="s">
        <v>990</v>
      </c>
      <c r="AD300" t="s">
        <v>812</v>
      </c>
    </row>
    <row r="301" spans="1:30" ht="15">
      <c r="A301">
        <v>1860</v>
      </c>
      <c r="B301" s="4">
        <v>1</v>
      </c>
      <c r="C301">
        <v>50078</v>
      </c>
      <c r="D301">
        <v>3</v>
      </c>
      <c r="E301">
        <v>20</v>
      </c>
      <c r="F301" t="s">
        <v>1290</v>
      </c>
      <c r="G301">
        <v>190</v>
      </c>
      <c r="I301">
        <v>3</v>
      </c>
      <c r="J301">
        <v>10</v>
      </c>
      <c r="L301" s="11">
        <v>1</v>
      </c>
      <c r="M301" s="22">
        <v>20.8</v>
      </c>
      <c r="N301" s="24">
        <f t="shared" si="4"/>
        <v>416</v>
      </c>
      <c r="O301" s="12">
        <v>20</v>
      </c>
      <c r="P301" t="s">
        <v>116</v>
      </c>
      <c r="S301">
        <v>0</v>
      </c>
      <c r="T301">
        <v>0</v>
      </c>
      <c r="U301">
        <v>0</v>
      </c>
      <c r="V301">
        <v>0</v>
      </c>
      <c r="W301">
        <v>1</v>
      </c>
      <c r="X301">
        <v>1</v>
      </c>
      <c r="Y301" s="26">
        <v>20</v>
      </c>
      <c r="Z301" s="26">
        <v>20</v>
      </c>
      <c r="AA301" t="s">
        <v>117</v>
      </c>
      <c r="AC301" t="s">
        <v>990</v>
      </c>
      <c r="AD301" t="s">
        <v>812</v>
      </c>
    </row>
    <row r="302" spans="1:30" ht="15">
      <c r="A302">
        <v>1860</v>
      </c>
      <c r="B302" s="4">
        <v>1</v>
      </c>
      <c r="C302">
        <v>50079</v>
      </c>
      <c r="D302">
        <v>1</v>
      </c>
      <c r="E302">
        <v>20</v>
      </c>
      <c r="F302" t="s">
        <v>1290</v>
      </c>
      <c r="G302">
        <v>190</v>
      </c>
      <c r="I302">
        <v>1</v>
      </c>
      <c r="J302">
        <v>9</v>
      </c>
      <c r="L302" s="11">
        <v>1</v>
      </c>
      <c r="M302" s="22">
        <v>20.8</v>
      </c>
      <c r="N302" s="24">
        <f t="shared" si="4"/>
        <v>416</v>
      </c>
      <c r="O302" s="12">
        <v>20</v>
      </c>
      <c r="P302" t="s">
        <v>116</v>
      </c>
      <c r="S302">
        <v>0</v>
      </c>
      <c r="T302">
        <v>0</v>
      </c>
      <c r="U302">
        <v>0</v>
      </c>
      <c r="V302">
        <v>0</v>
      </c>
      <c r="W302">
        <v>1</v>
      </c>
      <c r="X302" t="s">
        <v>247</v>
      </c>
      <c r="Y302" s="26">
        <v>0</v>
      </c>
      <c r="Z302" s="26">
        <v>20</v>
      </c>
      <c r="AA302" t="s">
        <v>117</v>
      </c>
      <c r="AC302" t="s">
        <v>965</v>
      </c>
      <c r="AD302" t="s">
        <v>784</v>
      </c>
    </row>
    <row r="303" spans="1:30" ht="15">
      <c r="A303">
        <v>1860</v>
      </c>
      <c r="B303" s="4">
        <v>1</v>
      </c>
      <c r="C303">
        <v>50080</v>
      </c>
      <c r="D303">
        <v>1</v>
      </c>
      <c r="E303">
        <v>20</v>
      </c>
      <c r="F303" t="s">
        <v>1290</v>
      </c>
      <c r="G303">
        <v>190</v>
      </c>
      <c r="I303">
        <v>9</v>
      </c>
      <c r="J303">
        <v>45</v>
      </c>
      <c r="L303" s="11">
        <v>1</v>
      </c>
      <c r="M303" s="20">
        <v>139.72421729991686</v>
      </c>
      <c r="N303" s="24">
        <f t="shared" si="4"/>
        <v>2794.4843459983372</v>
      </c>
      <c r="O303" s="12">
        <v>20</v>
      </c>
      <c r="P303" t="s">
        <v>116</v>
      </c>
      <c r="S303">
        <v>0</v>
      </c>
      <c r="T303">
        <v>0</v>
      </c>
      <c r="U303">
        <v>0</v>
      </c>
      <c r="V303">
        <v>0</v>
      </c>
      <c r="W303">
        <v>1</v>
      </c>
      <c r="X303">
        <v>2</v>
      </c>
      <c r="Y303" s="26">
        <v>40</v>
      </c>
      <c r="Z303" s="26">
        <v>40</v>
      </c>
      <c r="AA303" t="s">
        <v>117</v>
      </c>
      <c r="AC303" t="s">
        <v>369</v>
      </c>
      <c r="AD303" t="s">
        <v>408</v>
      </c>
    </row>
    <row r="304" spans="1:30" ht="15">
      <c r="A304">
        <v>1860</v>
      </c>
      <c r="B304" s="4">
        <v>1</v>
      </c>
      <c r="C304">
        <v>50080</v>
      </c>
      <c r="D304">
        <v>2</v>
      </c>
      <c r="E304">
        <v>21</v>
      </c>
      <c r="F304" t="s">
        <v>1290</v>
      </c>
      <c r="G304">
        <v>190</v>
      </c>
      <c r="I304">
        <v>9</v>
      </c>
      <c r="J304">
        <v>28</v>
      </c>
      <c r="L304" s="11">
        <v>1</v>
      </c>
      <c r="M304" s="20">
        <v>139.72421729991686</v>
      </c>
      <c r="N304" s="24">
        <f t="shared" si="4"/>
        <v>2934.2085632982539</v>
      </c>
      <c r="O304" s="12">
        <v>21</v>
      </c>
      <c r="P304" t="s">
        <v>116</v>
      </c>
      <c r="S304">
        <v>0</v>
      </c>
      <c r="T304">
        <v>0</v>
      </c>
      <c r="U304">
        <v>0</v>
      </c>
      <c r="V304">
        <v>0</v>
      </c>
      <c r="W304">
        <v>1</v>
      </c>
      <c r="X304">
        <v>2</v>
      </c>
      <c r="Y304" s="26">
        <v>42</v>
      </c>
      <c r="Z304" s="26">
        <v>42</v>
      </c>
      <c r="AA304" t="s">
        <v>117</v>
      </c>
      <c r="AC304" t="s">
        <v>369</v>
      </c>
      <c r="AD304" t="s">
        <v>408</v>
      </c>
    </row>
    <row r="305" spans="1:30" ht="15">
      <c r="A305">
        <v>1860</v>
      </c>
      <c r="B305" s="4">
        <v>1</v>
      </c>
      <c r="C305">
        <v>50080</v>
      </c>
      <c r="D305">
        <v>3</v>
      </c>
      <c r="E305">
        <v>20</v>
      </c>
      <c r="F305" t="s">
        <v>1290</v>
      </c>
      <c r="G305">
        <v>190</v>
      </c>
      <c r="I305">
        <v>9</v>
      </c>
      <c r="J305">
        <v>28</v>
      </c>
      <c r="L305" s="10">
        <v>0</v>
      </c>
      <c r="M305" s="20">
        <v>69.069443965111702</v>
      </c>
      <c r="N305" s="24">
        <f t="shared" si="4"/>
        <v>1381.388879302234</v>
      </c>
      <c r="O305" s="12">
        <v>20</v>
      </c>
      <c r="P305" t="s">
        <v>116</v>
      </c>
      <c r="S305">
        <v>0</v>
      </c>
      <c r="T305">
        <v>0</v>
      </c>
      <c r="U305">
        <v>0</v>
      </c>
      <c r="V305">
        <v>0</v>
      </c>
      <c r="W305">
        <v>1</v>
      </c>
      <c r="X305">
        <v>2</v>
      </c>
      <c r="Y305" s="26">
        <v>40</v>
      </c>
      <c r="Z305" s="26">
        <v>40</v>
      </c>
      <c r="AA305" t="s">
        <v>117</v>
      </c>
      <c r="AC305" t="s">
        <v>369</v>
      </c>
      <c r="AD305" t="s">
        <v>408</v>
      </c>
    </row>
    <row r="306" spans="1:30" ht="15">
      <c r="A306">
        <v>1860</v>
      </c>
      <c r="B306" s="4">
        <v>1</v>
      </c>
      <c r="C306">
        <v>50080</v>
      </c>
      <c r="D306">
        <v>4</v>
      </c>
      <c r="E306">
        <v>20</v>
      </c>
      <c r="F306" t="s">
        <v>1290</v>
      </c>
      <c r="G306">
        <v>190</v>
      </c>
      <c r="I306">
        <v>9</v>
      </c>
      <c r="J306">
        <v>15</v>
      </c>
      <c r="L306" s="11">
        <v>1</v>
      </c>
      <c r="M306" s="20">
        <v>35.650509638259194</v>
      </c>
      <c r="N306" s="24">
        <f t="shared" si="4"/>
        <v>713.01019276518389</v>
      </c>
      <c r="O306" s="12">
        <v>20</v>
      </c>
      <c r="P306" t="s">
        <v>116</v>
      </c>
      <c r="S306">
        <v>0</v>
      </c>
      <c r="T306">
        <v>0</v>
      </c>
      <c r="U306">
        <v>0</v>
      </c>
      <c r="V306">
        <v>0</v>
      </c>
      <c r="W306">
        <v>1</v>
      </c>
      <c r="X306">
        <v>2</v>
      </c>
      <c r="Y306" s="26">
        <v>40</v>
      </c>
      <c r="Z306" s="26">
        <v>40</v>
      </c>
      <c r="AA306" t="s">
        <v>117</v>
      </c>
      <c r="AC306" t="s">
        <v>369</v>
      </c>
      <c r="AD306" t="s">
        <v>408</v>
      </c>
    </row>
    <row r="307" spans="1:30" ht="15">
      <c r="A307">
        <v>1860</v>
      </c>
      <c r="B307" s="4">
        <v>1</v>
      </c>
      <c r="C307">
        <v>50080</v>
      </c>
      <c r="D307">
        <v>5</v>
      </c>
      <c r="E307">
        <v>20</v>
      </c>
      <c r="F307" t="s">
        <v>1290</v>
      </c>
      <c r="G307">
        <v>190</v>
      </c>
      <c r="I307">
        <v>9</v>
      </c>
      <c r="J307">
        <v>11</v>
      </c>
      <c r="L307" s="10">
        <v>0</v>
      </c>
      <c r="M307" s="20">
        <v>20.804249475679534</v>
      </c>
      <c r="N307" s="24">
        <f t="shared" si="4"/>
        <v>416.0849895135907</v>
      </c>
      <c r="O307" s="12">
        <v>20</v>
      </c>
      <c r="P307" t="s">
        <v>116</v>
      </c>
      <c r="S307">
        <v>0</v>
      </c>
      <c r="T307">
        <v>0</v>
      </c>
      <c r="U307">
        <v>0</v>
      </c>
      <c r="V307">
        <v>0</v>
      </c>
      <c r="W307">
        <v>1</v>
      </c>
      <c r="X307">
        <v>2</v>
      </c>
      <c r="Y307" s="26">
        <v>40</v>
      </c>
      <c r="Z307" s="26">
        <v>40</v>
      </c>
      <c r="AA307" t="s">
        <v>117</v>
      </c>
      <c r="AC307" t="s">
        <v>369</v>
      </c>
      <c r="AD307" t="s">
        <v>408</v>
      </c>
    </row>
    <row r="308" spans="1:30" ht="15">
      <c r="A308">
        <v>1860</v>
      </c>
      <c r="B308" s="4">
        <v>1</v>
      </c>
      <c r="C308">
        <v>50080</v>
      </c>
      <c r="D308">
        <v>6</v>
      </c>
      <c r="E308">
        <v>21</v>
      </c>
      <c r="F308" t="s">
        <v>1290</v>
      </c>
      <c r="G308">
        <v>190</v>
      </c>
      <c r="I308">
        <v>9</v>
      </c>
      <c r="J308">
        <v>7</v>
      </c>
      <c r="L308" s="10">
        <v>0</v>
      </c>
      <c r="M308" s="20">
        <v>20.804249475679534</v>
      </c>
      <c r="N308" s="24">
        <f t="shared" si="4"/>
        <v>436.88923898927021</v>
      </c>
      <c r="O308" s="12">
        <v>21</v>
      </c>
      <c r="P308" t="s">
        <v>116</v>
      </c>
      <c r="S308">
        <v>0</v>
      </c>
      <c r="T308">
        <v>0</v>
      </c>
      <c r="U308">
        <v>0</v>
      </c>
      <c r="V308">
        <v>0</v>
      </c>
      <c r="W308">
        <v>1</v>
      </c>
      <c r="X308">
        <v>2</v>
      </c>
      <c r="Y308" s="26">
        <v>42</v>
      </c>
      <c r="Z308" s="26">
        <v>42</v>
      </c>
      <c r="AA308" t="s">
        <v>117</v>
      </c>
      <c r="AC308" t="s">
        <v>369</v>
      </c>
      <c r="AD308" t="s">
        <v>408</v>
      </c>
    </row>
    <row r="309" spans="1:30" ht="15">
      <c r="A309">
        <v>1860</v>
      </c>
      <c r="B309" s="4">
        <v>1</v>
      </c>
      <c r="C309">
        <v>50080</v>
      </c>
      <c r="D309">
        <v>7</v>
      </c>
      <c r="E309">
        <v>20</v>
      </c>
      <c r="F309" t="s">
        <v>1290</v>
      </c>
      <c r="G309">
        <v>190</v>
      </c>
      <c r="I309">
        <v>9</v>
      </c>
      <c r="J309">
        <v>6</v>
      </c>
      <c r="L309" s="11">
        <v>1</v>
      </c>
      <c r="M309" s="21">
        <v>0</v>
      </c>
      <c r="N309" s="24">
        <f t="shared" si="4"/>
        <v>0</v>
      </c>
      <c r="O309" s="12">
        <v>20</v>
      </c>
      <c r="P309" t="s">
        <v>116</v>
      </c>
      <c r="S309">
        <v>0</v>
      </c>
      <c r="T309">
        <v>0</v>
      </c>
      <c r="U309">
        <v>0</v>
      </c>
      <c r="V309">
        <v>0</v>
      </c>
      <c r="W309">
        <v>1</v>
      </c>
      <c r="X309">
        <v>2</v>
      </c>
      <c r="Y309" s="26">
        <v>40</v>
      </c>
      <c r="Z309" s="26">
        <v>40</v>
      </c>
      <c r="AA309" t="s">
        <v>117</v>
      </c>
      <c r="AC309" t="s">
        <v>369</v>
      </c>
      <c r="AD309" t="s">
        <v>408</v>
      </c>
    </row>
    <row r="310" spans="1:30" ht="15">
      <c r="A310">
        <v>1860</v>
      </c>
      <c r="B310" s="4">
        <v>1</v>
      </c>
      <c r="C310">
        <v>50080</v>
      </c>
      <c r="D310">
        <v>8</v>
      </c>
      <c r="E310">
        <v>20</v>
      </c>
      <c r="F310" t="s">
        <v>1290</v>
      </c>
      <c r="G310">
        <v>190</v>
      </c>
      <c r="I310">
        <v>9</v>
      </c>
      <c r="J310">
        <v>4</v>
      </c>
      <c r="L310" s="11">
        <v>1</v>
      </c>
      <c r="M310" s="21">
        <v>0</v>
      </c>
      <c r="N310" s="24">
        <f t="shared" si="4"/>
        <v>0</v>
      </c>
      <c r="O310" s="12">
        <v>20</v>
      </c>
      <c r="P310" t="s">
        <v>116</v>
      </c>
      <c r="S310">
        <v>0</v>
      </c>
      <c r="T310">
        <v>0</v>
      </c>
      <c r="U310">
        <v>0</v>
      </c>
      <c r="V310">
        <v>0</v>
      </c>
      <c r="W310">
        <v>1</v>
      </c>
      <c r="X310">
        <v>2</v>
      </c>
      <c r="Y310" s="26">
        <v>40</v>
      </c>
      <c r="Z310" s="26">
        <v>40</v>
      </c>
      <c r="AA310" t="s">
        <v>117</v>
      </c>
      <c r="AC310" t="s">
        <v>369</v>
      </c>
      <c r="AD310" t="s">
        <v>408</v>
      </c>
    </row>
    <row r="311" spans="1:30" ht="15">
      <c r="A311">
        <v>1860</v>
      </c>
      <c r="B311" s="4">
        <v>1</v>
      </c>
      <c r="C311">
        <v>50080</v>
      </c>
      <c r="D311">
        <v>9</v>
      </c>
      <c r="E311">
        <v>20</v>
      </c>
      <c r="F311" t="s">
        <v>1290</v>
      </c>
      <c r="G311">
        <v>190</v>
      </c>
      <c r="I311">
        <v>9</v>
      </c>
      <c r="J311">
        <v>2</v>
      </c>
      <c r="L311" s="11">
        <v>1</v>
      </c>
      <c r="M311" s="21">
        <v>0</v>
      </c>
      <c r="N311" s="24">
        <f t="shared" si="4"/>
        <v>0</v>
      </c>
      <c r="O311" s="12">
        <v>20</v>
      </c>
      <c r="P311" t="s">
        <v>116</v>
      </c>
      <c r="S311">
        <v>0</v>
      </c>
      <c r="T311">
        <v>0</v>
      </c>
      <c r="U311">
        <v>0</v>
      </c>
      <c r="V311">
        <v>0</v>
      </c>
      <c r="W311">
        <v>1</v>
      </c>
      <c r="X311">
        <v>2</v>
      </c>
      <c r="Y311" s="26">
        <v>40</v>
      </c>
      <c r="Z311" s="26">
        <v>40</v>
      </c>
      <c r="AA311" t="s">
        <v>117</v>
      </c>
      <c r="AC311" t="s">
        <v>369</v>
      </c>
      <c r="AD311" t="s">
        <v>408</v>
      </c>
    </row>
    <row r="312" spans="1:30" ht="15">
      <c r="A312">
        <v>1860</v>
      </c>
      <c r="B312" s="4">
        <v>1</v>
      </c>
      <c r="C312">
        <v>50081</v>
      </c>
      <c r="D312">
        <v>1</v>
      </c>
      <c r="E312">
        <v>21</v>
      </c>
      <c r="F312" t="s">
        <v>1290</v>
      </c>
      <c r="G312">
        <v>190</v>
      </c>
      <c r="I312">
        <v>7</v>
      </c>
      <c r="J312">
        <v>53</v>
      </c>
      <c r="L312" s="11">
        <v>1</v>
      </c>
      <c r="M312" s="20">
        <v>139.72421729991686</v>
      </c>
      <c r="N312" s="24">
        <f t="shared" si="4"/>
        <v>2934.2085632982539</v>
      </c>
      <c r="O312" s="12">
        <v>21</v>
      </c>
      <c r="P312" t="s">
        <v>116</v>
      </c>
      <c r="S312">
        <v>0</v>
      </c>
      <c r="T312">
        <v>0</v>
      </c>
      <c r="U312">
        <v>0</v>
      </c>
      <c r="V312">
        <v>0</v>
      </c>
      <c r="W312">
        <v>1</v>
      </c>
      <c r="X312">
        <v>2</v>
      </c>
      <c r="Y312" s="26">
        <v>42</v>
      </c>
      <c r="Z312" s="26">
        <v>42</v>
      </c>
      <c r="AA312" t="s">
        <v>117</v>
      </c>
      <c r="AC312" t="s">
        <v>1433</v>
      </c>
      <c r="AD312" t="s">
        <v>83</v>
      </c>
    </row>
    <row r="313" spans="1:30" ht="15">
      <c r="A313">
        <v>1860</v>
      </c>
      <c r="B313" s="4">
        <v>1</v>
      </c>
      <c r="C313">
        <v>50081</v>
      </c>
      <c r="D313">
        <v>2</v>
      </c>
      <c r="E313">
        <v>20</v>
      </c>
      <c r="F313" t="s">
        <v>1290</v>
      </c>
      <c r="G313">
        <v>190</v>
      </c>
      <c r="I313">
        <v>7</v>
      </c>
      <c r="J313">
        <v>18</v>
      </c>
      <c r="L313" s="11">
        <v>1</v>
      </c>
      <c r="M313" s="20">
        <v>35.650509638259194</v>
      </c>
      <c r="N313" s="24">
        <f t="shared" si="4"/>
        <v>713.01019276518389</v>
      </c>
      <c r="O313" s="12">
        <v>20</v>
      </c>
      <c r="P313" t="s">
        <v>116</v>
      </c>
      <c r="S313">
        <v>0</v>
      </c>
      <c r="T313">
        <v>0</v>
      </c>
      <c r="U313">
        <v>0</v>
      </c>
      <c r="V313">
        <v>0</v>
      </c>
      <c r="W313">
        <v>1</v>
      </c>
      <c r="X313">
        <v>2</v>
      </c>
      <c r="Y313" s="26">
        <v>40</v>
      </c>
      <c r="Z313" s="26">
        <v>40</v>
      </c>
      <c r="AA313" t="s">
        <v>117</v>
      </c>
      <c r="AC313" t="s">
        <v>1433</v>
      </c>
      <c r="AD313" t="s">
        <v>83</v>
      </c>
    </row>
    <row r="314" spans="1:30" ht="15">
      <c r="A314">
        <v>1860</v>
      </c>
      <c r="B314" s="4">
        <v>1</v>
      </c>
      <c r="C314">
        <v>50081</v>
      </c>
      <c r="D314">
        <v>3</v>
      </c>
      <c r="E314">
        <v>20</v>
      </c>
      <c r="F314" t="s">
        <v>1290</v>
      </c>
      <c r="G314">
        <v>190</v>
      </c>
      <c r="I314">
        <v>7</v>
      </c>
      <c r="J314">
        <v>9</v>
      </c>
      <c r="L314" s="11">
        <v>1</v>
      </c>
      <c r="M314" s="22">
        <v>20.8</v>
      </c>
      <c r="N314" s="24">
        <f t="shared" si="4"/>
        <v>416</v>
      </c>
      <c r="O314" s="12">
        <v>20</v>
      </c>
      <c r="P314" t="s">
        <v>116</v>
      </c>
      <c r="S314">
        <v>0</v>
      </c>
      <c r="T314">
        <v>0</v>
      </c>
      <c r="U314">
        <v>0</v>
      </c>
      <c r="V314">
        <v>0</v>
      </c>
      <c r="W314">
        <v>1</v>
      </c>
      <c r="X314">
        <v>2</v>
      </c>
      <c r="Y314" s="26">
        <v>40</v>
      </c>
      <c r="Z314" s="26">
        <v>40</v>
      </c>
      <c r="AA314" t="s">
        <v>117</v>
      </c>
      <c r="AC314" t="s">
        <v>1433</v>
      </c>
      <c r="AD314" t="s">
        <v>83</v>
      </c>
    </row>
    <row r="315" spans="1:30" ht="15">
      <c r="A315">
        <v>1860</v>
      </c>
      <c r="B315" s="4">
        <v>1</v>
      </c>
      <c r="C315">
        <v>50081</v>
      </c>
      <c r="D315">
        <v>4</v>
      </c>
      <c r="E315">
        <v>20</v>
      </c>
      <c r="F315" t="s">
        <v>1290</v>
      </c>
      <c r="G315">
        <v>190</v>
      </c>
      <c r="I315">
        <v>7</v>
      </c>
      <c r="J315">
        <v>7</v>
      </c>
      <c r="L315" s="10">
        <v>0</v>
      </c>
      <c r="M315" s="20">
        <v>20.804249475679534</v>
      </c>
      <c r="N315" s="24">
        <f t="shared" si="4"/>
        <v>416.0849895135907</v>
      </c>
      <c r="O315" s="12">
        <v>20</v>
      </c>
      <c r="P315" t="s">
        <v>116</v>
      </c>
      <c r="S315">
        <v>0</v>
      </c>
      <c r="T315">
        <v>0</v>
      </c>
      <c r="U315">
        <v>0</v>
      </c>
      <c r="V315">
        <v>0</v>
      </c>
      <c r="W315">
        <v>1</v>
      </c>
      <c r="X315">
        <v>2</v>
      </c>
      <c r="Y315" s="26">
        <v>40</v>
      </c>
      <c r="Z315" s="26">
        <v>40</v>
      </c>
      <c r="AA315" t="s">
        <v>117</v>
      </c>
      <c r="AC315" t="s">
        <v>1433</v>
      </c>
      <c r="AD315" t="s">
        <v>83</v>
      </c>
    </row>
    <row r="316" spans="1:30" ht="15">
      <c r="A316">
        <v>1860</v>
      </c>
      <c r="B316" s="4">
        <v>1</v>
      </c>
      <c r="C316">
        <v>50081</v>
      </c>
      <c r="D316">
        <v>5</v>
      </c>
      <c r="E316">
        <v>21</v>
      </c>
      <c r="F316" t="s">
        <v>1290</v>
      </c>
      <c r="G316">
        <v>190</v>
      </c>
      <c r="I316">
        <v>7</v>
      </c>
      <c r="J316">
        <v>6</v>
      </c>
      <c r="L316" s="11">
        <v>1</v>
      </c>
      <c r="M316" s="21">
        <v>0</v>
      </c>
      <c r="N316" s="24">
        <f t="shared" si="4"/>
        <v>0</v>
      </c>
      <c r="O316" s="12">
        <v>21</v>
      </c>
      <c r="P316" t="s">
        <v>116</v>
      </c>
      <c r="S316">
        <v>0</v>
      </c>
      <c r="T316">
        <v>0</v>
      </c>
      <c r="U316">
        <v>0</v>
      </c>
      <c r="V316">
        <v>0</v>
      </c>
      <c r="W316">
        <v>1</v>
      </c>
      <c r="X316">
        <v>2</v>
      </c>
      <c r="Y316" s="26">
        <v>42</v>
      </c>
      <c r="Z316" s="26">
        <v>42</v>
      </c>
      <c r="AA316" t="s">
        <v>117</v>
      </c>
      <c r="AC316" t="s">
        <v>1433</v>
      </c>
      <c r="AD316" t="s">
        <v>83</v>
      </c>
    </row>
    <row r="317" spans="1:30" ht="15">
      <c r="A317">
        <v>1860</v>
      </c>
      <c r="B317" s="4">
        <v>1</v>
      </c>
      <c r="C317">
        <v>50081</v>
      </c>
      <c r="D317">
        <v>6</v>
      </c>
      <c r="E317">
        <v>20</v>
      </c>
      <c r="F317" t="s">
        <v>1290</v>
      </c>
      <c r="G317">
        <v>190</v>
      </c>
      <c r="I317">
        <v>7</v>
      </c>
      <c r="J317">
        <v>5</v>
      </c>
      <c r="L317" s="11">
        <v>1</v>
      </c>
      <c r="M317" s="21">
        <v>0</v>
      </c>
      <c r="N317" s="24">
        <f t="shared" si="4"/>
        <v>0</v>
      </c>
      <c r="O317" s="12">
        <v>20</v>
      </c>
      <c r="P317" t="s">
        <v>116</v>
      </c>
      <c r="S317">
        <v>0</v>
      </c>
      <c r="T317">
        <v>0</v>
      </c>
      <c r="U317">
        <v>0</v>
      </c>
      <c r="V317">
        <v>0</v>
      </c>
      <c r="W317">
        <v>1</v>
      </c>
      <c r="X317">
        <v>2</v>
      </c>
      <c r="Y317" s="26">
        <v>40</v>
      </c>
      <c r="Z317" s="26">
        <v>40</v>
      </c>
      <c r="AA317" t="s">
        <v>117</v>
      </c>
      <c r="AC317" t="s">
        <v>1433</v>
      </c>
      <c r="AD317" t="s">
        <v>83</v>
      </c>
    </row>
    <row r="318" spans="1:30" ht="15">
      <c r="A318">
        <v>1860</v>
      </c>
      <c r="B318" s="4">
        <v>1</v>
      </c>
      <c r="C318">
        <v>50081</v>
      </c>
      <c r="D318">
        <v>7</v>
      </c>
      <c r="E318">
        <v>20</v>
      </c>
      <c r="F318" t="s">
        <v>1290</v>
      </c>
      <c r="G318">
        <v>190</v>
      </c>
      <c r="I318">
        <v>7</v>
      </c>
      <c r="J318">
        <v>2</v>
      </c>
      <c r="L318" s="11">
        <v>1</v>
      </c>
      <c r="M318" s="21">
        <v>0</v>
      </c>
      <c r="N318" s="24">
        <f t="shared" si="4"/>
        <v>0</v>
      </c>
      <c r="O318" s="12">
        <v>20</v>
      </c>
      <c r="P318" t="s">
        <v>116</v>
      </c>
      <c r="S318">
        <v>0</v>
      </c>
      <c r="T318">
        <v>0</v>
      </c>
      <c r="U318">
        <v>0</v>
      </c>
      <c r="V318">
        <v>0</v>
      </c>
      <c r="W318">
        <v>1</v>
      </c>
      <c r="X318">
        <v>2</v>
      </c>
      <c r="Y318" s="26">
        <v>40</v>
      </c>
      <c r="Z318" s="26">
        <v>40</v>
      </c>
      <c r="AA318" t="s">
        <v>117</v>
      </c>
      <c r="AC318" t="s">
        <v>1433</v>
      </c>
      <c r="AD318" t="s">
        <v>83</v>
      </c>
    </row>
    <row r="319" spans="1:30" ht="15">
      <c r="A319">
        <v>1860</v>
      </c>
      <c r="B319" s="4">
        <v>1</v>
      </c>
      <c r="C319">
        <v>50082</v>
      </c>
      <c r="D319">
        <v>1</v>
      </c>
      <c r="E319">
        <v>20</v>
      </c>
      <c r="F319" t="s">
        <v>1290</v>
      </c>
      <c r="G319">
        <v>190</v>
      </c>
      <c r="I319">
        <v>4</v>
      </c>
      <c r="J319">
        <v>23</v>
      </c>
      <c r="L319" s="11">
        <v>1</v>
      </c>
      <c r="M319" s="20">
        <v>139.72421729991686</v>
      </c>
      <c r="N319" s="24">
        <f t="shared" si="4"/>
        <v>2794.4843459983372</v>
      </c>
      <c r="O319" s="12">
        <v>20</v>
      </c>
      <c r="P319" t="s">
        <v>116</v>
      </c>
      <c r="S319">
        <v>0</v>
      </c>
      <c r="T319">
        <v>0</v>
      </c>
      <c r="U319">
        <v>0</v>
      </c>
      <c r="V319">
        <v>0</v>
      </c>
      <c r="W319">
        <v>1</v>
      </c>
      <c r="X319">
        <v>1</v>
      </c>
      <c r="Y319" s="26">
        <v>20</v>
      </c>
      <c r="Z319" s="26">
        <v>20</v>
      </c>
      <c r="AA319" t="s">
        <v>117</v>
      </c>
      <c r="AC319" t="s">
        <v>510</v>
      </c>
      <c r="AD319" t="s">
        <v>1434</v>
      </c>
    </row>
    <row r="320" spans="1:30" ht="15">
      <c r="A320">
        <v>1860</v>
      </c>
      <c r="B320" s="4">
        <v>1</v>
      </c>
      <c r="C320">
        <v>50082</v>
      </c>
      <c r="D320">
        <v>2</v>
      </c>
      <c r="E320">
        <v>21</v>
      </c>
      <c r="F320" t="s">
        <v>1290</v>
      </c>
      <c r="G320">
        <v>190</v>
      </c>
      <c r="I320">
        <v>4</v>
      </c>
      <c r="J320">
        <v>20</v>
      </c>
      <c r="L320" s="10">
        <v>0</v>
      </c>
      <c r="M320" s="20">
        <v>69.069443965111702</v>
      </c>
      <c r="N320" s="24">
        <f t="shared" si="4"/>
        <v>1450.4583232673458</v>
      </c>
      <c r="O320" s="12">
        <v>21</v>
      </c>
      <c r="P320" t="s">
        <v>171</v>
      </c>
      <c r="S320">
        <v>0</v>
      </c>
      <c r="T320">
        <v>0</v>
      </c>
      <c r="U320">
        <v>0</v>
      </c>
      <c r="V320">
        <v>0</v>
      </c>
      <c r="W320">
        <v>1</v>
      </c>
      <c r="X320">
        <v>1</v>
      </c>
      <c r="Y320" s="26">
        <v>21</v>
      </c>
      <c r="Z320" s="26">
        <v>21</v>
      </c>
      <c r="AA320" t="s">
        <v>117</v>
      </c>
      <c r="AC320" t="s">
        <v>510</v>
      </c>
      <c r="AD320" t="s">
        <v>1434</v>
      </c>
    </row>
    <row r="321" spans="1:30" ht="15">
      <c r="A321">
        <v>1860</v>
      </c>
      <c r="B321" s="4">
        <v>1</v>
      </c>
      <c r="C321">
        <v>50082</v>
      </c>
      <c r="D321">
        <v>3</v>
      </c>
      <c r="E321">
        <v>20</v>
      </c>
      <c r="F321" t="s">
        <v>1290</v>
      </c>
      <c r="G321">
        <v>190</v>
      </c>
      <c r="I321">
        <v>4</v>
      </c>
      <c r="J321">
        <v>18</v>
      </c>
      <c r="L321" s="11">
        <v>1</v>
      </c>
      <c r="M321" s="20">
        <v>35.650509638259194</v>
      </c>
      <c r="N321" s="24">
        <f t="shared" si="4"/>
        <v>713.01019276518389</v>
      </c>
      <c r="O321" s="12">
        <v>20</v>
      </c>
      <c r="P321" t="s">
        <v>171</v>
      </c>
      <c r="S321">
        <v>0</v>
      </c>
      <c r="T321">
        <v>0</v>
      </c>
      <c r="U321">
        <v>0</v>
      </c>
      <c r="V321">
        <v>0</v>
      </c>
      <c r="W321">
        <v>1</v>
      </c>
      <c r="X321">
        <v>1</v>
      </c>
      <c r="Y321" s="26">
        <v>20</v>
      </c>
      <c r="Z321" s="26">
        <v>20</v>
      </c>
      <c r="AA321" t="s">
        <v>117</v>
      </c>
      <c r="AC321" t="s">
        <v>510</v>
      </c>
      <c r="AD321" t="s">
        <v>1434</v>
      </c>
    </row>
    <row r="322" spans="1:30">
      <c r="A322">
        <v>1860</v>
      </c>
      <c r="B322" s="4">
        <v>1</v>
      </c>
      <c r="C322">
        <v>50082</v>
      </c>
      <c r="D322">
        <v>4</v>
      </c>
      <c r="E322">
        <v>20</v>
      </c>
      <c r="F322" t="s">
        <v>1290</v>
      </c>
      <c r="G322">
        <v>190</v>
      </c>
      <c r="I322">
        <v>4</v>
      </c>
      <c r="J322">
        <v>1</v>
      </c>
      <c r="L322" s="10">
        <v>0</v>
      </c>
      <c r="M322" s="12">
        <v>0</v>
      </c>
      <c r="N322" s="24">
        <f t="shared" si="4"/>
        <v>0</v>
      </c>
      <c r="O322" s="12">
        <v>20</v>
      </c>
      <c r="P322" t="s">
        <v>171</v>
      </c>
      <c r="S322">
        <v>0</v>
      </c>
      <c r="T322">
        <v>0</v>
      </c>
      <c r="U322">
        <v>0</v>
      </c>
      <c r="V322">
        <v>0</v>
      </c>
      <c r="W322">
        <v>1</v>
      </c>
      <c r="X322">
        <v>1</v>
      </c>
      <c r="Y322" s="26">
        <v>20</v>
      </c>
      <c r="Z322" s="26">
        <v>20</v>
      </c>
      <c r="AA322" t="s">
        <v>117</v>
      </c>
      <c r="AC322" t="s">
        <v>510</v>
      </c>
      <c r="AD322" t="s">
        <v>1434</v>
      </c>
    </row>
    <row r="323" spans="1:30">
      <c r="A323">
        <v>1860</v>
      </c>
      <c r="B323" s="4">
        <v>1</v>
      </c>
      <c r="C323">
        <v>50083</v>
      </c>
      <c r="D323">
        <v>1</v>
      </c>
      <c r="E323">
        <v>20</v>
      </c>
      <c r="F323" t="s">
        <v>1290</v>
      </c>
      <c r="G323">
        <v>190</v>
      </c>
      <c r="I323">
        <v>1</v>
      </c>
      <c r="J323">
        <v>6</v>
      </c>
      <c r="L323" s="10">
        <v>0</v>
      </c>
      <c r="M323" s="12">
        <v>0</v>
      </c>
      <c r="N323" s="24">
        <f t="shared" si="4"/>
        <v>0</v>
      </c>
      <c r="O323" s="12">
        <v>20</v>
      </c>
      <c r="P323" t="s">
        <v>116</v>
      </c>
      <c r="S323">
        <v>0</v>
      </c>
      <c r="T323">
        <v>0</v>
      </c>
      <c r="U323">
        <v>0</v>
      </c>
      <c r="V323">
        <v>0</v>
      </c>
      <c r="W323">
        <v>1</v>
      </c>
      <c r="X323" t="s">
        <v>247</v>
      </c>
      <c r="Y323" s="26">
        <v>0</v>
      </c>
      <c r="Z323" s="26">
        <v>20</v>
      </c>
      <c r="AA323" t="s">
        <v>117</v>
      </c>
      <c r="AC323" t="s">
        <v>681</v>
      </c>
      <c r="AD323" t="s">
        <v>522</v>
      </c>
    </row>
    <row r="324" spans="1:30" ht="15">
      <c r="A324">
        <v>1860</v>
      </c>
      <c r="B324" s="4">
        <v>1</v>
      </c>
      <c r="C324">
        <v>50084</v>
      </c>
      <c r="D324">
        <v>1</v>
      </c>
      <c r="E324">
        <v>21</v>
      </c>
      <c r="F324" t="s">
        <v>1290</v>
      </c>
      <c r="G324">
        <v>190</v>
      </c>
      <c r="I324">
        <v>2</v>
      </c>
      <c r="J324">
        <v>65</v>
      </c>
      <c r="L324" s="10">
        <v>0</v>
      </c>
      <c r="M324" s="20">
        <v>45.18</v>
      </c>
      <c r="N324" s="24">
        <f t="shared" si="4"/>
        <v>948.78</v>
      </c>
      <c r="O324" s="12">
        <v>21</v>
      </c>
      <c r="P324" t="s">
        <v>171</v>
      </c>
      <c r="S324">
        <v>0</v>
      </c>
      <c r="T324">
        <v>0</v>
      </c>
      <c r="U324">
        <v>0</v>
      </c>
      <c r="V324">
        <v>0</v>
      </c>
      <c r="W324">
        <v>1</v>
      </c>
      <c r="X324">
        <v>1</v>
      </c>
      <c r="Y324" s="26">
        <v>21</v>
      </c>
      <c r="Z324" s="26">
        <v>21</v>
      </c>
      <c r="AA324" t="s">
        <v>117</v>
      </c>
      <c r="AC324" t="s">
        <v>775</v>
      </c>
      <c r="AD324" t="s">
        <v>273</v>
      </c>
    </row>
    <row r="325" spans="1:30" ht="15">
      <c r="A325">
        <v>1860</v>
      </c>
      <c r="B325" s="4">
        <v>1</v>
      </c>
      <c r="C325">
        <v>50084</v>
      </c>
      <c r="D325">
        <v>2</v>
      </c>
      <c r="E325">
        <v>20</v>
      </c>
      <c r="F325" t="s">
        <v>1290</v>
      </c>
      <c r="G325">
        <v>190</v>
      </c>
      <c r="I325">
        <v>2</v>
      </c>
      <c r="J325">
        <v>26</v>
      </c>
      <c r="L325" s="11">
        <v>1</v>
      </c>
      <c r="M325" s="20">
        <v>139.72421729991686</v>
      </c>
      <c r="N325" s="24">
        <f t="shared" si="4"/>
        <v>2794.4843459983372</v>
      </c>
      <c r="O325" s="12">
        <v>20</v>
      </c>
      <c r="P325" t="s">
        <v>116</v>
      </c>
      <c r="S325">
        <v>0</v>
      </c>
      <c r="T325">
        <v>0</v>
      </c>
      <c r="U325">
        <v>0</v>
      </c>
      <c r="V325">
        <v>0</v>
      </c>
      <c r="W325">
        <v>1</v>
      </c>
      <c r="X325">
        <v>1</v>
      </c>
      <c r="Y325" s="26">
        <v>20</v>
      </c>
      <c r="Z325" s="26">
        <v>20</v>
      </c>
      <c r="AA325" t="s">
        <v>117</v>
      </c>
      <c r="AC325" t="s">
        <v>775</v>
      </c>
      <c r="AD325" t="s">
        <v>273</v>
      </c>
    </row>
    <row r="326" spans="1:30" ht="15">
      <c r="A326">
        <v>1860</v>
      </c>
      <c r="B326" s="4">
        <v>1</v>
      </c>
      <c r="C326">
        <v>50085</v>
      </c>
      <c r="D326">
        <v>1</v>
      </c>
      <c r="E326">
        <v>20</v>
      </c>
      <c r="F326" t="s">
        <v>1290</v>
      </c>
      <c r="G326">
        <v>190</v>
      </c>
      <c r="I326">
        <v>2</v>
      </c>
      <c r="J326">
        <v>13</v>
      </c>
      <c r="L326" s="10">
        <v>0</v>
      </c>
      <c r="M326" s="20">
        <v>29.789946565499331</v>
      </c>
      <c r="N326" s="24">
        <f t="shared" ref="N326:N389" si="5">E326*M326</f>
        <v>595.79893130998664</v>
      </c>
      <c r="O326" s="12">
        <v>20</v>
      </c>
      <c r="P326" t="s">
        <v>116</v>
      </c>
      <c r="S326">
        <v>0</v>
      </c>
      <c r="T326">
        <v>0</v>
      </c>
      <c r="U326">
        <v>0</v>
      </c>
      <c r="V326">
        <v>0</v>
      </c>
      <c r="W326">
        <v>1</v>
      </c>
      <c r="X326" t="s">
        <v>247</v>
      </c>
      <c r="Y326" s="26">
        <v>0</v>
      </c>
      <c r="Z326" s="26">
        <v>20</v>
      </c>
      <c r="AA326" t="s">
        <v>117</v>
      </c>
      <c r="AC326" t="s">
        <v>442</v>
      </c>
      <c r="AD326" t="s">
        <v>352</v>
      </c>
    </row>
    <row r="327" spans="1:30" ht="15">
      <c r="A327">
        <v>1860</v>
      </c>
      <c r="B327" s="4">
        <v>1</v>
      </c>
      <c r="C327">
        <v>50085</v>
      </c>
      <c r="D327">
        <v>2</v>
      </c>
      <c r="E327">
        <v>20</v>
      </c>
      <c r="F327" t="s">
        <v>1290</v>
      </c>
      <c r="G327">
        <v>190</v>
      </c>
      <c r="I327">
        <v>2</v>
      </c>
      <c r="J327">
        <v>6</v>
      </c>
      <c r="L327" s="11">
        <v>1</v>
      </c>
      <c r="M327" s="21">
        <v>0</v>
      </c>
      <c r="N327" s="24">
        <f t="shared" si="5"/>
        <v>0</v>
      </c>
      <c r="O327" s="12">
        <v>20</v>
      </c>
      <c r="P327" t="s">
        <v>116</v>
      </c>
      <c r="S327">
        <v>0</v>
      </c>
      <c r="T327">
        <v>0</v>
      </c>
      <c r="U327">
        <v>0</v>
      </c>
      <c r="V327">
        <v>0</v>
      </c>
      <c r="W327">
        <v>1</v>
      </c>
      <c r="X327" t="s">
        <v>247</v>
      </c>
      <c r="Y327" s="26">
        <v>0</v>
      </c>
      <c r="Z327" s="26">
        <v>20</v>
      </c>
      <c r="AA327" t="s">
        <v>117</v>
      </c>
      <c r="AC327" t="s">
        <v>442</v>
      </c>
      <c r="AD327" t="s">
        <v>352</v>
      </c>
    </row>
    <row r="328" spans="1:30" ht="15">
      <c r="A328">
        <v>1860</v>
      </c>
      <c r="B328" s="4">
        <v>1</v>
      </c>
      <c r="C328">
        <v>50086</v>
      </c>
      <c r="D328">
        <v>1</v>
      </c>
      <c r="E328">
        <v>21</v>
      </c>
      <c r="F328" t="s">
        <v>1290</v>
      </c>
      <c r="G328">
        <v>190</v>
      </c>
      <c r="I328">
        <v>11</v>
      </c>
      <c r="J328">
        <v>38</v>
      </c>
      <c r="L328" s="10">
        <v>0</v>
      </c>
      <c r="M328" s="20">
        <v>69.069443965111702</v>
      </c>
      <c r="N328" s="24">
        <f t="shared" si="5"/>
        <v>1450.4583232673458</v>
      </c>
      <c r="O328" s="12">
        <v>21</v>
      </c>
      <c r="P328" t="s">
        <v>116</v>
      </c>
      <c r="S328">
        <v>0</v>
      </c>
      <c r="T328">
        <v>0</v>
      </c>
      <c r="U328">
        <v>0</v>
      </c>
      <c r="V328">
        <v>0</v>
      </c>
      <c r="W328">
        <v>1</v>
      </c>
      <c r="X328">
        <v>2</v>
      </c>
      <c r="Y328" s="26">
        <v>42</v>
      </c>
      <c r="Z328" s="26">
        <v>42</v>
      </c>
      <c r="AA328" t="s">
        <v>117</v>
      </c>
      <c r="AC328" t="s">
        <v>690</v>
      </c>
      <c r="AD328" t="s">
        <v>671</v>
      </c>
    </row>
    <row r="329" spans="1:30" ht="15">
      <c r="A329">
        <v>1860</v>
      </c>
      <c r="B329" s="4">
        <v>1</v>
      </c>
      <c r="C329">
        <v>50086</v>
      </c>
      <c r="D329">
        <v>2</v>
      </c>
      <c r="E329">
        <v>20</v>
      </c>
      <c r="F329" t="s">
        <v>1290</v>
      </c>
      <c r="G329">
        <v>190</v>
      </c>
      <c r="I329">
        <v>11</v>
      </c>
      <c r="J329">
        <v>38</v>
      </c>
      <c r="L329" s="11">
        <v>1</v>
      </c>
      <c r="M329" s="20">
        <v>139.72421729991686</v>
      </c>
      <c r="N329" s="24">
        <f t="shared" si="5"/>
        <v>2794.4843459983372</v>
      </c>
      <c r="O329" s="12">
        <v>20</v>
      </c>
      <c r="P329" t="s">
        <v>171</v>
      </c>
      <c r="S329">
        <v>0</v>
      </c>
      <c r="T329">
        <v>0</v>
      </c>
      <c r="U329">
        <v>0</v>
      </c>
      <c r="V329">
        <v>0</v>
      </c>
      <c r="W329">
        <v>1</v>
      </c>
      <c r="X329">
        <v>2</v>
      </c>
      <c r="Y329" s="26">
        <v>40</v>
      </c>
      <c r="Z329" s="26">
        <v>40</v>
      </c>
      <c r="AA329" t="s">
        <v>117</v>
      </c>
      <c r="AC329" t="s">
        <v>690</v>
      </c>
      <c r="AD329" t="s">
        <v>671</v>
      </c>
    </row>
    <row r="330" spans="1:30" ht="15">
      <c r="A330">
        <v>1860</v>
      </c>
      <c r="B330" s="4">
        <v>1</v>
      </c>
      <c r="C330">
        <v>50086</v>
      </c>
      <c r="D330">
        <v>3</v>
      </c>
      <c r="E330">
        <v>20</v>
      </c>
      <c r="F330" t="s">
        <v>1290</v>
      </c>
      <c r="G330">
        <v>190</v>
      </c>
      <c r="I330">
        <v>11</v>
      </c>
      <c r="J330">
        <v>35</v>
      </c>
      <c r="L330" s="11">
        <v>1</v>
      </c>
      <c r="M330" s="20">
        <v>139.72421729991686</v>
      </c>
      <c r="N330" s="24">
        <f t="shared" si="5"/>
        <v>2794.4843459983372</v>
      </c>
      <c r="O330" s="12">
        <v>20</v>
      </c>
      <c r="P330" t="s">
        <v>171</v>
      </c>
      <c r="S330">
        <v>0</v>
      </c>
      <c r="T330">
        <v>0</v>
      </c>
      <c r="U330">
        <v>0</v>
      </c>
      <c r="V330">
        <v>0</v>
      </c>
      <c r="W330">
        <v>1</v>
      </c>
      <c r="X330">
        <v>2</v>
      </c>
      <c r="Y330" s="26">
        <v>40</v>
      </c>
      <c r="Z330" s="26">
        <v>40</v>
      </c>
      <c r="AA330" t="s">
        <v>117</v>
      </c>
      <c r="AC330" t="s">
        <v>690</v>
      </c>
      <c r="AD330" t="s">
        <v>671</v>
      </c>
    </row>
    <row r="331" spans="1:30" ht="15">
      <c r="A331">
        <v>1860</v>
      </c>
      <c r="B331" s="4">
        <v>1</v>
      </c>
      <c r="C331">
        <v>50086</v>
      </c>
      <c r="D331">
        <v>4</v>
      </c>
      <c r="E331">
        <v>20</v>
      </c>
      <c r="F331" t="s">
        <v>1290</v>
      </c>
      <c r="G331">
        <v>190</v>
      </c>
      <c r="I331">
        <v>11</v>
      </c>
      <c r="J331">
        <v>78</v>
      </c>
      <c r="L331" s="11">
        <v>1</v>
      </c>
      <c r="M331" s="20">
        <v>91.38581343891795</v>
      </c>
      <c r="N331" s="24">
        <f t="shared" si="5"/>
        <v>1827.7162687783589</v>
      </c>
      <c r="O331" s="12">
        <v>20</v>
      </c>
      <c r="P331" t="s">
        <v>116</v>
      </c>
      <c r="S331">
        <v>0</v>
      </c>
      <c r="T331">
        <v>0</v>
      </c>
      <c r="U331">
        <v>0</v>
      </c>
      <c r="V331">
        <v>0</v>
      </c>
      <c r="W331">
        <v>1</v>
      </c>
      <c r="X331">
        <v>2</v>
      </c>
      <c r="Y331" s="26">
        <v>40</v>
      </c>
      <c r="Z331" s="26">
        <v>40</v>
      </c>
      <c r="AA331" t="s">
        <v>117</v>
      </c>
      <c r="AC331" t="s">
        <v>690</v>
      </c>
      <c r="AD331" t="s">
        <v>671</v>
      </c>
    </row>
    <row r="332" spans="1:30" ht="15">
      <c r="A332">
        <v>1860</v>
      </c>
      <c r="B332" s="4">
        <v>1</v>
      </c>
      <c r="C332">
        <v>50086</v>
      </c>
      <c r="D332">
        <v>5</v>
      </c>
      <c r="E332">
        <v>21</v>
      </c>
      <c r="F332" t="s">
        <v>1290</v>
      </c>
      <c r="G332">
        <v>190</v>
      </c>
      <c r="I332">
        <v>11</v>
      </c>
      <c r="J332">
        <v>28</v>
      </c>
      <c r="L332" s="11">
        <v>1</v>
      </c>
      <c r="M332" s="20">
        <v>139.72421729991686</v>
      </c>
      <c r="N332" s="24">
        <f t="shared" si="5"/>
        <v>2934.2085632982539</v>
      </c>
      <c r="O332" s="12">
        <v>21</v>
      </c>
      <c r="P332" t="s">
        <v>171</v>
      </c>
      <c r="S332">
        <v>0</v>
      </c>
      <c r="T332">
        <v>0</v>
      </c>
      <c r="U332">
        <v>0</v>
      </c>
      <c r="V332">
        <v>0</v>
      </c>
      <c r="W332">
        <v>1</v>
      </c>
      <c r="X332">
        <v>2</v>
      </c>
      <c r="Y332" s="26">
        <v>42</v>
      </c>
      <c r="Z332" s="26">
        <v>42</v>
      </c>
      <c r="AA332" t="s">
        <v>117</v>
      </c>
      <c r="AC332" t="s">
        <v>690</v>
      </c>
      <c r="AD332" t="s">
        <v>671</v>
      </c>
    </row>
    <row r="333" spans="1:30" ht="15">
      <c r="A333">
        <v>1860</v>
      </c>
      <c r="B333" s="4">
        <v>1</v>
      </c>
      <c r="C333">
        <v>50086</v>
      </c>
      <c r="D333">
        <v>6</v>
      </c>
      <c r="E333">
        <v>20</v>
      </c>
      <c r="F333" t="s">
        <v>1290</v>
      </c>
      <c r="G333">
        <v>190</v>
      </c>
      <c r="I333">
        <v>11</v>
      </c>
      <c r="J333">
        <v>19</v>
      </c>
      <c r="L333" s="10">
        <v>0</v>
      </c>
      <c r="M333" s="20">
        <v>69.069443965111702</v>
      </c>
      <c r="N333" s="24">
        <f t="shared" si="5"/>
        <v>1381.388879302234</v>
      </c>
      <c r="O333" s="12">
        <v>20</v>
      </c>
      <c r="P333" t="s">
        <v>171</v>
      </c>
      <c r="S333">
        <v>0</v>
      </c>
      <c r="T333">
        <v>0</v>
      </c>
      <c r="U333">
        <v>0</v>
      </c>
      <c r="V333">
        <v>0</v>
      </c>
      <c r="W333">
        <v>1</v>
      </c>
      <c r="X333">
        <v>2</v>
      </c>
      <c r="Y333" s="26">
        <v>40</v>
      </c>
      <c r="Z333" s="26">
        <v>40</v>
      </c>
      <c r="AA333" t="s">
        <v>117</v>
      </c>
      <c r="AC333" t="s">
        <v>690</v>
      </c>
      <c r="AD333" t="s">
        <v>671</v>
      </c>
    </row>
    <row r="334" spans="1:30" ht="15">
      <c r="A334">
        <v>1860</v>
      </c>
      <c r="B334" s="4">
        <v>1</v>
      </c>
      <c r="C334">
        <v>50086</v>
      </c>
      <c r="D334">
        <v>7</v>
      </c>
      <c r="E334">
        <v>20</v>
      </c>
      <c r="F334" t="s">
        <v>1290</v>
      </c>
      <c r="G334">
        <v>190</v>
      </c>
      <c r="I334">
        <v>11</v>
      </c>
      <c r="J334">
        <v>17</v>
      </c>
      <c r="L334" s="10">
        <v>0</v>
      </c>
      <c r="M334" s="20">
        <v>29.789946565499331</v>
      </c>
      <c r="N334" s="24">
        <f t="shared" si="5"/>
        <v>595.79893130998664</v>
      </c>
      <c r="O334" s="12">
        <v>20</v>
      </c>
      <c r="P334" t="s">
        <v>116</v>
      </c>
      <c r="S334">
        <v>0</v>
      </c>
      <c r="T334">
        <v>0</v>
      </c>
      <c r="U334">
        <v>0</v>
      </c>
      <c r="V334">
        <v>0</v>
      </c>
      <c r="W334">
        <v>1</v>
      </c>
      <c r="X334">
        <v>2</v>
      </c>
      <c r="Y334" s="26">
        <v>40</v>
      </c>
      <c r="Z334" s="26">
        <v>40</v>
      </c>
      <c r="AA334" t="s">
        <v>117</v>
      </c>
      <c r="AC334" t="s">
        <v>690</v>
      </c>
      <c r="AD334" t="s">
        <v>671</v>
      </c>
    </row>
    <row r="335" spans="1:30" ht="15">
      <c r="A335">
        <v>1860</v>
      </c>
      <c r="B335" s="4">
        <v>1</v>
      </c>
      <c r="C335">
        <v>50086</v>
      </c>
      <c r="D335">
        <v>8</v>
      </c>
      <c r="E335">
        <v>20</v>
      </c>
      <c r="F335" t="s">
        <v>1290</v>
      </c>
      <c r="G335">
        <v>190</v>
      </c>
      <c r="I335">
        <v>11</v>
      </c>
      <c r="J335">
        <v>15</v>
      </c>
      <c r="L335" s="11">
        <v>1</v>
      </c>
      <c r="M335" s="20">
        <v>35.650509638259194</v>
      </c>
      <c r="N335" s="24">
        <f t="shared" si="5"/>
        <v>713.01019276518389</v>
      </c>
      <c r="O335" s="12">
        <v>20</v>
      </c>
      <c r="P335" t="s">
        <v>171</v>
      </c>
      <c r="S335">
        <v>0</v>
      </c>
      <c r="T335">
        <v>0</v>
      </c>
      <c r="U335">
        <v>0</v>
      </c>
      <c r="V335">
        <v>0</v>
      </c>
      <c r="W335">
        <v>1</v>
      </c>
      <c r="X335">
        <v>2</v>
      </c>
      <c r="Y335" s="26">
        <v>40</v>
      </c>
      <c r="Z335" s="26">
        <v>40</v>
      </c>
      <c r="AA335" t="s">
        <v>117</v>
      </c>
      <c r="AC335" t="s">
        <v>690</v>
      </c>
      <c r="AD335" t="s">
        <v>671</v>
      </c>
    </row>
    <row r="336" spans="1:30" ht="15">
      <c r="A336">
        <v>1860</v>
      </c>
      <c r="B336" s="4">
        <v>1</v>
      </c>
      <c r="C336">
        <v>50086</v>
      </c>
      <c r="D336">
        <v>9</v>
      </c>
      <c r="E336">
        <v>21</v>
      </c>
      <c r="F336" t="s">
        <v>1290</v>
      </c>
      <c r="G336">
        <v>190</v>
      </c>
      <c r="I336">
        <v>11</v>
      </c>
      <c r="J336">
        <v>10</v>
      </c>
      <c r="L336" s="11">
        <v>1</v>
      </c>
      <c r="M336" s="22">
        <v>20.8</v>
      </c>
      <c r="N336" s="24">
        <f t="shared" si="5"/>
        <v>436.8</v>
      </c>
      <c r="O336" s="12">
        <v>21</v>
      </c>
      <c r="P336" t="s">
        <v>116</v>
      </c>
      <c r="S336">
        <v>0</v>
      </c>
      <c r="T336">
        <v>0</v>
      </c>
      <c r="U336">
        <v>0</v>
      </c>
      <c r="V336">
        <v>0</v>
      </c>
      <c r="W336">
        <v>1</v>
      </c>
      <c r="X336">
        <v>2</v>
      </c>
      <c r="Y336" s="26">
        <v>42</v>
      </c>
      <c r="Z336" s="26">
        <v>42</v>
      </c>
      <c r="AA336" t="s">
        <v>117</v>
      </c>
      <c r="AC336" t="s">
        <v>690</v>
      </c>
      <c r="AD336" t="s">
        <v>671</v>
      </c>
    </row>
    <row r="337" spans="1:30" ht="15">
      <c r="A337">
        <v>1860</v>
      </c>
      <c r="B337" s="4">
        <v>1</v>
      </c>
      <c r="C337">
        <v>50086</v>
      </c>
      <c r="D337">
        <v>10</v>
      </c>
      <c r="E337">
        <v>20</v>
      </c>
      <c r="F337" t="s">
        <v>1290</v>
      </c>
      <c r="G337">
        <v>190</v>
      </c>
      <c r="I337">
        <v>11</v>
      </c>
      <c r="J337">
        <v>17</v>
      </c>
      <c r="L337" s="11">
        <v>1</v>
      </c>
      <c r="M337" s="20">
        <v>35.650509638259194</v>
      </c>
      <c r="N337" s="24">
        <f t="shared" si="5"/>
        <v>713.01019276518389</v>
      </c>
      <c r="O337" s="12">
        <v>20</v>
      </c>
      <c r="P337" t="s">
        <v>171</v>
      </c>
      <c r="S337">
        <v>0</v>
      </c>
      <c r="T337">
        <v>0</v>
      </c>
      <c r="U337">
        <v>0</v>
      </c>
      <c r="V337">
        <v>0</v>
      </c>
      <c r="W337">
        <v>1</v>
      </c>
      <c r="X337">
        <v>2</v>
      </c>
      <c r="Y337" s="26">
        <v>40</v>
      </c>
      <c r="Z337" s="26">
        <v>40</v>
      </c>
      <c r="AA337" t="s">
        <v>117</v>
      </c>
      <c r="AC337" t="s">
        <v>690</v>
      </c>
      <c r="AD337" t="s">
        <v>671</v>
      </c>
    </row>
    <row r="338" spans="1:30">
      <c r="A338">
        <v>1860</v>
      </c>
      <c r="B338" s="4">
        <v>1</v>
      </c>
      <c r="C338">
        <v>50086</v>
      </c>
      <c r="D338">
        <v>11</v>
      </c>
      <c r="E338">
        <v>20</v>
      </c>
      <c r="F338" t="s">
        <v>1290</v>
      </c>
      <c r="G338">
        <v>190</v>
      </c>
      <c r="I338">
        <v>11</v>
      </c>
      <c r="J338">
        <v>1</v>
      </c>
      <c r="L338" s="10">
        <v>0</v>
      </c>
      <c r="M338" s="12">
        <v>0</v>
      </c>
      <c r="N338" s="24">
        <f t="shared" si="5"/>
        <v>0</v>
      </c>
      <c r="O338" s="12">
        <v>20</v>
      </c>
      <c r="P338" t="s">
        <v>171</v>
      </c>
      <c r="S338">
        <v>0</v>
      </c>
      <c r="T338">
        <v>0</v>
      </c>
      <c r="U338">
        <v>0</v>
      </c>
      <c r="V338">
        <v>0</v>
      </c>
      <c r="W338">
        <v>1</v>
      </c>
      <c r="X338">
        <v>2</v>
      </c>
      <c r="Y338" s="26">
        <v>40</v>
      </c>
      <c r="Z338" s="26">
        <v>40</v>
      </c>
      <c r="AA338" t="s">
        <v>117</v>
      </c>
      <c r="AC338" t="s">
        <v>690</v>
      </c>
      <c r="AD338" t="s">
        <v>671</v>
      </c>
    </row>
    <row r="339" spans="1:30" ht="15">
      <c r="A339">
        <v>1860</v>
      </c>
      <c r="B339" s="4">
        <v>1</v>
      </c>
      <c r="C339">
        <v>50087</v>
      </c>
      <c r="D339">
        <v>1</v>
      </c>
      <c r="E339">
        <v>20</v>
      </c>
      <c r="F339" t="s">
        <v>1290</v>
      </c>
      <c r="G339">
        <v>190</v>
      </c>
      <c r="I339">
        <v>2</v>
      </c>
      <c r="J339">
        <v>34</v>
      </c>
      <c r="L339" s="10">
        <v>0</v>
      </c>
      <c r="M339" s="20">
        <v>69.069443965111702</v>
      </c>
      <c r="N339" s="24">
        <f t="shared" si="5"/>
        <v>1381.388879302234</v>
      </c>
      <c r="O339" s="12">
        <v>20</v>
      </c>
      <c r="P339" t="s">
        <v>116</v>
      </c>
      <c r="S339">
        <v>0</v>
      </c>
      <c r="T339">
        <v>0</v>
      </c>
      <c r="U339">
        <v>0</v>
      </c>
      <c r="V339">
        <v>0</v>
      </c>
      <c r="W339">
        <v>1</v>
      </c>
      <c r="X339">
        <v>1</v>
      </c>
      <c r="Y339" s="26">
        <v>20</v>
      </c>
      <c r="Z339" s="26">
        <v>20</v>
      </c>
      <c r="AA339" t="s">
        <v>117</v>
      </c>
      <c r="AC339" t="s">
        <v>789</v>
      </c>
      <c r="AD339" t="s">
        <v>1435</v>
      </c>
    </row>
    <row r="340" spans="1:30" ht="15">
      <c r="A340">
        <v>1860</v>
      </c>
      <c r="B340" s="4">
        <v>1</v>
      </c>
      <c r="C340">
        <v>50087</v>
      </c>
      <c r="D340">
        <v>2</v>
      </c>
      <c r="E340">
        <v>21</v>
      </c>
      <c r="F340" t="s">
        <v>1290</v>
      </c>
      <c r="G340">
        <v>190</v>
      </c>
      <c r="I340">
        <v>2</v>
      </c>
      <c r="J340">
        <v>2</v>
      </c>
      <c r="L340" s="11">
        <v>1</v>
      </c>
      <c r="M340" s="21">
        <v>0</v>
      </c>
      <c r="N340" s="24">
        <f t="shared" si="5"/>
        <v>0</v>
      </c>
      <c r="O340" s="12">
        <v>21</v>
      </c>
      <c r="P340" t="s">
        <v>171</v>
      </c>
      <c r="S340">
        <v>0</v>
      </c>
      <c r="T340">
        <v>0</v>
      </c>
      <c r="U340">
        <v>0</v>
      </c>
      <c r="V340">
        <v>0</v>
      </c>
      <c r="W340">
        <v>1</v>
      </c>
      <c r="X340">
        <v>1</v>
      </c>
      <c r="Y340" s="26">
        <v>21</v>
      </c>
      <c r="Z340" s="26">
        <v>21</v>
      </c>
      <c r="AA340" t="s">
        <v>117</v>
      </c>
      <c r="AC340" t="s">
        <v>789</v>
      </c>
      <c r="AD340" t="s">
        <v>1435</v>
      </c>
    </row>
    <row r="341" spans="1:30" ht="15">
      <c r="A341">
        <v>1860</v>
      </c>
      <c r="B341" s="4">
        <v>1</v>
      </c>
      <c r="C341">
        <v>50088</v>
      </c>
      <c r="D341">
        <v>1</v>
      </c>
      <c r="E341">
        <v>20</v>
      </c>
      <c r="F341" t="s">
        <v>1290</v>
      </c>
      <c r="G341">
        <v>190</v>
      </c>
      <c r="I341">
        <v>6</v>
      </c>
      <c r="J341">
        <v>34</v>
      </c>
      <c r="L341" s="10">
        <v>0</v>
      </c>
      <c r="M341" s="20">
        <v>69.069443965111702</v>
      </c>
      <c r="N341" s="24">
        <f t="shared" si="5"/>
        <v>1381.388879302234</v>
      </c>
      <c r="O341" s="12">
        <v>20</v>
      </c>
      <c r="P341" t="s">
        <v>116</v>
      </c>
      <c r="S341">
        <v>0</v>
      </c>
      <c r="T341">
        <v>0</v>
      </c>
      <c r="U341">
        <v>0</v>
      </c>
      <c r="V341">
        <v>0</v>
      </c>
      <c r="W341">
        <v>1</v>
      </c>
      <c r="X341">
        <v>1</v>
      </c>
      <c r="Y341" s="26">
        <v>20</v>
      </c>
      <c r="Z341" s="26">
        <v>20</v>
      </c>
      <c r="AA341" t="s">
        <v>117</v>
      </c>
      <c r="AC341" t="s">
        <v>1143</v>
      </c>
      <c r="AD341" t="s">
        <v>692</v>
      </c>
    </row>
    <row r="342" spans="1:30" ht="15">
      <c r="A342">
        <v>1860</v>
      </c>
      <c r="B342" s="4">
        <v>1</v>
      </c>
      <c r="C342">
        <v>50088</v>
      </c>
      <c r="D342">
        <v>2</v>
      </c>
      <c r="E342">
        <v>20</v>
      </c>
      <c r="F342" t="s">
        <v>1290</v>
      </c>
      <c r="G342">
        <v>190</v>
      </c>
      <c r="I342">
        <v>6</v>
      </c>
      <c r="J342">
        <v>17</v>
      </c>
      <c r="L342" s="10">
        <v>0</v>
      </c>
      <c r="M342" s="20">
        <v>29.789946565499331</v>
      </c>
      <c r="N342" s="24">
        <f t="shared" si="5"/>
        <v>595.79893130998664</v>
      </c>
      <c r="O342" s="12">
        <v>20</v>
      </c>
      <c r="P342" t="s">
        <v>171</v>
      </c>
      <c r="S342">
        <v>0</v>
      </c>
      <c r="T342">
        <v>0</v>
      </c>
      <c r="U342">
        <v>0</v>
      </c>
      <c r="V342">
        <v>0</v>
      </c>
      <c r="W342">
        <v>1</v>
      </c>
      <c r="X342">
        <v>1</v>
      </c>
      <c r="Y342" s="26">
        <v>20</v>
      </c>
      <c r="Z342" s="26">
        <v>20</v>
      </c>
      <c r="AA342" t="s">
        <v>117</v>
      </c>
      <c r="AC342" t="s">
        <v>1143</v>
      </c>
      <c r="AD342" t="s">
        <v>692</v>
      </c>
    </row>
    <row r="343" spans="1:30" ht="15">
      <c r="A343">
        <v>1860</v>
      </c>
      <c r="B343" s="4">
        <v>1</v>
      </c>
      <c r="C343">
        <v>50088</v>
      </c>
      <c r="D343">
        <v>3</v>
      </c>
      <c r="E343">
        <v>20</v>
      </c>
      <c r="F343" t="s">
        <v>1290</v>
      </c>
      <c r="G343">
        <v>190</v>
      </c>
      <c r="I343">
        <v>6</v>
      </c>
      <c r="J343">
        <v>14</v>
      </c>
      <c r="L343" s="10">
        <v>0</v>
      </c>
      <c r="M343" s="20">
        <v>29.789946565499331</v>
      </c>
      <c r="N343" s="24">
        <f t="shared" si="5"/>
        <v>595.79893130998664</v>
      </c>
      <c r="O343" s="12">
        <v>20</v>
      </c>
      <c r="P343" t="s">
        <v>116</v>
      </c>
      <c r="S343">
        <v>0</v>
      </c>
      <c r="T343">
        <v>0</v>
      </c>
      <c r="U343">
        <v>0</v>
      </c>
      <c r="V343">
        <v>0</v>
      </c>
      <c r="W343">
        <v>1</v>
      </c>
      <c r="X343">
        <v>1</v>
      </c>
      <c r="Y343" s="26">
        <v>20</v>
      </c>
      <c r="Z343" s="26">
        <v>20</v>
      </c>
      <c r="AA343" t="s">
        <v>117</v>
      </c>
      <c r="AC343" t="s">
        <v>1143</v>
      </c>
      <c r="AD343" t="s">
        <v>692</v>
      </c>
    </row>
    <row r="344" spans="1:30" ht="15">
      <c r="A344">
        <v>1860</v>
      </c>
      <c r="B344" s="4">
        <v>1</v>
      </c>
      <c r="C344">
        <v>50088</v>
      </c>
      <c r="D344">
        <v>4</v>
      </c>
      <c r="E344">
        <v>21</v>
      </c>
      <c r="F344" t="s">
        <v>1290</v>
      </c>
      <c r="G344">
        <v>190</v>
      </c>
      <c r="I344">
        <v>6</v>
      </c>
      <c r="J344">
        <v>11</v>
      </c>
      <c r="L344" s="11">
        <v>1</v>
      </c>
      <c r="M344" s="22">
        <v>20.8</v>
      </c>
      <c r="N344" s="24">
        <f t="shared" si="5"/>
        <v>436.8</v>
      </c>
      <c r="O344" s="12">
        <v>21</v>
      </c>
      <c r="P344" t="s">
        <v>171</v>
      </c>
      <c r="S344">
        <v>0</v>
      </c>
      <c r="T344">
        <v>0</v>
      </c>
      <c r="U344">
        <v>0</v>
      </c>
      <c r="V344">
        <v>0</v>
      </c>
      <c r="W344">
        <v>1</v>
      </c>
      <c r="X344">
        <v>1</v>
      </c>
      <c r="Y344" s="26">
        <v>21</v>
      </c>
      <c r="Z344" s="26">
        <v>21</v>
      </c>
      <c r="AA344" t="s">
        <v>117</v>
      </c>
      <c r="AC344" t="s">
        <v>1143</v>
      </c>
      <c r="AD344" t="s">
        <v>692</v>
      </c>
    </row>
    <row r="345" spans="1:30">
      <c r="A345">
        <v>1860</v>
      </c>
      <c r="B345" s="4">
        <v>1</v>
      </c>
      <c r="C345">
        <v>50088</v>
      </c>
      <c r="D345">
        <v>5</v>
      </c>
      <c r="E345">
        <v>20</v>
      </c>
      <c r="F345" t="s">
        <v>1290</v>
      </c>
      <c r="G345">
        <v>190</v>
      </c>
      <c r="I345">
        <v>6</v>
      </c>
      <c r="J345">
        <v>6</v>
      </c>
      <c r="L345" s="10">
        <v>0</v>
      </c>
      <c r="M345" s="12">
        <v>0</v>
      </c>
      <c r="N345" s="24">
        <f t="shared" si="5"/>
        <v>0</v>
      </c>
      <c r="O345" s="12">
        <v>20</v>
      </c>
      <c r="P345" t="s">
        <v>171</v>
      </c>
      <c r="S345">
        <v>0</v>
      </c>
      <c r="T345">
        <v>0</v>
      </c>
      <c r="U345">
        <v>0</v>
      </c>
      <c r="V345">
        <v>0</v>
      </c>
      <c r="W345">
        <v>1</v>
      </c>
      <c r="X345">
        <v>1</v>
      </c>
      <c r="Y345" s="26">
        <v>20</v>
      </c>
      <c r="Z345" s="26">
        <v>20</v>
      </c>
      <c r="AA345" t="s">
        <v>117</v>
      </c>
      <c r="AC345" t="s">
        <v>1143</v>
      </c>
      <c r="AD345" t="s">
        <v>692</v>
      </c>
    </row>
    <row r="346" spans="1:30">
      <c r="A346">
        <v>1860</v>
      </c>
      <c r="B346" s="4">
        <v>1</v>
      </c>
      <c r="C346">
        <v>50088</v>
      </c>
      <c r="D346">
        <v>6</v>
      </c>
      <c r="E346">
        <v>20</v>
      </c>
      <c r="F346" t="s">
        <v>1290</v>
      </c>
      <c r="G346">
        <v>190</v>
      </c>
      <c r="I346">
        <v>6</v>
      </c>
      <c r="J346">
        <v>4</v>
      </c>
      <c r="L346" s="10">
        <v>0</v>
      </c>
      <c r="M346" s="12">
        <v>0</v>
      </c>
      <c r="N346" s="24">
        <f t="shared" si="5"/>
        <v>0</v>
      </c>
      <c r="O346" s="12">
        <v>20</v>
      </c>
      <c r="P346" t="s">
        <v>116</v>
      </c>
      <c r="S346">
        <v>0</v>
      </c>
      <c r="T346">
        <v>0</v>
      </c>
      <c r="U346">
        <v>0</v>
      </c>
      <c r="V346">
        <v>0</v>
      </c>
      <c r="W346">
        <v>1</v>
      </c>
      <c r="X346">
        <v>1</v>
      </c>
      <c r="Y346" s="26">
        <v>20</v>
      </c>
      <c r="Z346" s="26">
        <v>20</v>
      </c>
      <c r="AA346" t="s">
        <v>117</v>
      </c>
      <c r="AC346" t="s">
        <v>1143</v>
      </c>
      <c r="AD346" t="s">
        <v>692</v>
      </c>
    </row>
    <row r="347" spans="1:30" ht="15">
      <c r="A347">
        <v>1860</v>
      </c>
      <c r="B347" s="4">
        <v>1</v>
      </c>
      <c r="C347">
        <v>50089</v>
      </c>
      <c r="D347">
        <v>1</v>
      </c>
      <c r="E347">
        <v>20</v>
      </c>
      <c r="F347" t="s">
        <v>1290</v>
      </c>
      <c r="G347">
        <v>190</v>
      </c>
      <c r="I347">
        <v>4</v>
      </c>
      <c r="J347">
        <v>30</v>
      </c>
      <c r="L347" s="11">
        <v>1</v>
      </c>
      <c r="M347" s="20">
        <v>139.72421729991686</v>
      </c>
      <c r="N347" s="24">
        <f t="shared" si="5"/>
        <v>2794.4843459983372</v>
      </c>
      <c r="O347" s="12">
        <v>20</v>
      </c>
      <c r="P347" t="s">
        <v>116</v>
      </c>
      <c r="S347">
        <v>0</v>
      </c>
      <c r="T347">
        <v>0</v>
      </c>
      <c r="U347">
        <v>0</v>
      </c>
      <c r="V347">
        <v>0</v>
      </c>
      <c r="W347">
        <v>1</v>
      </c>
      <c r="X347" t="s">
        <v>247</v>
      </c>
      <c r="Y347" s="26">
        <v>0</v>
      </c>
      <c r="Z347" s="26">
        <v>20</v>
      </c>
      <c r="AA347" t="s">
        <v>117</v>
      </c>
      <c r="AC347" t="s">
        <v>1436</v>
      </c>
      <c r="AD347" t="s">
        <v>1106</v>
      </c>
    </row>
    <row r="348" spans="1:30" ht="15">
      <c r="A348">
        <v>1860</v>
      </c>
      <c r="B348" s="4">
        <v>1</v>
      </c>
      <c r="C348">
        <v>50089</v>
      </c>
      <c r="D348">
        <v>2</v>
      </c>
      <c r="E348">
        <v>21</v>
      </c>
      <c r="F348" t="s">
        <v>1290</v>
      </c>
      <c r="G348">
        <v>190</v>
      </c>
      <c r="I348">
        <v>4</v>
      </c>
      <c r="J348">
        <v>26</v>
      </c>
      <c r="L348" s="11">
        <v>1</v>
      </c>
      <c r="M348" s="20">
        <v>139.72421729991686</v>
      </c>
      <c r="N348" s="24">
        <f t="shared" si="5"/>
        <v>2934.2085632982539</v>
      </c>
      <c r="O348" s="12">
        <v>21</v>
      </c>
      <c r="P348" t="s">
        <v>116</v>
      </c>
      <c r="S348">
        <v>0</v>
      </c>
      <c r="T348">
        <v>0</v>
      </c>
      <c r="U348">
        <v>0</v>
      </c>
      <c r="V348">
        <v>0</v>
      </c>
      <c r="W348">
        <v>1</v>
      </c>
      <c r="X348" t="s">
        <v>247</v>
      </c>
      <c r="Y348" s="26">
        <v>0</v>
      </c>
      <c r="Z348" s="26">
        <v>21</v>
      </c>
      <c r="AA348" t="s">
        <v>117</v>
      </c>
      <c r="AC348" t="s">
        <v>1436</v>
      </c>
      <c r="AD348" t="s">
        <v>1106</v>
      </c>
    </row>
    <row r="349" spans="1:30" ht="15">
      <c r="A349">
        <v>1860</v>
      </c>
      <c r="B349" s="4">
        <v>1</v>
      </c>
      <c r="C349">
        <v>50089</v>
      </c>
      <c r="D349">
        <v>3</v>
      </c>
      <c r="E349">
        <v>20</v>
      </c>
      <c r="F349" t="s">
        <v>1290</v>
      </c>
      <c r="G349">
        <v>190</v>
      </c>
      <c r="I349">
        <v>4</v>
      </c>
      <c r="J349">
        <v>24</v>
      </c>
      <c r="L349" s="11">
        <v>1</v>
      </c>
      <c r="M349" s="20">
        <v>139.72421729991686</v>
      </c>
      <c r="N349" s="24">
        <f t="shared" si="5"/>
        <v>2794.4843459983372</v>
      </c>
      <c r="O349" s="12">
        <v>20</v>
      </c>
      <c r="P349" t="s">
        <v>116</v>
      </c>
      <c r="S349">
        <v>0</v>
      </c>
      <c r="T349">
        <v>0</v>
      </c>
      <c r="U349">
        <v>0</v>
      </c>
      <c r="V349">
        <v>0</v>
      </c>
      <c r="W349">
        <v>1</v>
      </c>
      <c r="X349" t="s">
        <v>247</v>
      </c>
      <c r="Y349" s="26">
        <v>0</v>
      </c>
      <c r="Z349" s="26">
        <v>20</v>
      </c>
      <c r="AA349" t="s">
        <v>117</v>
      </c>
      <c r="AC349" t="s">
        <v>1436</v>
      </c>
      <c r="AD349" t="s">
        <v>1106</v>
      </c>
    </row>
    <row r="350" spans="1:30" ht="15">
      <c r="A350">
        <v>1860</v>
      </c>
      <c r="B350" s="4">
        <v>1</v>
      </c>
      <c r="C350">
        <v>50089</v>
      </c>
      <c r="D350">
        <v>4</v>
      </c>
      <c r="E350">
        <v>20</v>
      </c>
      <c r="F350" t="s">
        <v>1290</v>
      </c>
      <c r="G350">
        <v>190</v>
      </c>
      <c r="I350">
        <v>4</v>
      </c>
      <c r="J350">
        <v>14</v>
      </c>
      <c r="L350" s="11">
        <v>1</v>
      </c>
      <c r="M350" s="20">
        <v>35.650509638259194</v>
      </c>
      <c r="N350" s="24">
        <f t="shared" si="5"/>
        <v>713.01019276518389</v>
      </c>
      <c r="O350" s="12">
        <v>20</v>
      </c>
      <c r="P350" t="s">
        <v>116</v>
      </c>
      <c r="S350">
        <v>0</v>
      </c>
      <c r="T350">
        <v>0</v>
      </c>
      <c r="U350">
        <v>0</v>
      </c>
      <c r="V350">
        <v>0</v>
      </c>
      <c r="W350">
        <v>1</v>
      </c>
      <c r="X350" t="s">
        <v>247</v>
      </c>
      <c r="Y350" s="26">
        <v>0</v>
      </c>
      <c r="Z350" s="26">
        <v>20</v>
      </c>
      <c r="AA350" t="s">
        <v>117</v>
      </c>
      <c r="AC350" t="s">
        <v>1436</v>
      </c>
      <c r="AD350" t="s">
        <v>1106</v>
      </c>
    </row>
    <row r="351" spans="1:30" ht="15">
      <c r="A351">
        <v>1860</v>
      </c>
      <c r="B351" s="4">
        <v>1</v>
      </c>
      <c r="C351">
        <v>50090</v>
      </c>
      <c r="D351">
        <v>1</v>
      </c>
      <c r="E351">
        <v>20</v>
      </c>
      <c r="F351" t="s">
        <v>1290</v>
      </c>
      <c r="G351">
        <v>190</v>
      </c>
      <c r="I351">
        <v>8</v>
      </c>
      <c r="J351">
        <v>55</v>
      </c>
      <c r="L351" s="11">
        <v>1</v>
      </c>
      <c r="M351" s="20">
        <v>91.38581343891795</v>
      </c>
      <c r="N351" s="24">
        <f t="shared" si="5"/>
        <v>1827.7162687783589</v>
      </c>
      <c r="O351" s="12">
        <v>20</v>
      </c>
      <c r="P351" t="s">
        <v>116</v>
      </c>
      <c r="S351">
        <v>0</v>
      </c>
      <c r="T351">
        <v>0</v>
      </c>
      <c r="U351">
        <v>0</v>
      </c>
      <c r="V351">
        <v>0</v>
      </c>
      <c r="W351">
        <v>1</v>
      </c>
      <c r="X351" t="s">
        <v>247</v>
      </c>
      <c r="Y351" s="26">
        <v>0</v>
      </c>
      <c r="Z351" s="26">
        <v>20</v>
      </c>
      <c r="AA351" t="s">
        <v>117</v>
      </c>
      <c r="AC351" t="s">
        <v>1245</v>
      </c>
      <c r="AD351" t="s">
        <v>83</v>
      </c>
    </row>
    <row r="352" spans="1:30" ht="15">
      <c r="A352">
        <v>1860</v>
      </c>
      <c r="B352" s="4">
        <v>1</v>
      </c>
      <c r="C352">
        <v>50090</v>
      </c>
      <c r="D352">
        <v>2</v>
      </c>
      <c r="E352">
        <v>21</v>
      </c>
      <c r="F352" t="s">
        <v>1290</v>
      </c>
      <c r="G352">
        <v>190</v>
      </c>
      <c r="I352">
        <v>8</v>
      </c>
      <c r="J352">
        <v>40</v>
      </c>
      <c r="L352" s="11">
        <v>1</v>
      </c>
      <c r="M352" s="20">
        <v>139.72421729991686</v>
      </c>
      <c r="N352" s="24">
        <f t="shared" si="5"/>
        <v>2934.2085632982539</v>
      </c>
      <c r="O352" s="12">
        <v>21</v>
      </c>
      <c r="P352" t="s">
        <v>116</v>
      </c>
      <c r="S352">
        <v>0</v>
      </c>
      <c r="T352">
        <v>0</v>
      </c>
      <c r="U352">
        <v>0</v>
      </c>
      <c r="V352">
        <v>0</v>
      </c>
      <c r="W352">
        <v>1</v>
      </c>
      <c r="X352" t="s">
        <v>247</v>
      </c>
      <c r="Y352" s="26">
        <v>0</v>
      </c>
      <c r="Z352" s="26">
        <v>21</v>
      </c>
      <c r="AA352" t="s">
        <v>117</v>
      </c>
      <c r="AC352" t="s">
        <v>1245</v>
      </c>
      <c r="AD352" t="s">
        <v>83</v>
      </c>
    </row>
    <row r="353" spans="1:30" ht="15">
      <c r="A353">
        <v>1860</v>
      </c>
      <c r="B353" s="4">
        <v>1</v>
      </c>
      <c r="C353">
        <v>50090</v>
      </c>
      <c r="D353">
        <v>3</v>
      </c>
      <c r="E353">
        <v>20</v>
      </c>
      <c r="F353" t="s">
        <v>1290</v>
      </c>
      <c r="G353">
        <v>190</v>
      </c>
      <c r="I353">
        <v>8</v>
      </c>
      <c r="J353">
        <v>38</v>
      </c>
      <c r="L353" s="11">
        <v>1</v>
      </c>
      <c r="M353" s="20">
        <v>139.72421729991686</v>
      </c>
      <c r="N353" s="24">
        <f t="shared" si="5"/>
        <v>2794.4843459983372</v>
      </c>
      <c r="O353" s="12">
        <v>20</v>
      </c>
      <c r="P353" t="s">
        <v>116</v>
      </c>
      <c r="S353">
        <v>0</v>
      </c>
      <c r="T353">
        <v>0</v>
      </c>
      <c r="U353">
        <v>0</v>
      </c>
      <c r="V353">
        <v>0</v>
      </c>
      <c r="W353">
        <v>1</v>
      </c>
      <c r="X353" t="s">
        <v>247</v>
      </c>
      <c r="Y353" s="26">
        <v>0</v>
      </c>
      <c r="Z353" s="26">
        <v>20</v>
      </c>
      <c r="AA353" t="s">
        <v>117</v>
      </c>
      <c r="AC353" t="s">
        <v>1245</v>
      </c>
      <c r="AD353" t="s">
        <v>83</v>
      </c>
    </row>
    <row r="354" spans="1:30" ht="15">
      <c r="A354">
        <v>1860</v>
      </c>
      <c r="B354" s="4">
        <v>1</v>
      </c>
      <c r="C354">
        <v>50090</v>
      </c>
      <c r="D354">
        <v>4</v>
      </c>
      <c r="E354">
        <v>20</v>
      </c>
      <c r="F354" t="s">
        <v>1290</v>
      </c>
      <c r="G354">
        <v>190</v>
      </c>
      <c r="I354">
        <v>8</v>
      </c>
      <c r="J354">
        <v>18</v>
      </c>
      <c r="L354" s="11">
        <v>1</v>
      </c>
      <c r="M354" s="20">
        <v>35.650509638259194</v>
      </c>
      <c r="N354" s="24">
        <f t="shared" si="5"/>
        <v>713.01019276518389</v>
      </c>
      <c r="O354" s="12">
        <v>20</v>
      </c>
      <c r="P354" t="s">
        <v>116</v>
      </c>
      <c r="S354">
        <v>0</v>
      </c>
      <c r="T354">
        <v>0</v>
      </c>
      <c r="U354">
        <v>0</v>
      </c>
      <c r="V354">
        <v>0</v>
      </c>
      <c r="W354">
        <v>1</v>
      </c>
      <c r="X354" t="s">
        <v>247</v>
      </c>
      <c r="Y354" s="26">
        <v>0</v>
      </c>
      <c r="Z354" s="26">
        <v>20</v>
      </c>
      <c r="AA354" t="s">
        <v>117</v>
      </c>
      <c r="AC354" t="s">
        <v>1245</v>
      </c>
      <c r="AD354" t="s">
        <v>83</v>
      </c>
    </row>
    <row r="355" spans="1:30" ht="15">
      <c r="A355">
        <v>1860</v>
      </c>
      <c r="B355" s="4">
        <v>1</v>
      </c>
      <c r="C355">
        <v>50090</v>
      </c>
      <c r="D355">
        <v>5</v>
      </c>
      <c r="E355">
        <v>20</v>
      </c>
      <c r="F355" t="s">
        <v>1290</v>
      </c>
      <c r="G355">
        <v>190</v>
      </c>
      <c r="I355">
        <v>8</v>
      </c>
      <c r="J355">
        <v>30</v>
      </c>
      <c r="L355" s="10">
        <v>0</v>
      </c>
      <c r="M355" s="20">
        <v>69.069443965111702</v>
      </c>
      <c r="N355" s="24">
        <f t="shared" si="5"/>
        <v>1381.388879302234</v>
      </c>
      <c r="O355" s="12">
        <v>20</v>
      </c>
      <c r="P355" t="s">
        <v>116</v>
      </c>
      <c r="S355">
        <v>0</v>
      </c>
      <c r="T355">
        <v>0</v>
      </c>
      <c r="U355">
        <v>0</v>
      </c>
      <c r="V355">
        <v>0</v>
      </c>
      <c r="W355">
        <v>1</v>
      </c>
      <c r="X355" t="s">
        <v>247</v>
      </c>
      <c r="Y355" s="26">
        <v>0</v>
      </c>
      <c r="Z355" s="26">
        <v>20</v>
      </c>
      <c r="AA355" t="s">
        <v>117</v>
      </c>
      <c r="AC355" t="s">
        <v>1245</v>
      </c>
      <c r="AD355" t="s">
        <v>83</v>
      </c>
    </row>
    <row r="356" spans="1:30" ht="15">
      <c r="A356">
        <v>1860</v>
      </c>
      <c r="B356" s="4">
        <v>1</v>
      </c>
      <c r="C356">
        <v>50090</v>
      </c>
      <c r="D356">
        <v>6</v>
      </c>
      <c r="E356">
        <v>21</v>
      </c>
      <c r="F356" t="s">
        <v>1290</v>
      </c>
      <c r="G356">
        <v>190</v>
      </c>
      <c r="I356">
        <v>8</v>
      </c>
      <c r="J356">
        <v>33</v>
      </c>
      <c r="L356" s="10">
        <v>0</v>
      </c>
      <c r="M356" s="20">
        <v>69.069443965111702</v>
      </c>
      <c r="N356" s="24">
        <f t="shared" si="5"/>
        <v>1450.4583232673458</v>
      </c>
      <c r="O356" s="12">
        <v>21</v>
      </c>
      <c r="P356" t="s">
        <v>116</v>
      </c>
      <c r="S356">
        <v>0</v>
      </c>
      <c r="T356">
        <v>0</v>
      </c>
      <c r="U356">
        <v>0</v>
      </c>
      <c r="V356">
        <v>0</v>
      </c>
      <c r="W356">
        <v>1</v>
      </c>
      <c r="X356" t="s">
        <v>247</v>
      </c>
      <c r="Y356" s="26">
        <v>0</v>
      </c>
      <c r="Z356" s="26">
        <v>21</v>
      </c>
      <c r="AA356" t="s">
        <v>117</v>
      </c>
      <c r="AC356" t="s">
        <v>1245</v>
      </c>
      <c r="AD356" t="s">
        <v>83</v>
      </c>
    </row>
    <row r="357" spans="1:30" ht="15">
      <c r="A357">
        <v>1860</v>
      </c>
      <c r="B357" s="4">
        <v>1</v>
      </c>
      <c r="C357">
        <v>50090</v>
      </c>
      <c r="D357">
        <v>7</v>
      </c>
      <c r="E357">
        <v>20</v>
      </c>
      <c r="F357" t="s">
        <v>1290</v>
      </c>
      <c r="G357">
        <v>190</v>
      </c>
      <c r="I357">
        <v>8</v>
      </c>
      <c r="J357">
        <v>15</v>
      </c>
      <c r="L357" s="10">
        <v>0</v>
      </c>
      <c r="M357" s="20">
        <v>29.789946565499331</v>
      </c>
      <c r="N357" s="24">
        <f t="shared" si="5"/>
        <v>595.79893130998664</v>
      </c>
      <c r="O357" s="12">
        <v>20</v>
      </c>
      <c r="P357" t="s">
        <v>116</v>
      </c>
      <c r="S357">
        <v>0</v>
      </c>
      <c r="T357">
        <v>0</v>
      </c>
      <c r="U357">
        <v>0</v>
      </c>
      <c r="V357">
        <v>0</v>
      </c>
      <c r="W357">
        <v>1</v>
      </c>
      <c r="X357" t="s">
        <v>247</v>
      </c>
      <c r="Y357" s="26">
        <v>0</v>
      </c>
      <c r="Z357" s="26">
        <v>20</v>
      </c>
      <c r="AA357" t="s">
        <v>117</v>
      </c>
      <c r="AC357" t="s">
        <v>1245</v>
      </c>
      <c r="AD357" t="s">
        <v>83</v>
      </c>
    </row>
    <row r="358" spans="1:30">
      <c r="A358">
        <v>1860</v>
      </c>
      <c r="B358" s="4">
        <v>1</v>
      </c>
      <c r="C358">
        <v>50090</v>
      </c>
      <c r="D358">
        <v>8</v>
      </c>
      <c r="E358">
        <v>20</v>
      </c>
      <c r="F358" t="s">
        <v>1290</v>
      </c>
      <c r="G358">
        <v>190</v>
      </c>
      <c r="I358">
        <v>8</v>
      </c>
      <c r="J358">
        <v>1</v>
      </c>
      <c r="L358" s="10">
        <v>0</v>
      </c>
      <c r="M358" s="12">
        <v>0</v>
      </c>
      <c r="N358" s="24">
        <f t="shared" si="5"/>
        <v>0</v>
      </c>
      <c r="O358" s="12">
        <v>20</v>
      </c>
      <c r="P358" t="s">
        <v>116</v>
      </c>
      <c r="S358">
        <v>0</v>
      </c>
      <c r="T358">
        <v>0</v>
      </c>
      <c r="U358">
        <v>0</v>
      </c>
      <c r="V358">
        <v>0</v>
      </c>
      <c r="W358">
        <v>1</v>
      </c>
      <c r="X358" t="s">
        <v>247</v>
      </c>
      <c r="Y358" s="26">
        <v>0</v>
      </c>
      <c r="Z358" s="26">
        <v>20</v>
      </c>
      <c r="AA358" t="s">
        <v>117</v>
      </c>
      <c r="AC358" t="s">
        <v>1245</v>
      </c>
      <c r="AD358" t="s">
        <v>83</v>
      </c>
    </row>
    <row r="359" spans="1:30" ht="15">
      <c r="A359">
        <v>1860</v>
      </c>
      <c r="B359" s="4">
        <v>1</v>
      </c>
      <c r="C359">
        <v>50091</v>
      </c>
      <c r="D359">
        <v>1</v>
      </c>
      <c r="E359">
        <v>20</v>
      </c>
      <c r="F359" t="s">
        <v>1290</v>
      </c>
      <c r="G359">
        <v>190</v>
      </c>
      <c r="I359">
        <v>1</v>
      </c>
      <c r="J359">
        <v>12</v>
      </c>
      <c r="L359" s="10">
        <v>0</v>
      </c>
      <c r="M359" s="20">
        <v>20.804249475679534</v>
      </c>
      <c r="N359" s="24">
        <f t="shared" si="5"/>
        <v>416.0849895135907</v>
      </c>
      <c r="O359" s="12">
        <v>20</v>
      </c>
      <c r="P359" t="s">
        <v>171</v>
      </c>
      <c r="S359">
        <v>0</v>
      </c>
      <c r="T359">
        <v>0</v>
      </c>
      <c r="U359">
        <v>0</v>
      </c>
      <c r="V359">
        <v>0</v>
      </c>
      <c r="W359">
        <v>1</v>
      </c>
      <c r="X359" t="s">
        <v>247</v>
      </c>
      <c r="Y359" s="26">
        <v>0</v>
      </c>
      <c r="Z359" s="26">
        <v>20</v>
      </c>
      <c r="AA359" t="s">
        <v>117</v>
      </c>
      <c r="AC359" t="s">
        <v>696</v>
      </c>
      <c r="AD359" t="s">
        <v>1437</v>
      </c>
    </row>
    <row r="360" spans="1:30" ht="15">
      <c r="A360">
        <v>1860</v>
      </c>
      <c r="B360" s="4">
        <v>1</v>
      </c>
      <c r="C360">
        <v>50092</v>
      </c>
      <c r="D360">
        <v>1</v>
      </c>
      <c r="E360">
        <v>21</v>
      </c>
      <c r="F360" t="s">
        <v>1290</v>
      </c>
      <c r="G360">
        <v>190</v>
      </c>
      <c r="I360">
        <v>2</v>
      </c>
      <c r="J360">
        <v>24</v>
      </c>
      <c r="L360" s="10">
        <v>0</v>
      </c>
      <c r="M360" s="20">
        <v>69.069443965111702</v>
      </c>
      <c r="N360" s="24">
        <f t="shared" si="5"/>
        <v>1450.4583232673458</v>
      </c>
      <c r="O360" s="12">
        <v>21</v>
      </c>
      <c r="P360" t="s">
        <v>116</v>
      </c>
      <c r="S360">
        <v>0</v>
      </c>
      <c r="T360">
        <v>0</v>
      </c>
      <c r="U360">
        <v>0</v>
      </c>
      <c r="V360">
        <v>0</v>
      </c>
      <c r="W360">
        <v>1</v>
      </c>
      <c r="X360" t="s">
        <v>247</v>
      </c>
      <c r="Y360" s="26">
        <v>0</v>
      </c>
      <c r="Z360" s="26">
        <v>21</v>
      </c>
      <c r="AA360" t="s">
        <v>117</v>
      </c>
      <c r="AC360" t="s">
        <v>541</v>
      </c>
      <c r="AD360" t="s">
        <v>268</v>
      </c>
    </row>
    <row r="361" spans="1:30">
      <c r="A361">
        <v>1860</v>
      </c>
      <c r="B361" s="4">
        <v>1</v>
      </c>
      <c r="C361">
        <v>50092</v>
      </c>
      <c r="D361">
        <v>2</v>
      </c>
      <c r="E361">
        <v>20</v>
      </c>
      <c r="F361" t="s">
        <v>1290</v>
      </c>
      <c r="G361">
        <v>190</v>
      </c>
      <c r="I361">
        <v>2</v>
      </c>
      <c r="J361">
        <v>2</v>
      </c>
      <c r="L361" s="10">
        <v>0</v>
      </c>
      <c r="M361" s="12">
        <v>0</v>
      </c>
      <c r="N361" s="24">
        <f t="shared" si="5"/>
        <v>0</v>
      </c>
      <c r="O361" s="12">
        <v>20</v>
      </c>
      <c r="P361" t="s">
        <v>116</v>
      </c>
      <c r="S361">
        <v>0</v>
      </c>
      <c r="T361">
        <v>0</v>
      </c>
      <c r="U361">
        <v>0</v>
      </c>
      <c r="V361">
        <v>0</v>
      </c>
      <c r="W361">
        <v>1</v>
      </c>
      <c r="X361" t="s">
        <v>247</v>
      </c>
      <c r="Y361" s="26">
        <v>0</v>
      </c>
      <c r="Z361" s="26">
        <v>20</v>
      </c>
      <c r="AA361" t="s">
        <v>117</v>
      </c>
      <c r="AC361" t="s">
        <v>541</v>
      </c>
      <c r="AD361" t="s">
        <v>268</v>
      </c>
    </row>
    <row r="362" spans="1:30" ht="15">
      <c r="A362">
        <v>1860</v>
      </c>
      <c r="B362" s="4">
        <v>1</v>
      </c>
      <c r="C362">
        <v>50093</v>
      </c>
      <c r="D362">
        <v>1</v>
      </c>
      <c r="E362">
        <v>20</v>
      </c>
      <c r="F362" t="s">
        <v>1290</v>
      </c>
      <c r="G362">
        <v>190</v>
      </c>
      <c r="I362">
        <v>2</v>
      </c>
      <c r="J362">
        <v>18</v>
      </c>
      <c r="L362" s="10">
        <v>0</v>
      </c>
      <c r="M362" s="20">
        <v>29.789946565499331</v>
      </c>
      <c r="N362" s="24">
        <f t="shared" si="5"/>
        <v>595.79893130998664</v>
      </c>
      <c r="O362" s="12">
        <v>20</v>
      </c>
      <c r="P362" t="s">
        <v>116</v>
      </c>
      <c r="S362">
        <v>0</v>
      </c>
      <c r="T362">
        <v>0</v>
      </c>
      <c r="U362">
        <v>0</v>
      </c>
      <c r="V362">
        <v>0</v>
      </c>
      <c r="W362">
        <v>1</v>
      </c>
      <c r="X362" t="s">
        <v>247</v>
      </c>
      <c r="Y362" s="26">
        <v>0</v>
      </c>
      <c r="Z362" s="26">
        <v>20</v>
      </c>
      <c r="AA362" t="s">
        <v>117</v>
      </c>
      <c r="AC362" t="s">
        <v>1151</v>
      </c>
      <c r="AD362" t="s">
        <v>126</v>
      </c>
    </row>
    <row r="363" spans="1:30" ht="15">
      <c r="A363">
        <v>1860</v>
      </c>
      <c r="B363" s="4">
        <v>1</v>
      </c>
      <c r="C363">
        <v>50093</v>
      </c>
      <c r="D363">
        <v>2</v>
      </c>
      <c r="E363">
        <v>20</v>
      </c>
      <c r="F363" t="s">
        <v>1290</v>
      </c>
      <c r="G363">
        <v>190</v>
      </c>
      <c r="I363">
        <v>2</v>
      </c>
      <c r="J363">
        <v>11</v>
      </c>
      <c r="L363" s="10">
        <v>0</v>
      </c>
      <c r="M363" s="20">
        <v>20.804249475679534</v>
      </c>
      <c r="N363" s="24">
        <f t="shared" si="5"/>
        <v>416.0849895135907</v>
      </c>
      <c r="O363" s="12">
        <v>20</v>
      </c>
      <c r="P363" t="s">
        <v>116</v>
      </c>
      <c r="S363">
        <v>0</v>
      </c>
      <c r="T363">
        <v>0</v>
      </c>
      <c r="U363">
        <v>0</v>
      </c>
      <c r="V363">
        <v>0</v>
      </c>
      <c r="W363">
        <v>1</v>
      </c>
      <c r="X363" t="s">
        <v>247</v>
      </c>
      <c r="Y363" s="26">
        <v>0</v>
      </c>
      <c r="Z363" s="26">
        <v>20</v>
      </c>
      <c r="AA363" t="s">
        <v>117</v>
      </c>
      <c r="AC363" t="s">
        <v>1151</v>
      </c>
      <c r="AD363" t="s">
        <v>126</v>
      </c>
    </row>
    <row r="364" spans="1:30" ht="15">
      <c r="A364">
        <v>1860</v>
      </c>
      <c r="B364" s="4">
        <v>1</v>
      </c>
      <c r="C364">
        <v>50094</v>
      </c>
      <c r="D364">
        <v>1</v>
      </c>
      <c r="E364">
        <v>21</v>
      </c>
      <c r="F364" t="s">
        <v>1290</v>
      </c>
      <c r="G364">
        <v>190</v>
      </c>
      <c r="I364">
        <v>4</v>
      </c>
      <c r="J364">
        <v>22</v>
      </c>
      <c r="L364" s="11">
        <v>1</v>
      </c>
      <c r="M364" s="20">
        <v>139.72421729991686</v>
      </c>
      <c r="N364" s="24">
        <f t="shared" si="5"/>
        <v>2934.2085632982539</v>
      </c>
      <c r="O364" s="12">
        <v>21</v>
      </c>
      <c r="P364" t="s">
        <v>116</v>
      </c>
      <c r="S364">
        <v>0</v>
      </c>
      <c r="T364">
        <v>0</v>
      </c>
      <c r="U364">
        <v>0</v>
      </c>
      <c r="V364">
        <v>0</v>
      </c>
      <c r="W364">
        <v>1</v>
      </c>
      <c r="X364" t="s">
        <v>247</v>
      </c>
      <c r="Y364" s="26">
        <v>0</v>
      </c>
      <c r="Z364" s="26">
        <v>21</v>
      </c>
      <c r="AA364" t="s">
        <v>117</v>
      </c>
      <c r="AC364" t="s">
        <v>1152</v>
      </c>
      <c r="AD364" t="s">
        <v>615</v>
      </c>
    </row>
    <row r="365" spans="1:30" ht="15">
      <c r="A365">
        <v>1860</v>
      </c>
      <c r="B365" s="4">
        <v>1</v>
      </c>
      <c r="C365">
        <v>50094</v>
      </c>
      <c r="D365">
        <v>2</v>
      </c>
      <c r="E365">
        <v>20</v>
      </c>
      <c r="F365" t="s">
        <v>1290</v>
      </c>
      <c r="G365">
        <v>190</v>
      </c>
      <c r="I365">
        <v>4</v>
      </c>
      <c r="J365">
        <v>19</v>
      </c>
      <c r="L365" s="11">
        <v>1</v>
      </c>
      <c r="M365" s="20">
        <v>139.72421729991686</v>
      </c>
      <c r="N365" s="24">
        <f t="shared" si="5"/>
        <v>2794.4843459983372</v>
      </c>
      <c r="O365" s="12">
        <v>20</v>
      </c>
      <c r="P365" t="s">
        <v>116</v>
      </c>
      <c r="S365">
        <v>0</v>
      </c>
      <c r="T365">
        <v>0</v>
      </c>
      <c r="U365">
        <v>0</v>
      </c>
      <c r="V365">
        <v>0</v>
      </c>
      <c r="W365">
        <v>1</v>
      </c>
      <c r="X365" t="s">
        <v>247</v>
      </c>
      <c r="Y365" s="26">
        <v>0</v>
      </c>
      <c r="Z365" s="26">
        <v>20</v>
      </c>
      <c r="AA365" t="s">
        <v>117</v>
      </c>
      <c r="AC365" t="s">
        <v>1152</v>
      </c>
      <c r="AD365" t="s">
        <v>615</v>
      </c>
    </row>
    <row r="366" spans="1:30" ht="15">
      <c r="A366">
        <v>1860</v>
      </c>
      <c r="B366" s="4">
        <v>1</v>
      </c>
      <c r="C366">
        <v>50094</v>
      </c>
      <c r="D366">
        <v>3</v>
      </c>
      <c r="E366">
        <v>20</v>
      </c>
      <c r="F366" t="s">
        <v>1290</v>
      </c>
      <c r="G366">
        <v>190</v>
      </c>
      <c r="I366">
        <v>4</v>
      </c>
      <c r="J366">
        <v>18</v>
      </c>
      <c r="L366" s="10">
        <v>0</v>
      </c>
      <c r="M366" s="20">
        <v>29.789946565499331</v>
      </c>
      <c r="N366" s="24">
        <f t="shared" si="5"/>
        <v>595.79893130998664</v>
      </c>
      <c r="O366" s="12">
        <v>20</v>
      </c>
      <c r="P366" t="s">
        <v>116</v>
      </c>
      <c r="S366">
        <v>0</v>
      </c>
      <c r="T366">
        <v>0</v>
      </c>
      <c r="U366">
        <v>0</v>
      </c>
      <c r="V366">
        <v>0</v>
      </c>
      <c r="W366">
        <v>1</v>
      </c>
      <c r="X366" t="s">
        <v>247</v>
      </c>
      <c r="Y366" s="26">
        <v>0</v>
      </c>
      <c r="Z366" s="26">
        <v>20</v>
      </c>
      <c r="AA366" t="s">
        <v>117</v>
      </c>
      <c r="AC366" t="s">
        <v>1152</v>
      </c>
      <c r="AD366" t="s">
        <v>615</v>
      </c>
    </row>
    <row r="367" spans="1:30" ht="15">
      <c r="A367">
        <v>1860</v>
      </c>
      <c r="B367" s="4">
        <v>1</v>
      </c>
      <c r="C367">
        <v>50094</v>
      </c>
      <c r="D367">
        <v>4</v>
      </c>
      <c r="E367">
        <v>20</v>
      </c>
      <c r="F367" t="s">
        <v>1290</v>
      </c>
      <c r="G367">
        <v>190</v>
      </c>
      <c r="I367">
        <v>4</v>
      </c>
      <c r="J367">
        <v>0</v>
      </c>
      <c r="K367">
        <v>6</v>
      </c>
      <c r="L367" s="11">
        <v>1</v>
      </c>
      <c r="M367" s="21">
        <v>0</v>
      </c>
      <c r="N367" s="24">
        <f t="shared" si="5"/>
        <v>0</v>
      </c>
      <c r="O367" s="12">
        <v>20</v>
      </c>
      <c r="P367" t="s">
        <v>116</v>
      </c>
      <c r="S367">
        <v>0</v>
      </c>
      <c r="T367">
        <v>0</v>
      </c>
      <c r="U367">
        <v>0</v>
      </c>
      <c r="V367">
        <v>0</v>
      </c>
      <c r="W367">
        <v>1</v>
      </c>
      <c r="X367" t="s">
        <v>247</v>
      </c>
      <c r="Y367" s="26">
        <v>0</v>
      </c>
      <c r="Z367" s="26">
        <v>20</v>
      </c>
      <c r="AA367" t="s">
        <v>117</v>
      </c>
      <c r="AC367" t="s">
        <v>1152</v>
      </c>
      <c r="AD367" t="s">
        <v>615</v>
      </c>
    </row>
    <row r="368" spans="1:30" ht="15">
      <c r="A368">
        <v>1860</v>
      </c>
      <c r="B368" s="4">
        <v>1</v>
      </c>
      <c r="C368">
        <v>50095</v>
      </c>
      <c r="D368">
        <v>1</v>
      </c>
      <c r="E368">
        <v>21</v>
      </c>
      <c r="F368" t="s">
        <v>1290</v>
      </c>
      <c r="G368">
        <v>190</v>
      </c>
      <c r="I368">
        <v>2</v>
      </c>
      <c r="J368">
        <v>32</v>
      </c>
      <c r="L368" s="11">
        <v>1</v>
      </c>
      <c r="M368" s="20">
        <v>139.72421729991686</v>
      </c>
      <c r="N368" s="24">
        <f t="shared" si="5"/>
        <v>2934.2085632982539</v>
      </c>
      <c r="O368" s="12">
        <v>21</v>
      </c>
      <c r="P368" t="s">
        <v>116</v>
      </c>
      <c r="S368">
        <v>0</v>
      </c>
      <c r="T368">
        <v>0</v>
      </c>
      <c r="U368">
        <v>0</v>
      </c>
      <c r="V368">
        <v>0</v>
      </c>
      <c r="W368">
        <v>1</v>
      </c>
      <c r="X368" t="s">
        <v>247</v>
      </c>
      <c r="Y368" s="26">
        <v>0</v>
      </c>
      <c r="Z368" s="26">
        <v>21</v>
      </c>
      <c r="AA368" t="s">
        <v>117</v>
      </c>
      <c r="AC368" t="s">
        <v>852</v>
      </c>
      <c r="AD368" t="s">
        <v>848</v>
      </c>
    </row>
    <row r="369" spans="1:30" ht="15">
      <c r="A369">
        <v>1860</v>
      </c>
      <c r="B369" s="4">
        <v>1</v>
      </c>
      <c r="C369">
        <v>50095</v>
      </c>
      <c r="D369">
        <v>2</v>
      </c>
      <c r="E369">
        <v>20</v>
      </c>
      <c r="F369" t="s">
        <v>1290</v>
      </c>
      <c r="G369">
        <v>190</v>
      </c>
      <c r="I369">
        <v>2</v>
      </c>
      <c r="J369">
        <v>23</v>
      </c>
      <c r="L369" s="11">
        <v>1</v>
      </c>
      <c r="M369" s="20">
        <v>139.72421729991686</v>
      </c>
      <c r="N369" s="24">
        <f t="shared" si="5"/>
        <v>2794.4843459983372</v>
      </c>
      <c r="O369" s="12">
        <v>20</v>
      </c>
      <c r="P369" t="s">
        <v>171</v>
      </c>
      <c r="S369">
        <v>0</v>
      </c>
      <c r="T369">
        <v>0</v>
      </c>
      <c r="U369">
        <v>0</v>
      </c>
      <c r="V369">
        <v>0</v>
      </c>
      <c r="W369">
        <v>1</v>
      </c>
      <c r="X369" t="s">
        <v>247</v>
      </c>
      <c r="Y369" s="26">
        <v>0</v>
      </c>
      <c r="Z369" s="26">
        <v>20</v>
      </c>
      <c r="AA369" t="s">
        <v>117</v>
      </c>
      <c r="AC369" t="s">
        <v>852</v>
      </c>
      <c r="AD369" t="s">
        <v>848</v>
      </c>
    </row>
    <row r="370" spans="1:30" ht="15">
      <c r="A370">
        <v>1860</v>
      </c>
      <c r="B370" s="4">
        <v>1</v>
      </c>
      <c r="C370">
        <v>50096</v>
      </c>
      <c r="D370">
        <v>1</v>
      </c>
      <c r="E370">
        <v>20</v>
      </c>
      <c r="F370" t="s">
        <v>1290</v>
      </c>
      <c r="G370">
        <v>190</v>
      </c>
      <c r="I370">
        <v>1</v>
      </c>
      <c r="J370">
        <v>26</v>
      </c>
      <c r="L370" s="10">
        <v>0</v>
      </c>
      <c r="M370" s="20">
        <v>69.069443965111702</v>
      </c>
      <c r="N370" s="24">
        <f t="shared" si="5"/>
        <v>1381.388879302234</v>
      </c>
      <c r="O370" s="12">
        <v>20</v>
      </c>
      <c r="P370" t="s">
        <v>116</v>
      </c>
      <c r="S370">
        <v>0</v>
      </c>
      <c r="T370">
        <v>0</v>
      </c>
      <c r="U370">
        <v>0</v>
      </c>
      <c r="V370">
        <v>0</v>
      </c>
      <c r="W370">
        <v>1</v>
      </c>
      <c r="X370" t="s">
        <v>247</v>
      </c>
      <c r="Y370" s="26">
        <v>0</v>
      </c>
      <c r="Z370" s="26">
        <v>20</v>
      </c>
      <c r="AA370" t="s">
        <v>117</v>
      </c>
      <c r="AC370" t="s">
        <v>515</v>
      </c>
      <c r="AD370" t="s">
        <v>92</v>
      </c>
    </row>
    <row r="371" spans="1:30" ht="15">
      <c r="A371">
        <v>1860</v>
      </c>
      <c r="B371" s="4">
        <v>1</v>
      </c>
      <c r="C371">
        <v>50097</v>
      </c>
      <c r="D371">
        <v>1</v>
      </c>
      <c r="E371">
        <v>20</v>
      </c>
      <c r="F371" t="s">
        <v>1290</v>
      </c>
      <c r="G371">
        <v>190</v>
      </c>
      <c r="I371">
        <v>2</v>
      </c>
      <c r="J371">
        <v>20</v>
      </c>
      <c r="L371" s="11">
        <v>1</v>
      </c>
      <c r="M371" s="20">
        <v>139.72421729991686</v>
      </c>
      <c r="N371" s="24">
        <f t="shared" si="5"/>
        <v>2794.4843459983372</v>
      </c>
      <c r="O371" s="12">
        <v>20</v>
      </c>
      <c r="P371" t="s">
        <v>116</v>
      </c>
      <c r="S371">
        <v>0</v>
      </c>
      <c r="T371">
        <v>0</v>
      </c>
      <c r="U371">
        <v>0</v>
      </c>
      <c r="V371">
        <v>0</v>
      </c>
      <c r="W371">
        <v>1</v>
      </c>
      <c r="X371" t="s">
        <v>247</v>
      </c>
      <c r="Y371" s="26">
        <v>0</v>
      </c>
      <c r="Z371" s="26">
        <v>20</v>
      </c>
      <c r="AA371" t="s">
        <v>117</v>
      </c>
      <c r="AC371" t="s">
        <v>264</v>
      </c>
      <c r="AD371" t="s">
        <v>652</v>
      </c>
    </row>
    <row r="372" spans="1:30" ht="15">
      <c r="A372">
        <v>1860</v>
      </c>
      <c r="B372" s="4">
        <v>1</v>
      </c>
      <c r="C372">
        <v>50097</v>
      </c>
      <c r="D372">
        <v>2</v>
      </c>
      <c r="E372">
        <v>21</v>
      </c>
      <c r="F372" t="s">
        <v>1290</v>
      </c>
      <c r="G372">
        <v>190</v>
      </c>
      <c r="I372">
        <v>2</v>
      </c>
      <c r="J372">
        <v>14</v>
      </c>
      <c r="L372" s="10">
        <v>0</v>
      </c>
      <c r="M372" s="20">
        <v>29.789946565499331</v>
      </c>
      <c r="N372" s="24">
        <f t="shared" si="5"/>
        <v>625.58887787548599</v>
      </c>
      <c r="O372" s="12">
        <v>21</v>
      </c>
      <c r="P372" t="s">
        <v>116</v>
      </c>
      <c r="S372">
        <v>0</v>
      </c>
      <c r="T372">
        <v>0</v>
      </c>
      <c r="U372">
        <v>0</v>
      </c>
      <c r="V372">
        <v>0</v>
      </c>
      <c r="W372">
        <v>1</v>
      </c>
      <c r="X372" t="s">
        <v>247</v>
      </c>
      <c r="Y372" s="26">
        <v>0</v>
      </c>
      <c r="Z372" s="26">
        <v>21</v>
      </c>
      <c r="AA372" t="s">
        <v>117</v>
      </c>
      <c r="AC372" t="s">
        <v>264</v>
      </c>
      <c r="AD372" t="s">
        <v>652</v>
      </c>
    </row>
    <row r="373" spans="1:30" ht="15">
      <c r="A373">
        <v>1860</v>
      </c>
      <c r="B373" s="4">
        <v>1</v>
      </c>
      <c r="C373">
        <v>50098</v>
      </c>
      <c r="D373">
        <v>1</v>
      </c>
      <c r="E373">
        <v>20</v>
      </c>
      <c r="F373" t="s">
        <v>1290</v>
      </c>
      <c r="G373">
        <v>190</v>
      </c>
      <c r="I373">
        <v>10</v>
      </c>
      <c r="J373">
        <v>56</v>
      </c>
      <c r="L373" s="11">
        <v>1</v>
      </c>
      <c r="M373" s="20">
        <v>91.38581343891795</v>
      </c>
      <c r="N373" s="24">
        <f t="shared" si="5"/>
        <v>1827.7162687783589</v>
      </c>
      <c r="O373" s="12">
        <v>20</v>
      </c>
      <c r="P373" t="s">
        <v>116</v>
      </c>
      <c r="S373">
        <v>0</v>
      </c>
      <c r="T373">
        <v>0</v>
      </c>
      <c r="U373">
        <v>0</v>
      </c>
      <c r="V373">
        <v>0</v>
      </c>
      <c r="W373">
        <v>1</v>
      </c>
      <c r="X373">
        <v>1</v>
      </c>
      <c r="Y373" s="26">
        <v>20</v>
      </c>
      <c r="Z373" s="26">
        <v>20</v>
      </c>
      <c r="AA373" t="s">
        <v>117</v>
      </c>
      <c r="AC373" t="s">
        <v>853</v>
      </c>
      <c r="AD373" t="s">
        <v>969</v>
      </c>
    </row>
    <row r="374" spans="1:30" ht="15">
      <c r="A374">
        <v>1860</v>
      </c>
      <c r="B374" s="4">
        <v>1</v>
      </c>
      <c r="C374">
        <v>50098</v>
      </c>
      <c r="D374">
        <v>2</v>
      </c>
      <c r="E374">
        <v>20</v>
      </c>
      <c r="F374" t="s">
        <v>1290</v>
      </c>
      <c r="G374">
        <v>190</v>
      </c>
      <c r="I374">
        <v>10</v>
      </c>
      <c r="J374">
        <v>40</v>
      </c>
      <c r="L374" s="10">
        <v>0</v>
      </c>
      <c r="M374" s="20">
        <v>69.069443965111702</v>
      </c>
      <c r="N374" s="24">
        <f t="shared" si="5"/>
        <v>1381.388879302234</v>
      </c>
      <c r="O374" s="12">
        <v>20</v>
      </c>
      <c r="P374" t="s">
        <v>171</v>
      </c>
      <c r="S374">
        <v>0</v>
      </c>
      <c r="T374">
        <v>0</v>
      </c>
      <c r="U374">
        <v>0</v>
      </c>
      <c r="V374">
        <v>0</v>
      </c>
      <c r="W374">
        <v>1</v>
      </c>
      <c r="X374">
        <v>1</v>
      </c>
      <c r="Y374" s="26">
        <v>20</v>
      </c>
      <c r="Z374" s="26">
        <v>20</v>
      </c>
      <c r="AA374" t="s">
        <v>117</v>
      </c>
      <c r="AC374" t="s">
        <v>853</v>
      </c>
      <c r="AD374" t="s">
        <v>969</v>
      </c>
    </row>
    <row r="375" spans="1:30" ht="15">
      <c r="A375">
        <v>1860</v>
      </c>
      <c r="B375" s="4">
        <v>1</v>
      </c>
      <c r="C375">
        <v>50098</v>
      </c>
      <c r="D375">
        <v>3</v>
      </c>
      <c r="E375">
        <v>20</v>
      </c>
      <c r="F375" t="s">
        <v>1290</v>
      </c>
      <c r="G375">
        <v>190</v>
      </c>
      <c r="I375">
        <v>10</v>
      </c>
      <c r="J375">
        <v>18</v>
      </c>
      <c r="L375" s="10">
        <v>0</v>
      </c>
      <c r="M375" s="20">
        <v>29.789946565499331</v>
      </c>
      <c r="N375" s="24">
        <f t="shared" si="5"/>
        <v>595.79893130998664</v>
      </c>
      <c r="O375" s="12">
        <v>20</v>
      </c>
      <c r="P375" t="s">
        <v>116</v>
      </c>
      <c r="S375">
        <v>0</v>
      </c>
      <c r="T375">
        <v>0</v>
      </c>
      <c r="U375">
        <v>0</v>
      </c>
      <c r="V375">
        <v>0</v>
      </c>
      <c r="W375">
        <v>1</v>
      </c>
      <c r="X375">
        <v>1</v>
      </c>
      <c r="Y375" s="26">
        <v>20</v>
      </c>
      <c r="Z375" s="26">
        <v>20</v>
      </c>
      <c r="AA375" t="s">
        <v>117</v>
      </c>
      <c r="AC375" t="s">
        <v>853</v>
      </c>
      <c r="AD375" t="s">
        <v>969</v>
      </c>
    </row>
    <row r="376" spans="1:30" ht="15">
      <c r="A376">
        <v>1860</v>
      </c>
      <c r="B376" s="4">
        <v>1</v>
      </c>
      <c r="C376">
        <v>50098</v>
      </c>
      <c r="D376">
        <v>4</v>
      </c>
      <c r="E376">
        <v>21</v>
      </c>
      <c r="F376" t="s">
        <v>1290</v>
      </c>
      <c r="G376">
        <v>190</v>
      </c>
      <c r="I376">
        <v>10</v>
      </c>
      <c r="J376">
        <v>19</v>
      </c>
      <c r="L376" s="11">
        <v>1</v>
      </c>
      <c r="M376" s="20">
        <v>139.72421729991686</v>
      </c>
      <c r="N376" s="24">
        <f t="shared" si="5"/>
        <v>2934.2085632982539</v>
      </c>
      <c r="O376" s="12">
        <v>21</v>
      </c>
      <c r="P376" t="s">
        <v>171</v>
      </c>
      <c r="S376">
        <v>0</v>
      </c>
      <c r="T376">
        <v>0</v>
      </c>
      <c r="U376">
        <v>0</v>
      </c>
      <c r="V376">
        <v>0</v>
      </c>
      <c r="W376">
        <v>1</v>
      </c>
      <c r="X376">
        <v>1</v>
      </c>
      <c r="Y376" s="26">
        <v>21</v>
      </c>
      <c r="Z376" s="26">
        <v>21</v>
      </c>
      <c r="AA376" t="s">
        <v>117</v>
      </c>
      <c r="AC376" t="s">
        <v>853</v>
      </c>
      <c r="AD376" t="s">
        <v>969</v>
      </c>
    </row>
    <row r="377" spans="1:30" ht="15">
      <c r="A377">
        <v>1860</v>
      </c>
      <c r="B377" s="4">
        <v>1</v>
      </c>
      <c r="C377">
        <v>50098</v>
      </c>
      <c r="D377">
        <v>5</v>
      </c>
      <c r="E377">
        <v>20</v>
      </c>
      <c r="F377" t="s">
        <v>1290</v>
      </c>
      <c r="G377">
        <v>190</v>
      </c>
      <c r="I377">
        <v>10</v>
      </c>
      <c r="J377">
        <v>16</v>
      </c>
      <c r="L377" s="11">
        <v>1</v>
      </c>
      <c r="M377" s="20">
        <v>35.650509638259194</v>
      </c>
      <c r="N377" s="24">
        <f t="shared" si="5"/>
        <v>713.01019276518389</v>
      </c>
      <c r="O377" s="12">
        <v>20</v>
      </c>
      <c r="P377" t="s">
        <v>116</v>
      </c>
      <c r="S377">
        <v>0</v>
      </c>
      <c r="T377">
        <v>0</v>
      </c>
      <c r="U377">
        <v>0</v>
      </c>
      <c r="V377">
        <v>0</v>
      </c>
      <c r="W377">
        <v>1</v>
      </c>
      <c r="X377">
        <v>1</v>
      </c>
      <c r="Y377" s="26">
        <v>20</v>
      </c>
      <c r="Z377" s="26">
        <v>20</v>
      </c>
      <c r="AA377" t="s">
        <v>117</v>
      </c>
      <c r="AC377" t="s">
        <v>853</v>
      </c>
      <c r="AD377" t="s">
        <v>969</v>
      </c>
    </row>
    <row r="378" spans="1:30" ht="15">
      <c r="A378">
        <v>1860</v>
      </c>
      <c r="B378" s="4">
        <v>1</v>
      </c>
      <c r="C378">
        <v>50098</v>
      </c>
      <c r="D378">
        <v>6</v>
      </c>
      <c r="E378">
        <v>20</v>
      </c>
      <c r="F378" t="s">
        <v>1290</v>
      </c>
      <c r="G378">
        <v>190</v>
      </c>
      <c r="I378">
        <v>10</v>
      </c>
      <c r="J378">
        <v>15</v>
      </c>
      <c r="L378" s="11">
        <v>1</v>
      </c>
      <c r="M378" s="20">
        <v>35.650509638259194</v>
      </c>
      <c r="N378" s="24">
        <f t="shared" si="5"/>
        <v>713.01019276518389</v>
      </c>
      <c r="O378" s="12">
        <v>20</v>
      </c>
      <c r="P378" t="s">
        <v>171</v>
      </c>
      <c r="S378">
        <v>0</v>
      </c>
      <c r="T378">
        <v>0</v>
      </c>
      <c r="U378">
        <v>0</v>
      </c>
      <c r="V378">
        <v>0</v>
      </c>
      <c r="W378">
        <v>1</v>
      </c>
      <c r="X378">
        <v>1</v>
      </c>
      <c r="Y378" s="26">
        <v>20</v>
      </c>
      <c r="Z378" s="26">
        <v>20</v>
      </c>
      <c r="AA378" t="s">
        <v>117</v>
      </c>
      <c r="AC378" t="s">
        <v>853</v>
      </c>
      <c r="AD378" t="s">
        <v>969</v>
      </c>
    </row>
    <row r="379" spans="1:30" ht="15">
      <c r="A379">
        <v>1860</v>
      </c>
      <c r="B379" s="4">
        <v>1</v>
      </c>
      <c r="C379">
        <v>50098</v>
      </c>
      <c r="D379">
        <v>7</v>
      </c>
      <c r="E379">
        <v>20</v>
      </c>
      <c r="F379" t="s">
        <v>1290</v>
      </c>
      <c r="G379">
        <v>190</v>
      </c>
      <c r="I379">
        <v>10</v>
      </c>
      <c r="J379">
        <v>7</v>
      </c>
      <c r="L379" s="10">
        <v>0</v>
      </c>
      <c r="M379" s="20">
        <v>20.804249475679534</v>
      </c>
      <c r="N379" s="24">
        <f t="shared" si="5"/>
        <v>416.0849895135907</v>
      </c>
      <c r="O379" s="12">
        <v>20</v>
      </c>
      <c r="P379" t="s">
        <v>171</v>
      </c>
      <c r="S379">
        <v>0</v>
      </c>
      <c r="T379">
        <v>0</v>
      </c>
      <c r="U379">
        <v>0</v>
      </c>
      <c r="V379">
        <v>0</v>
      </c>
      <c r="W379">
        <v>1</v>
      </c>
      <c r="X379">
        <v>1</v>
      </c>
      <c r="Y379" s="26">
        <v>20</v>
      </c>
      <c r="Z379" s="26">
        <v>20</v>
      </c>
      <c r="AA379" t="s">
        <v>117</v>
      </c>
      <c r="AC379" t="s">
        <v>853</v>
      </c>
      <c r="AD379" t="s">
        <v>969</v>
      </c>
    </row>
    <row r="380" spans="1:30">
      <c r="A380">
        <v>1860</v>
      </c>
      <c r="B380" s="4">
        <v>1</v>
      </c>
      <c r="C380">
        <v>50098</v>
      </c>
      <c r="D380">
        <v>8</v>
      </c>
      <c r="E380">
        <v>21</v>
      </c>
      <c r="F380" t="s">
        <v>1290</v>
      </c>
      <c r="G380">
        <v>190</v>
      </c>
      <c r="I380">
        <v>10</v>
      </c>
      <c r="J380">
        <v>6</v>
      </c>
      <c r="L380" s="10">
        <v>0</v>
      </c>
      <c r="M380" s="12">
        <v>0</v>
      </c>
      <c r="N380" s="24">
        <f t="shared" si="5"/>
        <v>0</v>
      </c>
      <c r="O380" s="12">
        <v>21</v>
      </c>
      <c r="P380" t="s">
        <v>171</v>
      </c>
      <c r="S380">
        <v>0</v>
      </c>
      <c r="T380">
        <v>0</v>
      </c>
      <c r="U380">
        <v>0</v>
      </c>
      <c r="V380">
        <v>0</v>
      </c>
      <c r="W380">
        <v>1</v>
      </c>
      <c r="X380">
        <v>1</v>
      </c>
      <c r="Y380" s="26">
        <v>21</v>
      </c>
      <c r="Z380" s="26">
        <v>21</v>
      </c>
      <c r="AA380" t="s">
        <v>117</v>
      </c>
      <c r="AC380" t="s">
        <v>853</v>
      </c>
      <c r="AD380" t="s">
        <v>969</v>
      </c>
    </row>
    <row r="381" spans="1:30" ht="15">
      <c r="A381">
        <v>1860</v>
      </c>
      <c r="B381" s="4">
        <v>1</v>
      </c>
      <c r="C381">
        <v>50098</v>
      </c>
      <c r="D381">
        <v>9</v>
      </c>
      <c r="E381">
        <v>20</v>
      </c>
      <c r="F381" t="s">
        <v>1290</v>
      </c>
      <c r="G381">
        <v>190</v>
      </c>
      <c r="I381">
        <v>10</v>
      </c>
      <c r="J381">
        <v>4</v>
      </c>
      <c r="L381" s="11">
        <v>1</v>
      </c>
      <c r="M381" s="21">
        <v>0</v>
      </c>
      <c r="N381" s="24">
        <f t="shared" si="5"/>
        <v>0</v>
      </c>
      <c r="O381" s="12">
        <v>20</v>
      </c>
      <c r="P381" t="s">
        <v>171</v>
      </c>
      <c r="S381">
        <v>0</v>
      </c>
      <c r="T381">
        <v>0</v>
      </c>
      <c r="U381">
        <v>0</v>
      </c>
      <c r="V381">
        <v>0</v>
      </c>
      <c r="W381">
        <v>1</v>
      </c>
      <c r="X381">
        <v>1</v>
      </c>
      <c r="Y381" s="26">
        <v>20</v>
      </c>
      <c r="Z381" s="26">
        <v>20</v>
      </c>
      <c r="AA381" t="s">
        <v>117</v>
      </c>
      <c r="AC381" t="s">
        <v>853</v>
      </c>
      <c r="AD381" t="s">
        <v>969</v>
      </c>
    </row>
    <row r="382" spans="1:30" ht="15">
      <c r="A382">
        <v>1860</v>
      </c>
      <c r="B382" s="4">
        <v>1</v>
      </c>
      <c r="C382">
        <v>50098</v>
      </c>
      <c r="D382">
        <v>10</v>
      </c>
      <c r="E382">
        <v>20</v>
      </c>
      <c r="F382" t="s">
        <v>1290</v>
      </c>
      <c r="G382">
        <v>190</v>
      </c>
      <c r="I382">
        <v>10</v>
      </c>
      <c r="J382">
        <v>1</v>
      </c>
      <c r="L382" s="11">
        <v>1</v>
      </c>
      <c r="M382" s="21">
        <v>0</v>
      </c>
      <c r="N382" s="24">
        <f t="shared" si="5"/>
        <v>0</v>
      </c>
      <c r="O382" s="12">
        <v>20</v>
      </c>
      <c r="P382" t="s">
        <v>171</v>
      </c>
      <c r="S382">
        <v>0</v>
      </c>
      <c r="T382">
        <v>0</v>
      </c>
      <c r="U382">
        <v>0</v>
      </c>
      <c r="V382">
        <v>0</v>
      </c>
      <c r="W382">
        <v>1</v>
      </c>
      <c r="X382">
        <v>1</v>
      </c>
      <c r="Y382" s="26">
        <v>20</v>
      </c>
      <c r="Z382" s="26">
        <v>20</v>
      </c>
      <c r="AA382" t="s">
        <v>117</v>
      </c>
      <c r="AC382" t="s">
        <v>853</v>
      </c>
      <c r="AD382" t="s">
        <v>969</v>
      </c>
    </row>
    <row r="383" spans="1:30" ht="15">
      <c r="A383">
        <v>1860</v>
      </c>
      <c r="B383" s="4">
        <v>1</v>
      </c>
      <c r="C383">
        <v>50099</v>
      </c>
      <c r="D383">
        <v>1</v>
      </c>
      <c r="E383">
        <v>20</v>
      </c>
      <c r="F383" t="s">
        <v>1290</v>
      </c>
      <c r="G383">
        <v>190</v>
      </c>
      <c r="I383">
        <v>6</v>
      </c>
      <c r="J383">
        <v>50</v>
      </c>
      <c r="L383" s="10">
        <v>0</v>
      </c>
      <c r="M383" s="20">
        <v>69.069443965111702</v>
      </c>
      <c r="N383" s="24">
        <f t="shared" si="5"/>
        <v>1381.388879302234</v>
      </c>
      <c r="O383" s="12">
        <v>20</v>
      </c>
      <c r="P383" t="s">
        <v>116</v>
      </c>
      <c r="S383">
        <v>0</v>
      </c>
      <c r="T383">
        <v>0</v>
      </c>
      <c r="U383">
        <v>0</v>
      </c>
      <c r="V383">
        <v>0</v>
      </c>
      <c r="W383">
        <v>1</v>
      </c>
      <c r="X383">
        <v>1</v>
      </c>
      <c r="Y383" s="26">
        <v>20</v>
      </c>
      <c r="Z383" s="26">
        <v>20</v>
      </c>
      <c r="AA383" t="s">
        <v>117</v>
      </c>
      <c r="AC383" t="s">
        <v>854</v>
      </c>
      <c r="AD383" t="s">
        <v>268</v>
      </c>
    </row>
    <row r="384" spans="1:30" ht="15">
      <c r="A384">
        <v>1860</v>
      </c>
      <c r="B384" s="4">
        <v>1</v>
      </c>
      <c r="C384">
        <v>50099</v>
      </c>
      <c r="D384">
        <v>2</v>
      </c>
      <c r="E384">
        <v>21</v>
      </c>
      <c r="F384" t="s">
        <v>1290</v>
      </c>
      <c r="G384">
        <v>190</v>
      </c>
      <c r="I384">
        <v>6</v>
      </c>
      <c r="J384">
        <v>33</v>
      </c>
      <c r="L384" s="10">
        <v>0</v>
      </c>
      <c r="M384" s="20">
        <v>69.069443965111702</v>
      </c>
      <c r="N384" s="24">
        <f t="shared" si="5"/>
        <v>1450.4583232673458</v>
      </c>
      <c r="O384" s="12">
        <v>21</v>
      </c>
      <c r="P384" t="s">
        <v>116</v>
      </c>
      <c r="S384">
        <v>0</v>
      </c>
      <c r="T384">
        <v>0</v>
      </c>
      <c r="U384">
        <v>0</v>
      </c>
      <c r="V384">
        <v>0</v>
      </c>
      <c r="W384">
        <v>1</v>
      </c>
      <c r="X384">
        <v>1</v>
      </c>
      <c r="Y384" s="26">
        <v>21</v>
      </c>
      <c r="Z384" s="26">
        <v>21</v>
      </c>
      <c r="AA384" t="s">
        <v>117</v>
      </c>
      <c r="AC384" t="s">
        <v>854</v>
      </c>
      <c r="AD384" t="s">
        <v>268</v>
      </c>
    </row>
    <row r="385" spans="1:30" ht="15">
      <c r="A385">
        <v>1860</v>
      </c>
      <c r="B385" s="4">
        <v>1</v>
      </c>
      <c r="C385">
        <v>50099</v>
      </c>
      <c r="D385">
        <v>3</v>
      </c>
      <c r="E385">
        <v>20</v>
      </c>
      <c r="F385" t="s">
        <v>1290</v>
      </c>
      <c r="G385">
        <v>190</v>
      </c>
      <c r="I385">
        <v>6</v>
      </c>
      <c r="J385">
        <v>16</v>
      </c>
      <c r="L385" s="11">
        <v>1</v>
      </c>
      <c r="M385" s="20">
        <v>35.650509638259194</v>
      </c>
      <c r="N385" s="24">
        <f t="shared" si="5"/>
        <v>713.01019276518389</v>
      </c>
      <c r="O385" s="12">
        <v>20</v>
      </c>
      <c r="P385" t="s">
        <v>116</v>
      </c>
      <c r="S385">
        <v>0</v>
      </c>
      <c r="T385">
        <v>0</v>
      </c>
      <c r="U385">
        <v>0</v>
      </c>
      <c r="V385">
        <v>0</v>
      </c>
      <c r="W385">
        <v>1</v>
      </c>
      <c r="X385">
        <v>1</v>
      </c>
      <c r="Y385" s="26">
        <v>20</v>
      </c>
      <c r="Z385" s="26">
        <v>20</v>
      </c>
      <c r="AA385" t="s">
        <v>117</v>
      </c>
      <c r="AC385" t="s">
        <v>854</v>
      </c>
      <c r="AD385" t="s">
        <v>268</v>
      </c>
    </row>
    <row r="386" spans="1:30">
      <c r="A386">
        <v>1860</v>
      </c>
      <c r="B386" s="4">
        <v>1</v>
      </c>
      <c r="C386">
        <v>50099</v>
      </c>
      <c r="D386">
        <v>4</v>
      </c>
      <c r="E386">
        <v>20</v>
      </c>
      <c r="F386" t="s">
        <v>1290</v>
      </c>
      <c r="G386">
        <v>190</v>
      </c>
      <c r="I386">
        <v>6</v>
      </c>
      <c r="J386">
        <v>6</v>
      </c>
      <c r="L386" s="10">
        <v>0</v>
      </c>
      <c r="M386" s="12">
        <v>0</v>
      </c>
      <c r="N386" s="24">
        <f t="shared" si="5"/>
        <v>0</v>
      </c>
      <c r="O386" s="12">
        <v>20</v>
      </c>
      <c r="P386" t="s">
        <v>116</v>
      </c>
      <c r="S386">
        <v>0</v>
      </c>
      <c r="T386">
        <v>0</v>
      </c>
      <c r="U386">
        <v>0</v>
      </c>
      <c r="V386">
        <v>0</v>
      </c>
      <c r="W386">
        <v>1</v>
      </c>
      <c r="X386">
        <v>1</v>
      </c>
      <c r="Y386" s="26">
        <v>20</v>
      </c>
      <c r="Z386" s="26">
        <v>20</v>
      </c>
      <c r="AA386" t="s">
        <v>117</v>
      </c>
      <c r="AC386" t="s">
        <v>854</v>
      </c>
      <c r="AD386" t="s">
        <v>268</v>
      </c>
    </row>
    <row r="387" spans="1:30" ht="15">
      <c r="A387">
        <v>1860</v>
      </c>
      <c r="B387" s="4">
        <v>1</v>
      </c>
      <c r="C387">
        <v>50099</v>
      </c>
      <c r="D387">
        <v>5</v>
      </c>
      <c r="E387">
        <v>20</v>
      </c>
      <c r="F387" t="s">
        <v>1290</v>
      </c>
      <c r="G387">
        <v>190</v>
      </c>
      <c r="I387">
        <v>6</v>
      </c>
      <c r="J387">
        <v>4</v>
      </c>
      <c r="L387" s="11">
        <v>1</v>
      </c>
      <c r="M387" s="21">
        <v>0</v>
      </c>
      <c r="N387" s="24">
        <f t="shared" si="5"/>
        <v>0</v>
      </c>
      <c r="O387" s="12">
        <v>20</v>
      </c>
      <c r="P387" t="s">
        <v>116</v>
      </c>
      <c r="S387">
        <v>0</v>
      </c>
      <c r="T387">
        <v>0</v>
      </c>
      <c r="U387">
        <v>0</v>
      </c>
      <c r="V387">
        <v>0</v>
      </c>
      <c r="W387">
        <v>1</v>
      </c>
      <c r="X387">
        <v>1</v>
      </c>
      <c r="Y387" s="26">
        <v>20</v>
      </c>
      <c r="Z387" s="26">
        <v>20</v>
      </c>
      <c r="AA387" t="s">
        <v>117</v>
      </c>
      <c r="AC387" t="s">
        <v>854</v>
      </c>
      <c r="AD387" t="s">
        <v>268</v>
      </c>
    </row>
    <row r="388" spans="1:30">
      <c r="A388">
        <v>1860</v>
      </c>
      <c r="B388" s="4">
        <v>1</v>
      </c>
      <c r="C388">
        <v>50099</v>
      </c>
      <c r="D388">
        <v>6</v>
      </c>
      <c r="E388">
        <v>21</v>
      </c>
      <c r="F388" t="s">
        <v>1290</v>
      </c>
      <c r="G388">
        <v>190</v>
      </c>
      <c r="I388">
        <v>6</v>
      </c>
      <c r="J388">
        <v>2</v>
      </c>
      <c r="L388" s="10">
        <v>0</v>
      </c>
      <c r="M388" s="12">
        <v>0</v>
      </c>
      <c r="N388" s="24">
        <f t="shared" si="5"/>
        <v>0</v>
      </c>
      <c r="O388" s="12">
        <v>21</v>
      </c>
      <c r="P388" t="s">
        <v>116</v>
      </c>
      <c r="S388">
        <v>0</v>
      </c>
      <c r="T388">
        <v>0</v>
      </c>
      <c r="U388">
        <v>0</v>
      </c>
      <c r="V388">
        <v>0</v>
      </c>
      <c r="W388">
        <v>1</v>
      </c>
      <c r="X388">
        <v>1</v>
      </c>
      <c r="Y388" s="26">
        <v>21</v>
      </c>
      <c r="Z388" s="26">
        <v>21</v>
      </c>
      <c r="AA388" t="s">
        <v>117</v>
      </c>
      <c r="AC388" t="s">
        <v>854</v>
      </c>
      <c r="AD388" t="s">
        <v>268</v>
      </c>
    </row>
    <row r="389" spans="1:30" ht="15">
      <c r="A389">
        <v>1860</v>
      </c>
      <c r="B389" s="4">
        <v>1</v>
      </c>
      <c r="C389">
        <v>50100</v>
      </c>
      <c r="D389">
        <v>1</v>
      </c>
      <c r="E389">
        <v>20</v>
      </c>
      <c r="F389" t="s">
        <v>1290</v>
      </c>
      <c r="G389">
        <v>190</v>
      </c>
      <c r="I389">
        <v>13</v>
      </c>
      <c r="J389">
        <v>55</v>
      </c>
      <c r="L389" s="11">
        <v>1</v>
      </c>
      <c r="M389" s="20">
        <v>91.38581343891795</v>
      </c>
      <c r="N389" s="24">
        <f t="shared" si="5"/>
        <v>1827.7162687783589</v>
      </c>
      <c r="O389" s="12">
        <v>20</v>
      </c>
      <c r="P389" t="s">
        <v>116</v>
      </c>
      <c r="S389">
        <v>0</v>
      </c>
      <c r="T389">
        <v>0</v>
      </c>
      <c r="U389">
        <v>0</v>
      </c>
      <c r="V389">
        <v>0</v>
      </c>
      <c r="W389">
        <v>1</v>
      </c>
      <c r="X389" t="s">
        <v>247</v>
      </c>
      <c r="Y389" s="26">
        <v>0</v>
      </c>
      <c r="Z389" s="26">
        <v>20</v>
      </c>
      <c r="AA389" t="s">
        <v>117</v>
      </c>
      <c r="AC389" t="s">
        <v>831</v>
      </c>
      <c r="AD389" t="s">
        <v>202</v>
      </c>
    </row>
    <row r="390" spans="1:30" ht="15">
      <c r="A390">
        <v>1860</v>
      </c>
      <c r="B390" s="4">
        <v>1</v>
      </c>
      <c r="C390">
        <v>50100</v>
      </c>
      <c r="D390">
        <v>2</v>
      </c>
      <c r="E390">
        <v>20</v>
      </c>
      <c r="F390" t="s">
        <v>1290</v>
      </c>
      <c r="G390">
        <v>190</v>
      </c>
      <c r="I390">
        <v>13</v>
      </c>
      <c r="J390">
        <v>38</v>
      </c>
      <c r="L390" s="10">
        <v>0</v>
      </c>
      <c r="M390" s="20">
        <v>69.069443965111702</v>
      </c>
      <c r="N390" s="24">
        <f t="shared" ref="N390:N453" si="6">E390*M390</f>
        <v>1381.388879302234</v>
      </c>
      <c r="O390" s="12">
        <v>20</v>
      </c>
      <c r="P390" t="s">
        <v>116</v>
      </c>
      <c r="S390">
        <v>0</v>
      </c>
      <c r="T390">
        <v>0</v>
      </c>
      <c r="U390">
        <v>0</v>
      </c>
      <c r="V390">
        <v>0</v>
      </c>
      <c r="W390">
        <v>1</v>
      </c>
      <c r="X390" t="s">
        <v>247</v>
      </c>
      <c r="Y390" s="26">
        <v>0</v>
      </c>
      <c r="Z390" s="26">
        <v>20</v>
      </c>
      <c r="AA390" t="s">
        <v>117</v>
      </c>
      <c r="AC390" t="s">
        <v>831</v>
      </c>
      <c r="AD390" t="s">
        <v>202</v>
      </c>
    </row>
    <row r="391" spans="1:30" ht="15">
      <c r="A391">
        <v>1860</v>
      </c>
      <c r="B391" s="4">
        <v>1</v>
      </c>
      <c r="C391">
        <v>50100</v>
      </c>
      <c r="D391">
        <v>3</v>
      </c>
      <c r="E391">
        <v>20</v>
      </c>
      <c r="F391" t="s">
        <v>1290</v>
      </c>
      <c r="G391">
        <v>190</v>
      </c>
      <c r="I391">
        <v>13</v>
      </c>
      <c r="J391">
        <v>20</v>
      </c>
      <c r="L391" s="11">
        <v>1</v>
      </c>
      <c r="M391" s="20">
        <v>139.72421729991686</v>
      </c>
      <c r="N391" s="24">
        <f t="shared" si="6"/>
        <v>2794.4843459983372</v>
      </c>
      <c r="O391" s="12">
        <v>20</v>
      </c>
      <c r="P391" t="s">
        <v>116</v>
      </c>
      <c r="S391">
        <v>0</v>
      </c>
      <c r="T391">
        <v>0</v>
      </c>
      <c r="U391">
        <v>0</v>
      </c>
      <c r="V391">
        <v>0</v>
      </c>
      <c r="W391">
        <v>1</v>
      </c>
      <c r="X391" t="s">
        <v>247</v>
      </c>
      <c r="Y391" s="26">
        <v>0</v>
      </c>
      <c r="Z391" s="26">
        <v>20</v>
      </c>
      <c r="AA391" t="s">
        <v>117</v>
      </c>
      <c r="AC391" t="s">
        <v>831</v>
      </c>
      <c r="AD391" t="s">
        <v>202</v>
      </c>
    </row>
    <row r="392" spans="1:30" ht="15">
      <c r="A392">
        <v>1860</v>
      </c>
      <c r="B392" s="4">
        <v>1</v>
      </c>
      <c r="C392">
        <v>50100</v>
      </c>
      <c r="D392">
        <v>4</v>
      </c>
      <c r="E392">
        <v>21</v>
      </c>
      <c r="F392" t="s">
        <v>1290</v>
      </c>
      <c r="G392">
        <v>190</v>
      </c>
      <c r="I392">
        <v>13</v>
      </c>
      <c r="J392">
        <v>15</v>
      </c>
      <c r="L392" s="11">
        <v>1</v>
      </c>
      <c r="M392" s="20">
        <v>35.650509638259194</v>
      </c>
      <c r="N392" s="24">
        <f t="shared" si="6"/>
        <v>748.66070240344311</v>
      </c>
      <c r="O392" s="12">
        <v>21</v>
      </c>
      <c r="P392" t="s">
        <v>116</v>
      </c>
      <c r="S392">
        <v>0</v>
      </c>
      <c r="T392">
        <v>0</v>
      </c>
      <c r="U392">
        <v>0</v>
      </c>
      <c r="V392">
        <v>0</v>
      </c>
      <c r="W392">
        <v>1</v>
      </c>
      <c r="X392" t="s">
        <v>247</v>
      </c>
      <c r="Y392" s="26">
        <v>0</v>
      </c>
      <c r="Z392" s="26">
        <v>21</v>
      </c>
      <c r="AA392" t="s">
        <v>117</v>
      </c>
      <c r="AC392" t="s">
        <v>831</v>
      </c>
      <c r="AD392" t="s">
        <v>202</v>
      </c>
    </row>
    <row r="393" spans="1:30" ht="15">
      <c r="A393">
        <v>1860</v>
      </c>
      <c r="B393" s="4">
        <v>1</v>
      </c>
      <c r="C393">
        <v>50100</v>
      </c>
      <c r="D393">
        <v>5</v>
      </c>
      <c r="E393">
        <v>20</v>
      </c>
      <c r="F393" t="s">
        <v>1290</v>
      </c>
      <c r="G393">
        <v>190</v>
      </c>
      <c r="I393">
        <v>13</v>
      </c>
      <c r="J393">
        <v>11</v>
      </c>
      <c r="L393" s="10">
        <v>0</v>
      </c>
      <c r="M393" s="20">
        <v>20.804249475679534</v>
      </c>
      <c r="N393" s="24">
        <f t="shared" si="6"/>
        <v>416.0849895135907</v>
      </c>
      <c r="O393" s="12">
        <v>20</v>
      </c>
      <c r="P393" t="s">
        <v>116</v>
      </c>
      <c r="S393">
        <v>0</v>
      </c>
      <c r="T393">
        <v>0</v>
      </c>
      <c r="U393">
        <v>0</v>
      </c>
      <c r="V393">
        <v>0</v>
      </c>
      <c r="W393">
        <v>1</v>
      </c>
      <c r="X393" t="s">
        <v>247</v>
      </c>
      <c r="Y393" s="26">
        <v>0</v>
      </c>
      <c r="Z393" s="26">
        <v>20</v>
      </c>
      <c r="AA393" t="s">
        <v>117</v>
      </c>
      <c r="AC393" t="s">
        <v>831</v>
      </c>
      <c r="AD393" t="s">
        <v>202</v>
      </c>
    </row>
    <row r="394" spans="1:30" ht="15">
      <c r="A394">
        <v>1860</v>
      </c>
      <c r="B394" s="4">
        <v>1</v>
      </c>
      <c r="C394">
        <v>50100</v>
      </c>
      <c r="D394">
        <v>6</v>
      </c>
      <c r="E394">
        <v>20</v>
      </c>
      <c r="F394" t="s">
        <v>1290</v>
      </c>
      <c r="G394">
        <v>190</v>
      </c>
      <c r="I394">
        <v>13</v>
      </c>
      <c r="J394">
        <v>9</v>
      </c>
      <c r="L394" s="10">
        <v>0</v>
      </c>
      <c r="M394" s="20">
        <v>20.804249475679534</v>
      </c>
      <c r="N394" s="24">
        <f t="shared" si="6"/>
        <v>416.0849895135907</v>
      </c>
      <c r="O394" s="12">
        <v>20</v>
      </c>
      <c r="P394" t="s">
        <v>116</v>
      </c>
      <c r="S394">
        <v>0</v>
      </c>
      <c r="T394">
        <v>0</v>
      </c>
      <c r="U394">
        <v>0</v>
      </c>
      <c r="V394">
        <v>0</v>
      </c>
      <c r="W394">
        <v>1</v>
      </c>
      <c r="X394" t="s">
        <v>247</v>
      </c>
      <c r="Y394" s="26">
        <v>0</v>
      </c>
      <c r="Z394" s="26">
        <v>20</v>
      </c>
      <c r="AA394" t="s">
        <v>117</v>
      </c>
      <c r="AC394" t="s">
        <v>831</v>
      </c>
      <c r="AD394" t="s">
        <v>202</v>
      </c>
    </row>
    <row r="395" spans="1:30" ht="15">
      <c r="A395">
        <v>1860</v>
      </c>
      <c r="B395" s="4">
        <v>1</v>
      </c>
      <c r="C395">
        <v>50100</v>
      </c>
      <c r="D395">
        <v>7</v>
      </c>
      <c r="E395">
        <v>20</v>
      </c>
      <c r="F395" t="s">
        <v>1290</v>
      </c>
      <c r="G395">
        <v>190</v>
      </c>
      <c r="I395">
        <v>13</v>
      </c>
      <c r="J395">
        <v>7</v>
      </c>
      <c r="L395" s="10">
        <v>0</v>
      </c>
      <c r="M395" s="20">
        <v>20.804249475679534</v>
      </c>
      <c r="N395" s="24">
        <f t="shared" si="6"/>
        <v>416.0849895135907</v>
      </c>
      <c r="O395" s="12">
        <v>20</v>
      </c>
      <c r="P395" t="s">
        <v>116</v>
      </c>
      <c r="S395">
        <v>0</v>
      </c>
      <c r="T395">
        <v>0</v>
      </c>
      <c r="U395">
        <v>0</v>
      </c>
      <c r="V395">
        <v>0</v>
      </c>
      <c r="W395">
        <v>1</v>
      </c>
      <c r="X395" t="s">
        <v>247</v>
      </c>
      <c r="Y395" s="26">
        <v>0</v>
      </c>
      <c r="Z395" s="26">
        <v>20</v>
      </c>
      <c r="AA395" t="s">
        <v>117</v>
      </c>
      <c r="AC395" t="s">
        <v>831</v>
      </c>
      <c r="AD395" t="s">
        <v>202</v>
      </c>
    </row>
    <row r="396" spans="1:30" ht="15">
      <c r="A396">
        <v>1860</v>
      </c>
      <c r="B396" s="4">
        <v>1</v>
      </c>
      <c r="C396">
        <v>50100</v>
      </c>
      <c r="D396">
        <v>8</v>
      </c>
      <c r="E396">
        <v>21</v>
      </c>
      <c r="F396" t="s">
        <v>1290</v>
      </c>
      <c r="G396">
        <v>190</v>
      </c>
      <c r="I396">
        <v>13</v>
      </c>
      <c r="J396">
        <v>5</v>
      </c>
      <c r="L396" s="11">
        <v>1</v>
      </c>
      <c r="M396" s="21">
        <v>0</v>
      </c>
      <c r="N396" s="24">
        <f t="shared" si="6"/>
        <v>0</v>
      </c>
      <c r="O396" s="12">
        <v>21</v>
      </c>
      <c r="P396" t="s">
        <v>116</v>
      </c>
      <c r="S396">
        <v>0</v>
      </c>
      <c r="T396">
        <v>0</v>
      </c>
      <c r="U396">
        <v>0</v>
      </c>
      <c r="V396">
        <v>0</v>
      </c>
      <c r="W396">
        <v>1</v>
      </c>
      <c r="X396" t="s">
        <v>247</v>
      </c>
      <c r="Y396" s="26">
        <v>0</v>
      </c>
      <c r="Z396" s="26">
        <v>21</v>
      </c>
      <c r="AA396" t="s">
        <v>117</v>
      </c>
      <c r="AC396" t="s">
        <v>831</v>
      </c>
      <c r="AD396" t="s">
        <v>202</v>
      </c>
    </row>
    <row r="397" spans="1:30" ht="15">
      <c r="A397">
        <v>1860</v>
      </c>
      <c r="B397" s="4">
        <v>1</v>
      </c>
      <c r="C397">
        <v>50100</v>
      </c>
      <c r="D397">
        <v>9</v>
      </c>
      <c r="E397">
        <v>20</v>
      </c>
      <c r="F397" t="s">
        <v>1290</v>
      </c>
      <c r="G397">
        <v>190</v>
      </c>
      <c r="I397">
        <v>13</v>
      </c>
      <c r="J397">
        <v>3</v>
      </c>
      <c r="L397" s="11">
        <v>1</v>
      </c>
      <c r="M397" s="21">
        <v>0</v>
      </c>
      <c r="N397" s="24">
        <f t="shared" si="6"/>
        <v>0</v>
      </c>
      <c r="O397" s="12">
        <v>20</v>
      </c>
      <c r="P397" t="s">
        <v>116</v>
      </c>
      <c r="S397">
        <v>0</v>
      </c>
      <c r="T397">
        <v>0</v>
      </c>
      <c r="U397">
        <v>0</v>
      </c>
      <c r="V397">
        <v>0</v>
      </c>
      <c r="W397">
        <v>1</v>
      </c>
      <c r="X397" t="s">
        <v>247</v>
      </c>
      <c r="Y397" s="26">
        <v>0</v>
      </c>
      <c r="Z397" s="26">
        <v>20</v>
      </c>
      <c r="AA397" t="s">
        <v>117</v>
      </c>
      <c r="AC397" t="s">
        <v>831</v>
      </c>
      <c r="AD397" t="s">
        <v>202</v>
      </c>
    </row>
    <row r="398" spans="1:30" ht="15">
      <c r="A398">
        <v>1860</v>
      </c>
      <c r="B398" s="4">
        <v>1</v>
      </c>
      <c r="C398">
        <v>50100</v>
      </c>
      <c r="D398">
        <v>10</v>
      </c>
      <c r="E398">
        <v>20</v>
      </c>
      <c r="F398" t="s">
        <v>1290</v>
      </c>
      <c r="G398">
        <v>190</v>
      </c>
      <c r="I398">
        <v>13</v>
      </c>
      <c r="J398">
        <v>30</v>
      </c>
      <c r="L398" s="11">
        <v>1</v>
      </c>
      <c r="M398" s="20">
        <v>139.72421729991686</v>
      </c>
      <c r="N398" s="24">
        <f t="shared" si="6"/>
        <v>2794.4843459983372</v>
      </c>
      <c r="O398" s="12">
        <v>20</v>
      </c>
      <c r="P398" t="s">
        <v>171</v>
      </c>
      <c r="S398">
        <v>0</v>
      </c>
      <c r="T398">
        <v>0</v>
      </c>
      <c r="U398">
        <v>0</v>
      </c>
      <c r="V398">
        <v>0</v>
      </c>
      <c r="W398">
        <v>1</v>
      </c>
      <c r="X398" t="s">
        <v>247</v>
      </c>
      <c r="Y398" s="26">
        <v>0</v>
      </c>
      <c r="Z398" s="26">
        <v>20</v>
      </c>
      <c r="AA398" t="s">
        <v>117</v>
      </c>
      <c r="AC398" t="s">
        <v>831</v>
      </c>
      <c r="AD398" t="s">
        <v>202</v>
      </c>
    </row>
    <row r="399" spans="1:30" ht="15">
      <c r="A399">
        <v>1860</v>
      </c>
      <c r="B399" s="4">
        <v>1</v>
      </c>
      <c r="C399">
        <v>50100</v>
      </c>
      <c r="D399">
        <v>11</v>
      </c>
      <c r="E399">
        <v>20</v>
      </c>
      <c r="F399" t="s">
        <v>1290</v>
      </c>
      <c r="G399">
        <v>190</v>
      </c>
      <c r="I399">
        <v>13</v>
      </c>
      <c r="J399">
        <v>25</v>
      </c>
      <c r="L399" s="10">
        <v>0</v>
      </c>
      <c r="M399" s="20">
        <v>69.069443965111702</v>
      </c>
      <c r="N399" s="24">
        <f t="shared" si="6"/>
        <v>1381.388879302234</v>
      </c>
      <c r="O399" s="12">
        <v>20</v>
      </c>
      <c r="P399" t="s">
        <v>116</v>
      </c>
      <c r="S399">
        <v>0</v>
      </c>
      <c r="T399">
        <v>0</v>
      </c>
      <c r="U399">
        <v>0</v>
      </c>
      <c r="V399">
        <v>0</v>
      </c>
      <c r="W399">
        <v>1</v>
      </c>
      <c r="X399" t="s">
        <v>247</v>
      </c>
      <c r="Y399" s="26">
        <v>0</v>
      </c>
      <c r="Z399" s="26">
        <v>20</v>
      </c>
      <c r="AA399" t="s">
        <v>117</v>
      </c>
      <c r="AC399" t="s">
        <v>831</v>
      </c>
      <c r="AD399" t="s">
        <v>202</v>
      </c>
    </row>
    <row r="400" spans="1:30" ht="15">
      <c r="A400">
        <v>1860</v>
      </c>
      <c r="B400" s="4">
        <v>1</v>
      </c>
      <c r="C400">
        <v>50100</v>
      </c>
      <c r="D400">
        <v>12</v>
      </c>
      <c r="E400">
        <v>21</v>
      </c>
      <c r="F400" t="s">
        <v>1290</v>
      </c>
      <c r="G400">
        <v>190</v>
      </c>
      <c r="I400">
        <v>13</v>
      </c>
      <c r="J400">
        <v>13</v>
      </c>
      <c r="L400" s="11">
        <v>1</v>
      </c>
      <c r="M400" s="20">
        <v>35.650509638259194</v>
      </c>
      <c r="N400" s="24">
        <f t="shared" si="6"/>
        <v>748.66070240344311</v>
      </c>
      <c r="O400" s="12">
        <v>21</v>
      </c>
      <c r="P400" t="s">
        <v>116</v>
      </c>
      <c r="S400">
        <v>0</v>
      </c>
      <c r="T400">
        <v>0</v>
      </c>
      <c r="U400">
        <v>0</v>
      </c>
      <c r="V400">
        <v>0</v>
      </c>
      <c r="W400">
        <v>1</v>
      </c>
      <c r="X400" t="s">
        <v>247</v>
      </c>
      <c r="Y400" s="26">
        <v>0</v>
      </c>
      <c r="Z400" s="26">
        <v>21</v>
      </c>
      <c r="AA400" t="s">
        <v>117</v>
      </c>
      <c r="AC400" t="s">
        <v>831</v>
      </c>
      <c r="AD400" t="s">
        <v>202</v>
      </c>
    </row>
    <row r="401" spans="1:30">
      <c r="A401">
        <v>1860</v>
      </c>
      <c r="B401" s="4">
        <v>1</v>
      </c>
      <c r="C401">
        <v>50100</v>
      </c>
      <c r="D401">
        <v>13</v>
      </c>
      <c r="E401">
        <v>20</v>
      </c>
      <c r="F401" t="s">
        <v>1290</v>
      </c>
      <c r="G401">
        <v>190</v>
      </c>
      <c r="I401">
        <v>13</v>
      </c>
      <c r="J401">
        <v>1</v>
      </c>
      <c r="L401" s="10">
        <v>0</v>
      </c>
      <c r="M401" s="12">
        <v>0</v>
      </c>
      <c r="N401" s="24">
        <f t="shared" si="6"/>
        <v>0</v>
      </c>
      <c r="O401" s="12">
        <v>20</v>
      </c>
      <c r="P401" t="s">
        <v>116</v>
      </c>
      <c r="S401">
        <v>0</v>
      </c>
      <c r="T401">
        <v>0</v>
      </c>
      <c r="U401">
        <v>0</v>
      </c>
      <c r="V401">
        <v>0</v>
      </c>
      <c r="W401">
        <v>1</v>
      </c>
      <c r="X401" t="s">
        <v>247</v>
      </c>
      <c r="Y401" s="26">
        <v>0</v>
      </c>
      <c r="Z401" s="26">
        <v>20</v>
      </c>
      <c r="AA401" t="s">
        <v>117</v>
      </c>
      <c r="AC401" t="s">
        <v>831</v>
      </c>
      <c r="AD401" t="s">
        <v>202</v>
      </c>
    </row>
    <row r="402" spans="1:30" ht="15">
      <c r="A402">
        <v>1860</v>
      </c>
      <c r="B402" s="4">
        <v>1</v>
      </c>
      <c r="C402">
        <v>50101</v>
      </c>
      <c r="D402">
        <v>1</v>
      </c>
      <c r="E402">
        <v>20</v>
      </c>
      <c r="F402" t="s">
        <v>1290</v>
      </c>
      <c r="G402">
        <v>190</v>
      </c>
      <c r="I402">
        <v>2</v>
      </c>
      <c r="J402">
        <v>37</v>
      </c>
      <c r="L402" s="11">
        <v>1</v>
      </c>
      <c r="M402" s="20">
        <v>139.72421729991686</v>
      </c>
      <c r="N402" s="24">
        <f t="shared" si="6"/>
        <v>2794.4843459983372</v>
      </c>
      <c r="O402" s="12">
        <v>20</v>
      </c>
      <c r="P402" t="s">
        <v>116</v>
      </c>
      <c r="S402">
        <v>0</v>
      </c>
      <c r="T402">
        <v>0</v>
      </c>
      <c r="U402">
        <v>0</v>
      </c>
      <c r="V402">
        <v>0</v>
      </c>
      <c r="W402">
        <v>1</v>
      </c>
      <c r="X402" t="s">
        <v>247</v>
      </c>
      <c r="Y402" s="26">
        <v>0</v>
      </c>
      <c r="Z402" s="26">
        <v>20</v>
      </c>
      <c r="AA402" t="s">
        <v>117</v>
      </c>
      <c r="AC402" t="s">
        <v>1396</v>
      </c>
      <c r="AD402" t="s">
        <v>646</v>
      </c>
    </row>
    <row r="403" spans="1:30" ht="15">
      <c r="A403">
        <v>1860</v>
      </c>
      <c r="B403" s="4">
        <v>1</v>
      </c>
      <c r="C403">
        <v>50101</v>
      </c>
      <c r="D403">
        <v>2</v>
      </c>
      <c r="E403">
        <v>20</v>
      </c>
      <c r="F403" t="s">
        <v>1290</v>
      </c>
      <c r="G403">
        <v>190</v>
      </c>
      <c r="I403">
        <v>2</v>
      </c>
      <c r="J403">
        <v>27</v>
      </c>
      <c r="L403" s="11">
        <v>1</v>
      </c>
      <c r="M403" s="20">
        <v>139.72421729991686</v>
      </c>
      <c r="N403" s="24">
        <f t="shared" si="6"/>
        <v>2794.4843459983372</v>
      </c>
      <c r="O403" s="12">
        <v>20</v>
      </c>
      <c r="P403" t="s">
        <v>116</v>
      </c>
      <c r="S403">
        <v>0</v>
      </c>
      <c r="T403">
        <v>0</v>
      </c>
      <c r="U403">
        <v>0</v>
      </c>
      <c r="V403">
        <v>0</v>
      </c>
      <c r="W403">
        <v>1</v>
      </c>
      <c r="X403" t="s">
        <v>247</v>
      </c>
      <c r="Y403" s="26">
        <v>0</v>
      </c>
      <c r="Z403" s="26">
        <v>20</v>
      </c>
      <c r="AA403" t="s">
        <v>117</v>
      </c>
      <c r="AC403" t="s">
        <v>1396</v>
      </c>
      <c r="AD403" t="s">
        <v>646</v>
      </c>
    </row>
    <row r="404" spans="1:30" ht="15">
      <c r="A404">
        <v>1860</v>
      </c>
      <c r="B404" s="4">
        <v>1</v>
      </c>
      <c r="C404">
        <v>50102</v>
      </c>
      <c r="D404">
        <v>1</v>
      </c>
      <c r="E404">
        <v>21</v>
      </c>
      <c r="F404" t="s">
        <v>1290</v>
      </c>
      <c r="G404">
        <v>190</v>
      </c>
      <c r="I404">
        <v>1</v>
      </c>
      <c r="J404">
        <v>18</v>
      </c>
      <c r="L404" s="11">
        <v>1</v>
      </c>
      <c r="M404" s="20">
        <v>35.650509638259194</v>
      </c>
      <c r="N404" s="24">
        <f t="shared" si="6"/>
        <v>748.66070240344311</v>
      </c>
      <c r="O404" s="12">
        <v>21</v>
      </c>
      <c r="P404" t="s">
        <v>171</v>
      </c>
      <c r="S404">
        <v>0</v>
      </c>
      <c r="T404">
        <v>0</v>
      </c>
      <c r="U404">
        <v>0</v>
      </c>
      <c r="V404">
        <v>0</v>
      </c>
      <c r="W404">
        <v>1</v>
      </c>
      <c r="X404" t="s">
        <v>247</v>
      </c>
      <c r="Y404" s="26">
        <v>0</v>
      </c>
      <c r="Z404" s="26">
        <v>21</v>
      </c>
      <c r="AA404" t="s">
        <v>117</v>
      </c>
      <c r="AC404" t="s">
        <v>515</v>
      </c>
      <c r="AD404" t="s">
        <v>166</v>
      </c>
    </row>
    <row r="405" spans="1:30" ht="15">
      <c r="A405">
        <v>1860</v>
      </c>
      <c r="B405" s="4">
        <v>1</v>
      </c>
      <c r="C405">
        <v>50103</v>
      </c>
      <c r="D405">
        <v>1</v>
      </c>
      <c r="E405">
        <v>20</v>
      </c>
      <c r="F405" t="s">
        <v>1290</v>
      </c>
      <c r="G405">
        <v>190</v>
      </c>
      <c r="I405">
        <v>1</v>
      </c>
      <c r="J405">
        <v>46</v>
      </c>
      <c r="L405" s="11">
        <v>1</v>
      </c>
      <c r="M405" s="20">
        <v>139.72421729991686</v>
      </c>
      <c r="N405" s="24">
        <f t="shared" si="6"/>
        <v>2794.4843459983372</v>
      </c>
      <c r="O405" s="12">
        <v>20</v>
      </c>
      <c r="P405" t="s">
        <v>116</v>
      </c>
      <c r="S405">
        <v>0</v>
      </c>
      <c r="T405">
        <v>0</v>
      </c>
      <c r="U405">
        <v>0</v>
      </c>
      <c r="V405">
        <v>0</v>
      </c>
      <c r="W405">
        <v>1</v>
      </c>
      <c r="X405" t="s">
        <v>247</v>
      </c>
      <c r="Y405" s="26">
        <v>0</v>
      </c>
      <c r="Z405" s="26">
        <v>20</v>
      </c>
      <c r="AA405" t="s">
        <v>117</v>
      </c>
      <c r="AC405" t="s">
        <v>200</v>
      </c>
      <c r="AD405" t="s">
        <v>100</v>
      </c>
    </row>
    <row r="406" spans="1:30" ht="15">
      <c r="A406">
        <v>1860</v>
      </c>
      <c r="B406" s="4">
        <v>1</v>
      </c>
      <c r="C406">
        <v>50104</v>
      </c>
      <c r="D406">
        <v>1</v>
      </c>
      <c r="E406">
        <v>20</v>
      </c>
      <c r="F406" t="s">
        <v>1290</v>
      </c>
      <c r="G406">
        <v>190</v>
      </c>
      <c r="I406">
        <v>8</v>
      </c>
      <c r="J406">
        <v>60</v>
      </c>
      <c r="L406" s="10">
        <v>0</v>
      </c>
      <c r="M406" s="20">
        <v>45.18</v>
      </c>
      <c r="N406" s="24">
        <f t="shared" si="6"/>
        <v>903.6</v>
      </c>
      <c r="O406" s="12">
        <v>20</v>
      </c>
      <c r="P406" t="s">
        <v>116</v>
      </c>
      <c r="S406">
        <v>0</v>
      </c>
      <c r="T406">
        <v>0</v>
      </c>
      <c r="U406">
        <v>0</v>
      </c>
      <c r="V406">
        <v>0</v>
      </c>
      <c r="W406">
        <v>1</v>
      </c>
      <c r="X406">
        <v>1</v>
      </c>
      <c r="Y406" s="26">
        <v>20</v>
      </c>
      <c r="Z406" s="26">
        <v>20</v>
      </c>
      <c r="AA406" t="s">
        <v>117</v>
      </c>
      <c r="AC406" t="s">
        <v>337</v>
      </c>
      <c r="AD406" t="s">
        <v>501</v>
      </c>
    </row>
    <row r="407" spans="1:30" ht="15">
      <c r="A407">
        <v>1860</v>
      </c>
      <c r="B407" s="4">
        <v>1</v>
      </c>
      <c r="C407">
        <v>50104</v>
      </c>
      <c r="D407">
        <v>2</v>
      </c>
      <c r="E407">
        <v>20</v>
      </c>
      <c r="F407" t="s">
        <v>1290</v>
      </c>
      <c r="G407">
        <v>190</v>
      </c>
      <c r="I407">
        <v>8</v>
      </c>
      <c r="J407">
        <v>60</v>
      </c>
      <c r="L407" s="11">
        <v>1</v>
      </c>
      <c r="M407" s="20">
        <v>91.38581343891795</v>
      </c>
      <c r="N407" s="24">
        <f t="shared" si="6"/>
        <v>1827.7162687783589</v>
      </c>
      <c r="O407" s="12">
        <v>20</v>
      </c>
      <c r="P407" t="s">
        <v>116</v>
      </c>
      <c r="S407">
        <v>0</v>
      </c>
      <c r="T407">
        <v>0</v>
      </c>
      <c r="U407">
        <v>0</v>
      </c>
      <c r="V407">
        <v>0</v>
      </c>
      <c r="W407">
        <v>1</v>
      </c>
      <c r="X407">
        <v>1</v>
      </c>
      <c r="Y407" s="26">
        <v>20</v>
      </c>
      <c r="Z407" s="26">
        <v>20</v>
      </c>
      <c r="AA407" t="s">
        <v>117</v>
      </c>
      <c r="AC407" t="s">
        <v>337</v>
      </c>
      <c r="AD407" t="s">
        <v>501</v>
      </c>
    </row>
    <row r="408" spans="1:30" ht="15">
      <c r="A408">
        <v>1860</v>
      </c>
      <c r="B408" s="4">
        <v>1</v>
      </c>
      <c r="C408">
        <v>50104</v>
      </c>
      <c r="D408">
        <v>3</v>
      </c>
      <c r="E408">
        <v>21</v>
      </c>
      <c r="F408" t="s">
        <v>1290</v>
      </c>
      <c r="G408">
        <v>190</v>
      </c>
      <c r="I408">
        <v>8</v>
      </c>
      <c r="J408">
        <v>18</v>
      </c>
      <c r="L408" s="10">
        <v>0</v>
      </c>
      <c r="M408" s="20">
        <v>29.789946565499331</v>
      </c>
      <c r="N408" s="24">
        <f t="shared" si="6"/>
        <v>625.58887787548599</v>
      </c>
      <c r="O408" s="12">
        <v>21</v>
      </c>
      <c r="P408" t="s">
        <v>116</v>
      </c>
      <c r="S408">
        <v>0</v>
      </c>
      <c r="T408">
        <v>0</v>
      </c>
      <c r="U408">
        <v>0</v>
      </c>
      <c r="V408">
        <v>0</v>
      </c>
      <c r="W408">
        <v>1</v>
      </c>
      <c r="X408">
        <v>1</v>
      </c>
      <c r="Y408" s="26">
        <v>21</v>
      </c>
      <c r="Z408" s="26">
        <v>21</v>
      </c>
      <c r="AA408" t="s">
        <v>117</v>
      </c>
      <c r="AC408" t="s">
        <v>337</v>
      </c>
      <c r="AD408" t="s">
        <v>501</v>
      </c>
    </row>
    <row r="409" spans="1:30" ht="15">
      <c r="A409">
        <v>1860</v>
      </c>
      <c r="B409" s="4">
        <v>1</v>
      </c>
      <c r="C409">
        <v>50104</v>
      </c>
      <c r="D409">
        <v>4</v>
      </c>
      <c r="E409">
        <v>20</v>
      </c>
      <c r="F409" t="s">
        <v>1290</v>
      </c>
      <c r="G409">
        <v>190</v>
      </c>
      <c r="I409">
        <v>8</v>
      </c>
      <c r="J409">
        <v>16</v>
      </c>
      <c r="L409" s="10">
        <v>0</v>
      </c>
      <c r="M409" s="20">
        <v>29.789946565499331</v>
      </c>
      <c r="N409" s="24">
        <f t="shared" si="6"/>
        <v>595.79893130998664</v>
      </c>
      <c r="O409" s="12">
        <v>20</v>
      </c>
      <c r="P409" t="s">
        <v>116</v>
      </c>
      <c r="S409">
        <v>0</v>
      </c>
      <c r="T409">
        <v>0</v>
      </c>
      <c r="U409">
        <v>0</v>
      </c>
      <c r="V409">
        <v>0</v>
      </c>
      <c r="W409">
        <v>1</v>
      </c>
      <c r="X409">
        <v>1</v>
      </c>
      <c r="Y409" s="26">
        <v>20</v>
      </c>
      <c r="Z409" s="26">
        <v>20</v>
      </c>
      <c r="AA409" t="s">
        <v>117</v>
      </c>
      <c r="AC409" t="s">
        <v>337</v>
      </c>
      <c r="AD409" t="s">
        <v>501</v>
      </c>
    </row>
    <row r="410" spans="1:30" ht="15">
      <c r="A410">
        <v>1860</v>
      </c>
      <c r="B410" s="4">
        <v>1</v>
      </c>
      <c r="C410">
        <v>50104</v>
      </c>
      <c r="D410">
        <v>5</v>
      </c>
      <c r="E410">
        <v>20</v>
      </c>
      <c r="F410" t="s">
        <v>1290</v>
      </c>
      <c r="G410">
        <v>190</v>
      </c>
      <c r="I410">
        <v>8</v>
      </c>
      <c r="J410">
        <v>14</v>
      </c>
      <c r="L410" s="11">
        <v>1</v>
      </c>
      <c r="M410" s="20">
        <v>35.650509638259194</v>
      </c>
      <c r="N410" s="24">
        <f t="shared" si="6"/>
        <v>713.01019276518389</v>
      </c>
      <c r="O410" s="12">
        <v>20</v>
      </c>
      <c r="P410" t="s">
        <v>116</v>
      </c>
      <c r="S410">
        <v>0</v>
      </c>
      <c r="T410">
        <v>0</v>
      </c>
      <c r="U410">
        <v>0</v>
      </c>
      <c r="V410">
        <v>0</v>
      </c>
      <c r="W410">
        <v>1</v>
      </c>
      <c r="X410">
        <v>1</v>
      </c>
      <c r="Y410" s="26">
        <v>20</v>
      </c>
      <c r="Z410" s="26">
        <v>20</v>
      </c>
      <c r="AA410" t="s">
        <v>117</v>
      </c>
      <c r="AC410" t="s">
        <v>337</v>
      </c>
      <c r="AD410" t="s">
        <v>501</v>
      </c>
    </row>
    <row r="411" spans="1:30">
      <c r="A411">
        <v>1860</v>
      </c>
      <c r="B411" s="4">
        <v>1</v>
      </c>
      <c r="C411">
        <v>50104</v>
      </c>
      <c r="D411">
        <v>6</v>
      </c>
      <c r="E411">
        <v>20</v>
      </c>
      <c r="F411" t="s">
        <v>1290</v>
      </c>
      <c r="G411">
        <v>190</v>
      </c>
      <c r="I411">
        <v>8</v>
      </c>
      <c r="J411">
        <v>4</v>
      </c>
      <c r="L411" s="10">
        <v>0</v>
      </c>
      <c r="M411" s="12">
        <v>0</v>
      </c>
      <c r="N411" s="24">
        <f t="shared" si="6"/>
        <v>0</v>
      </c>
      <c r="O411" s="12">
        <v>20</v>
      </c>
      <c r="P411" t="s">
        <v>171</v>
      </c>
      <c r="S411">
        <v>0</v>
      </c>
      <c r="T411">
        <v>0</v>
      </c>
      <c r="U411">
        <v>0</v>
      </c>
      <c r="V411">
        <v>0</v>
      </c>
      <c r="W411">
        <v>1</v>
      </c>
      <c r="X411">
        <v>1</v>
      </c>
      <c r="Y411" s="26">
        <v>20</v>
      </c>
      <c r="Z411" s="26">
        <v>20</v>
      </c>
      <c r="AA411" t="s">
        <v>117</v>
      </c>
      <c r="AC411" t="s">
        <v>337</v>
      </c>
      <c r="AD411" t="s">
        <v>501</v>
      </c>
    </row>
    <row r="412" spans="1:30">
      <c r="A412">
        <v>1860</v>
      </c>
      <c r="B412" s="4">
        <v>1</v>
      </c>
      <c r="C412">
        <v>50104</v>
      </c>
      <c r="D412">
        <v>7</v>
      </c>
      <c r="E412">
        <v>21</v>
      </c>
      <c r="F412" t="s">
        <v>1290</v>
      </c>
      <c r="G412">
        <v>190</v>
      </c>
      <c r="I412">
        <v>8</v>
      </c>
      <c r="J412">
        <v>1</v>
      </c>
      <c r="L412" s="10">
        <v>0</v>
      </c>
      <c r="M412" s="12">
        <v>0</v>
      </c>
      <c r="N412" s="24">
        <f t="shared" si="6"/>
        <v>0</v>
      </c>
      <c r="O412" s="12">
        <v>21</v>
      </c>
      <c r="P412" t="s">
        <v>116</v>
      </c>
      <c r="S412">
        <v>0</v>
      </c>
      <c r="T412">
        <v>0</v>
      </c>
      <c r="U412">
        <v>0</v>
      </c>
      <c r="V412">
        <v>0</v>
      </c>
      <c r="W412">
        <v>1</v>
      </c>
      <c r="X412">
        <v>1</v>
      </c>
      <c r="Y412" s="26">
        <v>21</v>
      </c>
      <c r="Z412" s="26">
        <v>21</v>
      </c>
      <c r="AA412" t="s">
        <v>117</v>
      </c>
      <c r="AC412" t="s">
        <v>337</v>
      </c>
      <c r="AD412" t="s">
        <v>501</v>
      </c>
    </row>
    <row r="413" spans="1:30" ht="15">
      <c r="A413">
        <v>1860</v>
      </c>
      <c r="B413" s="4">
        <v>1</v>
      </c>
      <c r="C413">
        <v>50104</v>
      </c>
      <c r="D413">
        <v>8</v>
      </c>
      <c r="E413">
        <v>20</v>
      </c>
      <c r="F413" t="s">
        <v>1290</v>
      </c>
      <c r="G413">
        <v>190</v>
      </c>
      <c r="I413">
        <v>8</v>
      </c>
      <c r="J413">
        <v>41</v>
      </c>
      <c r="L413" s="11">
        <v>1</v>
      </c>
      <c r="M413" s="20">
        <v>139.72421729991686</v>
      </c>
      <c r="N413" s="24">
        <f t="shared" si="6"/>
        <v>2794.4843459983372</v>
      </c>
      <c r="O413" s="12">
        <v>20</v>
      </c>
      <c r="P413" t="s">
        <v>116</v>
      </c>
      <c r="S413">
        <v>0</v>
      </c>
      <c r="T413">
        <v>0</v>
      </c>
      <c r="U413">
        <v>0</v>
      </c>
      <c r="V413">
        <v>0</v>
      </c>
      <c r="W413">
        <v>1</v>
      </c>
      <c r="X413">
        <v>1</v>
      </c>
      <c r="Y413" s="26">
        <v>20</v>
      </c>
      <c r="Z413" s="26">
        <v>20</v>
      </c>
      <c r="AA413" t="s">
        <v>117</v>
      </c>
      <c r="AC413" t="s">
        <v>337</v>
      </c>
      <c r="AD413" t="s">
        <v>501</v>
      </c>
    </row>
    <row r="414" spans="1:30" ht="15">
      <c r="A414">
        <v>1860</v>
      </c>
      <c r="B414" s="4">
        <v>1</v>
      </c>
      <c r="C414">
        <v>50105</v>
      </c>
      <c r="D414">
        <v>1</v>
      </c>
      <c r="E414">
        <v>20</v>
      </c>
      <c r="F414" t="s">
        <v>1290</v>
      </c>
      <c r="G414">
        <v>190</v>
      </c>
      <c r="I414">
        <v>1</v>
      </c>
      <c r="J414">
        <v>45</v>
      </c>
      <c r="L414" s="10">
        <v>0</v>
      </c>
      <c r="M414" s="20">
        <v>69.069443965111702</v>
      </c>
      <c r="N414" s="24">
        <f t="shared" si="6"/>
        <v>1381.388879302234</v>
      </c>
      <c r="O414" s="12">
        <v>20</v>
      </c>
      <c r="P414" t="s">
        <v>116</v>
      </c>
      <c r="S414">
        <v>0</v>
      </c>
      <c r="T414">
        <v>0</v>
      </c>
      <c r="U414">
        <v>0</v>
      </c>
      <c r="V414">
        <v>0</v>
      </c>
      <c r="W414">
        <v>1</v>
      </c>
      <c r="X414" t="s">
        <v>247</v>
      </c>
      <c r="Y414" s="26">
        <v>0</v>
      </c>
      <c r="Z414" s="26">
        <v>20</v>
      </c>
      <c r="AA414" t="s">
        <v>117</v>
      </c>
      <c r="AC414" t="s">
        <v>33</v>
      </c>
      <c r="AD414" t="s">
        <v>837</v>
      </c>
    </row>
    <row r="415" spans="1:30" ht="15">
      <c r="A415">
        <v>1860</v>
      </c>
      <c r="B415" s="4">
        <v>1</v>
      </c>
      <c r="C415">
        <v>50106</v>
      </c>
      <c r="D415">
        <v>1</v>
      </c>
      <c r="E415">
        <v>20</v>
      </c>
      <c r="F415" t="s">
        <v>1290</v>
      </c>
      <c r="G415">
        <v>190</v>
      </c>
      <c r="I415">
        <v>4</v>
      </c>
      <c r="J415">
        <v>28</v>
      </c>
      <c r="L415" s="10">
        <v>0</v>
      </c>
      <c r="M415" s="20">
        <v>69.069443965111702</v>
      </c>
      <c r="N415" s="24">
        <f t="shared" si="6"/>
        <v>1381.388879302234</v>
      </c>
      <c r="O415" s="12">
        <v>20</v>
      </c>
      <c r="P415" t="s">
        <v>116</v>
      </c>
      <c r="S415">
        <v>0</v>
      </c>
      <c r="T415">
        <v>0</v>
      </c>
      <c r="U415">
        <v>0</v>
      </c>
      <c r="V415">
        <v>0</v>
      </c>
      <c r="W415">
        <v>1</v>
      </c>
      <c r="X415" t="s">
        <v>247</v>
      </c>
      <c r="Y415" s="26">
        <v>0</v>
      </c>
      <c r="Z415" s="26">
        <v>20</v>
      </c>
      <c r="AA415" t="s">
        <v>158</v>
      </c>
      <c r="AC415" t="s">
        <v>442</v>
      </c>
      <c r="AD415" t="s">
        <v>352</v>
      </c>
    </row>
    <row r="416" spans="1:30" ht="15">
      <c r="A416">
        <v>1860</v>
      </c>
      <c r="B416" s="4">
        <v>1</v>
      </c>
      <c r="C416">
        <v>50106</v>
      </c>
      <c r="D416">
        <v>2</v>
      </c>
      <c r="E416">
        <v>21</v>
      </c>
      <c r="F416" t="s">
        <v>1290</v>
      </c>
      <c r="G416">
        <v>190</v>
      </c>
      <c r="I416">
        <v>4</v>
      </c>
      <c r="J416">
        <v>10</v>
      </c>
      <c r="L416" s="10">
        <v>0</v>
      </c>
      <c r="M416" s="20">
        <v>20.804249475679534</v>
      </c>
      <c r="N416" s="24">
        <f t="shared" si="6"/>
        <v>436.88923898927021</v>
      </c>
      <c r="O416" s="12">
        <v>21</v>
      </c>
      <c r="P416" t="s">
        <v>171</v>
      </c>
      <c r="S416">
        <v>0</v>
      </c>
      <c r="T416">
        <v>0</v>
      </c>
      <c r="U416">
        <v>0</v>
      </c>
      <c r="V416">
        <v>0</v>
      </c>
      <c r="W416">
        <v>1</v>
      </c>
      <c r="X416" t="s">
        <v>247</v>
      </c>
      <c r="Y416" s="26">
        <v>0</v>
      </c>
      <c r="Z416" s="26">
        <v>21</v>
      </c>
      <c r="AA416" t="s">
        <v>158</v>
      </c>
      <c r="AC416" t="s">
        <v>442</v>
      </c>
      <c r="AD416" t="s">
        <v>352</v>
      </c>
    </row>
    <row r="417" spans="1:30" ht="15">
      <c r="A417">
        <v>1860</v>
      </c>
      <c r="B417" s="4">
        <v>1</v>
      </c>
      <c r="C417">
        <v>50106</v>
      </c>
      <c r="D417">
        <v>3</v>
      </c>
      <c r="E417">
        <v>20</v>
      </c>
      <c r="F417" t="s">
        <v>1290</v>
      </c>
      <c r="G417">
        <v>190</v>
      </c>
      <c r="I417">
        <v>4</v>
      </c>
      <c r="J417">
        <v>8</v>
      </c>
      <c r="L417" s="10">
        <v>0</v>
      </c>
      <c r="M417" s="20">
        <v>20.804249475679534</v>
      </c>
      <c r="N417" s="24">
        <f t="shared" si="6"/>
        <v>416.0849895135907</v>
      </c>
      <c r="O417" s="12">
        <v>20</v>
      </c>
      <c r="P417" t="s">
        <v>171</v>
      </c>
      <c r="S417">
        <v>0</v>
      </c>
      <c r="T417">
        <v>0</v>
      </c>
      <c r="U417">
        <v>0</v>
      </c>
      <c r="V417">
        <v>0</v>
      </c>
      <c r="W417">
        <v>1</v>
      </c>
      <c r="X417" t="s">
        <v>247</v>
      </c>
      <c r="Y417" s="26">
        <v>0</v>
      </c>
      <c r="Z417" s="26">
        <v>20</v>
      </c>
      <c r="AA417" t="s">
        <v>158</v>
      </c>
      <c r="AC417" t="s">
        <v>442</v>
      </c>
      <c r="AD417" t="s">
        <v>352</v>
      </c>
    </row>
    <row r="418" spans="1:30" ht="15">
      <c r="A418">
        <v>1860</v>
      </c>
      <c r="B418" s="4">
        <v>1</v>
      </c>
      <c r="C418">
        <v>50106</v>
      </c>
      <c r="D418">
        <v>4</v>
      </c>
      <c r="E418">
        <v>20</v>
      </c>
      <c r="F418" t="s">
        <v>1290</v>
      </c>
      <c r="G418">
        <v>190</v>
      </c>
      <c r="I418">
        <v>4</v>
      </c>
      <c r="J418">
        <v>5</v>
      </c>
      <c r="L418" s="11">
        <v>1</v>
      </c>
      <c r="M418" s="21">
        <v>0</v>
      </c>
      <c r="N418" s="24">
        <f t="shared" si="6"/>
        <v>0</v>
      </c>
      <c r="O418" s="12">
        <v>20</v>
      </c>
      <c r="P418" t="s">
        <v>171</v>
      </c>
      <c r="S418">
        <v>0</v>
      </c>
      <c r="T418">
        <v>0</v>
      </c>
      <c r="U418">
        <v>0</v>
      </c>
      <c r="V418">
        <v>0</v>
      </c>
      <c r="W418">
        <v>1</v>
      </c>
      <c r="X418" t="s">
        <v>247</v>
      </c>
      <c r="Y418" s="26">
        <v>0</v>
      </c>
      <c r="Z418" s="26">
        <v>20</v>
      </c>
      <c r="AA418" t="s">
        <v>158</v>
      </c>
      <c r="AC418" t="s">
        <v>442</v>
      </c>
      <c r="AD418" t="s">
        <v>352</v>
      </c>
    </row>
    <row r="419" spans="1:30" ht="15">
      <c r="A419">
        <v>1860</v>
      </c>
      <c r="B419" s="4">
        <v>1</v>
      </c>
      <c r="C419">
        <v>50107</v>
      </c>
      <c r="D419">
        <v>1</v>
      </c>
      <c r="E419">
        <v>20</v>
      </c>
      <c r="F419" t="s">
        <v>1290</v>
      </c>
      <c r="G419">
        <v>210</v>
      </c>
      <c r="I419">
        <v>2</v>
      </c>
      <c r="J419">
        <v>17</v>
      </c>
      <c r="L419" s="10">
        <v>0</v>
      </c>
      <c r="M419" s="20">
        <v>29.789946565499331</v>
      </c>
      <c r="N419" s="24">
        <f t="shared" si="6"/>
        <v>595.79893130998664</v>
      </c>
      <c r="O419" s="12">
        <v>20</v>
      </c>
      <c r="P419" t="s">
        <v>116</v>
      </c>
      <c r="S419">
        <v>0</v>
      </c>
      <c r="T419">
        <v>0</v>
      </c>
      <c r="U419">
        <v>0</v>
      </c>
      <c r="V419">
        <v>0</v>
      </c>
      <c r="W419">
        <v>1</v>
      </c>
      <c r="X419">
        <v>1</v>
      </c>
      <c r="Y419" s="26">
        <v>20</v>
      </c>
      <c r="Z419" s="26">
        <v>20</v>
      </c>
      <c r="AA419" t="s">
        <v>117</v>
      </c>
      <c r="AC419" t="s">
        <v>1238</v>
      </c>
      <c r="AD419" t="s">
        <v>974</v>
      </c>
    </row>
    <row r="420" spans="1:30" ht="15">
      <c r="A420">
        <v>1860</v>
      </c>
      <c r="B420" s="4">
        <v>1</v>
      </c>
      <c r="C420">
        <v>50107</v>
      </c>
      <c r="D420">
        <v>2</v>
      </c>
      <c r="E420">
        <v>21</v>
      </c>
      <c r="F420" t="s">
        <v>1290</v>
      </c>
      <c r="G420">
        <v>210</v>
      </c>
      <c r="I420">
        <v>2</v>
      </c>
      <c r="J420">
        <v>9</v>
      </c>
      <c r="L420" s="11">
        <v>1</v>
      </c>
      <c r="M420" s="22">
        <v>20.8</v>
      </c>
      <c r="N420" s="24">
        <f t="shared" si="6"/>
        <v>436.8</v>
      </c>
      <c r="O420" s="12">
        <v>21</v>
      </c>
      <c r="P420" t="s">
        <v>116</v>
      </c>
      <c r="S420">
        <v>0</v>
      </c>
      <c r="T420">
        <v>0</v>
      </c>
      <c r="U420">
        <v>0</v>
      </c>
      <c r="V420">
        <v>0</v>
      </c>
      <c r="W420">
        <v>1</v>
      </c>
      <c r="X420">
        <v>1</v>
      </c>
      <c r="Y420" s="26">
        <v>21</v>
      </c>
      <c r="Z420" s="26">
        <v>21</v>
      </c>
      <c r="AA420" t="s">
        <v>117</v>
      </c>
      <c r="AC420" t="s">
        <v>1238</v>
      </c>
      <c r="AD420" t="s">
        <v>974</v>
      </c>
    </row>
    <row r="421" spans="1:30" ht="15">
      <c r="A421">
        <v>1860</v>
      </c>
      <c r="B421" s="4">
        <v>1</v>
      </c>
      <c r="C421">
        <v>50108</v>
      </c>
      <c r="D421">
        <v>1</v>
      </c>
      <c r="E421">
        <v>20</v>
      </c>
      <c r="F421" t="s">
        <v>1290</v>
      </c>
      <c r="G421">
        <v>210</v>
      </c>
      <c r="I421">
        <v>16</v>
      </c>
      <c r="J421">
        <v>60</v>
      </c>
      <c r="L421" s="11">
        <v>1</v>
      </c>
      <c r="M421" s="20">
        <v>91.38581343891795</v>
      </c>
      <c r="N421" s="24">
        <f t="shared" si="6"/>
        <v>1827.7162687783589</v>
      </c>
      <c r="O421" s="12">
        <v>20</v>
      </c>
      <c r="P421" t="s">
        <v>116</v>
      </c>
      <c r="S421">
        <v>0</v>
      </c>
      <c r="T421">
        <v>0</v>
      </c>
      <c r="U421">
        <v>0</v>
      </c>
      <c r="V421">
        <v>0</v>
      </c>
      <c r="W421">
        <v>1</v>
      </c>
      <c r="X421">
        <v>2</v>
      </c>
      <c r="Y421" s="26">
        <v>40</v>
      </c>
      <c r="Z421" s="26">
        <v>40</v>
      </c>
      <c r="AA421" t="s">
        <v>117</v>
      </c>
      <c r="AC421" t="s">
        <v>553</v>
      </c>
      <c r="AD421" t="s">
        <v>399</v>
      </c>
    </row>
    <row r="422" spans="1:30" ht="15">
      <c r="A422">
        <v>1860</v>
      </c>
      <c r="B422" s="4">
        <v>1</v>
      </c>
      <c r="C422">
        <v>50108</v>
      </c>
      <c r="D422">
        <v>2</v>
      </c>
      <c r="E422">
        <v>20</v>
      </c>
      <c r="F422" t="s">
        <v>1290</v>
      </c>
      <c r="G422">
        <v>210</v>
      </c>
      <c r="I422">
        <v>16</v>
      </c>
      <c r="J422">
        <v>45</v>
      </c>
      <c r="L422" s="11">
        <v>1</v>
      </c>
      <c r="M422" s="20">
        <v>139.72421729991686</v>
      </c>
      <c r="N422" s="24">
        <f t="shared" si="6"/>
        <v>2794.4843459983372</v>
      </c>
      <c r="O422" s="12">
        <v>20</v>
      </c>
      <c r="P422" t="s">
        <v>171</v>
      </c>
      <c r="S422">
        <v>0</v>
      </c>
      <c r="T422">
        <v>0</v>
      </c>
      <c r="U422">
        <v>0</v>
      </c>
      <c r="V422">
        <v>0</v>
      </c>
      <c r="W422">
        <v>1</v>
      </c>
      <c r="X422">
        <v>2</v>
      </c>
      <c r="Y422" s="26">
        <v>40</v>
      </c>
      <c r="Z422" s="26">
        <v>40</v>
      </c>
      <c r="AA422" t="s">
        <v>117</v>
      </c>
      <c r="AC422" t="s">
        <v>553</v>
      </c>
      <c r="AD422" t="s">
        <v>399</v>
      </c>
    </row>
    <row r="423" spans="1:30" ht="15">
      <c r="A423">
        <v>1860</v>
      </c>
      <c r="B423" s="4">
        <v>1</v>
      </c>
      <c r="C423">
        <v>50108</v>
      </c>
      <c r="D423">
        <v>3</v>
      </c>
      <c r="E423">
        <v>20</v>
      </c>
      <c r="F423" t="s">
        <v>1290</v>
      </c>
      <c r="G423">
        <v>210</v>
      </c>
      <c r="I423">
        <v>16</v>
      </c>
      <c r="J423">
        <v>38</v>
      </c>
      <c r="L423" s="11">
        <v>1</v>
      </c>
      <c r="M423" s="20">
        <v>139.72421729991686</v>
      </c>
      <c r="N423" s="24">
        <f t="shared" si="6"/>
        <v>2794.4843459983372</v>
      </c>
      <c r="O423" s="12">
        <v>20</v>
      </c>
      <c r="P423" t="s">
        <v>116</v>
      </c>
      <c r="S423">
        <v>0</v>
      </c>
      <c r="T423">
        <v>0</v>
      </c>
      <c r="U423">
        <v>0</v>
      </c>
      <c r="V423">
        <v>0</v>
      </c>
      <c r="W423">
        <v>1</v>
      </c>
      <c r="X423">
        <v>2</v>
      </c>
      <c r="Y423" s="26">
        <v>40</v>
      </c>
      <c r="Z423" s="26">
        <v>40</v>
      </c>
      <c r="AA423" t="s">
        <v>117</v>
      </c>
      <c r="AC423" t="s">
        <v>553</v>
      </c>
      <c r="AD423" t="s">
        <v>399</v>
      </c>
    </row>
    <row r="424" spans="1:30" ht="15">
      <c r="A424">
        <v>1860</v>
      </c>
      <c r="B424" s="4">
        <v>1</v>
      </c>
      <c r="C424">
        <v>50108</v>
      </c>
      <c r="D424">
        <v>4</v>
      </c>
      <c r="E424">
        <v>21</v>
      </c>
      <c r="F424" t="s">
        <v>1290</v>
      </c>
      <c r="G424">
        <v>210</v>
      </c>
      <c r="I424">
        <v>16</v>
      </c>
      <c r="J424">
        <v>34</v>
      </c>
      <c r="L424" s="11">
        <v>1</v>
      </c>
      <c r="M424" s="20">
        <v>139.72421729991686</v>
      </c>
      <c r="N424" s="24">
        <f t="shared" si="6"/>
        <v>2934.2085632982539</v>
      </c>
      <c r="O424" s="12">
        <v>21</v>
      </c>
      <c r="P424" t="s">
        <v>116</v>
      </c>
      <c r="S424">
        <v>0</v>
      </c>
      <c r="T424">
        <v>0</v>
      </c>
      <c r="U424">
        <v>0</v>
      </c>
      <c r="V424">
        <v>0</v>
      </c>
      <c r="W424">
        <v>1</v>
      </c>
      <c r="X424">
        <v>2</v>
      </c>
      <c r="Y424" s="26">
        <v>42</v>
      </c>
      <c r="Z424" s="26">
        <v>42</v>
      </c>
      <c r="AA424" t="s">
        <v>117</v>
      </c>
      <c r="AC424" t="s">
        <v>553</v>
      </c>
      <c r="AD424" t="s">
        <v>399</v>
      </c>
    </row>
    <row r="425" spans="1:30" ht="15">
      <c r="A425">
        <v>1860</v>
      </c>
      <c r="B425" s="4">
        <v>1</v>
      </c>
      <c r="C425">
        <v>50108</v>
      </c>
      <c r="D425">
        <v>5</v>
      </c>
      <c r="E425">
        <v>20</v>
      </c>
      <c r="F425" t="s">
        <v>1290</v>
      </c>
      <c r="G425">
        <v>210</v>
      </c>
      <c r="I425">
        <v>16</v>
      </c>
      <c r="J425">
        <v>30</v>
      </c>
      <c r="L425" s="10">
        <v>0</v>
      </c>
      <c r="M425" s="20">
        <v>69.069443965111702</v>
      </c>
      <c r="N425" s="24">
        <f t="shared" si="6"/>
        <v>1381.388879302234</v>
      </c>
      <c r="O425" s="12">
        <v>20</v>
      </c>
      <c r="P425" t="s">
        <v>116</v>
      </c>
      <c r="S425">
        <v>0</v>
      </c>
      <c r="T425">
        <v>0</v>
      </c>
      <c r="U425">
        <v>0</v>
      </c>
      <c r="V425">
        <v>0</v>
      </c>
      <c r="W425">
        <v>1</v>
      </c>
      <c r="X425">
        <v>2</v>
      </c>
      <c r="Y425" s="26">
        <v>40</v>
      </c>
      <c r="Z425" s="26">
        <v>40</v>
      </c>
      <c r="AA425" t="s">
        <v>117</v>
      </c>
      <c r="AC425" t="s">
        <v>553</v>
      </c>
      <c r="AD425" t="s">
        <v>399</v>
      </c>
    </row>
    <row r="426" spans="1:30" ht="15">
      <c r="A426">
        <v>1860</v>
      </c>
      <c r="B426" s="4">
        <v>1</v>
      </c>
      <c r="C426">
        <v>50108</v>
      </c>
      <c r="D426">
        <v>6</v>
      </c>
      <c r="E426">
        <v>20</v>
      </c>
      <c r="F426" t="s">
        <v>1290</v>
      </c>
      <c r="G426">
        <v>210</v>
      </c>
      <c r="I426">
        <v>16</v>
      </c>
      <c r="J426">
        <v>23</v>
      </c>
      <c r="L426" s="10">
        <v>0</v>
      </c>
      <c r="M426" s="20">
        <v>69.069443965111702</v>
      </c>
      <c r="N426" s="24">
        <f t="shared" si="6"/>
        <v>1381.388879302234</v>
      </c>
      <c r="O426" s="12">
        <v>20</v>
      </c>
      <c r="P426" t="s">
        <v>171</v>
      </c>
      <c r="S426">
        <v>0</v>
      </c>
      <c r="T426">
        <v>0</v>
      </c>
      <c r="U426">
        <v>0</v>
      </c>
      <c r="V426">
        <v>0</v>
      </c>
      <c r="W426">
        <v>1</v>
      </c>
      <c r="X426">
        <v>2</v>
      </c>
      <c r="Y426" s="26">
        <v>40</v>
      </c>
      <c r="Z426" s="26">
        <v>40</v>
      </c>
      <c r="AA426" t="s">
        <v>117</v>
      </c>
      <c r="AC426" t="s">
        <v>553</v>
      </c>
      <c r="AD426" t="s">
        <v>399</v>
      </c>
    </row>
    <row r="427" spans="1:30" ht="15">
      <c r="A427">
        <v>1860</v>
      </c>
      <c r="B427" s="4">
        <v>1</v>
      </c>
      <c r="C427">
        <v>50108</v>
      </c>
      <c r="D427">
        <v>7</v>
      </c>
      <c r="E427">
        <v>20</v>
      </c>
      <c r="F427" t="s">
        <v>1290</v>
      </c>
      <c r="G427">
        <v>210</v>
      </c>
      <c r="I427">
        <v>16</v>
      </c>
      <c r="J427">
        <v>30</v>
      </c>
      <c r="L427" s="10">
        <v>0</v>
      </c>
      <c r="M427" s="20">
        <v>69.069443965111702</v>
      </c>
      <c r="N427" s="24">
        <f t="shared" si="6"/>
        <v>1381.388879302234</v>
      </c>
      <c r="O427" s="12">
        <v>20</v>
      </c>
      <c r="P427" t="s">
        <v>116</v>
      </c>
      <c r="S427">
        <v>0</v>
      </c>
      <c r="T427">
        <v>0</v>
      </c>
      <c r="U427">
        <v>0</v>
      </c>
      <c r="V427">
        <v>0</v>
      </c>
      <c r="W427">
        <v>1</v>
      </c>
      <c r="X427">
        <v>2</v>
      </c>
      <c r="Y427" s="26">
        <v>40</v>
      </c>
      <c r="Z427" s="26">
        <v>40</v>
      </c>
      <c r="AA427" t="s">
        <v>117</v>
      </c>
      <c r="AC427" t="s">
        <v>553</v>
      </c>
      <c r="AD427" t="s">
        <v>399</v>
      </c>
    </row>
    <row r="428" spans="1:30" ht="15">
      <c r="A428">
        <v>1860</v>
      </c>
      <c r="B428" s="4">
        <v>1</v>
      </c>
      <c r="C428">
        <v>50108</v>
      </c>
      <c r="D428">
        <v>8</v>
      </c>
      <c r="E428">
        <v>21</v>
      </c>
      <c r="F428" t="s">
        <v>1290</v>
      </c>
      <c r="G428">
        <v>210</v>
      </c>
      <c r="I428">
        <v>16</v>
      </c>
      <c r="J428">
        <v>20</v>
      </c>
      <c r="L428" s="11">
        <v>1</v>
      </c>
      <c r="M428" s="20">
        <v>139.72421729991686</v>
      </c>
      <c r="N428" s="24">
        <f t="shared" si="6"/>
        <v>2934.2085632982539</v>
      </c>
      <c r="O428" s="12">
        <v>21</v>
      </c>
      <c r="P428" t="s">
        <v>116</v>
      </c>
      <c r="S428">
        <v>0</v>
      </c>
      <c r="T428">
        <v>0</v>
      </c>
      <c r="U428">
        <v>0</v>
      </c>
      <c r="V428">
        <v>0</v>
      </c>
      <c r="W428">
        <v>1</v>
      </c>
      <c r="X428">
        <v>2</v>
      </c>
      <c r="Y428" s="26">
        <v>42</v>
      </c>
      <c r="Z428" s="26">
        <v>42</v>
      </c>
      <c r="AA428" t="s">
        <v>117</v>
      </c>
      <c r="AC428" t="s">
        <v>553</v>
      </c>
      <c r="AD428" t="s">
        <v>399</v>
      </c>
    </row>
    <row r="429" spans="1:30" ht="15">
      <c r="A429">
        <v>1860</v>
      </c>
      <c r="B429" s="4">
        <v>1</v>
      </c>
      <c r="C429">
        <v>50108</v>
      </c>
      <c r="D429">
        <v>9</v>
      </c>
      <c r="E429">
        <v>20</v>
      </c>
      <c r="F429" t="s">
        <v>1290</v>
      </c>
      <c r="G429">
        <v>210</v>
      </c>
      <c r="I429">
        <v>16</v>
      </c>
      <c r="J429">
        <v>16</v>
      </c>
      <c r="L429" s="11">
        <v>1</v>
      </c>
      <c r="M429" s="20">
        <v>35.650509638259194</v>
      </c>
      <c r="N429" s="24">
        <f t="shared" si="6"/>
        <v>713.01019276518389</v>
      </c>
      <c r="O429" s="12">
        <v>20</v>
      </c>
      <c r="P429" t="s">
        <v>171</v>
      </c>
      <c r="S429">
        <v>0</v>
      </c>
      <c r="T429">
        <v>0</v>
      </c>
      <c r="U429">
        <v>0</v>
      </c>
      <c r="V429">
        <v>0</v>
      </c>
      <c r="W429">
        <v>1</v>
      </c>
      <c r="X429">
        <v>2</v>
      </c>
      <c r="Y429" s="26">
        <v>40</v>
      </c>
      <c r="Z429" s="26">
        <v>40</v>
      </c>
      <c r="AA429" t="s">
        <v>117</v>
      </c>
      <c r="AC429" t="s">
        <v>553</v>
      </c>
      <c r="AD429" t="s">
        <v>399</v>
      </c>
    </row>
    <row r="430" spans="1:30" ht="15">
      <c r="A430">
        <v>1860</v>
      </c>
      <c r="B430" s="4">
        <v>1</v>
      </c>
      <c r="C430">
        <v>50108</v>
      </c>
      <c r="D430">
        <v>10</v>
      </c>
      <c r="E430">
        <v>20</v>
      </c>
      <c r="F430" t="s">
        <v>1290</v>
      </c>
      <c r="G430">
        <v>210</v>
      </c>
      <c r="I430">
        <v>16</v>
      </c>
      <c r="J430">
        <v>16</v>
      </c>
      <c r="L430" s="11">
        <v>1</v>
      </c>
      <c r="M430" s="20">
        <v>35.650509638259194</v>
      </c>
      <c r="N430" s="24">
        <f t="shared" si="6"/>
        <v>713.01019276518389</v>
      </c>
      <c r="O430" s="12">
        <v>20</v>
      </c>
      <c r="P430" t="s">
        <v>171</v>
      </c>
      <c r="S430">
        <v>0</v>
      </c>
      <c r="T430">
        <v>0</v>
      </c>
      <c r="U430">
        <v>0</v>
      </c>
      <c r="V430">
        <v>0</v>
      </c>
      <c r="W430">
        <v>1</v>
      </c>
      <c r="X430">
        <v>2</v>
      </c>
      <c r="Y430" s="26">
        <v>40</v>
      </c>
      <c r="Z430" s="26">
        <v>40</v>
      </c>
      <c r="AA430" t="s">
        <v>117</v>
      </c>
      <c r="AC430" t="s">
        <v>553</v>
      </c>
      <c r="AD430" t="s">
        <v>399</v>
      </c>
    </row>
    <row r="431" spans="1:30" ht="15">
      <c r="A431">
        <v>1860</v>
      </c>
      <c r="B431" s="4">
        <v>1</v>
      </c>
      <c r="C431">
        <v>50108</v>
      </c>
      <c r="D431">
        <v>11</v>
      </c>
      <c r="E431">
        <v>20</v>
      </c>
      <c r="F431" t="s">
        <v>1290</v>
      </c>
      <c r="G431">
        <v>210</v>
      </c>
      <c r="I431">
        <v>16</v>
      </c>
      <c r="J431">
        <v>13</v>
      </c>
      <c r="L431" s="11">
        <v>1</v>
      </c>
      <c r="M431" s="20">
        <v>35.650509638259194</v>
      </c>
      <c r="N431" s="24">
        <f t="shared" si="6"/>
        <v>713.01019276518389</v>
      </c>
      <c r="O431" s="12">
        <v>20</v>
      </c>
      <c r="P431" t="s">
        <v>116</v>
      </c>
      <c r="S431">
        <v>0</v>
      </c>
      <c r="T431">
        <v>0</v>
      </c>
      <c r="U431">
        <v>0</v>
      </c>
      <c r="V431">
        <v>0</v>
      </c>
      <c r="W431">
        <v>1</v>
      </c>
      <c r="X431">
        <v>2</v>
      </c>
      <c r="Y431" s="26">
        <v>40</v>
      </c>
      <c r="Z431" s="26">
        <v>40</v>
      </c>
      <c r="AA431" t="s">
        <v>117</v>
      </c>
      <c r="AC431" t="s">
        <v>553</v>
      </c>
      <c r="AD431" t="s">
        <v>399</v>
      </c>
    </row>
    <row r="432" spans="1:30" ht="15">
      <c r="A432">
        <v>1860</v>
      </c>
      <c r="B432" s="4">
        <v>1</v>
      </c>
      <c r="C432">
        <v>50108</v>
      </c>
      <c r="D432">
        <v>12</v>
      </c>
      <c r="E432">
        <v>21</v>
      </c>
      <c r="F432" t="s">
        <v>1290</v>
      </c>
      <c r="G432">
        <v>210</v>
      </c>
      <c r="I432">
        <v>16</v>
      </c>
      <c r="J432">
        <v>3</v>
      </c>
      <c r="L432" s="11">
        <v>1</v>
      </c>
      <c r="M432" s="21">
        <v>0</v>
      </c>
      <c r="N432" s="24">
        <f t="shared" si="6"/>
        <v>0</v>
      </c>
      <c r="O432" s="12">
        <v>21</v>
      </c>
      <c r="P432" t="s">
        <v>116</v>
      </c>
      <c r="S432">
        <v>0</v>
      </c>
      <c r="T432">
        <v>0</v>
      </c>
      <c r="U432">
        <v>0</v>
      </c>
      <c r="V432">
        <v>0</v>
      </c>
      <c r="W432">
        <v>1</v>
      </c>
      <c r="X432">
        <v>2</v>
      </c>
      <c r="Y432" s="26">
        <v>42</v>
      </c>
      <c r="Z432" s="26">
        <v>42</v>
      </c>
      <c r="AA432" t="s">
        <v>117</v>
      </c>
      <c r="AC432" t="s">
        <v>553</v>
      </c>
      <c r="AD432" t="s">
        <v>399</v>
      </c>
    </row>
    <row r="433" spans="1:30" ht="15">
      <c r="A433">
        <v>1860</v>
      </c>
      <c r="B433" s="4">
        <v>1</v>
      </c>
      <c r="C433">
        <v>50108</v>
      </c>
      <c r="D433">
        <v>13</v>
      </c>
      <c r="E433">
        <v>20</v>
      </c>
      <c r="F433" t="s">
        <v>1290</v>
      </c>
      <c r="G433">
        <v>210</v>
      </c>
      <c r="I433">
        <v>16</v>
      </c>
      <c r="J433">
        <v>2</v>
      </c>
      <c r="L433" s="11">
        <v>1</v>
      </c>
      <c r="M433" s="21">
        <v>0</v>
      </c>
      <c r="N433" s="24">
        <f t="shared" si="6"/>
        <v>0</v>
      </c>
      <c r="O433" s="12">
        <v>20</v>
      </c>
      <c r="P433" t="s">
        <v>116</v>
      </c>
      <c r="S433">
        <v>0</v>
      </c>
      <c r="T433">
        <v>0</v>
      </c>
      <c r="U433">
        <v>0</v>
      </c>
      <c r="V433">
        <v>0</v>
      </c>
      <c r="W433">
        <v>1</v>
      </c>
      <c r="X433">
        <v>2</v>
      </c>
      <c r="Y433" s="26">
        <v>40</v>
      </c>
      <c r="Z433" s="26">
        <v>40</v>
      </c>
      <c r="AA433" t="s">
        <v>117</v>
      </c>
      <c r="AC433" t="s">
        <v>553</v>
      </c>
      <c r="AD433" t="s">
        <v>399</v>
      </c>
    </row>
    <row r="434" spans="1:30" ht="15">
      <c r="A434">
        <v>1860</v>
      </c>
      <c r="B434" s="4">
        <v>1</v>
      </c>
      <c r="C434">
        <v>50108</v>
      </c>
      <c r="D434">
        <v>14</v>
      </c>
      <c r="E434">
        <v>20</v>
      </c>
      <c r="F434" t="s">
        <v>1290</v>
      </c>
      <c r="G434">
        <v>210</v>
      </c>
      <c r="I434">
        <v>16</v>
      </c>
      <c r="J434">
        <v>35</v>
      </c>
      <c r="L434" s="10">
        <v>0</v>
      </c>
      <c r="M434" s="20">
        <v>69.069443965111702</v>
      </c>
      <c r="N434" s="24">
        <f t="shared" si="6"/>
        <v>1381.388879302234</v>
      </c>
      <c r="O434" s="12">
        <v>20</v>
      </c>
      <c r="P434" t="s">
        <v>171</v>
      </c>
      <c r="S434">
        <v>0</v>
      </c>
      <c r="T434">
        <v>0</v>
      </c>
      <c r="U434">
        <v>0</v>
      </c>
      <c r="V434">
        <v>0</v>
      </c>
      <c r="W434">
        <v>1</v>
      </c>
      <c r="X434">
        <v>2</v>
      </c>
      <c r="Y434" s="26">
        <v>40</v>
      </c>
      <c r="Z434" s="26">
        <v>40</v>
      </c>
      <c r="AA434" t="s">
        <v>117</v>
      </c>
      <c r="AC434" t="s">
        <v>553</v>
      </c>
      <c r="AD434" t="s">
        <v>399</v>
      </c>
    </row>
    <row r="435" spans="1:30" ht="15">
      <c r="A435">
        <v>1860</v>
      </c>
      <c r="B435" s="4">
        <v>1</v>
      </c>
      <c r="C435">
        <v>50108</v>
      </c>
      <c r="D435">
        <v>15</v>
      </c>
      <c r="E435">
        <v>20</v>
      </c>
      <c r="F435" t="s">
        <v>1290</v>
      </c>
      <c r="G435">
        <v>210</v>
      </c>
      <c r="I435">
        <v>16</v>
      </c>
      <c r="J435">
        <v>22</v>
      </c>
      <c r="L435" s="10">
        <v>0</v>
      </c>
      <c r="M435" s="20">
        <v>69.069443965111702</v>
      </c>
      <c r="N435" s="24">
        <f t="shared" si="6"/>
        <v>1381.388879302234</v>
      </c>
      <c r="O435" s="12">
        <v>20</v>
      </c>
      <c r="P435" t="s">
        <v>116</v>
      </c>
      <c r="S435">
        <v>0</v>
      </c>
      <c r="T435">
        <v>0</v>
      </c>
      <c r="U435">
        <v>0</v>
      </c>
      <c r="V435">
        <v>0</v>
      </c>
      <c r="W435">
        <v>1</v>
      </c>
      <c r="X435">
        <v>2</v>
      </c>
      <c r="Y435" s="26">
        <v>40</v>
      </c>
      <c r="Z435" s="26">
        <v>40</v>
      </c>
      <c r="AA435" t="s">
        <v>117</v>
      </c>
      <c r="AC435" t="s">
        <v>553</v>
      </c>
      <c r="AD435" t="s">
        <v>399</v>
      </c>
    </row>
    <row r="436" spans="1:30">
      <c r="A436">
        <v>1860</v>
      </c>
      <c r="B436" s="4">
        <v>1</v>
      </c>
      <c r="C436">
        <v>50108</v>
      </c>
      <c r="D436">
        <v>16</v>
      </c>
      <c r="E436">
        <v>21</v>
      </c>
      <c r="F436" t="s">
        <v>1290</v>
      </c>
      <c r="G436">
        <v>210</v>
      </c>
      <c r="I436">
        <v>16</v>
      </c>
      <c r="J436">
        <v>3</v>
      </c>
      <c r="L436" s="10">
        <v>0</v>
      </c>
      <c r="M436" s="12">
        <v>0</v>
      </c>
      <c r="N436" s="24">
        <f t="shared" si="6"/>
        <v>0</v>
      </c>
      <c r="O436" s="12">
        <v>21</v>
      </c>
      <c r="P436" t="s">
        <v>116</v>
      </c>
      <c r="S436">
        <v>0</v>
      </c>
      <c r="T436">
        <v>0</v>
      </c>
      <c r="U436">
        <v>0</v>
      </c>
      <c r="V436">
        <v>0</v>
      </c>
      <c r="W436">
        <v>1</v>
      </c>
      <c r="X436">
        <v>2</v>
      </c>
      <c r="Y436" s="26">
        <v>42</v>
      </c>
      <c r="Z436" s="26">
        <v>42</v>
      </c>
      <c r="AA436" t="s">
        <v>117</v>
      </c>
      <c r="AC436" t="s">
        <v>553</v>
      </c>
      <c r="AD436" t="s">
        <v>399</v>
      </c>
    </row>
    <row r="437" spans="1:30" ht="15">
      <c r="A437">
        <v>1860</v>
      </c>
      <c r="B437" s="4">
        <v>1</v>
      </c>
      <c r="C437">
        <v>50109</v>
      </c>
      <c r="D437">
        <v>1</v>
      </c>
      <c r="E437">
        <v>20</v>
      </c>
      <c r="F437" t="s">
        <v>1290</v>
      </c>
      <c r="G437">
        <v>210</v>
      </c>
      <c r="I437">
        <v>1</v>
      </c>
      <c r="J437">
        <v>9</v>
      </c>
      <c r="L437" s="10">
        <v>0</v>
      </c>
      <c r="M437" s="20">
        <v>20.804249475679534</v>
      </c>
      <c r="N437" s="24">
        <f t="shared" si="6"/>
        <v>416.0849895135907</v>
      </c>
      <c r="O437" s="12">
        <v>20</v>
      </c>
      <c r="P437" t="s">
        <v>171</v>
      </c>
      <c r="S437">
        <v>0</v>
      </c>
      <c r="T437">
        <v>0</v>
      </c>
      <c r="U437">
        <v>0</v>
      </c>
      <c r="V437">
        <v>0</v>
      </c>
      <c r="W437">
        <v>1</v>
      </c>
      <c r="X437" t="s">
        <v>247</v>
      </c>
      <c r="Y437" s="26">
        <v>0</v>
      </c>
      <c r="Z437" s="26">
        <v>20</v>
      </c>
      <c r="AA437" t="s">
        <v>117</v>
      </c>
      <c r="AC437" t="s">
        <v>1238</v>
      </c>
      <c r="AD437" t="s">
        <v>652</v>
      </c>
    </row>
    <row r="438" spans="1:30" ht="15">
      <c r="A438">
        <v>1860</v>
      </c>
      <c r="B438" s="4">
        <v>1</v>
      </c>
      <c r="C438">
        <v>50110</v>
      </c>
      <c r="D438">
        <v>1</v>
      </c>
      <c r="E438">
        <v>20</v>
      </c>
      <c r="F438" t="s">
        <v>1290</v>
      </c>
      <c r="G438">
        <v>210</v>
      </c>
      <c r="I438">
        <v>1</v>
      </c>
      <c r="J438">
        <v>18</v>
      </c>
      <c r="L438" s="11">
        <v>1</v>
      </c>
      <c r="M438" s="20">
        <v>35.650509638259194</v>
      </c>
      <c r="N438" s="24">
        <f t="shared" si="6"/>
        <v>713.01019276518389</v>
      </c>
      <c r="O438" s="12">
        <v>20</v>
      </c>
      <c r="P438" t="s">
        <v>116</v>
      </c>
      <c r="S438">
        <v>0</v>
      </c>
      <c r="T438">
        <v>0</v>
      </c>
      <c r="U438">
        <v>0</v>
      </c>
      <c r="V438">
        <v>0</v>
      </c>
      <c r="W438">
        <v>1</v>
      </c>
      <c r="X438" t="s">
        <v>247</v>
      </c>
      <c r="Y438" s="26">
        <v>0</v>
      </c>
      <c r="Z438" s="26">
        <v>20</v>
      </c>
      <c r="AA438" t="s">
        <v>117</v>
      </c>
      <c r="AC438" t="s">
        <v>855</v>
      </c>
      <c r="AD438" t="s">
        <v>399</v>
      </c>
    </row>
    <row r="439" spans="1:30" ht="15">
      <c r="A439">
        <v>1860</v>
      </c>
      <c r="B439" s="4">
        <v>1</v>
      </c>
      <c r="C439">
        <v>50111</v>
      </c>
      <c r="D439">
        <v>1</v>
      </c>
      <c r="E439">
        <v>20</v>
      </c>
      <c r="F439" t="s">
        <v>1290</v>
      </c>
      <c r="G439">
        <v>210</v>
      </c>
      <c r="I439">
        <v>3</v>
      </c>
      <c r="J439">
        <v>29</v>
      </c>
      <c r="L439" s="10">
        <v>0</v>
      </c>
      <c r="M439" s="20">
        <v>69.069443965111702</v>
      </c>
      <c r="N439" s="24">
        <f t="shared" si="6"/>
        <v>1381.388879302234</v>
      </c>
      <c r="O439" s="12">
        <v>20</v>
      </c>
      <c r="P439" t="s">
        <v>116</v>
      </c>
      <c r="S439">
        <v>0</v>
      </c>
      <c r="T439">
        <v>0</v>
      </c>
      <c r="U439">
        <v>0</v>
      </c>
      <c r="V439">
        <v>0</v>
      </c>
      <c r="W439">
        <v>1</v>
      </c>
      <c r="X439">
        <v>1</v>
      </c>
      <c r="Y439" s="26">
        <v>20</v>
      </c>
      <c r="Z439" s="26">
        <v>20</v>
      </c>
      <c r="AA439" t="s">
        <v>117</v>
      </c>
      <c r="AC439" t="s">
        <v>380</v>
      </c>
      <c r="AD439" t="s">
        <v>399</v>
      </c>
    </row>
    <row r="440" spans="1:30" ht="15">
      <c r="A440">
        <v>1860</v>
      </c>
      <c r="B440" s="4">
        <v>1</v>
      </c>
      <c r="C440">
        <v>50111</v>
      </c>
      <c r="D440">
        <v>2</v>
      </c>
      <c r="E440">
        <v>21</v>
      </c>
      <c r="F440" t="s">
        <v>1290</v>
      </c>
      <c r="G440">
        <v>210</v>
      </c>
      <c r="I440">
        <v>3</v>
      </c>
      <c r="J440">
        <v>16</v>
      </c>
      <c r="L440" s="11">
        <v>1</v>
      </c>
      <c r="M440" s="20">
        <v>35.650509638259194</v>
      </c>
      <c r="N440" s="24">
        <f t="shared" si="6"/>
        <v>748.66070240344311</v>
      </c>
      <c r="O440" s="12">
        <v>21</v>
      </c>
      <c r="P440" t="s">
        <v>116</v>
      </c>
      <c r="S440">
        <v>0</v>
      </c>
      <c r="T440">
        <v>0</v>
      </c>
      <c r="U440">
        <v>0</v>
      </c>
      <c r="V440">
        <v>0</v>
      </c>
      <c r="W440">
        <v>1</v>
      </c>
      <c r="X440">
        <v>1</v>
      </c>
      <c r="Y440" s="26">
        <v>21</v>
      </c>
      <c r="Z440" s="26">
        <v>21</v>
      </c>
      <c r="AA440" t="s">
        <v>117</v>
      </c>
      <c r="AC440" t="s">
        <v>380</v>
      </c>
      <c r="AD440" t="s">
        <v>399</v>
      </c>
    </row>
    <row r="441" spans="1:30">
      <c r="A441">
        <v>1860</v>
      </c>
      <c r="B441" s="4">
        <v>1</v>
      </c>
      <c r="C441">
        <v>50111</v>
      </c>
      <c r="D441">
        <v>3</v>
      </c>
      <c r="E441">
        <v>20</v>
      </c>
      <c r="F441" t="s">
        <v>1290</v>
      </c>
      <c r="G441">
        <v>210</v>
      </c>
      <c r="I441">
        <v>3</v>
      </c>
      <c r="J441">
        <v>0</v>
      </c>
      <c r="K441">
        <v>11</v>
      </c>
      <c r="L441" s="10">
        <v>0</v>
      </c>
      <c r="M441" s="12">
        <v>0</v>
      </c>
      <c r="N441" s="24">
        <f t="shared" si="6"/>
        <v>0</v>
      </c>
      <c r="O441" s="12">
        <v>20</v>
      </c>
      <c r="P441" t="s">
        <v>116</v>
      </c>
      <c r="S441">
        <v>0</v>
      </c>
      <c r="T441">
        <v>0</v>
      </c>
      <c r="U441">
        <v>0</v>
      </c>
      <c r="V441">
        <v>0</v>
      </c>
      <c r="W441">
        <v>1</v>
      </c>
      <c r="X441">
        <v>1</v>
      </c>
      <c r="Y441" s="26">
        <v>20</v>
      </c>
      <c r="Z441" s="26">
        <v>20</v>
      </c>
      <c r="AA441" t="s">
        <v>117</v>
      </c>
      <c r="AC441" t="s">
        <v>380</v>
      </c>
      <c r="AD441" t="s">
        <v>399</v>
      </c>
    </row>
    <row r="442" spans="1:30" ht="15">
      <c r="A442">
        <v>1860</v>
      </c>
      <c r="B442" s="4">
        <v>1</v>
      </c>
      <c r="C442">
        <v>50112</v>
      </c>
      <c r="D442">
        <v>1</v>
      </c>
      <c r="E442">
        <v>20</v>
      </c>
      <c r="F442" t="s">
        <v>1290</v>
      </c>
      <c r="G442">
        <v>210</v>
      </c>
      <c r="I442">
        <v>3</v>
      </c>
      <c r="J442">
        <v>19</v>
      </c>
      <c r="L442" s="11">
        <v>1</v>
      </c>
      <c r="M442" s="20">
        <v>139.72421729991686</v>
      </c>
      <c r="N442" s="24">
        <f t="shared" si="6"/>
        <v>2794.4843459983372</v>
      </c>
      <c r="O442" s="12">
        <v>20</v>
      </c>
      <c r="P442" t="s">
        <v>116</v>
      </c>
      <c r="S442">
        <v>0</v>
      </c>
      <c r="T442">
        <v>0</v>
      </c>
      <c r="U442">
        <v>0</v>
      </c>
      <c r="V442">
        <v>0</v>
      </c>
      <c r="W442">
        <v>1</v>
      </c>
      <c r="X442" t="s">
        <v>247</v>
      </c>
      <c r="Y442" s="26">
        <v>0</v>
      </c>
      <c r="Z442" s="26">
        <v>20</v>
      </c>
      <c r="AA442" t="s">
        <v>117</v>
      </c>
      <c r="AC442" t="s">
        <v>126</v>
      </c>
      <c r="AD442" t="s">
        <v>484</v>
      </c>
    </row>
    <row r="443" spans="1:30" ht="15">
      <c r="A443">
        <v>1860</v>
      </c>
      <c r="B443" s="4">
        <v>1</v>
      </c>
      <c r="C443">
        <v>50112</v>
      </c>
      <c r="D443">
        <v>2</v>
      </c>
      <c r="E443">
        <v>20</v>
      </c>
      <c r="F443" t="s">
        <v>1290</v>
      </c>
      <c r="G443">
        <v>210</v>
      </c>
      <c r="I443">
        <v>3</v>
      </c>
      <c r="J443">
        <v>12</v>
      </c>
      <c r="L443" s="10">
        <v>0</v>
      </c>
      <c r="M443" s="20">
        <v>20.804249475679534</v>
      </c>
      <c r="N443" s="24">
        <f t="shared" si="6"/>
        <v>416.0849895135907</v>
      </c>
      <c r="O443" s="12">
        <v>20</v>
      </c>
      <c r="P443" t="s">
        <v>171</v>
      </c>
      <c r="S443">
        <v>0</v>
      </c>
      <c r="T443">
        <v>0</v>
      </c>
      <c r="U443">
        <v>0</v>
      </c>
      <c r="V443">
        <v>0</v>
      </c>
      <c r="W443">
        <v>1</v>
      </c>
      <c r="X443" t="s">
        <v>247</v>
      </c>
      <c r="Y443" s="26">
        <v>0</v>
      </c>
      <c r="Z443" s="26">
        <v>20</v>
      </c>
      <c r="AA443" t="s">
        <v>117</v>
      </c>
      <c r="AC443" t="s">
        <v>126</v>
      </c>
      <c r="AD443" t="s">
        <v>484</v>
      </c>
    </row>
    <row r="444" spans="1:30" ht="15">
      <c r="A444">
        <v>1860</v>
      </c>
      <c r="B444" s="4">
        <v>1</v>
      </c>
      <c r="C444">
        <v>50112</v>
      </c>
      <c r="D444">
        <v>3</v>
      </c>
      <c r="E444">
        <v>21</v>
      </c>
      <c r="F444" t="s">
        <v>1290</v>
      </c>
      <c r="G444">
        <v>210</v>
      </c>
      <c r="I444">
        <v>3</v>
      </c>
      <c r="J444">
        <v>10</v>
      </c>
      <c r="L444" s="11">
        <v>1</v>
      </c>
      <c r="M444" s="22">
        <v>20.8</v>
      </c>
      <c r="N444" s="24">
        <f t="shared" si="6"/>
        <v>436.8</v>
      </c>
      <c r="O444" s="12">
        <v>21</v>
      </c>
      <c r="P444" t="s">
        <v>171</v>
      </c>
      <c r="S444">
        <v>0</v>
      </c>
      <c r="T444">
        <v>0</v>
      </c>
      <c r="U444">
        <v>0</v>
      </c>
      <c r="V444">
        <v>0</v>
      </c>
      <c r="W444">
        <v>1</v>
      </c>
      <c r="X444" t="s">
        <v>247</v>
      </c>
      <c r="Y444" s="26">
        <v>0</v>
      </c>
      <c r="Z444" s="26">
        <v>21</v>
      </c>
      <c r="AA444" t="s">
        <v>117</v>
      </c>
      <c r="AC444" t="s">
        <v>126</v>
      </c>
      <c r="AD444" t="s">
        <v>484</v>
      </c>
    </row>
    <row r="445" spans="1:30" ht="15">
      <c r="A445">
        <v>1860</v>
      </c>
      <c r="B445" s="4">
        <v>1</v>
      </c>
      <c r="C445">
        <v>50113</v>
      </c>
      <c r="D445">
        <v>1</v>
      </c>
      <c r="E445">
        <v>20</v>
      </c>
      <c r="F445" t="s">
        <v>1290</v>
      </c>
      <c r="G445">
        <v>210</v>
      </c>
      <c r="I445">
        <v>31</v>
      </c>
      <c r="J445">
        <v>45</v>
      </c>
      <c r="L445" s="10">
        <v>0</v>
      </c>
      <c r="M445" s="20">
        <v>69.069443965111702</v>
      </c>
      <c r="N445" s="24">
        <f t="shared" si="6"/>
        <v>1381.388879302234</v>
      </c>
      <c r="O445" s="12">
        <v>20</v>
      </c>
      <c r="P445" t="s">
        <v>116</v>
      </c>
      <c r="S445">
        <v>0</v>
      </c>
      <c r="T445">
        <v>0</v>
      </c>
      <c r="U445">
        <v>0</v>
      </c>
      <c r="V445">
        <v>0</v>
      </c>
      <c r="W445">
        <v>1</v>
      </c>
      <c r="X445">
        <v>2</v>
      </c>
      <c r="Y445" s="26">
        <v>40</v>
      </c>
      <c r="Z445" s="26">
        <v>40</v>
      </c>
      <c r="AA445" t="s">
        <v>117</v>
      </c>
      <c r="AC445" t="s">
        <v>856</v>
      </c>
      <c r="AD445" t="s">
        <v>857</v>
      </c>
    </row>
    <row r="446" spans="1:30" ht="15">
      <c r="A446">
        <v>1860</v>
      </c>
      <c r="B446" s="4">
        <v>1</v>
      </c>
      <c r="C446">
        <v>50113</v>
      </c>
      <c r="D446">
        <v>2</v>
      </c>
      <c r="E446">
        <v>20</v>
      </c>
      <c r="F446" t="s">
        <v>1290</v>
      </c>
      <c r="G446">
        <v>210</v>
      </c>
      <c r="I446">
        <v>31</v>
      </c>
      <c r="J446">
        <v>37</v>
      </c>
      <c r="L446" s="10">
        <v>0</v>
      </c>
      <c r="M446" s="20">
        <v>69.069443965111702</v>
      </c>
      <c r="N446" s="24">
        <f t="shared" si="6"/>
        <v>1381.388879302234</v>
      </c>
      <c r="O446" s="12">
        <v>20</v>
      </c>
      <c r="P446" t="s">
        <v>171</v>
      </c>
      <c r="S446">
        <v>0</v>
      </c>
      <c r="T446">
        <v>0</v>
      </c>
      <c r="U446">
        <v>0</v>
      </c>
      <c r="V446">
        <v>0</v>
      </c>
      <c r="W446">
        <v>1</v>
      </c>
      <c r="X446">
        <v>2</v>
      </c>
      <c r="Y446" s="26">
        <v>40</v>
      </c>
      <c r="Z446" s="26">
        <v>40</v>
      </c>
      <c r="AA446" t="s">
        <v>117</v>
      </c>
      <c r="AC446" t="s">
        <v>856</v>
      </c>
      <c r="AD446" t="s">
        <v>857</v>
      </c>
    </row>
    <row r="447" spans="1:30" ht="15">
      <c r="A447">
        <v>1860</v>
      </c>
      <c r="B447" s="4">
        <v>1</v>
      </c>
      <c r="C447">
        <v>50113</v>
      </c>
      <c r="D447">
        <v>3</v>
      </c>
      <c r="E447">
        <v>20</v>
      </c>
      <c r="F447" t="s">
        <v>1290</v>
      </c>
      <c r="G447">
        <v>210</v>
      </c>
      <c r="I447">
        <v>31</v>
      </c>
      <c r="J447">
        <v>36</v>
      </c>
      <c r="L447" s="11">
        <v>1</v>
      </c>
      <c r="M447" s="20">
        <v>139.72421729991686</v>
      </c>
      <c r="N447" s="24">
        <f t="shared" si="6"/>
        <v>2794.4843459983372</v>
      </c>
      <c r="O447" s="12">
        <v>20</v>
      </c>
      <c r="P447" t="s">
        <v>116</v>
      </c>
      <c r="S447">
        <v>0</v>
      </c>
      <c r="T447">
        <v>0</v>
      </c>
      <c r="U447">
        <v>0</v>
      </c>
      <c r="V447">
        <v>0</v>
      </c>
      <c r="W447">
        <v>1</v>
      </c>
      <c r="X447">
        <v>2</v>
      </c>
      <c r="Y447" s="26">
        <v>40</v>
      </c>
      <c r="Z447" s="26">
        <v>40</v>
      </c>
      <c r="AA447" t="s">
        <v>117</v>
      </c>
      <c r="AC447" t="s">
        <v>856</v>
      </c>
      <c r="AD447" t="s">
        <v>857</v>
      </c>
    </row>
    <row r="448" spans="1:30" ht="15">
      <c r="A448">
        <v>1860</v>
      </c>
      <c r="B448" s="4">
        <v>1</v>
      </c>
      <c r="C448">
        <v>50113</v>
      </c>
      <c r="D448">
        <v>4</v>
      </c>
      <c r="E448">
        <v>21</v>
      </c>
      <c r="F448" t="s">
        <v>1290</v>
      </c>
      <c r="G448">
        <v>210</v>
      </c>
      <c r="I448">
        <v>31</v>
      </c>
      <c r="J448">
        <v>24</v>
      </c>
      <c r="L448" s="10">
        <v>0</v>
      </c>
      <c r="M448" s="20">
        <v>69.069443965111702</v>
      </c>
      <c r="N448" s="24">
        <f t="shared" si="6"/>
        <v>1450.4583232673458</v>
      </c>
      <c r="O448" s="12">
        <v>21</v>
      </c>
      <c r="P448" t="s">
        <v>171</v>
      </c>
      <c r="S448">
        <v>0</v>
      </c>
      <c r="T448">
        <v>0</v>
      </c>
      <c r="U448">
        <v>0</v>
      </c>
      <c r="V448">
        <v>0</v>
      </c>
      <c r="W448">
        <v>1</v>
      </c>
      <c r="X448">
        <v>2</v>
      </c>
      <c r="Y448" s="26">
        <v>42</v>
      </c>
      <c r="Z448" s="26">
        <v>42</v>
      </c>
      <c r="AA448" t="s">
        <v>117</v>
      </c>
      <c r="AC448" t="s">
        <v>856</v>
      </c>
      <c r="AD448" t="s">
        <v>857</v>
      </c>
    </row>
    <row r="449" spans="1:30" ht="15">
      <c r="A449">
        <v>1860</v>
      </c>
      <c r="B449" s="4">
        <v>1</v>
      </c>
      <c r="C449">
        <v>50113</v>
      </c>
      <c r="D449">
        <v>5</v>
      </c>
      <c r="E449">
        <v>20</v>
      </c>
      <c r="F449" t="s">
        <v>1290</v>
      </c>
      <c r="G449">
        <v>210</v>
      </c>
      <c r="I449">
        <v>31</v>
      </c>
      <c r="J449">
        <v>23</v>
      </c>
      <c r="L449" s="10">
        <v>0</v>
      </c>
      <c r="M449" s="20">
        <v>69.069443965111702</v>
      </c>
      <c r="N449" s="24">
        <f t="shared" si="6"/>
        <v>1381.388879302234</v>
      </c>
      <c r="O449" s="12">
        <v>20</v>
      </c>
      <c r="P449" t="s">
        <v>116</v>
      </c>
      <c r="S449">
        <v>0</v>
      </c>
      <c r="T449">
        <v>0</v>
      </c>
      <c r="U449">
        <v>0</v>
      </c>
      <c r="V449">
        <v>0</v>
      </c>
      <c r="W449">
        <v>1</v>
      </c>
      <c r="X449">
        <v>2</v>
      </c>
      <c r="Y449" s="26">
        <v>40</v>
      </c>
      <c r="Z449" s="26">
        <v>40</v>
      </c>
      <c r="AA449" t="s">
        <v>117</v>
      </c>
      <c r="AC449" t="s">
        <v>856</v>
      </c>
      <c r="AD449" t="s">
        <v>857</v>
      </c>
    </row>
    <row r="450" spans="1:30" ht="15">
      <c r="A450">
        <v>1860</v>
      </c>
      <c r="B450" s="4">
        <v>1</v>
      </c>
      <c r="C450">
        <v>50113</v>
      </c>
      <c r="D450">
        <v>6</v>
      </c>
      <c r="E450">
        <v>20</v>
      </c>
      <c r="F450" t="s">
        <v>1290</v>
      </c>
      <c r="G450">
        <v>210</v>
      </c>
      <c r="I450">
        <v>31</v>
      </c>
      <c r="J450">
        <v>17</v>
      </c>
      <c r="L450" s="10">
        <v>0</v>
      </c>
      <c r="M450" s="20">
        <v>29.789946565499331</v>
      </c>
      <c r="N450" s="24">
        <f t="shared" si="6"/>
        <v>595.79893130998664</v>
      </c>
      <c r="O450" s="12">
        <v>20</v>
      </c>
      <c r="P450" t="s">
        <v>171</v>
      </c>
      <c r="S450">
        <v>0</v>
      </c>
      <c r="T450">
        <v>0</v>
      </c>
      <c r="U450">
        <v>0</v>
      </c>
      <c r="V450">
        <v>0</v>
      </c>
      <c r="W450">
        <v>1</v>
      </c>
      <c r="X450">
        <v>2</v>
      </c>
      <c r="Y450" s="26">
        <v>40</v>
      </c>
      <c r="Z450" s="26">
        <v>40</v>
      </c>
      <c r="AA450" t="s">
        <v>117</v>
      </c>
      <c r="AC450" t="s">
        <v>856</v>
      </c>
      <c r="AD450" t="s">
        <v>857</v>
      </c>
    </row>
    <row r="451" spans="1:30" ht="15">
      <c r="A451">
        <v>1860</v>
      </c>
      <c r="B451" s="4">
        <v>1</v>
      </c>
      <c r="C451">
        <v>50113</v>
      </c>
      <c r="D451">
        <v>7</v>
      </c>
      <c r="E451">
        <v>20</v>
      </c>
      <c r="F451" t="s">
        <v>1290</v>
      </c>
      <c r="G451">
        <v>210</v>
      </c>
      <c r="I451">
        <v>31</v>
      </c>
      <c r="J451">
        <v>12</v>
      </c>
      <c r="L451" s="10">
        <v>0</v>
      </c>
      <c r="M451" s="20">
        <v>20.804249475679534</v>
      </c>
      <c r="N451" s="24">
        <f t="shared" si="6"/>
        <v>416.0849895135907</v>
      </c>
      <c r="O451" s="12">
        <v>20</v>
      </c>
      <c r="P451" t="s">
        <v>116</v>
      </c>
      <c r="S451">
        <v>0</v>
      </c>
      <c r="T451">
        <v>0</v>
      </c>
      <c r="U451">
        <v>0</v>
      </c>
      <c r="V451">
        <v>0</v>
      </c>
      <c r="W451">
        <v>1</v>
      </c>
      <c r="X451">
        <v>2</v>
      </c>
      <c r="Y451" s="26">
        <v>40</v>
      </c>
      <c r="Z451" s="26">
        <v>40</v>
      </c>
      <c r="AA451" t="s">
        <v>117</v>
      </c>
      <c r="AC451" t="s">
        <v>856</v>
      </c>
      <c r="AD451" t="s">
        <v>857</v>
      </c>
    </row>
    <row r="452" spans="1:30" ht="15">
      <c r="A452">
        <v>1860</v>
      </c>
      <c r="B452" s="4">
        <v>1</v>
      </c>
      <c r="C452">
        <v>50113</v>
      </c>
      <c r="D452">
        <v>8</v>
      </c>
      <c r="E452">
        <v>21</v>
      </c>
      <c r="F452" t="s">
        <v>1290</v>
      </c>
      <c r="G452">
        <v>210</v>
      </c>
      <c r="I452">
        <v>31</v>
      </c>
      <c r="J452">
        <v>17</v>
      </c>
      <c r="L452" s="11">
        <v>1</v>
      </c>
      <c r="M452" s="20">
        <v>35.650509638259194</v>
      </c>
      <c r="N452" s="24">
        <f t="shared" si="6"/>
        <v>748.66070240344311</v>
      </c>
      <c r="O452" s="12">
        <v>21</v>
      </c>
      <c r="P452" t="s">
        <v>171</v>
      </c>
      <c r="S452">
        <v>0</v>
      </c>
      <c r="T452">
        <v>0</v>
      </c>
      <c r="U452">
        <v>0</v>
      </c>
      <c r="V452">
        <v>0</v>
      </c>
      <c r="W452">
        <v>1</v>
      </c>
      <c r="X452">
        <v>2</v>
      </c>
      <c r="Y452" s="26">
        <v>42</v>
      </c>
      <c r="Z452" s="26">
        <v>42</v>
      </c>
      <c r="AA452" t="s">
        <v>117</v>
      </c>
      <c r="AC452" t="s">
        <v>856</v>
      </c>
      <c r="AD452" t="s">
        <v>857</v>
      </c>
    </row>
    <row r="453" spans="1:30" ht="15">
      <c r="A453">
        <v>1860</v>
      </c>
      <c r="B453" s="4">
        <v>1</v>
      </c>
      <c r="C453">
        <v>50113</v>
      </c>
      <c r="D453">
        <v>9</v>
      </c>
      <c r="E453">
        <v>20</v>
      </c>
      <c r="F453" t="s">
        <v>1290</v>
      </c>
      <c r="G453">
        <v>210</v>
      </c>
      <c r="I453">
        <v>31</v>
      </c>
      <c r="J453">
        <v>19</v>
      </c>
      <c r="L453" s="11">
        <v>1</v>
      </c>
      <c r="M453" s="20">
        <v>139.72421729991686</v>
      </c>
      <c r="N453" s="24">
        <f t="shared" si="6"/>
        <v>2794.4843459983372</v>
      </c>
      <c r="O453" s="12">
        <v>20</v>
      </c>
      <c r="P453" t="s">
        <v>116</v>
      </c>
      <c r="S453">
        <v>0</v>
      </c>
      <c r="T453">
        <v>0</v>
      </c>
      <c r="U453">
        <v>0</v>
      </c>
      <c r="V453">
        <v>0</v>
      </c>
      <c r="W453">
        <v>1</v>
      </c>
      <c r="X453">
        <v>2</v>
      </c>
      <c r="Y453" s="26">
        <v>40</v>
      </c>
      <c r="Z453" s="26">
        <v>40</v>
      </c>
      <c r="AA453" t="s">
        <v>117</v>
      </c>
      <c r="AC453" t="s">
        <v>856</v>
      </c>
      <c r="AD453" t="s">
        <v>857</v>
      </c>
    </row>
    <row r="454" spans="1:30" ht="15">
      <c r="A454">
        <v>1860</v>
      </c>
      <c r="B454" s="4">
        <v>1</v>
      </c>
      <c r="C454">
        <v>50113</v>
      </c>
      <c r="D454">
        <v>10</v>
      </c>
      <c r="E454">
        <v>20</v>
      </c>
      <c r="F454" t="s">
        <v>1290</v>
      </c>
      <c r="G454">
        <v>210</v>
      </c>
      <c r="I454">
        <v>31</v>
      </c>
      <c r="J454">
        <v>14</v>
      </c>
      <c r="L454" s="11">
        <v>1</v>
      </c>
      <c r="M454" s="20">
        <v>35.650509638259194</v>
      </c>
      <c r="N454" s="24">
        <f t="shared" ref="N454:N517" si="7">E454*M454</f>
        <v>713.01019276518389</v>
      </c>
      <c r="O454" s="12">
        <v>20</v>
      </c>
      <c r="P454" t="s">
        <v>116</v>
      </c>
      <c r="S454">
        <v>0</v>
      </c>
      <c r="T454">
        <v>0</v>
      </c>
      <c r="U454">
        <v>0</v>
      </c>
      <c r="V454">
        <v>0</v>
      </c>
      <c r="W454">
        <v>1</v>
      </c>
      <c r="X454">
        <v>2</v>
      </c>
      <c r="Y454" s="26">
        <v>40</v>
      </c>
      <c r="Z454" s="26">
        <v>40</v>
      </c>
      <c r="AA454" t="s">
        <v>117</v>
      </c>
      <c r="AC454" t="s">
        <v>856</v>
      </c>
      <c r="AD454" t="s">
        <v>857</v>
      </c>
    </row>
    <row r="455" spans="1:30" ht="15">
      <c r="A455">
        <v>1860</v>
      </c>
      <c r="B455" s="4">
        <v>1</v>
      </c>
      <c r="C455">
        <v>50113</v>
      </c>
      <c r="D455">
        <v>11</v>
      </c>
      <c r="E455">
        <v>20</v>
      </c>
      <c r="F455" t="s">
        <v>1290</v>
      </c>
      <c r="G455">
        <v>210</v>
      </c>
      <c r="I455">
        <v>31</v>
      </c>
      <c r="J455">
        <v>13</v>
      </c>
      <c r="L455" s="10">
        <v>0</v>
      </c>
      <c r="M455" s="20">
        <v>29.789946565499331</v>
      </c>
      <c r="N455" s="24">
        <f t="shared" si="7"/>
        <v>595.79893130998664</v>
      </c>
      <c r="O455" s="12">
        <v>20</v>
      </c>
      <c r="P455" t="s">
        <v>116</v>
      </c>
      <c r="S455">
        <v>0</v>
      </c>
      <c r="T455">
        <v>0</v>
      </c>
      <c r="U455">
        <v>0</v>
      </c>
      <c r="V455">
        <v>0</v>
      </c>
      <c r="W455">
        <v>1</v>
      </c>
      <c r="X455">
        <v>2</v>
      </c>
      <c r="Y455" s="26">
        <v>40</v>
      </c>
      <c r="Z455" s="26">
        <v>40</v>
      </c>
      <c r="AA455" t="s">
        <v>117</v>
      </c>
      <c r="AC455" t="s">
        <v>856</v>
      </c>
      <c r="AD455" t="s">
        <v>857</v>
      </c>
    </row>
    <row r="456" spans="1:30">
      <c r="A456">
        <v>1860</v>
      </c>
      <c r="B456" s="4">
        <v>1</v>
      </c>
      <c r="C456">
        <v>50113</v>
      </c>
      <c r="D456">
        <v>12</v>
      </c>
      <c r="E456">
        <v>21</v>
      </c>
      <c r="F456" t="s">
        <v>1290</v>
      </c>
      <c r="G456">
        <v>210</v>
      </c>
      <c r="I456">
        <v>31</v>
      </c>
      <c r="J456">
        <v>4</v>
      </c>
      <c r="L456" s="10">
        <v>0</v>
      </c>
      <c r="M456" s="12">
        <v>0</v>
      </c>
      <c r="N456" s="24">
        <f t="shared" si="7"/>
        <v>0</v>
      </c>
      <c r="O456" s="12">
        <v>21</v>
      </c>
      <c r="P456" t="s">
        <v>116</v>
      </c>
      <c r="S456">
        <v>0</v>
      </c>
      <c r="T456">
        <v>0</v>
      </c>
      <c r="U456">
        <v>0</v>
      </c>
      <c r="V456">
        <v>0</v>
      </c>
      <c r="W456">
        <v>1</v>
      </c>
      <c r="X456">
        <v>2</v>
      </c>
      <c r="Y456" s="26">
        <v>42</v>
      </c>
      <c r="Z456" s="26">
        <v>42</v>
      </c>
      <c r="AA456" t="s">
        <v>117</v>
      </c>
      <c r="AC456" t="s">
        <v>856</v>
      </c>
      <c r="AD456" t="s">
        <v>857</v>
      </c>
    </row>
    <row r="457" spans="1:30">
      <c r="A457">
        <v>1860</v>
      </c>
      <c r="B457" s="4">
        <v>1</v>
      </c>
      <c r="C457">
        <v>50113</v>
      </c>
      <c r="D457">
        <v>13</v>
      </c>
      <c r="E457">
        <v>20</v>
      </c>
      <c r="F457" t="s">
        <v>1290</v>
      </c>
      <c r="G457">
        <v>210</v>
      </c>
      <c r="I457">
        <v>31</v>
      </c>
      <c r="J457">
        <v>6</v>
      </c>
      <c r="L457" s="10">
        <v>0</v>
      </c>
      <c r="M457" s="12">
        <v>0</v>
      </c>
      <c r="N457" s="24">
        <f t="shared" si="7"/>
        <v>0</v>
      </c>
      <c r="O457" s="12">
        <v>20</v>
      </c>
      <c r="P457" t="s">
        <v>116</v>
      </c>
      <c r="S457">
        <v>0</v>
      </c>
      <c r="T457">
        <v>0</v>
      </c>
      <c r="U457">
        <v>0</v>
      </c>
      <c r="V457">
        <v>0</v>
      </c>
      <c r="W457">
        <v>1</v>
      </c>
      <c r="X457">
        <v>2</v>
      </c>
      <c r="Y457" s="26">
        <v>40</v>
      </c>
      <c r="Z457" s="26">
        <v>40</v>
      </c>
      <c r="AA457" t="s">
        <v>117</v>
      </c>
      <c r="AC457" t="s">
        <v>856</v>
      </c>
      <c r="AD457" t="s">
        <v>857</v>
      </c>
    </row>
    <row r="458" spans="1:30" ht="15">
      <c r="A458">
        <v>1860</v>
      </c>
      <c r="B458" s="4">
        <v>1</v>
      </c>
      <c r="C458">
        <v>50113</v>
      </c>
      <c r="D458">
        <v>14</v>
      </c>
      <c r="E458">
        <v>20</v>
      </c>
      <c r="F458" t="s">
        <v>1290</v>
      </c>
      <c r="G458">
        <v>210</v>
      </c>
      <c r="I458">
        <v>31</v>
      </c>
      <c r="J458">
        <v>12</v>
      </c>
      <c r="L458" s="10">
        <v>0</v>
      </c>
      <c r="M458" s="20">
        <v>20.804249475679534</v>
      </c>
      <c r="N458" s="24">
        <f t="shared" si="7"/>
        <v>416.0849895135907</v>
      </c>
      <c r="O458" s="12">
        <v>20</v>
      </c>
      <c r="P458" t="s">
        <v>116</v>
      </c>
      <c r="S458">
        <v>0</v>
      </c>
      <c r="T458">
        <v>0</v>
      </c>
      <c r="U458">
        <v>0</v>
      </c>
      <c r="V458">
        <v>0</v>
      </c>
      <c r="W458">
        <v>1</v>
      </c>
      <c r="X458">
        <v>2</v>
      </c>
      <c r="Y458" s="26">
        <v>40</v>
      </c>
      <c r="Z458" s="26">
        <v>40</v>
      </c>
      <c r="AA458" t="s">
        <v>117</v>
      </c>
      <c r="AC458" t="s">
        <v>856</v>
      </c>
      <c r="AD458" t="s">
        <v>857</v>
      </c>
    </row>
    <row r="459" spans="1:30" ht="15">
      <c r="A459">
        <v>1860</v>
      </c>
      <c r="B459" s="4">
        <v>1</v>
      </c>
      <c r="C459">
        <v>50113</v>
      </c>
      <c r="D459">
        <v>15</v>
      </c>
      <c r="E459">
        <v>20</v>
      </c>
      <c r="F459" t="s">
        <v>1290</v>
      </c>
      <c r="G459">
        <v>210</v>
      </c>
      <c r="I459">
        <v>31</v>
      </c>
      <c r="J459">
        <v>50</v>
      </c>
      <c r="L459" s="11">
        <v>1</v>
      </c>
      <c r="M459" s="20">
        <v>139.72421729991686</v>
      </c>
      <c r="N459" s="24">
        <f t="shared" si="7"/>
        <v>2794.4843459983372</v>
      </c>
      <c r="O459" s="12">
        <v>20</v>
      </c>
      <c r="P459" t="s">
        <v>116</v>
      </c>
      <c r="S459">
        <v>0</v>
      </c>
      <c r="T459">
        <v>0</v>
      </c>
      <c r="U459">
        <v>0</v>
      </c>
      <c r="V459">
        <v>0</v>
      </c>
      <c r="W459">
        <v>1</v>
      </c>
      <c r="X459">
        <v>2</v>
      </c>
      <c r="Y459" s="26">
        <v>40</v>
      </c>
      <c r="Z459" s="26">
        <v>40</v>
      </c>
      <c r="AA459" t="s">
        <v>117</v>
      </c>
      <c r="AC459" t="s">
        <v>856</v>
      </c>
      <c r="AD459" t="s">
        <v>857</v>
      </c>
    </row>
    <row r="460" spans="1:30" ht="15">
      <c r="A460">
        <v>1860</v>
      </c>
      <c r="B460" s="4">
        <v>1</v>
      </c>
      <c r="C460">
        <v>50113</v>
      </c>
      <c r="D460">
        <v>16</v>
      </c>
      <c r="E460">
        <v>21</v>
      </c>
      <c r="F460" t="s">
        <v>1290</v>
      </c>
      <c r="G460">
        <v>210</v>
      </c>
      <c r="I460">
        <v>31</v>
      </c>
      <c r="J460">
        <v>13</v>
      </c>
      <c r="L460" s="11">
        <v>1</v>
      </c>
      <c r="M460" s="20">
        <v>35.650509638259194</v>
      </c>
      <c r="N460" s="24">
        <f t="shared" si="7"/>
        <v>748.66070240344311</v>
      </c>
      <c r="O460" s="12">
        <v>21</v>
      </c>
      <c r="P460" t="s">
        <v>116</v>
      </c>
      <c r="S460">
        <v>0</v>
      </c>
      <c r="T460">
        <v>0</v>
      </c>
      <c r="U460">
        <v>0</v>
      </c>
      <c r="V460">
        <v>0</v>
      </c>
      <c r="W460">
        <v>1</v>
      </c>
      <c r="X460">
        <v>2</v>
      </c>
      <c r="Y460" s="26">
        <v>42</v>
      </c>
      <c r="Z460" s="26">
        <v>42</v>
      </c>
      <c r="AA460" t="s">
        <v>117</v>
      </c>
      <c r="AC460" t="s">
        <v>856</v>
      </c>
      <c r="AD460" t="s">
        <v>857</v>
      </c>
    </row>
    <row r="461" spans="1:30" ht="15">
      <c r="A461">
        <v>1860</v>
      </c>
      <c r="B461" s="4">
        <v>1</v>
      </c>
      <c r="C461">
        <v>50113</v>
      </c>
      <c r="D461">
        <v>17</v>
      </c>
      <c r="E461">
        <v>20</v>
      </c>
      <c r="F461" t="s">
        <v>1290</v>
      </c>
      <c r="G461">
        <v>210</v>
      </c>
      <c r="I461">
        <v>31</v>
      </c>
      <c r="J461">
        <v>14</v>
      </c>
      <c r="L461" s="11">
        <v>1</v>
      </c>
      <c r="M461" s="20">
        <v>35.650509638259194</v>
      </c>
      <c r="N461" s="24">
        <f t="shared" si="7"/>
        <v>713.01019276518389</v>
      </c>
      <c r="O461" s="12">
        <v>20</v>
      </c>
      <c r="P461" t="s">
        <v>116</v>
      </c>
      <c r="S461">
        <v>0</v>
      </c>
      <c r="T461">
        <v>0</v>
      </c>
      <c r="U461">
        <v>0</v>
      </c>
      <c r="V461">
        <v>0</v>
      </c>
      <c r="W461">
        <v>1</v>
      </c>
      <c r="X461">
        <v>2</v>
      </c>
      <c r="Y461" s="26">
        <v>40</v>
      </c>
      <c r="Z461" s="26">
        <v>40</v>
      </c>
      <c r="AA461" t="s">
        <v>117</v>
      </c>
      <c r="AC461" t="s">
        <v>856</v>
      </c>
      <c r="AD461" t="s">
        <v>857</v>
      </c>
    </row>
    <row r="462" spans="1:30" ht="15">
      <c r="A462">
        <v>1860</v>
      </c>
      <c r="B462" s="4">
        <v>1</v>
      </c>
      <c r="C462">
        <v>50113</v>
      </c>
      <c r="D462">
        <v>18</v>
      </c>
      <c r="E462">
        <v>20</v>
      </c>
      <c r="F462" t="s">
        <v>1290</v>
      </c>
      <c r="G462">
        <v>210</v>
      </c>
      <c r="I462">
        <v>31</v>
      </c>
      <c r="J462">
        <v>5</v>
      </c>
      <c r="L462" s="11">
        <v>1</v>
      </c>
      <c r="M462" s="21">
        <v>0</v>
      </c>
      <c r="N462" s="24">
        <f t="shared" si="7"/>
        <v>0</v>
      </c>
      <c r="O462" s="12">
        <v>20</v>
      </c>
      <c r="P462" t="s">
        <v>171</v>
      </c>
      <c r="S462">
        <v>0</v>
      </c>
      <c r="T462">
        <v>0</v>
      </c>
      <c r="U462">
        <v>0</v>
      </c>
      <c r="V462">
        <v>0</v>
      </c>
      <c r="W462">
        <v>1</v>
      </c>
      <c r="X462">
        <v>2</v>
      </c>
      <c r="Y462" s="26">
        <v>40</v>
      </c>
      <c r="Z462" s="26">
        <v>40</v>
      </c>
      <c r="AA462" t="s">
        <v>117</v>
      </c>
      <c r="AC462" t="s">
        <v>856</v>
      </c>
      <c r="AD462" t="s">
        <v>857</v>
      </c>
    </row>
    <row r="463" spans="1:30">
      <c r="A463">
        <v>1860</v>
      </c>
      <c r="B463" s="4">
        <v>1</v>
      </c>
      <c r="C463">
        <v>50113</v>
      </c>
      <c r="D463">
        <v>19</v>
      </c>
      <c r="E463">
        <v>20</v>
      </c>
      <c r="F463" t="s">
        <v>1290</v>
      </c>
      <c r="G463">
        <v>210</v>
      </c>
      <c r="I463">
        <v>31</v>
      </c>
      <c r="J463">
        <v>2</v>
      </c>
      <c r="L463" s="10">
        <v>0</v>
      </c>
      <c r="M463" s="12">
        <v>0</v>
      </c>
      <c r="N463" s="24">
        <f t="shared" si="7"/>
        <v>0</v>
      </c>
      <c r="O463" s="12">
        <v>20</v>
      </c>
      <c r="P463" t="s">
        <v>171</v>
      </c>
      <c r="S463">
        <v>0</v>
      </c>
      <c r="T463">
        <v>0</v>
      </c>
      <c r="U463">
        <v>0</v>
      </c>
      <c r="V463">
        <v>0</v>
      </c>
      <c r="W463">
        <v>1</v>
      </c>
      <c r="X463">
        <v>2</v>
      </c>
      <c r="Y463" s="26">
        <v>40</v>
      </c>
      <c r="Z463" s="26">
        <v>40</v>
      </c>
      <c r="AA463" t="s">
        <v>117</v>
      </c>
      <c r="AC463" t="s">
        <v>856</v>
      </c>
      <c r="AD463" t="s">
        <v>857</v>
      </c>
    </row>
    <row r="464" spans="1:30" ht="15">
      <c r="A464">
        <v>1860</v>
      </c>
      <c r="B464" s="4">
        <v>1</v>
      </c>
      <c r="C464">
        <v>50113</v>
      </c>
      <c r="D464">
        <v>20</v>
      </c>
      <c r="E464">
        <v>21</v>
      </c>
      <c r="F464" t="s">
        <v>1290</v>
      </c>
      <c r="G464">
        <v>210</v>
      </c>
      <c r="I464">
        <v>31</v>
      </c>
      <c r="J464">
        <v>15</v>
      </c>
      <c r="L464" s="11">
        <v>1</v>
      </c>
      <c r="M464" s="20">
        <v>35.650509638259194</v>
      </c>
      <c r="N464" s="24">
        <f t="shared" si="7"/>
        <v>748.66070240344311</v>
      </c>
      <c r="O464" s="12">
        <v>21</v>
      </c>
      <c r="P464" t="s">
        <v>116</v>
      </c>
      <c r="S464">
        <v>0</v>
      </c>
      <c r="T464">
        <v>0</v>
      </c>
      <c r="U464">
        <v>0</v>
      </c>
      <c r="V464">
        <v>0</v>
      </c>
      <c r="W464">
        <v>1</v>
      </c>
      <c r="X464">
        <v>2</v>
      </c>
      <c r="Y464" s="26">
        <v>42</v>
      </c>
      <c r="Z464" s="26">
        <v>42</v>
      </c>
      <c r="AA464" t="s">
        <v>117</v>
      </c>
      <c r="AC464" t="s">
        <v>856</v>
      </c>
      <c r="AD464" t="s">
        <v>857</v>
      </c>
    </row>
    <row r="465" spans="1:30" ht="15">
      <c r="A465">
        <v>1860</v>
      </c>
      <c r="B465" s="4">
        <v>1</v>
      </c>
      <c r="C465">
        <v>50113</v>
      </c>
      <c r="D465">
        <v>21</v>
      </c>
      <c r="E465">
        <v>20</v>
      </c>
      <c r="F465" t="s">
        <v>1290</v>
      </c>
      <c r="G465">
        <v>210</v>
      </c>
      <c r="I465">
        <v>31</v>
      </c>
      <c r="J465">
        <v>11</v>
      </c>
      <c r="L465" s="11">
        <v>1</v>
      </c>
      <c r="M465" s="22">
        <v>20.8</v>
      </c>
      <c r="N465" s="24">
        <f t="shared" si="7"/>
        <v>416</v>
      </c>
      <c r="O465" s="12">
        <v>20</v>
      </c>
      <c r="P465" t="s">
        <v>171</v>
      </c>
      <c r="S465">
        <v>0</v>
      </c>
      <c r="T465">
        <v>0</v>
      </c>
      <c r="U465">
        <v>0</v>
      </c>
      <c r="V465">
        <v>0</v>
      </c>
      <c r="W465">
        <v>1</v>
      </c>
      <c r="X465">
        <v>2</v>
      </c>
      <c r="Y465" s="26">
        <v>40</v>
      </c>
      <c r="Z465" s="26">
        <v>40</v>
      </c>
      <c r="AA465" t="s">
        <v>117</v>
      </c>
      <c r="AC465" t="s">
        <v>856</v>
      </c>
      <c r="AD465" t="s">
        <v>857</v>
      </c>
    </row>
    <row r="466" spans="1:30" ht="15">
      <c r="A466">
        <v>1860</v>
      </c>
      <c r="B466" s="4">
        <v>1</v>
      </c>
      <c r="C466">
        <v>50113</v>
      </c>
      <c r="D466">
        <v>22</v>
      </c>
      <c r="E466">
        <v>20</v>
      </c>
      <c r="F466" t="s">
        <v>1290</v>
      </c>
      <c r="G466">
        <v>210</v>
      </c>
      <c r="I466">
        <v>31</v>
      </c>
      <c r="J466">
        <v>8</v>
      </c>
      <c r="L466" s="11">
        <v>1</v>
      </c>
      <c r="M466" s="22">
        <v>20.8</v>
      </c>
      <c r="N466" s="24">
        <f t="shared" si="7"/>
        <v>416</v>
      </c>
      <c r="O466" s="12">
        <v>20</v>
      </c>
      <c r="P466" t="s">
        <v>171</v>
      </c>
      <c r="S466">
        <v>0</v>
      </c>
      <c r="T466">
        <v>0</v>
      </c>
      <c r="U466">
        <v>0</v>
      </c>
      <c r="V466">
        <v>0</v>
      </c>
      <c r="W466">
        <v>1</v>
      </c>
      <c r="X466">
        <v>2</v>
      </c>
      <c r="Y466" s="26">
        <v>40</v>
      </c>
      <c r="Z466" s="26">
        <v>40</v>
      </c>
      <c r="AA466" t="s">
        <v>117</v>
      </c>
      <c r="AC466" t="s">
        <v>856</v>
      </c>
      <c r="AD466" t="s">
        <v>857</v>
      </c>
    </row>
    <row r="467" spans="1:30" ht="15">
      <c r="A467">
        <v>1860</v>
      </c>
      <c r="B467" s="4">
        <v>1</v>
      </c>
      <c r="C467">
        <v>50113</v>
      </c>
      <c r="D467">
        <v>23</v>
      </c>
      <c r="E467">
        <v>20</v>
      </c>
      <c r="F467" t="s">
        <v>1290</v>
      </c>
      <c r="G467">
        <v>210</v>
      </c>
      <c r="I467">
        <v>31</v>
      </c>
      <c r="J467">
        <v>8</v>
      </c>
      <c r="L467" s="11">
        <v>1</v>
      </c>
      <c r="M467" s="22">
        <v>20.8</v>
      </c>
      <c r="N467" s="24">
        <f t="shared" si="7"/>
        <v>416</v>
      </c>
      <c r="O467" s="12">
        <v>20</v>
      </c>
      <c r="P467" t="s">
        <v>116</v>
      </c>
      <c r="S467">
        <v>0</v>
      </c>
      <c r="T467">
        <v>0</v>
      </c>
      <c r="U467">
        <v>0</v>
      </c>
      <c r="V467">
        <v>0</v>
      </c>
      <c r="W467">
        <v>1</v>
      </c>
      <c r="X467">
        <v>2</v>
      </c>
      <c r="Y467" s="26">
        <v>40</v>
      </c>
      <c r="Z467" s="26">
        <v>40</v>
      </c>
      <c r="AA467" t="s">
        <v>117</v>
      </c>
      <c r="AC467" t="s">
        <v>856</v>
      </c>
      <c r="AD467" t="s">
        <v>857</v>
      </c>
    </row>
    <row r="468" spans="1:30">
      <c r="A468">
        <v>1860</v>
      </c>
      <c r="B468" s="4">
        <v>1</v>
      </c>
      <c r="C468">
        <v>50113</v>
      </c>
      <c r="D468">
        <v>24</v>
      </c>
      <c r="E468">
        <v>21</v>
      </c>
      <c r="F468" t="s">
        <v>1290</v>
      </c>
      <c r="G468">
        <v>210</v>
      </c>
      <c r="I468">
        <v>31</v>
      </c>
      <c r="J468">
        <v>6</v>
      </c>
      <c r="L468" s="10">
        <v>0</v>
      </c>
      <c r="M468" s="12">
        <v>0</v>
      </c>
      <c r="N468" s="24">
        <f t="shared" si="7"/>
        <v>0</v>
      </c>
      <c r="O468" s="12">
        <v>21</v>
      </c>
      <c r="P468" t="s">
        <v>116</v>
      </c>
      <c r="S468">
        <v>0</v>
      </c>
      <c r="T468">
        <v>0</v>
      </c>
      <c r="U468">
        <v>0</v>
      </c>
      <c r="V468">
        <v>0</v>
      </c>
      <c r="W468">
        <v>1</v>
      </c>
      <c r="X468">
        <v>2</v>
      </c>
      <c r="Y468" s="26">
        <v>42</v>
      </c>
      <c r="Z468" s="26">
        <v>42</v>
      </c>
      <c r="AA468" t="s">
        <v>117</v>
      </c>
      <c r="AC468" t="s">
        <v>856</v>
      </c>
      <c r="AD468" t="s">
        <v>857</v>
      </c>
    </row>
    <row r="469" spans="1:30">
      <c r="A469">
        <v>1860</v>
      </c>
      <c r="B469" s="4">
        <v>1</v>
      </c>
      <c r="C469">
        <v>50113</v>
      </c>
      <c r="D469">
        <v>25</v>
      </c>
      <c r="E469">
        <v>20</v>
      </c>
      <c r="F469" t="s">
        <v>1290</v>
      </c>
      <c r="G469">
        <v>210</v>
      </c>
      <c r="I469">
        <v>31</v>
      </c>
      <c r="J469">
        <v>6</v>
      </c>
      <c r="L469" s="10">
        <v>0</v>
      </c>
      <c r="M469" s="12">
        <v>0</v>
      </c>
      <c r="N469" s="24">
        <f t="shared" si="7"/>
        <v>0</v>
      </c>
      <c r="O469" s="12">
        <v>20</v>
      </c>
      <c r="P469" t="s">
        <v>116</v>
      </c>
      <c r="S469">
        <v>0</v>
      </c>
      <c r="T469">
        <v>0</v>
      </c>
      <c r="U469">
        <v>0</v>
      </c>
      <c r="V469">
        <v>0</v>
      </c>
      <c r="W469">
        <v>1</v>
      </c>
      <c r="X469">
        <v>2</v>
      </c>
      <c r="Y469" s="26">
        <v>40</v>
      </c>
      <c r="Z469" s="26">
        <v>40</v>
      </c>
      <c r="AA469" t="s">
        <v>117</v>
      </c>
      <c r="AC469" t="s">
        <v>856</v>
      </c>
      <c r="AD469" t="s">
        <v>857</v>
      </c>
    </row>
    <row r="470" spans="1:30">
      <c r="A470">
        <v>1860</v>
      </c>
      <c r="B470" s="4">
        <v>1</v>
      </c>
      <c r="C470">
        <v>50113</v>
      </c>
      <c r="D470">
        <v>26</v>
      </c>
      <c r="E470">
        <v>20</v>
      </c>
      <c r="F470" t="s">
        <v>1290</v>
      </c>
      <c r="G470">
        <v>210</v>
      </c>
      <c r="I470">
        <v>31</v>
      </c>
      <c r="J470">
        <v>4</v>
      </c>
      <c r="L470" s="10">
        <v>0</v>
      </c>
      <c r="M470" s="12">
        <v>0</v>
      </c>
      <c r="N470" s="24">
        <f t="shared" si="7"/>
        <v>0</v>
      </c>
      <c r="O470" s="12">
        <v>20</v>
      </c>
      <c r="P470" t="s">
        <v>116</v>
      </c>
      <c r="S470">
        <v>0</v>
      </c>
      <c r="T470">
        <v>0</v>
      </c>
      <c r="U470">
        <v>0</v>
      </c>
      <c r="V470">
        <v>0</v>
      </c>
      <c r="W470">
        <v>1</v>
      </c>
      <c r="X470">
        <v>2</v>
      </c>
      <c r="Y470" s="26">
        <v>40</v>
      </c>
      <c r="Z470" s="26">
        <v>40</v>
      </c>
      <c r="AA470" t="s">
        <v>117</v>
      </c>
      <c r="AC470" t="s">
        <v>856</v>
      </c>
      <c r="AD470" t="s">
        <v>857</v>
      </c>
    </row>
    <row r="471" spans="1:30" ht="15">
      <c r="A471">
        <v>1860</v>
      </c>
      <c r="B471" s="4">
        <v>1</v>
      </c>
      <c r="C471">
        <v>50113</v>
      </c>
      <c r="D471">
        <v>27</v>
      </c>
      <c r="E471">
        <v>20</v>
      </c>
      <c r="F471" t="s">
        <v>1290</v>
      </c>
      <c r="G471">
        <v>210</v>
      </c>
      <c r="I471">
        <v>31</v>
      </c>
      <c r="J471">
        <v>6</v>
      </c>
      <c r="L471" s="11">
        <v>1</v>
      </c>
      <c r="M471" s="21">
        <v>0</v>
      </c>
      <c r="N471" s="24">
        <f t="shared" si="7"/>
        <v>0</v>
      </c>
      <c r="O471" s="12">
        <v>20</v>
      </c>
      <c r="P471" t="s">
        <v>171</v>
      </c>
      <c r="S471">
        <v>0</v>
      </c>
      <c r="T471">
        <v>0</v>
      </c>
      <c r="U471">
        <v>0</v>
      </c>
      <c r="V471">
        <v>0</v>
      </c>
      <c r="W471">
        <v>1</v>
      </c>
      <c r="X471">
        <v>2</v>
      </c>
      <c r="Y471" s="26">
        <v>40</v>
      </c>
      <c r="Z471" s="26">
        <v>40</v>
      </c>
      <c r="AA471" t="s">
        <v>117</v>
      </c>
      <c r="AC471" t="s">
        <v>856</v>
      </c>
      <c r="AD471" t="s">
        <v>857</v>
      </c>
    </row>
    <row r="472" spans="1:30">
      <c r="A472">
        <v>1860</v>
      </c>
      <c r="B472" s="4">
        <v>1</v>
      </c>
      <c r="C472">
        <v>50113</v>
      </c>
      <c r="D472">
        <v>28</v>
      </c>
      <c r="E472">
        <v>21</v>
      </c>
      <c r="F472" t="s">
        <v>1290</v>
      </c>
      <c r="G472">
        <v>210</v>
      </c>
      <c r="I472">
        <v>31</v>
      </c>
      <c r="J472">
        <v>3</v>
      </c>
      <c r="L472" s="10">
        <v>0</v>
      </c>
      <c r="M472" s="12">
        <v>0</v>
      </c>
      <c r="N472" s="24">
        <f t="shared" si="7"/>
        <v>0</v>
      </c>
      <c r="O472" s="12">
        <v>21</v>
      </c>
      <c r="P472" t="s">
        <v>171</v>
      </c>
      <c r="S472">
        <v>0</v>
      </c>
      <c r="T472">
        <v>0</v>
      </c>
      <c r="U472">
        <v>0</v>
      </c>
      <c r="V472">
        <v>0</v>
      </c>
      <c r="W472">
        <v>1</v>
      </c>
      <c r="X472">
        <v>2</v>
      </c>
      <c r="Y472" s="26">
        <v>42</v>
      </c>
      <c r="Z472" s="26">
        <v>42</v>
      </c>
      <c r="AA472" t="s">
        <v>117</v>
      </c>
      <c r="AC472" t="s">
        <v>856</v>
      </c>
      <c r="AD472" t="s">
        <v>857</v>
      </c>
    </row>
    <row r="473" spans="1:30" ht="15">
      <c r="A473">
        <v>1860</v>
      </c>
      <c r="B473" s="4">
        <v>1</v>
      </c>
      <c r="C473">
        <v>50113</v>
      </c>
      <c r="D473">
        <v>29</v>
      </c>
      <c r="E473">
        <v>20</v>
      </c>
      <c r="F473" t="s">
        <v>1290</v>
      </c>
      <c r="G473">
        <v>210</v>
      </c>
      <c r="I473">
        <v>31</v>
      </c>
      <c r="J473">
        <v>1</v>
      </c>
      <c r="L473" s="11">
        <v>1</v>
      </c>
      <c r="M473" s="21">
        <v>0</v>
      </c>
      <c r="N473" s="24">
        <f t="shared" si="7"/>
        <v>0</v>
      </c>
      <c r="O473" s="12">
        <v>20</v>
      </c>
      <c r="P473" t="s">
        <v>116</v>
      </c>
      <c r="S473">
        <v>0</v>
      </c>
      <c r="T473">
        <v>0</v>
      </c>
      <c r="U473">
        <v>0</v>
      </c>
      <c r="V473">
        <v>0</v>
      </c>
      <c r="W473">
        <v>1</v>
      </c>
      <c r="X473">
        <v>2</v>
      </c>
      <c r="Y473" s="26">
        <v>40</v>
      </c>
      <c r="Z473" s="26">
        <v>40</v>
      </c>
      <c r="AA473" t="s">
        <v>117</v>
      </c>
      <c r="AC473" t="s">
        <v>856</v>
      </c>
      <c r="AD473" t="s">
        <v>857</v>
      </c>
    </row>
    <row r="474" spans="1:30">
      <c r="A474">
        <v>1860</v>
      </c>
      <c r="B474" s="4">
        <v>1</v>
      </c>
      <c r="C474">
        <v>50113</v>
      </c>
      <c r="D474">
        <v>30</v>
      </c>
      <c r="E474">
        <v>20</v>
      </c>
      <c r="F474" t="s">
        <v>1290</v>
      </c>
      <c r="G474">
        <v>210</v>
      </c>
      <c r="I474">
        <v>31</v>
      </c>
      <c r="J474">
        <v>1</v>
      </c>
      <c r="L474" s="10">
        <v>0</v>
      </c>
      <c r="M474" s="12">
        <v>0</v>
      </c>
      <c r="N474" s="24">
        <f t="shared" si="7"/>
        <v>0</v>
      </c>
      <c r="O474" s="12">
        <v>20</v>
      </c>
      <c r="P474" t="s">
        <v>171</v>
      </c>
      <c r="S474">
        <v>0</v>
      </c>
      <c r="T474">
        <v>0</v>
      </c>
      <c r="U474">
        <v>0</v>
      </c>
      <c r="V474">
        <v>0</v>
      </c>
      <c r="W474">
        <v>1</v>
      </c>
      <c r="X474">
        <v>2</v>
      </c>
      <c r="Y474" s="26">
        <v>40</v>
      </c>
      <c r="Z474" s="26">
        <v>40</v>
      </c>
      <c r="AA474" t="s">
        <v>117</v>
      </c>
      <c r="AC474" t="s">
        <v>856</v>
      </c>
      <c r="AD474" t="s">
        <v>857</v>
      </c>
    </row>
    <row r="475" spans="1:30">
      <c r="A475">
        <v>1860</v>
      </c>
      <c r="B475" s="4">
        <v>1</v>
      </c>
      <c r="C475">
        <v>50113</v>
      </c>
      <c r="D475">
        <v>31</v>
      </c>
      <c r="E475">
        <v>20</v>
      </c>
      <c r="F475" t="s">
        <v>1290</v>
      </c>
      <c r="G475">
        <v>210</v>
      </c>
      <c r="I475">
        <v>31</v>
      </c>
      <c r="J475">
        <v>0</v>
      </c>
      <c r="K475">
        <v>6</v>
      </c>
      <c r="L475" s="10">
        <v>0</v>
      </c>
      <c r="M475" s="12">
        <v>0</v>
      </c>
      <c r="N475" s="24">
        <f t="shared" si="7"/>
        <v>0</v>
      </c>
      <c r="O475" s="12">
        <v>20</v>
      </c>
      <c r="P475" t="s">
        <v>171</v>
      </c>
      <c r="S475">
        <v>0</v>
      </c>
      <c r="T475">
        <v>0</v>
      </c>
      <c r="U475">
        <v>0</v>
      </c>
      <c r="V475">
        <v>0</v>
      </c>
      <c r="W475">
        <v>1</v>
      </c>
      <c r="X475">
        <v>2</v>
      </c>
      <c r="Y475" s="26">
        <v>40</v>
      </c>
      <c r="Z475" s="26">
        <v>40</v>
      </c>
      <c r="AA475" t="s">
        <v>117</v>
      </c>
      <c r="AC475" t="s">
        <v>856</v>
      </c>
      <c r="AD475" t="s">
        <v>857</v>
      </c>
    </row>
    <row r="476" spans="1:30" ht="15">
      <c r="A476">
        <v>1860</v>
      </c>
      <c r="B476" s="4">
        <v>1</v>
      </c>
      <c r="C476">
        <v>50114</v>
      </c>
      <c r="D476">
        <v>1</v>
      </c>
      <c r="E476">
        <v>21</v>
      </c>
      <c r="F476" t="s">
        <v>1290</v>
      </c>
      <c r="G476">
        <v>210</v>
      </c>
      <c r="I476">
        <v>6</v>
      </c>
      <c r="J476">
        <v>49</v>
      </c>
      <c r="L476" s="11">
        <v>1</v>
      </c>
      <c r="M476" s="20">
        <v>139.72421729991686</v>
      </c>
      <c r="N476" s="24">
        <f t="shared" si="7"/>
        <v>2934.2085632982539</v>
      </c>
      <c r="O476" s="12">
        <v>21</v>
      </c>
      <c r="P476" t="s">
        <v>116</v>
      </c>
      <c r="S476">
        <v>0</v>
      </c>
      <c r="T476">
        <v>0</v>
      </c>
      <c r="U476">
        <v>0</v>
      </c>
      <c r="V476">
        <v>0</v>
      </c>
      <c r="W476">
        <v>1</v>
      </c>
      <c r="X476">
        <v>1</v>
      </c>
      <c r="Y476" s="26">
        <v>21</v>
      </c>
      <c r="Z476" s="26">
        <v>21</v>
      </c>
      <c r="AA476" t="s">
        <v>117</v>
      </c>
      <c r="AC476" t="s">
        <v>858</v>
      </c>
      <c r="AD476" t="s">
        <v>338</v>
      </c>
    </row>
    <row r="477" spans="1:30" ht="15">
      <c r="A477">
        <v>1860</v>
      </c>
      <c r="B477" s="4">
        <v>1</v>
      </c>
      <c r="C477">
        <v>50114</v>
      </c>
      <c r="D477">
        <v>2</v>
      </c>
      <c r="E477">
        <v>20</v>
      </c>
      <c r="F477" t="s">
        <v>1290</v>
      </c>
      <c r="G477">
        <v>210</v>
      </c>
      <c r="I477">
        <v>6</v>
      </c>
      <c r="J477">
        <v>46</v>
      </c>
      <c r="L477" s="10">
        <v>0</v>
      </c>
      <c r="M477" s="20">
        <v>69.069443965111702</v>
      </c>
      <c r="N477" s="24">
        <f t="shared" si="7"/>
        <v>1381.388879302234</v>
      </c>
      <c r="O477" s="12">
        <v>20</v>
      </c>
      <c r="P477" t="s">
        <v>116</v>
      </c>
      <c r="S477">
        <v>0</v>
      </c>
      <c r="T477">
        <v>0</v>
      </c>
      <c r="U477">
        <v>0</v>
      </c>
      <c r="V477">
        <v>0</v>
      </c>
      <c r="W477">
        <v>1</v>
      </c>
      <c r="X477">
        <v>1</v>
      </c>
      <c r="Y477" s="26">
        <v>20</v>
      </c>
      <c r="Z477" s="26">
        <v>20</v>
      </c>
      <c r="AA477" t="s">
        <v>117</v>
      </c>
      <c r="AC477" t="s">
        <v>858</v>
      </c>
      <c r="AD477" t="s">
        <v>338</v>
      </c>
    </row>
    <row r="478" spans="1:30" ht="15">
      <c r="A478">
        <v>1860</v>
      </c>
      <c r="B478" s="4">
        <v>1</v>
      </c>
      <c r="C478">
        <v>50114</v>
      </c>
      <c r="D478">
        <v>3</v>
      </c>
      <c r="E478">
        <v>20</v>
      </c>
      <c r="F478" t="s">
        <v>1290</v>
      </c>
      <c r="G478">
        <v>210</v>
      </c>
      <c r="I478">
        <v>6</v>
      </c>
      <c r="J478">
        <v>9</v>
      </c>
      <c r="L478" s="11">
        <v>1</v>
      </c>
      <c r="M478" s="22">
        <v>20.8</v>
      </c>
      <c r="N478" s="24">
        <f t="shared" si="7"/>
        <v>416</v>
      </c>
      <c r="O478" s="12">
        <v>20</v>
      </c>
      <c r="P478" t="s">
        <v>116</v>
      </c>
      <c r="S478">
        <v>0</v>
      </c>
      <c r="T478">
        <v>0</v>
      </c>
      <c r="U478">
        <v>0</v>
      </c>
      <c r="V478">
        <v>0</v>
      </c>
      <c r="W478">
        <v>1</v>
      </c>
      <c r="X478">
        <v>1</v>
      </c>
      <c r="Y478" s="26">
        <v>20</v>
      </c>
      <c r="Z478" s="26">
        <v>20</v>
      </c>
      <c r="AA478" t="s">
        <v>117</v>
      </c>
      <c r="AC478" t="s">
        <v>858</v>
      </c>
      <c r="AD478" t="s">
        <v>338</v>
      </c>
    </row>
    <row r="479" spans="1:30">
      <c r="A479">
        <v>1860</v>
      </c>
      <c r="B479" s="4">
        <v>1</v>
      </c>
      <c r="C479">
        <v>50114</v>
      </c>
      <c r="D479">
        <v>4</v>
      </c>
      <c r="E479">
        <v>20</v>
      </c>
      <c r="F479" t="s">
        <v>1290</v>
      </c>
      <c r="G479">
        <v>210</v>
      </c>
      <c r="I479">
        <v>6</v>
      </c>
      <c r="J479">
        <v>6</v>
      </c>
      <c r="L479" s="10">
        <v>0</v>
      </c>
      <c r="M479" s="12">
        <v>0</v>
      </c>
      <c r="N479" s="24">
        <f t="shared" si="7"/>
        <v>0</v>
      </c>
      <c r="O479" s="12">
        <v>20</v>
      </c>
      <c r="P479" t="s">
        <v>116</v>
      </c>
      <c r="S479">
        <v>0</v>
      </c>
      <c r="T479">
        <v>0</v>
      </c>
      <c r="U479">
        <v>0</v>
      </c>
      <c r="V479">
        <v>0</v>
      </c>
      <c r="W479">
        <v>1</v>
      </c>
      <c r="X479">
        <v>1</v>
      </c>
      <c r="Y479" s="26">
        <v>20</v>
      </c>
      <c r="Z479" s="26">
        <v>20</v>
      </c>
      <c r="AA479" t="s">
        <v>117</v>
      </c>
      <c r="AC479" t="s">
        <v>858</v>
      </c>
      <c r="AD479" t="s">
        <v>338</v>
      </c>
    </row>
    <row r="480" spans="1:30" ht="15">
      <c r="A480">
        <v>1860</v>
      </c>
      <c r="B480" s="4">
        <v>1</v>
      </c>
      <c r="C480">
        <v>50114</v>
      </c>
      <c r="D480">
        <v>5</v>
      </c>
      <c r="E480">
        <v>21</v>
      </c>
      <c r="F480" t="s">
        <v>1290</v>
      </c>
      <c r="G480">
        <v>210</v>
      </c>
      <c r="I480">
        <v>6</v>
      </c>
      <c r="J480">
        <v>4</v>
      </c>
      <c r="L480" s="11">
        <v>1</v>
      </c>
      <c r="M480" s="21">
        <v>0</v>
      </c>
      <c r="N480" s="24">
        <f t="shared" si="7"/>
        <v>0</v>
      </c>
      <c r="O480" s="12">
        <v>21</v>
      </c>
      <c r="P480" t="s">
        <v>116</v>
      </c>
      <c r="S480">
        <v>0</v>
      </c>
      <c r="T480">
        <v>0</v>
      </c>
      <c r="U480">
        <v>0</v>
      </c>
      <c r="V480">
        <v>0</v>
      </c>
      <c r="W480">
        <v>1</v>
      </c>
      <c r="X480">
        <v>1</v>
      </c>
      <c r="Y480" s="26">
        <v>21</v>
      </c>
      <c r="Z480" s="26">
        <v>21</v>
      </c>
      <c r="AA480" t="s">
        <v>117</v>
      </c>
      <c r="AC480" t="s">
        <v>858</v>
      </c>
      <c r="AD480" t="s">
        <v>338</v>
      </c>
    </row>
    <row r="481" spans="1:30">
      <c r="A481">
        <v>1860</v>
      </c>
      <c r="B481" s="4">
        <v>1</v>
      </c>
      <c r="C481">
        <v>50114</v>
      </c>
      <c r="D481">
        <v>6</v>
      </c>
      <c r="E481">
        <v>20</v>
      </c>
      <c r="F481" t="s">
        <v>1290</v>
      </c>
      <c r="G481">
        <v>210</v>
      </c>
      <c r="I481">
        <v>6</v>
      </c>
      <c r="J481">
        <v>2</v>
      </c>
      <c r="L481" s="10">
        <v>0</v>
      </c>
      <c r="M481" s="12">
        <v>0</v>
      </c>
      <c r="N481" s="24">
        <f t="shared" si="7"/>
        <v>0</v>
      </c>
      <c r="O481" s="12">
        <v>20</v>
      </c>
      <c r="P481" t="s">
        <v>116</v>
      </c>
      <c r="S481">
        <v>0</v>
      </c>
      <c r="T481">
        <v>0</v>
      </c>
      <c r="U481">
        <v>0</v>
      </c>
      <c r="V481">
        <v>0</v>
      </c>
      <c r="W481">
        <v>1</v>
      </c>
      <c r="X481">
        <v>1</v>
      </c>
      <c r="Y481" s="26">
        <v>20</v>
      </c>
      <c r="Z481" s="26">
        <v>20</v>
      </c>
      <c r="AA481" t="s">
        <v>117</v>
      </c>
      <c r="AC481" t="s">
        <v>858</v>
      </c>
      <c r="AD481" t="s">
        <v>338</v>
      </c>
    </row>
    <row r="482" spans="1:30" ht="15">
      <c r="A482">
        <v>1860</v>
      </c>
      <c r="B482" s="4">
        <v>1</v>
      </c>
      <c r="C482">
        <v>50115</v>
      </c>
      <c r="D482">
        <v>1</v>
      </c>
      <c r="E482">
        <v>20</v>
      </c>
      <c r="F482" t="s">
        <v>1290</v>
      </c>
      <c r="G482">
        <v>210</v>
      </c>
      <c r="I482">
        <v>1</v>
      </c>
      <c r="J482">
        <v>25</v>
      </c>
      <c r="L482" s="10">
        <v>0</v>
      </c>
      <c r="M482" s="20">
        <v>69.069443965111702</v>
      </c>
      <c r="N482" s="24">
        <f t="shared" si="7"/>
        <v>1381.388879302234</v>
      </c>
      <c r="O482" s="12">
        <v>20</v>
      </c>
      <c r="P482" t="s">
        <v>116</v>
      </c>
      <c r="S482">
        <v>0</v>
      </c>
      <c r="T482">
        <v>0</v>
      </c>
      <c r="U482">
        <v>0</v>
      </c>
      <c r="V482">
        <v>0</v>
      </c>
      <c r="W482">
        <v>1</v>
      </c>
      <c r="X482">
        <v>1</v>
      </c>
      <c r="Y482" s="26">
        <v>20</v>
      </c>
      <c r="Z482" s="26">
        <v>20</v>
      </c>
      <c r="AA482" t="s">
        <v>117</v>
      </c>
      <c r="AC482" t="s">
        <v>220</v>
      </c>
      <c r="AD482" t="s">
        <v>249</v>
      </c>
    </row>
    <row r="483" spans="1:30" ht="15">
      <c r="A483">
        <v>1860</v>
      </c>
      <c r="B483" s="4">
        <v>1</v>
      </c>
      <c r="C483">
        <v>50116</v>
      </c>
      <c r="D483">
        <v>1</v>
      </c>
      <c r="E483">
        <v>20</v>
      </c>
      <c r="F483" t="s">
        <v>1290</v>
      </c>
      <c r="G483">
        <v>210</v>
      </c>
      <c r="I483">
        <v>6</v>
      </c>
      <c r="J483">
        <v>54</v>
      </c>
      <c r="L483" s="11">
        <v>1</v>
      </c>
      <c r="M483" s="20">
        <v>139.72421729991686</v>
      </c>
      <c r="N483" s="24">
        <f t="shared" si="7"/>
        <v>2794.4843459983372</v>
      </c>
      <c r="O483" s="12">
        <v>20</v>
      </c>
      <c r="P483" t="s">
        <v>116</v>
      </c>
      <c r="S483">
        <v>0</v>
      </c>
      <c r="T483">
        <v>0</v>
      </c>
      <c r="U483">
        <v>0</v>
      </c>
      <c r="V483">
        <v>0</v>
      </c>
      <c r="W483">
        <v>1</v>
      </c>
      <c r="X483">
        <v>1</v>
      </c>
      <c r="Y483" s="26">
        <v>20</v>
      </c>
      <c r="Z483" s="26">
        <v>20</v>
      </c>
      <c r="AA483" t="s">
        <v>117</v>
      </c>
      <c r="AC483" t="s">
        <v>161</v>
      </c>
      <c r="AD483" t="s">
        <v>166</v>
      </c>
    </row>
    <row r="484" spans="1:30" ht="15">
      <c r="A484">
        <v>1860</v>
      </c>
      <c r="B484" s="4">
        <v>1</v>
      </c>
      <c r="C484">
        <v>50116</v>
      </c>
      <c r="D484">
        <v>2</v>
      </c>
      <c r="E484">
        <v>21</v>
      </c>
      <c r="F484" t="s">
        <v>1290</v>
      </c>
      <c r="G484">
        <v>210</v>
      </c>
      <c r="I484">
        <v>6</v>
      </c>
      <c r="J484">
        <v>38</v>
      </c>
      <c r="L484" s="10">
        <v>0</v>
      </c>
      <c r="M484" s="20">
        <v>69.069443965111702</v>
      </c>
      <c r="N484" s="24">
        <f t="shared" si="7"/>
        <v>1450.4583232673458</v>
      </c>
      <c r="O484" s="12">
        <v>21</v>
      </c>
      <c r="P484" t="s">
        <v>116</v>
      </c>
      <c r="S484">
        <v>0</v>
      </c>
      <c r="T484">
        <v>0</v>
      </c>
      <c r="U484">
        <v>0</v>
      </c>
      <c r="V484">
        <v>0</v>
      </c>
      <c r="W484">
        <v>1</v>
      </c>
      <c r="X484">
        <v>1</v>
      </c>
      <c r="Y484" s="26">
        <v>21</v>
      </c>
      <c r="Z484" s="26">
        <v>21</v>
      </c>
      <c r="AA484" t="s">
        <v>117</v>
      </c>
      <c r="AC484" t="s">
        <v>161</v>
      </c>
      <c r="AD484" t="s">
        <v>166</v>
      </c>
    </row>
    <row r="485" spans="1:30" ht="15">
      <c r="A485">
        <v>1860</v>
      </c>
      <c r="B485" s="4">
        <v>1</v>
      </c>
      <c r="C485">
        <v>50116</v>
      </c>
      <c r="D485">
        <v>3</v>
      </c>
      <c r="E485">
        <v>20</v>
      </c>
      <c r="F485" t="s">
        <v>1290</v>
      </c>
      <c r="G485">
        <v>210</v>
      </c>
      <c r="I485">
        <v>6</v>
      </c>
      <c r="J485">
        <v>20</v>
      </c>
      <c r="L485" s="11">
        <v>1</v>
      </c>
      <c r="M485" s="20">
        <v>139.72421729991686</v>
      </c>
      <c r="N485" s="24">
        <f t="shared" si="7"/>
        <v>2794.4843459983372</v>
      </c>
      <c r="O485" s="12">
        <v>20</v>
      </c>
      <c r="P485" t="s">
        <v>116</v>
      </c>
      <c r="S485">
        <v>0</v>
      </c>
      <c r="T485">
        <v>0</v>
      </c>
      <c r="U485">
        <v>0</v>
      </c>
      <c r="V485">
        <v>0</v>
      </c>
      <c r="W485">
        <v>1</v>
      </c>
      <c r="X485">
        <v>1</v>
      </c>
      <c r="Y485" s="26">
        <v>20</v>
      </c>
      <c r="Z485" s="26">
        <v>20</v>
      </c>
      <c r="AA485" t="s">
        <v>117</v>
      </c>
      <c r="AC485" t="s">
        <v>161</v>
      </c>
      <c r="AD485" t="s">
        <v>166</v>
      </c>
    </row>
    <row r="486" spans="1:30" ht="15">
      <c r="A486">
        <v>1860</v>
      </c>
      <c r="B486" s="4">
        <v>1</v>
      </c>
      <c r="C486">
        <v>50116</v>
      </c>
      <c r="D486">
        <v>4</v>
      </c>
      <c r="E486">
        <v>20</v>
      </c>
      <c r="F486" t="s">
        <v>1290</v>
      </c>
      <c r="G486">
        <v>210</v>
      </c>
      <c r="I486">
        <v>6</v>
      </c>
      <c r="J486">
        <v>15</v>
      </c>
      <c r="L486" s="10">
        <v>0</v>
      </c>
      <c r="M486" s="20">
        <v>29.789946565499331</v>
      </c>
      <c r="N486" s="24">
        <f t="shared" si="7"/>
        <v>595.79893130998664</v>
      </c>
      <c r="O486" s="12">
        <v>20</v>
      </c>
      <c r="P486" t="s">
        <v>116</v>
      </c>
      <c r="S486">
        <v>0</v>
      </c>
      <c r="T486">
        <v>0</v>
      </c>
      <c r="U486">
        <v>0</v>
      </c>
      <c r="V486">
        <v>0</v>
      </c>
      <c r="W486">
        <v>1</v>
      </c>
      <c r="X486">
        <v>1</v>
      </c>
      <c r="Y486" s="26">
        <v>20</v>
      </c>
      <c r="Z486" s="26">
        <v>20</v>
      </c>
      <c r="AA486" t="s">
        <v>117</v>
      </c>
      <c r="AC486" t="s">
        <v>161</v>
      </c>
      <c r="AD486" t="s">
        <v>166</v>
      </c>
    </row>
    <row r="487" spans="1:30" ht="15">
      <c r="A487">
        <v>1860</v>
      </c>
      <c r="B487" s="4">
        <v>1</v>
      </c>
      <c r="C487">
        <v>50116</v>
      </c>
      <c r="D487">
        <v>5</v>
      </c>
      <c r="E487">
        <v>20</v>
      </c>
      <c r="F487" t="s">
        <v>1290</v>
      </c>
      <c r="G487">
        <v>210</v>
      </c>
      <c r="I487">
        <v>6</v>
      </c>
      <c r="J487">
        <v>10</v>
      </c>
      <c r="L487" s="10">
        <v>0</v>
      </c>
      <c r="M487" s="20">
        <v>20.804249475679534</v>
      </c>
      <c r="N487" s="24">
        <f t="shared" si="7"/>
        <v>416.0849895135907</v>
      </c>
      <c r="O487" s="12">
        <v>20</v>
      </c>
      <c r="P487" t="s">
        <v>116</v>
      </c>
      <c r="S487">
        <v>0</v>
      </c>
      <c r="T487">
        <v>0</v>
      </c>
      <c r="U487">
        <v>0</v>
      </c>
      <c r="V487">
        <v>0</v>
      </c>
      <c r="W487">
        <v>1</v>
      </c>
      <c r="X487">
        <v>1</v>
      </c>
      <c r="Y487" s="26">
        <v>20</v>
      </c>
      <c r="Z487" s="26">
        <v>20</v>
      </c>
      <c r="AA487" t="s">
        <v>117</v>
      </c>
      <c r="AC487" t="s">
        <v>161</v>
      </c>
      <c r="AD487" t="s">
        <v>166</v>
      </c>
    </row>
    <row r="488" spans="1:30">
      <c r="A488">
        <v>1860</v>
      </c>
      <c r="B488" s="4">
        <v>1</v>
      </c>
      <c r="C488">
        <v>50116</v>
      </c>
      <c r="D488">
        <v>6</v>
      </c>
      <c r="E488">
        <v>21</v>
      </c>
      <c r="F488" t="s">
        <v>1290</v>
      </c>
      <c r="G488">
        <v>210</v>
      </c>
      <c r="I488">
        <v>6</v>
      </c>
      <c r="J488">
        <v>6</v>
      </c>
      <c r="L488" s="10">
        <v>0</v>
      </c>
      <c r="M488" s="12">
        <v>0</v>
      </c>
      <c r="N488" s="24">
        <f t="shared" si="7"/>
        <v>0</v>
      </c>
      <c r="O488" s="12">
        <v>21</v>
      </c>
      <c r="P488" t="s">
        <v>116</v>
      </c>
      <c r="S488">
        <v>0</v>
      </c>
      <c r="T488">
        <v>0</v>
      </c>
      <c r="U488">
        <v>0</v>
      </c>
      <c r="V488">
        <v>0</v>
      </c>
      <c r="W488">
        <v>1</v>
      </c>
      <c r="X488">
        <v>1</v>
      </c>
      <c r="Y488" s="26">
        <v>21</v>
      </c>
      <c r="Z488" s="26">
        <v>21</v>
      </c>
      <c r="AA488" t="s">
        <v>117</v>
      </c>
      <c r="AC488" t="s">
        <v>161</v>
      </c>
      <c r="AD488" t="s">
        <v>166</v>
      </c>
    </row>
    <row r="489" spans="1:30" ht="15">
      <c r="A489">
        <v>1860</v>
      </c>
      <c r="B489" s="4">
        <v>1</v>
      </c>
      <c r="C489">
        <v>50117</v>
      </c>
      <c r="D489">
        <v>1</v>
      </c>
      <c r="E489">
        <v>20</v>
      </c>
      <c r="F489" t="s">
        <v>1290</v>
      </c>
      <c r="G489">
        <v>210</v>
      </c>
      <c r="I489">
        <v>4</v>
      </c>
      <c r="J489">
        <v>25</v>
      </c>
      <c r="L489" s="10">
        <v>0</v>
      </c>
      <c r="M489" s="20">
        <v>69.069443965111702</v>
      </c>
      <c r="N489" s="24">
        <f t="shared" si="7"/>
        <v>1381.388879302234</v>
      </c>
      <c r="O489" s="12">
        <v>20</v>
      </c>
      <c r="P489" t="s">
        <v>171</v>
      </c>
      <c r="S489">
        <v>0</v>
      </c>
      <c r="T489">
        <v>0</v>
      </c>
      <c r="U489">
        <v>0</v>
      </c>
      <c r="V489">
        <v>0</v>
      </c>
      <c r="W489">
        <v>1</v>
      </c>
      <c r="X489">
        <v>1</v>
      </c>
      <c r="Y489" s="26">
        <v>20</v>
      </c>
      <c r="Z489" s="26">
        <v>20</v>
      </c>
      <c r="AA489" t="s">
        <v>117</v>
      </c>
      <c r="AC489" t="s">
        <v>410</v>
      </c>
      <c r="AD489" t="s">
        <v>166</v>
      </c>
    </row>
    <row r="490" spans="1:30">
      <c r="A490">
        <v>1860</v>
      </c>
      <c r="B490" s="4">
        <v>1</v>
      </c>
      <c r="C490">
        <v>50117</v>
      </c>
      <c r="D490">
        <v>2</v>
      </c>
      <c r="E490">
        <v>20</v>
      </c>
      <c r="F490" t="s">
        <v>1290</v>
      </c>
      <c r="G490">
        <v>210</v>
      </c>
      <c r="I490">
        <v>4</v>
      </c>
      <c r="J490">
        <v>6</v>
      </c>
      <c r="L490" s="10">
        <v>0</v>
      </c>
      <c r="M490" s="12">
        <v>0</v>
      </c>
      <c r="N490" s="24">
        <f t="shared" si="7"/>
        <v>0</v>
      </c>
      <c r="O490" s="12">
        <v>20</v>
      </c>
      <c r="P490" t="s">
        <v>171</v>
      </c>
      <c r="S490">
        <v>0</v>
      </c>
      <c r="T490">
        <v>0</v>
      </c>
      <c r="U490">
        <v>0</v>
      </c>
      <c r="V490">
        <v>0</v>
      </c>
      <c r="W490">
        <v>1</v>
      </c>
      <c r="X490">
        <v>1</v>
      </c>
      <c r="Y490" s="26">
        <v>20</v>
      </c>
      <c r="Z490" s="26">
        <v>20</v>
      </c>
      <c r="AA490" t="s">
        <v>117</v>
      </c>
      <c r="AC490" t="s">
        <v>410</v>
      </c>
      <c r="AD490" t="s">
        <v>166</v>
      </c>
    </row>
    <row r="491" spans="1:30" ht="15">
      <c r="A491">
        <v>1860</v>
      </c>
      <c r="B491" s="4">
        <v>1</v>
      </c>
      <c r="C491">
        <v>50117</v>
      </c>
      <c r="D491">
        <v>3</v>
      </c>
      <c r="E491">
        <v>20</v>
      </c>
      <c r="F491" t="s">
        <v>1290</v>
      </c>
      <c r="G491">
        <v>210</v>
      </c>
      <c r="I491">
        <v>4</v>
      </c>
      <c r="J491">
        <v>20</v>
      </c>
      <c r="L491" s="11">
        <v>1</v>
      </c>
      <c r="M491" s="20">
        <v>139.72421729991686</v>
      </c>
      <c r="N491" s="24">
        <f t="shared" si="7"/>
        <v>2794.4843459983372</v>
      </c>
      <c r="O491" s="12">
        <v>20</v>
      </c>
      <c r="P491" t="s">
        <v>116</v>
      </c>
      <c r="S491">
        <v>0</v>
      </c>
      <c r="T491">
        <v>0</v>
      </c>
      <c r="U491">
        <v>0</v>
      </c>
      <c r="V491">
        <v>0</v>
      </c>
      <c r="W491">
        <v>1</v>
      </c>
      <c r="X491">
        <v>1</v>
      </c>
      <c r="Y491" s="26">
        <v>20</v>
      </c>
      <c r="Z491" s="26">
        <v>20</v>
      </c>
      <c r="AA491" t="s">
        <v>117</v>
      </c>
      <c r="AC491" t="s">
        <v>410</v>
      </c>
      <c r="AD491" t="s">
        <v>166</v>
      </c>
    </row>
    <row r="492" spans="1:30">
      <c r="A492">
        <v>1860</v>
      </c>
      <c r="B492" s="4">
        <v>1</v>
      </c>
      <c r="C492">
        <v>50117</v>
      </c>
      <c r="D492">
        <v>4</v>
      </c>
      <c r="E492">
        <v>21</v>
      </c>
      <c r="F492" t="s">
        <v>1290</v>
      </c>
      <c r="G492">
        <v>210</v>
      </c>
      <c r="I492">
        <v>4</v>
      </c>
      <c r="J492">
        <v>1</v>
      </c>
      <c r="L492" s="10">
        <v>0</v>
      </c>
      <c r="M492" s="12">
        <v>0</v>
      </c>
      <c r="N492" s="24">
        <f t="shared" si="7"/>
        <v>0</v>
      </c>
      <c r="O492" s="12">
        <v>21</v>
      </c>
      <c r="P492" t="s">
        <v>171</v>
      </c>
      <c r="S492">
        <v>0</v>
      </c>
      <c r="T492">
        <v>0</v>
      </c>
      <c r="U492">
        <v>0</v>
      </c>
      <c r="V492">
        <v>0</v>
      </c>
      <c r="W492">
        <v>1</v>
      </c>
      <c r="X492">
        <v>1</v>
      </c>
      <c r="Y492" s="26">
        <v>21</v>
      </c>
      <c r="Z492" s="26">
        <v>21</v>
      </c>
      <c r="AA492" t="s">
        <v>117</v>
      </c>
      <c r="AC492" t="s">
        <v>410</v>
      </c>
      <c r="AD492" t="s">
        <v>166</v>
      </c>
    </row>
    <row r="493" spans="1:30" ht="15">
      <c r="A493">
        <v>1860</v>
      </c>
      <c r="B493" s="4">
        <v>1</v>
      </c>
      <c r="C493">
        <v>50118</v>
      </c>
      <c r="D493">
        <v>1</v>
      </c>
      <c r="E493">
        <v>20</v>
      </c>
      <c r="F493" t="s">
        <v>1290</v>
      </c>
      <c r="G493">
        <v>210</v>
      </c>
      <c r="I493">
        <v>6</v>
      </c>
      <c r="J493">
        <v>45</v>
      </c>
      <c r="L493" s="11">
        <v>1</v>
      </c>
      <c r="M493" s="20">
        <v>139.72421729991686</v>
      </c>
      <c r="N493" s="24">
        <f t="shared" si="7"/>
        <v>2794.4843459983372</v>
      </c>
      <c r="O493" s="12">
        <v>20</v>
      </c>
      <c r="P493" t="s">
        <v>116</v>
      </c>
      <c r="S493">
        <v>0</v>
      </c>
      <c r="T493">
        <v>0</v>
      </c>
      <c r="U493">
        <v>0</v>
      </c>
      <c r="V493">
        <v>0</v>
      </c>
      <c r="W493">
        <v>1</v>
      </c>
      <c r="X493" t="s">
        <v>247</v>
      </c>
      <c r="Y493" s="26">
        <v>0</v>
      </c>
      <c r="Z493" s="26">
        <v>20</v>
      </c>
      <c r="AA493" t="s">
        <v>117</v>
      </c>
      <c r="AC493" t="s">
        <v>187</v>
      </c>
      <c r="AD493" t="s">
        <v>948</v>
      </c>
    </row>
    <row r="494" spans="1:30" ht="15">
      <c r="A494">
        <v>1860</v>
      </c>
      <c r="B494" s="4">
        <v>1</v>
      </c>
      <c r="C494">
        <v>50118</v>
      </c>
      <c r="D494">
        <v>2</v>
      </c>
      <c r="E494">
        <v>20</v>
      </c>
      <c r="F494" t="s">
        <v>1290</v>
      </c>
      <c r="G494">
        <v>210</v>
      </c>
      <c r="I494">
        <v>6</v>
      </c>
      <c r="J494">
        <v>32</v>
      </c>
      <c r="L494" s="11">
        <v>1</v>
      </c>
      <c r="M494" s="20">
        <v>139.72421729991686</v>
      </c>
      <c r="N494" s="24">
        <f t="shared" si="7"/>
        <v>2794.4843459983372</v>
      </c>
      <c r="O494" s="12">
        <v>20</v>
      </c>
      <c r="P494" t="s">
        <v>116</v>
      </c>
      <c r="S494">
        <v>0</v>
      </c>
      <c r="T494">
        <v>0</v>
      </c>
      <c r="U494">
        <v>0</v>
      </c>
      <c r="V494">
        <v>0</v>
      </c>
      <c r="W494">
        <v>1</v>
      </c>
      <c r="X494" t="s">
        <v>247</v>
      </c>
      <c r="Y494" s="26">
        <v>0</v>
      </c>
      <c r="Z494" s="26">
        <v>20</v>
      </c>
      <c r="AA494" t="s">
        <v>117</v>
      </c>
      <c r="AC494" t="s">
        <v>187</v>
      </c>
      <c r="AD494" t="s">
        <v>948</v>
      </c>
    </row>
    <row r="495" spans="1:30" ht="15">
      <c r="A495">
        <v>1860</v>
      </c>
      <c r="B495" s="4">
        <v>1</v>
      </c>
      <c r="C495">
        <v>50118</v>
      </c>
      <c r="D495">
        <v>3</v>
      </c>
      <c r="E495">
        <v>20</v>
      </c>
      <c r="F495" t="s">
        <v>1290</v>
      </c>
      <c r="G495">
        <v>210</v>
      </c>
      <c r="I495">
        <v>6</v>
      </c>
      <c r="J495">
        <v>22</v>
      </c>
      <c r="L495" s="11">
        <v>1</v>
      </c>
      <c r="M495" s="20">
        <v>139.72421729991686</v>
      </c>
      <c r="N495" s="24">
        <f t="shared" si="7"/>
        <v>2794.4843459983372</v>
      </c>
      <c r="O495" s="12">
        <v>20</v>
      </c>
      <c r="P495" t="s">
        <v>116</v>
      </c>
      <c r="S495">
        <v>0</v>
      </c>
      <c r="T495">
        <v>0</v>
      </c>
      <c r="U495">
        <v>0</v>
      </c>
      <c r="V495">
        <v>0</v>
      </c>
      <c r="W495">
        <v>1</v>
      </c>
      <c r="X495" t="s">
        <v>247</v>
      </c>
      <c r="Y495" s="26">
        <v>0</v>
      </c>
      <c r="Z495" s="26">
        <v>20</v>
      </c>
      <c r="AA495" t="s">
        <v>117</v>
      </c>
      <c r="AC495" t="s">
        <v>187</v>
      </c>
      <c r="AD495" t="s">
        <v>948</v>
      </c>
    </row>
    <row r="496" spans="1:30" ht="15">
      <c r="A496">
        <v>1860</v>
      </c>
      <c r="B496" s="4">
        <v>1</v>
      </c>
      <c r="C496">
        <v>50118</v>
      </c>
      <c r="D496">
        <v>4</v>
      </c>
      <c r="E496">
        <v>21</v>
      </c>
      <c r="F496" t="s">
        <v>1290</v>
      </c>
      <c r="G496">
        <v>210</v>
      </c>
      <c r="I496">
        <v>6</v>
      </c>
      <c r="J496">
        <v>20</v>
      </c>
      <c r="L496" s="11">
        <v>1</v>
      </c>
      <c r="M496" s="20">
        <v>139.72421729991686</v>
      </c>
      <c r="N496" s="24">
        <f t="shared" si="7"/>
        <v>2934.2085632982539</v>
      </c>
      <c r="O496" s="12">
        <v>21</v>
      </c>
      <c r="P496" t="s">
        <v>116</v>
      </c>
      <c r="S496">
        <v>0</v>
      </c>
      <c r="T496">
        <v>0</v>
      </c>
      <c r="U496">
        <v>0</v>
      </c>
      <c r="V496">
        <v>0</v>
      </c>
      <c r="W496">
        <v>1</v>
      </c>
      <c r="X496" t="s">
        <v>247</v>
      </c>
      <c r="Y496" s="26">
        <v>0</v>
      </c>
      <c r="Z496" s="26">
        <v>21</v>
      </c>
      <c r="AA496" t="s">
        <v>117</v>
      </c>
      <c r="AC496" t="s">
        <v>187</v>
      </c>
      <c r="AD496" t="s">
        <v>948</v>
      </c>
    </row>
    <row r="497" spans="1:30" ht="15">
      <c r="A497">
        <v>1860</v>
      </c>
      <c r="B497" s="4">
        <v>1</v>
      </c>
      <c r="C497">
        <v>50118</v>
      </c>
      <c r="D497">
        <v>5</v>
      </c>
      <c r="E497">
        <v>20</v>
      </c>
      <c r="F497" t="s">
        <v>1290</v>
      </c>
      <c r="G497">
        <v>210</v>
      </c>
      <c r="I497">
        <v>6</v>
      </c>
      <c r="J497">
        <v>17</v>
      </c>
      <c r="L497" s="11">
        <v>1</v>
      </c>
      <c r="M497" s="20">
        <v>35.650509638259194</v>
      </c>
      <c r="N497" s="24">
        <f t="shared" si="7"/>
        <v>713.01019276518389</v>
      </c>
      <c r="O497" s="12">
        <v>20</v>
      </c>
      <c r="P497" t="s">
        <v>116</v>
      </c>
      <c r="S497">
        <v>0</v>
      </c>
      <c r="T497">
        <v>0</v>
      </c>
      <c r="U497">
        <v>0</v>
      </c>
      <c r="V497">
        <v>0</v>
      </c>
      <c r="W497">
        <v>1</v>
      </c>
      <c r="X497" t="s">
        <v>247</v>
      </c>
      <c r="Y497" s="26">
        <v>0</v>
      </c>
      <c r="Z497" s="26">
        <v>20</v>
      </c>
      <c r="AA497" t="s">
        <v>117</v>
      </c>
      <c r="AC497" t="s">
        <v>187</v>
      </c>
      <c r="AD497" t="s">
        <v>948</v>
      </c>
    </row>
    <row r="498" spans="1:30" ht="15">
      <c r="A498">
        <v>1860</v>
      </c>
      <c r="B498" s="4">
        <v>1</v>
      </c>
      <c r="C498">
        <v>50118</v>
      </c>
      <c r="D498">
        <v>6</v>
      </c>
      <c r="E498">
        <v>20</v>
      </c>
      <c r="F498" t="s">
        <v>1290</v>
      </c>
      <c r="G498">
        <v>210</v>
      </c>
      <c r="I498">
        <v>6</v>
      </c>
      <c r="J498">
        <v>16</v>
      </c>
      <c r="L498" s="11">
        <v>1</v>
      </c>
      <c r="M498" s="20">
        <v>35.650509638259194</v>
      </c>
      <c r="N498" s="24">
        <f t="shared" si="7"/>
        <v>713.01019276518389</v>
      </c>
      <c r="O498" s="12">
        <v>20</v>
      </c>
      <c r="P498" t="s">
        <v>116</v>
      </c>
      <c r="S498">
        <v>0</v>
      </c>
      <c r="T498">
        <v>0</v>
      </c>
      <c r="U498">
        <v>0</v>
      </c>
      <c r="V498">
        <v>0</v>
      </c>
      <c r="W498">
        <v>1</v>
      </c>
      <c r="X498" t="s">
        <v>247</v>
      </c>
      <c r="Y498" s="26">
        <v>0</v>
      </c>
      <c r="Z498" s="26">
        <v>20</v>
      </c>
      <c r="AA498" t="s">
        <v>117</v>
      </c>
      <c r="AC498" t="s">
        <v>187</v>
      </c>
      <c r="AD498" t="s">
        <v>948</v>
      </c>
    </row>
    <row r="499" spans="1:30" ht="15">
      <c r="A499">
        <v>1860</v>
      </c>
      <c r="B499" s="4">
        <v>1</v>
      </c>
      <c r="C499">
        <v>50119</v>
      </c>
      <c r="D499">
        <v>1</v>
      </c>
      <c r="E499">
        <v>20</v>
      </c>
      <c r="F499" t="s">
        <v>1290</v>
      </c>
      <c r="G499">
        <v>210</v>
      </c>
      <c r="I499">
        <v>2</v>
      </c>
      <c r="J499">
        <v>36</v>
      </c>
      <c r="L499" s="10">
        <v>0</v>
      </c>
      <c r="M499" s="20">
        <v>69.069443965111702</v>
      </c>
      <c r="N499" s="24">
        <f t="shared" si="7"/>
        <v>1381.388879302234</v>
      </c>
      <c r="O499" s="12">
        <v>20</v>
      </c>
      <c r="P499" t="s">
        <v>171</v>
      </c>
      <c r="S499">
        <v>0</v>
      </c>
      <c r="T499">
        <v>0</v>
      </c>
      <c r="U499">
        <v>0</v>
      </c>
      <c r="V499">
        <v>0</v>
      </c>
      <c r="W499">
        <v>1</v>
      </c>
      <c r="X499" t="s">
        <v>247</v>
      </c>
      <c r="Y499" s="26">
        <v>0</v>
      </c>
      <c r="Z499" s="26">
        <v>20</v>
      </c>
      <c r="AA499" t="s">
        <v>117</v>
      </c>
      <c r="AC499" t="s">
        <v>586</v>
      </c>
      <c r="AD499" t="s">
        <v>800</v>
      </c>
    </row>
    <row r="500" spans="1:30" ht="15">
      <c r="A500">
        <v>1860</v>
      </c>
      <c r="B500" s="4">
        <v>1</v>
      </c>
      <c r="C500">
        <v>50119</v>
      </c>
      <c r="D500">
        <v>2</v>
      </c>
      <c r="E500">
        <v>21</v>
      </c>
      <c r="F500" t="s">
        <v>1290</v>
      </c>
      <c r="G500">
        <v>210</v>
      </c>
      <c r="I500">
        <v>2</v>
      </c>
      <c r="J500">
        <v>6</v>
      </c>
      <c r="L500" s="11">
        <v>1</v>
      </c>
      <c r="M500" s="21">
        <v>0</v>
      </c>
      <c r="N500" s="24">
        <f t="shared" si="7"/>
        <v>0</v>
      </c>
      <c r="O500" s="12">
        <v>21</v>
      </c>
      <c r="P500" t="s">
        <v>116</v>
      </c>
      <c r="S500">
        <v>0</v>
      </c>
      <c r="T500">
        <v>0</v>
      </c>
      <c r="U500">
        <v>0</v>
      </c>
      <c r="V500">
        <v>0</v>
      </c>
      <c r="W500">
        <v>1</v>
      </c>
      <c r="X500" t="s">
        <v>247</v>
      </c>
      <c r="Y500" s="26">
        <v>0</v>
      </c>
      <c r="Z500" s="26">
        <v>21</v>
      </c>
      <c r="AA500" t="s">
        <v>117</v>
      </c>
      <c r="AC500" t="s">
        <v>586</v>
      </c>
      <c r="AD500" t="s">
        <v>800</v>
      </c>
    </row>
    <row r="501" spans="1:30" ht="15">
      <c r="A501">
        <v>1860</v>
      </c>
      <c r="B501" s="4">
        <v>1</v>
      </c>
      <c r="C501">
        <v>50120</v>
      </c>
      <c r="D501">
        <v>1</v>
      </c>
      <c r="E501">
        <v>20</v>
      </c>
      <c r="F501" t="s">
        <v>1290</v>
      </c>
      <c r="G501">
        <v>210</v>
      </c>
      <c r="I501">
        <v>2</v>
      </c>
      <c r="J501">
        <v>21</v>
      </c>
      <c r="L501" s="11">
        <v>1</v>
      </c>
      <c r="M501" s="20">
        <v>139.72421729991686</v>
      </c>
      <c r="N501" s="24">
        <f t="shared" si="7"/>
        <v>2794.4843459983372</v>
      </c>
      <c r="O501" s="12">
        <v>20</v>
      </c>
      <c r="P501" t="s">
        <v>116</v>
      </c>
      <c r="S501">
        <v>0</v>
      </c>
      <c r="T501">
        <v>0</v>
      </c>
      <c r="U501">
        <v>0</v>
      </c>
      <c r="V501">
        <v>0</v>
      </c>
      <c r="W501">
        <v>1</v>
      </c>
      <c r="X501" t="s">
        <v>247</v>
      </c>
      <c r="Y501" s="26">
        <v>0</v>
      </c>
      <c r="Z501" s="26">
        <v>20</v>
      </c>
      <c r="AA501" t="s">
        <v>117</v>
      </c>
      <c r="AC501" t="s">
        <v>859</v>
      </c>
      <c r="AD501" t="s">
        <v>969</v>
      </c>
    </row>
    <row r="502" spans="1:30" ht="15">
      <c r="A502">
        <v>1860</v>
      </c>
      <c r="B502" s="4">
        <v>1</v>
      </c>
      <c r="C502">
        <v>50120</v>
      </c>
      <c r="D502">
        <v>2</v>
      </c>
      <c r="E502">
        <v>20</v>
      </c>
      <c r="F502" t="s">
        <v>1290</v>
      </c>
      <c r="G502">
        <v>210</v>
      </c>
      <c r="I502">
        <v>2</v>
      </c>
      <c r="J502">
        <v>12</v>
      </c>
      <c r="L502" s="10">
        <v>0</v>
      </c>
      <c r="M502" s="20">
        <v>20.804249475679534</v>
      </c>
      <c r="N502" s="24">
        <f t="shared" si="7"/>
        <v>416.0849895135907</v>
      </c>
      <c r="O502" s="12">
        <v>20</v>
      </c>
      <c r="P502" t="s">
        <v>116</v>
      </c>
      <c r="S502">
        <v>0</v>
      </c>
      <c r="T502">
        <v>0</v>
      </c>
      <c r="U502">
        <v>0</v>
      </c>
      <c r="V502">
        <v>0</v>
      </c>
      <c r="W502">
        <v>1</v>
      </c>
      <c r="X502" t="s">
        <v>247</v>
      </c>
      <c r="Y502" s="26">
        <v>0</v>
      </c>
      <c r="Z502" s="26">
        <v>20</v>
      </c>
      <c r="AA502" t="s">
        <v>117</v>
      </c>
      <c r="AC502" t="s">
        <v>859</v>
      </c>
      <c r="AD502" t="s">
        <v>969</v>
      </c>
    </row>
    <row r="503" spans="1:30" ht="15">
      <c r="A503">
        <v>1860</v>
      </c>
      <c r="B503" s="4">
        <v>1</v>
      </c>
      <c r="C503">
        <v>50121</v>
      </c>
      <c r="D503">
        <v>1</v>
      </c>
      <c r="E503">
        <v>20</v>
      </c>
      <c r="F503" t="s">
        <v>1290</v>
      </c>
      <c r="G503">
        <v>210</v>
      </c>
      <c r="I503">
        <v>1</v>
      </c>
      <c r="J503">
        <v>19</v>
      </c>
      <c r="L503" s="10">
        <v>0</v>
      </c>
      <c r="M503" s="20">
        <v>69.069443965111702</v>
      </c>
      <c r="N503" s="24">
        <f t="shared" si="7"/>
        <v>1381.388879302234</v>
      </c>
      <c r="O503" s="12">
        <v>20</v>
      </c>
      <c r="P503" t="s">
        <v>171</v>
      </c>
      <c r="S503">
        <v>0</v>
      </c>
      <c r="T503">
        <v>0</v>
      </c>
      <c r="U503">
        <v>0</v>
      </c>
      <c r="V503">
        <v>0</v>
      </c>
      <c r="W503">
        <v>1</v>
      </c>
      <c r="X503" t="s">
        <v>247</v>
      </c>
      <c r="Y503" s="26">
        <v>0</v>
      </c>
      <c r="Z503" s="26">
        <v>20</v>
      </c>
      <c r="AA503" t="s">
        <v>117</v>
      </c>
      <c r="AC503" t="s">
        <v>860</v>
      </c>
      <c r="AD503" t="s">
        <v>166</v>
      </c>
    </row>
    <row r="504" spans="1:30" ht="15">
      <c r="A504">
        <v>1860</v>
      </c>
      <c r="B504" s="4">
        <v>1</v>
      </c>
      <c r="C504">
        <v>50122</v>
      </c>
      <c r="D504">
        <v>1</v>
      </c>
      <c r="E504">
        <v>21</v>
      </c>
      <c r="F504" t="s">
        <v>1290</v>
      </c>
      <c r="G504">
        <v>210</v>
      </c>
      <c r="I504">
        <v>7</v>
      </c>
      <c r="J504">
        <v>23</v>
      </c>
      <c r="L504" s="11">
        <v>1</v>
      </c>
      <c r="M504" s="20">
        <v>139.72421729991686</v>
      </c>
      <c r="N504" s="24">
        <f t="shared" si="7"/>
        <v>2934.2085632982539</v>
      </c>
      <c r="O504" s="12">
        <v>21</v>
      </c>
      <c r="P504" t="s">
        <v>116</v>
      </c>
      <c r="S504">
        <v>0</v>
      </c>
      <c r="T504">
        <v>0</v>
      </c>
      <c r="U504">
        <v>0</v>
      </c>
      <c r="V504">
        <v>0</v>
      </c>
      <c r="W504">
        <v>1</v>
      </c>
      <c r="X504" t="s">
        <v>247</v>
      </c>
      <c r="Y504" s="26">
        <v>0</v>
      </c>
      <c r="Z504" s="26">
        <v>21</v>
      </c>
      <c r="AA504" t="s">
        <v>117</v>
      </c>
      <c r="AC504" t="s">
        <v>861</v>
      </c>
      <c r="AD504" t="s">
        <v>270</v>
      </c>
    </row>
    <row r="505" spans="1:30" ht="15">
      <c r="A505">
        <v>1860</v>
      </c>
      <c r="B505" s="4">
        <v>1</v>
      </c>
      <c r="C505">
        <v>50122</v>
      </c>
      <c r="D505">
        <v>2</v>
      </c>
      <c r="E505">
        <v>20</v>
      </c>
      <c r="F505" t="s">
        <v>1290</v>
      </c>
      <c r="G505">
        <v>210</v>
      </c>
      <c r="I505">
        <v>7</v>
      </c>
      <c r="J505">
        <v>20</v>
      </c>
      <c r="L505" s="11">
        <v>1</v>
      </c>
      <c r="M505" s="20">
        <v>139.72421729991686</v>
      </c>
      <c r="N505" s="24">
        <f t="shared" si="7"/>
        <v>2794.4843459983372</v>
      </c>
      <c r="O505" s="12">
        <v>20</v>
      </c>
      <c r="P505" t="s">
        <v>171</v>
      </c>
      <c r="S505">
        <v>0</v>
      </c>
      <c r="T505">
        <v>0</v>
      </c>
      <c r="U505">
        <v>0</v>
      </c>
      <c r="V505">
        <v>0</v>
      </c>
      <c r="W505">
        <v>1</v>
      </c>
      <c r="X505" t="s">
        <v>247</v>
      </c>
      <c r="Y505" s="26">
        <v>0</v>
      </c>
      <c r="Z505" s="26">
        <v>20</v>
      </c>
      <c r="AA505" t="s">
        <v>117</v>
      </c>
      <c r="AC505" t="s">
        <v>861</v>
      </c>
      <c r="AD505" t="s">
        <v>270</v>
      </c>
    </row>
    <row r="506" spans="1:30" ht="15">
      <c r="A506">
        <v>1860</v>
      </c>
      <c r="B506" s="4">
        <v>1</v>
      </c>
      <c r="C506">
        <v>50122</v>
      </c>
      <c r="D506">
        <v>3</v>
      </c>
      <c r="E506">
        <v>20</v>
      </c>
      <c r="F506" t="s">
        <v>1290</v>
      </c>
      <c r="G506">
        <v>210</v>
      </c>
      <c r="I506">
        <v>7</v>
      </c>
      <c r="J506">
        <v>23</v>
      </c>
      <c r="L506" s="10">
        <v>0</v>
      </c>
      <c r="M506" s="20">
        <v>69.069443965111702</v>
      </c>
      <c r="N506" s="24">
        <f t="shared" si="7"/>
        <v>1381.388879302234</v>
      </c>
      <c r="O506" s="12">
        <v>20</v>
      </c>
      <c r="P506" t="s">
        <v>171</v>
      </c>
      <c r="S506">
        <v>0</v>
      </c>
      <c r="T506">
        <v>0</v>
      </c>
      <c r="U506">
        <v>0</v>
      </c>
      <c r="V506">
        <v>0</v>
      </c>
      <c r="W506">
        <v>1</v>
      </c>
      <c r="X506" t="s">
        <v>247</v>
      </c>
      <c r="Y506" s="26">
        <v>0</v>
      </c>
      <c r="Z506" s="26">
        <v>20</v>
      </c>
      <c r="AA506" t="s">
        <v>117</v>
      </c>
      <c r="AC506" t="s">
        <v>861</v>
      </c>
      <c r="AD506" t="s">
        <v>270</v>
      </c>
    </row>
    <row r="507" spans="1:30" ht="15">
      <c r="A507">
        <v>1860</v>
      </c>
      <c r="B507" s="4">
        <v>1</v>
      </c>
      <c r="C507">
        <v>50122</v>
      </c>
      <c r="D507">
        <v>4</v>
      </c>
      <c r="E507">
        <v>20</v>
      </c>
      <c r="F507" t="s">
        <v>1290</v>
      </c>
      <c r="G507">
        <v>210</v>
      </c>
      <c r="I507">
        <v>7</v>
      </c>
      <c r="J507">
        <v>20</v>
      </c>
      <c r="L507" s="10">
        <v>0</v>
      </c>
      <c r="M507" s="20">
        <v>69.069443965111702</v>
      </c>
      <c r="N507" s="24">
        <f t="shared" si="7"/>
        <v>1381.388879302234</v>
      </c>
      <c r="O507" s="12">
        <v>20</v>
      </c>
      <c r="P507" t="s">
        <v>116</v>
      </c>
      <c r="S507">
        <v>0</v>
      </c>
      <c r="T507">
        <v>0</v>
      </c>
      <c r="U507">
        <v>0</v>
      </c>
      <c r="V507">
        <v>0</v>
      </c>
      <c r="W507">
        <v>1</v>
      </c>
      <c r="X507" t="s">
        <v>247</v>
      </c>
      <c r="Y507" s="26">
        <v>0</v>
      </c>
      <c r="Z507" s="26">
        <v>20</v>
      </c>
      <c r="AA507" t="s">
        <v>117</v>
      </c>
      <c r="AC507" t="s">
        <v>861</v>
      </c>
      <c r="AD507" t="s">
        <v>270</v>
      </c>
    </row>
    <row r="508" spans="1:30" ht="15">
      <c r="A508">
        <v>1860</v>
      </c>
      <c r="B508" s="4">
        <v>1</v>
      </c>
      <c r="C508">
        <v>50122</v>
      </c>
      <c r="D508">
        <v>5</v>
      </c>
      <c r="E508">
        <v>21</v>
      </c>
      <c r="F508" t="s">
        <v>1290</v>
      </c>
      <c r="G508">
        <v>210</v>
      </c>
      <c r="I508">
        <v>7</v>
      </c>
      <c r="J508">
        <v>5</v>
      </c>
      <c r="L508" s="11">
        <v>1</v>
      </c>
      <c r="M508" s="21">
        <v>0</v>
      </c>
      <c r="N508" s="24">
        <f t="shared" si="7"/>
        <v>0</v>
      </c>
      <c r="O508" s="12">
        <v>21</v>
      </c>
      <c r="P508" t="s">
        <v>171</v>
      </c>
      <c r="S508">
        <v>0</v>
      </c>
      <c r="T508">
        <v>0</v>
      </c>
      <c r="U508">
        <v>0</v>
      </c>
      <c r="V508">
        <v>0</v>
      </c>
      <c r="W508">
        <v>1</v>
      </c>
      <c r="X508" t="s">
        <v>247</v>
      </c>
      <c r="Y508" s="26">
        <v>0</v>
      </c>
      <c r="Z508" s="26">
        <v>21</v>
      </c>
      <c r="AA508" t="s">
        <v>117</v>
      </c>
      <c r="AC508" t="s">
        <v>861</v>
      </c>
      <c r="AD508" t="s">
        <v>270</v>
      </c>
    </row>
    <row r="509" spans="1:30" ht="15">
      <c r="A509">
        <v>1860</v>
      </c>
      <c r="B509" s="4">
        <v>1</v>
      </c>
      <c r="C509">
        <v>50122</v>
      </c>
      <c r="D509">
        <v>6</v>
      </c>
      <c r="E509">
        <v>20</v>
      </c>
      <c r="F509" t="s">
        <v>1290</v>
      </c>
      <c r="G509">
        <v>210</v>
      </c>
      <c r="I509">
        <v>7</v>
      </c>
      <c r="J509">
        <v>3</v>
      </c>
      <c r="L509" s="11">
        <v>1</v>
      </c>
      <c r="M509" s="21">
        <v>0</v>
      </c>
      <c r="N509" s="24">
        <f t="shared" si="7"/>
        <v>0</v>
      </c>
      <c r="O509" s="12">
        <v>20</v>
      </c>
      <c r="P509" t="s">
        <v>116</v>
      </c>
      <c r="S509">
        <v>0</v>
      </c>
      <c r="T509">
        <v>0</v>
      </c>
      <c r="U509">
        <v>0</v>
      </c>
      <c r="V509">
        <v>0</v>
      </c>
      <c r="W509">
        <v>1</v>
      </c>
      <c r="X509" t="s">
        <v>247</v>
      </c>
      <c r="Y509" s="26">
        <v>0</v>
      </c>
      <c r="Z509" s="26">
        <v>20</v>
      </c>
      <c r="AA509" t="s">
        <v>117</v>
      </c>
      <c r="AC509" t="s">
        <v>861</v>
      </c>
      <c r="AD509" t="s">
        <v>270</v>
      </c>
    </row>
    <row r="510" spans="1:30">
      <c r="A510">
        <v>1860</v>
      </c>
      <c r="B510" s="4">
        <v>1</v>
      </c>
      <c r="C510">
        <v>50122</v>
      </c>
      <c r="D510">
        <v>7</v>
      </c>
      <c r="E510">
        <v>20</v>
      </c>
      <c r="F510" t="s">
        <v>1290</v>
      </c>
      <c r="G510">
        <v>210</v>
      </c>
      <c r="I510">
        <v>7</v>
      </c>
      <c r="J510">
        <v>1</v>
      </c>
      <c r="L510" s="10">
        <v>0</v>
      </c>
      <c r="M510" s="12">
        <v>0</v>
      </c>
      <c r="N510" s="24">
        <f t="shared" si="7"/>
        <v>0</v>
      </c>
      <c r="O510" s="12">
        <v>20</v>
      </c>
      <c r="P510" t="s">
        <v>171</v>
      </c>
      <c r="S510">
        <v>0</v>
      </c>
      <c r="T510">
        <v>0</v>
      </c>
      <c r="U510">
        <v>0</v>
      </c>
      <c r="V510">
        <v>0</v>
      </c>
      <c r="W510">
        <v>1</v>
      </c>
      <c r="X510" t="s">
        <v>247</v>
      </c>
      <c r="Y510" s="26">
        <v>0</v>
      </c>
      <c r="Z510" s="26">
        <v>20</v>
      </c>
      <c r="AA510" t="s">
        <v>117</v>
      </c>
      <c r="AC510" t="s">
        <v>861</v>
      </c>
      <c r="AD510" t="s">
        <v>270</v>
      </c>
    </row>
    <row r="511" spans="1:30" ht="15">
      <c r="A511">
        <v>1860</v>
      </c>
      <c r="B511" s="4">
        <v>1</v>
      </c>
      <c r="C511">
        <v>50123</v>
      </c>
      <c r="D511">
        <v>1</v>
      </c>
      <c r="E511">
        <v>20</v>
      </c>
      <c r="F511" t="s">
        <v>1290</v>
      </c>
      <c r="G511">
        <v>210</v>
      </c>
      <c r="I511">
        <v>1</v>
      </c>
      <c r="J511">
        <v>38</v>
      </c>
      <c r="L511" s="10">
        <v>0</v>
      </c>
      <c r="M511" s="20">
        <v>69.069443965111702</v>
      </c>
      <c r="N511" s="24">
        <f t="shared" si="7"/>
        <v>1381.388879302234</v>
      </c>
      <c r="O511" s="12">
        <v>20</v>
      </c>
      <c r="P511" t="s">
        <v>116</v>
      </c>
      <c r="S511">
        <v>0</v>
      </c>
      <c r="T511">
        <v>0</v>
      </c>
      <c r="U511">
        <v>0</v>
      </c>
      <c r="V511">
        <v>0</v>
      </c>
      <c r="W511">
        <v>1</v>
      </c>
      <c r="X511" t="s">
        <v>247</v>
      </c>
      <c r="Y511" s="26">
        <v>0</v>
      </c>
      <c r="Z511" s="26">
        <v>20</v>
      </c>
      <c r="AA511" t="s">
        <v>117</v>
      </c>
      <c r="AC511" t="s">
        <v>862</v>
      </c>
      <c r="AD511" t="s">
        <v>387</v>
      </c>
    </row>
    <row r="512" spans="1:30" ht="15">
      <c r="A512">
        <v>1860</v>
      </c>
      <c r="B512" s="4">
        <v>1</v>
      </c>
      <c r="C512">
        <v>50124</v>
      </c>
      <c r="D512">
        <v>1</v>
      </c>
      <c r="E512">
        <v>21</v>
      </c>
      <c r="F512" t="s">
        <v>1290</v>
      </c>
      <c r="G512">
        <v>210</v>
      </c>
      <c r="I512">
        <v>2</v>
      </c>
      <c r="J512">
        <v>28</v>
      </c>
      <c r="L512" s="10">
        <v>0</v>
      </c>
      <c r="M512" s="20">
        <v>69.069443965111702</v>
      </c>
      <c r="N512" s="24">
        <f t="shared" si="7"/>
        <v>1450.4583232673458</v>
      </c>
      <c r="O512" s="12">
        <v>21</v>
      </c>
      <c r="P512" t="s">
        <v>116</v>
      </c>
      <c r="S512">
        <v>0</v>
      </c>
      <c r="T512">
        <v>0</v>
      </c>
      <c r="U512">
        <v>0</v>
      </c>
      <c r="V512">
        <v>0</v>
      </c>
      <c r="W512">
        <v>1</v>
      </c>
      <c r="X512">
        <v>1</v>
      </c>
      <c r="Y512" s="26">
        <v>21</v>
      </c>
      <c r="Z512" s="26">
        <v>21</v>
      </c>
      <c r="AA512" t="s">
        <v>117</v>
      </c>
      <c r="AC512" t="s">
        <v>863</v>
      </c>
      <c r="AD512" t="s">
        <v>166</v>
      </c>
    </row>
    <row r="513" spans="1:30" ht="15">
      <c r="A513">
        <v>1860</v>
      </c>
      <c r="B513" s="4">
        <v>1</v>
      </c>
      <c r="C513">
        <v>50124</v>
      </c>
      <c r="D513">
        <v>2</v>
      </c>
      <c r="E513">
        <v>20</v>
      </c>
      <c r="F513" t="s">
        <v>1290</v>
      </c>
      <c r="G513">
        <v>210</v>
      </c>
      <c r="I513">
        <v>2</v>
      </c>
      <c r="J513">
        <v>16</v>
      </c>
      <c r="L513" s="11">
        <v>1</v>
      </c>
      <c r="M513" s="20">
        <v>35.650509638259194</v>
      </c>
      <c r="N513" s="24">
        <f t="shared" si="7"/>
        <v>713.01019276518389</v>
      </c>
      <c r="O513" s="12">
        <v>20</v>
      </c>
      <c r="P513" t="s">
        <v>171</v>
      </c>
      <c r="S513">
        <v>0</v>
      </c>
      <c r="T513">
        <v>0</v>
      </c>
      <c r="U513">
        <v>0</v>
      </c>
      <c r="V513">
        <v>0</v>
      </c>
      <c r="W513">
        <v>1</v>
      </c>
      <c r="X513">
        <v>1</v>
      </c>
      <c r="Y513" s="26">
        <v>20</v>
      </c>
      <c r="Z513" s="26">
        <v>20</v>
      </c>
      <c r="AA513" t="s">
        <v>117</v>
      </c>
      <c r="AC513" t="s">
        <v>863</v>
      </c>
      <c r="AD513" t="s">
        <v>166</v>
      </c>
    </row>
    <row r="514" spans="1:30" ht="15">
      <c r="A514">
        <v>1860</v>
      </c>
      <c r="B514" s="4">
        <v>1</v>
      </c>
      <c r="C514">
        <v>50125</v>
      </c>
      <c r="D514">
        <v>1</v>
      </c>
      <c r="E514">
        <v>20</v>
      </c>
      <c r="F514" t="s">
        <v>1290</v>
      </c>
      <c r="G514">
        <v>210</v>
      </c>
      <c r="I514">
        <v>2</v>
      </c>
      <c r="J514">
        <v>19</v>
      </c>
      <c r="L514" s="11">
        <v>1</v>
      </c>
      <c r="M514" s="20">
        <v>139.72421729991686</v>
      </c>
      <c r="N514" s="24">
        <f t="shared" si="7"/>
        <v>2794.4843459983372</v>
      </c>
      <c r="O514" s="12">
        <v>20</v>
      </c>
      <c r="P514" t="s">
        <v>116</v>
      </c>
      <c r="S514">
        <v>0</v>
      </c>
      <c r="T514">
        <v>0</v>
      </c>
      <c r="U514">
        <v>0</v>
      </c>
      <c r="V514">
        <v>0</v>
      </c>
      <c r="W514">
        <v>1</v>
      </c>
      <c r="X514" t="s">
        <v>247</v>
      </c>
      <c r="Y514" s="26">
        <v>0</v>
      </c>
      <c r="Z514" s="26">
        <v>20</v>
      </c>
      <c r="AA514" t="s">
        <v>117</v>
      </c>
      <c r="AC514" t="s">
        <v>957</v>
      </c>
      <c r="AD514" t="s">
        <v>399</v>
      </c>
    </row>
    <row r="515" spans="1:30" ht="15">
      <c r="A515">
        <v>1860</v>
      </c>
      <c r="B515" s="4">
        <v>1</v>
      </c>
      <c r="C515">
        <v>50125</v>
      </c>
      <c r="D515">
        <v>2</v>
      </c>
      <c r="E515">
        <v>20</v>
      </c>
      <c r="F515" t="s">
        <v>1290</v>
      </c>
      <c r="G515">
        <v>210</v>
      </c>
      <c r="I515">
        <v>2</v>
      </c>
      <c r="J515">
        <v>12</v>
      </c>
      <c r="L515" s="10">
        <v>0</v>
      </c>
      <c r="M515" s="20">
        <v>20.804249475679534</v>
      </c>
      <c r="N515" s="24">
        <f t="shared" si="7"/>
        <v>416.0849895135907</v>
      </c>
      <c r="O515" s="12">
        <v>20</v>
      </c>
      <c r="P515" t="s">
        <v>116</v>
      </c>
      <c r="S515">
        <v>0</v>
      </c>
      <c r="T515">
        <v>0</v>
      </c>
      <c r="U515">
        <v>0</v>
      </c>
      <c r="V515">
        <v>0</v>
      </c>
      <c r="W515">
        <v>1</v>
      </c>
      <c r="X515" t="s">
        <v>247</v>
      </c>
      <c r="Y515" s="26">
        <v>0</v>
      </c>
      <c r="Z515" s="26">
        <v>20</v>
      </c>
      <c r="AA515" t="s">
        <v>117</v>
      </c>
      <c r="AC515" t="s">
        <v>957</v>
      </c>
      <c r="AD515" t="s">
        <v>399</v>
      </c>
    </row>
    <row r="516" spans="1:30" ht="15">
      <c r="A516">
        <v>1860</v>
      </c>
      <c r="B516" s="4">
        <v>1</v>
      </c>
      <c r="C516">
        <v>50126</v>
      </c>
      <c r="D516">
        <v>1</v>
      </c>
      <c r="E516">
        <v>21</v>
      </c>
      <c r="F516" t="s">
        <v>1290</v>
      </c>
      <c r="G516">
        <v>210</v>
      </c>
      <c r="I516">
        <v>10</v>
      </c>
      <c r="J516">
        <v>51</v>
      </c>
      <c r="L516" s="11">
        <v>1</v>
      </c>
      <c r="M516" s="20">
        <v>139.72421729991686</v>
      </c>
      <c r="N516" s="24">
        <f t="shared" si="7"/>
        <v>2934.2085632982539</v>
      </c>
      <c r="O516" s="12">
        <v>21</v>
      </c>
      <c r="P516" t="s">
        <v>116</v>
      </c>
      <c r="S516">
        <v>0</v>
      </c>
      <c r="T516">
        <v>0</v>
      </c>
      <c r="U516">
        <v>0</v>
      </c>
      <c r="V516">
        <v>0</v>
      </c>
      <c r="W516">
        <v>1</v>
      </c>
      <c r="X516" t="s">
        <v>247</v>
      </c>
      <c r="Y516" s="26">
        <v>0</v>
      </c>
      <c r="Z516" s="26">
        <v>21</v>
      </c>
      <c r="AA516" t="s">
        <v>117</v>
      </c>
      <c r="AC516" t="s">
        <v>169</v>
      </c>
      <c r="AD516" t="s">
        <v>647</v>
      </c>
    </row>
    <row r="517" spans="1:30" ht="15">
      <c r="A517">
        <v>1860</v>
      </c>
      <c r="B517" s="4">
        <v>1</v>
      </c>
      <c r="C517">
        <v>50126</v>
      </c>
      <c r="D517">
        <v>2</v>
      </c>
      <c r="E517">
        <v>20</v>
      </c>
      <c r="F517" t="s">
        <v>1290</v>
      </c>
      <c r="G517">
        <v>210</v>
      </c>
      <c r="I517">
        <v>10</v>
      </c>
      <c r="J517">
        <v>40</v>
      </c>
      <c r="L517" s="10">
        <v>0</v>
      </c>
      <c r="M517" s="20">
        <v>69.069443965111702</v>
      </c>
      <c r="N517" s="24">
        <f t="shared" si="7"/>
        <v>1381.388879302234</v>
      </c>
      <c r="O517" s="12">
        <v>20</v>
      </c>
      <c r="P517" t="s">
        <v>116</v>
      </c>
      <c r="S517">
        <v>0</v>
      </c>
      <c r="T517">
        <v>0</v>
      </c>
      <c r="U517">
        <v>0</v>
      </c>
      <c r="V517">
        <v>0</v>
      </c>
      <c r="W517">
        <v>1</v>
      </c>
      <c r="X517" t="s">
        <v>247</v>
      </c>
      <c r="Y517" s="26">
        <v>0</v>
      </c>
      <c r="Z517" s="26">
        <v>20</v>
      </c>
      <c r="AA517" t="s">
        <v>117</v>
      </c>
      <c r="AC517" t="s">
        <v>169</v>
      </c>
      <c r="AD517" t="s">
        <v>647</v>
      </c>
    </row>
    <row r="518" spans="1:30" ht="15">
      <c r="A518">
        <v>1860</v>
      </c>
      <c r="B518" s="4">
        <v>1</v>
      </c>
      <c r="C518">
        <v>50126</v>
      </c>
      <c r="D518">
        <v>3</v>
      </c>
      <c r="E518">
        <v>20</v>
      </c>
      <c r="F518" t="s">
        <v>1290</v>
      </c>
      <c r="G518">
        <v>210</v>
      </c>
      <c r="I518">
        <v>10</v>
      </c>
      <c r="J518">
        <v>40</v>
      </c>
      <c r="L518" s="10">
        <v>0</v>
      </c>
      <c r="M518" s="20">
        <v>69.069443965111702</v>
      </c>
      <c r="N518" s="24">
        <f t="shared" ref="N518:N581" si="8">E518*M518</f>
        <v>1381.388879302234</v>
      </c>
      <c r="O518" s="12">
        <v>20</v>
      </c>
      <c r="P518" t="s">
        <v>116</v>
      </c>
      <c r="S518">
        <v>0</v>
      </c>
      <c r="T518">
        <v>0</v>
      </c>
      <c r="U518">
        <v>0</v>
      </c>
      <c r="V518">
        <v>0</v>
      </c>
      <c r="W518">
        <v>1</v>
      </c>
      <c r="X518" t="s">
        <v>247</v>
      </c>
      <c r="Y518" s="26">
        <v>0</v>
      </c>
      <c r="Z518" s="26">
        <v>20</v>
      </c>
      <c r="AA518" t="s">
        <v>117</v>
      </c>
      <c r="AC518" t="s">
        <v>169</v>
      </c>
      <c r="AD518" t="s">
        <v>647</v>
      </c>
    </row>
    <row r="519" spans="1:30" ht="15">
      <c r="A519">
        <v>1860</v>
      </c>
      <c r="B519" s="4">
        <v>1</v>
      </c>
      <c r="C519">
        <v>50126</v>
      </c>
      <c r="D519">
        <v>4</v>
      </c>
      <c r="E519">
        <v>20</v>
      </c>
      <c r="F519" t="s">
        <v>1290</v>
      </c>
      <c r="G519">
        <v>210</v>
      </c>
      <c r="I519">
        <v>10</v>
      </c>
      <c r="J519">
        <v>45</v>
      </c>
      <c r="L519" s="11">
        <v>1</v>
      </c>
      <c r="M519" s="20">
        <v>139.72421729991686</v>
      </c>
      <c r="N519" s="24">
        <f t="shared" si="8"/>
        <v>2794.4843459983372</v>
      </c>
      <c r="O519" s="12">
        <v>20</v>
      </c>
      <c r="P519" t="s">
        <v>171</v>
      </c>
      <c r="S519">
        <v>0</v>
      </c>
      <c r="T519">
        <v>0</v>
      </c>
      <c r="U519">
        <v>0</v>
      </c>
      <c r="V519">
        <v>0</v>
      </c>
      <c r="W519">
        <v>1</v>
      </c>
      <c r="X519" t="s">
        <v>247</v>
      </c>
      <c r="Y519" s="26">
        <v>0</v>
      </c>
      <c r="Z519" s="26">
        <v>20</v>
      </c>
      <c r="AA519" t="s">
        <v>117</v>
      </c>
      <c r="AC519" t="s">
        <v>169</v>
      </c>
      <c r="AD519" t="s">
        <v>647</v>
      </c>
    </row>
    <row r="520" spans="1:30" ht="15">
      <c r="A520">
        <v>1860</v>
      </c>
      <c r="B520" s="4">
        <v>1</v>
      </c>
      <c r="C520">
        <v>50126</v>
      </c>
      <c r="D520">
        <v>5</v>
      </c>
      <c r="E520">
        <v>21</v>
      </c>
      <c r="F520" t="s">
        <v>1290</v>
      </c>
      <c r="G520">
        <v>210</v>
      </c>
      <c r="I520">
        <v>10</v>
      </c>
      <c r="J520">
        <v>30</v>
      </c>
      <c r="L520" s="10">
        <v>0</v>
      </c>
      <c r="M520" s="20">
        <v>69.069443965111702</v>
      </c>
      <c r="N520" s="24">
        <f t="shared" si="8"/>
        <v>1450.4583232673458</v>
      </c>
      <c r="O520" s="12">
        <v>21</v>
      </c>
      <c r="P520" t="s">
        <v>171</v>
      </c>
      <c r="S520">
        <v>0</v>
      </c>
      <c r="T520">
        <v>0</v>
      </c>
      <c r="U520">
        <v>0</v>
      </c>
      <c r="V520">
        <v>0</v>
      </c>
      <c r="W520">
        <v>1</v>
      </c>
      <c r="X520" t="s">
        <v>247</v>
      </c>
      <c r="Y520" s="26">
        <v>0</v>
      </c>
      <c r="Z520" s="26">
        <v>21</v>
      </c>
      <c r="AA520" t="s">
        <v>117</v>
      </c>
      <c r="AC520" t="s">
        <v>169</v>
      </c>
      <c r="AD520" t="s">
        <v>647</v>
      </c>
    </row>
    <row r="521" spans="1:30" ht="15">
      <c r="A521">
        <v>1860</v>
      </c>
      <c r="B521" s="4">
        <v>1</v>
      </c>
      <c r="C521">
        <v>50126</v>
      </c>
      <c r="D521">
        <v>6</v>
      </c>
      <c r="E521">
        <v>20</v>
      </c>
      <c r="F521" t="s">
        <v>1290</v>
      </c>
      <c r="G521">
        <v>210</v>
      </c>
      <c r="I521">
        <v>10</v>
      </c>
      <c r="J521">
        <v>14</v>
      </c>
      <c r="L521" s="10">
        <v>0</v>
      </c>
      <c r="M521" s="20">
        <v>29.789946565499331</v>
      </c>
      <c r="N521" s="24">
        <f t="shared" si="8"/>
        <v>595.79893130998664</v>
      </c>
      <c r="O521" s="12">
        <v>20</v>
      </c>
      <c r="P521" t="s">
        <v>171</v>
      </c>
      <c r="S521">
        <v>0</v>
      </c>
      <c r="T521">
        <v>0</v>
      </c>
      <c r="U521">
        <v>0</v>
      </c>
      <c r="V521">
        <v>0</v>
      </c>
      <c r="W521">
        <v>1</v>
      </c>
      <c r="X521" t="s">
        <v>247</v>
      </c>
      <c r="Y521" s="26">
        <v>0</v>
      </c>
      <c r="Z521" s="26">
        <v>20</v>
      </c>
      <c r="AA521" t="s">
        <v>117</v>
      </c>
      <c r="AC521" t="s">
        <v>169</v>
      </c>
      <c r="AD521" t="s">
        <v>647</v>
      </c>
    </row>
    <row r="522" spans="1:30" ht="15">
      <c r="A522">
        <v>1860</v>
      </c>
      <c r="B522" s="4">
        <v>1</v>
      </c>
      <c r="C522">
        <v>50126</v>
      </c>
      <c r="D522">
        <v>7</v>
      </c>
      <c r="E522">
        <v>20</v>
      </c>
      <c r="F522" t="s">
        <v>1290</v>
      </c>
      <c r="G522">
        <v>210</v>
      </c>
      <c r="I522">
        <v>10</v>
      </c>
      <c r="J522">
        <v>14</v>
      </c>
      <c r="L522" s="11">
        <v>1</v>
      </c>
      <c r="M522" s="20">
        <v>35.650509638259194</v>
      </c>
      <c r="N522" s="24">
        <f t="shared" si="8"/>
        <v>713.01019276518389</v>
      </c>
      <c r="O522" s="12">
        <v>20</v>
      </c>
      <c r="P522" t="s">
        <v>171</v>
      </c>
      <c r="S522">
        <v>0</v>
      </c>
      <c r="T522">
        <v>0</v>
      </c>
      <c r="U522">
        <v>0</v>
      </c>
      <c r="V522">
        <v>0</v>
      </c>
      <c r="W522">
        <v>1</v>
      </c>
      <c r="X522" t="s">
        <v>247</v>
      </c>
      <c r="Y522" s="26">
        <v>0</v>
      </c>
      <c r="Z522" s="26">
        <v>20</v>
      </c>
      <c r="AA522" t="s">
        <v>117</v>
      </c>
      <c r="AC522" t="s">
        <v>169</v>
      </c>
      <c r="AD522" t="s">
        <v>647</v>
      </c>
    </row>
    <row r="523" spans="1:30" ht="15">
      <c r="A523">
        <v>1860</v>
      </c>
      <c r="B523" s="4">
        <v>1</v>
      </c>
      <c r="C523">
        <v>50126</v>
      </c>
      <c r="D523">
        <v>8</v>
      </c>
      <c r="E523">
        <v>20</v>
      </c>
      <c r="F523" t="s">
        <v>1290</v>
      </c>
      <c r="G523">
        <v>210</v>
      </c>
      <c r="I523">
        <v>10</v>
      </c>
      <c r="J523">
        <v>11</v>
      </c>
      <c r="L523" s="11">
        <v>1</v>
      </c>
      <c r="M523" s="22">
        <v>20.8</v>
      </c>
      <c r="N523" s="24">
        <f t="shared" si="8"/>
        <v>416</v>
      </c>
      <c r="O523" s="12">
        <v>20</v>
      </c>
      <c r="P523" t="s">
        <v>171</v>
      </c>
      <c r="S523">
        <v>0</v>
      </c>
      <c r="T523">
        <v>0</v>
      </c>
      <c r="U523">
        <v>0</v>
      </c>
      <c r="V523">
        <v>0</v>
      </c>
      <c r="W523">
        <v>1</v>
      </c>
      <c r="X523" t="s">
        <v>247</v>
      </c>
      <c r="Y523" s="26">
        <v>0</v>
      </c>
      <c r="Z523" s="26">
        <v>20</v>
      </c>
      <c r="AA523" t="s">
        <v>117</v>
      </c>
      <c r="AC523" t="s">
        <v>169</v>
      </c>
      <c r="AD523" t="s">
        <v>647</v>
      </c>
    </row>
    <row r="524" spans="1:30" ht="15">
      <c r="A524">
        <v>1860</v>
      </c>
      <c r="B524" s="4">
        <v>1</v>
      </c>
      <c r="C524">
        <v>50126</v>
      </c>
      <c r="D524">
        <v>9</v>
      </c>
      <c r="E524">
        <v>21</v>
      </c>
      <c r="F524" t="s">
        <v>1290</v>
      </c>
      <c r="G524">
        <v>210</v>
      </c>
      <c r="I524">
        <v>10</v>
      </c>
      <c r="J524">
        <v>10</v>
      </c>
      <c r="L524" s="11">
        <v>1</v>
      </c>
      <c r="M524" s="22">
        <v>20.8</v>
      </c>
      <c r="N524" s="24">
        <f t="shared" si="8"/>
        <v>436.8</v>
      </c>
      <c r="O524" s="12">
        <v>21</v>
      </c>
      <c r="P524" t="s">
        <v>171</v>
      </c>
      <c r="S524">
        <v>0</v>
      </c>
      <c r="T524">
        <v>0</v>
      </c>
      <c r="U524">
        <v>0</v>
      </c>
      <c r="V524">
        <v>0</v>
      </c>
      <c r="W524">
        <v>1</v>
      </c>
      <c r="X524" t="s">
        <v>247</v>
      </c>
      <c r="Y524" s="26">
        <v>0</v>
      </c>
      <c r="Z524" s="26">
        <v>21</v>
      </c>
      <c r="AA524" t="s">
        <v>117</v>
      </c>
      <c r="AC524" t="s">
        <v>169</v>
      </c>
      <c r="AD524" t="s">
        <v>647</v>
      </c>
    </row>
    <row r="525" spans="1:30">
      <c r="A525">
        <v>1860</v>
      </c>
      <c r="B525" s="4">
        <v>1</v>
      </c>
      <c r="C525">
        <v>50126</v>
      </c>
      <c r="D525">
        <v>10</v>
      </c>
      <c r="E525">
        <v>20</v>
      </c>
      <c r="F525" t="s">
        <v>1290</v>
      </c>
      <c r="G525">
        <v>210</v>
      </c>
      <c r="I525">
        <v>10</v>
      </c>
      <c r="J525">
        <v>2</v>
      </c>
      <c r="L525" s="10">
        <v>0</v>
      </c>
      <c r="M525" s="12">
        <v>0</v>
      </c>
      <c r="N525" s="24">
        <f t="shared" si="8"/>
        <v>0</v>
      </c>
      <c r="O525" s="12">
        <v>20</v>
      </c>
      <c r="P525" t="s">
        <v>116</v>
      </c>
      <c r="S525">
        <v>0</v>
      </c>
      <c r="T525">
        <v>0</v>
      </c>
      <c r="U525">
        <v>0</v>
      </c>
      <c r="V525">
        <v>0</v>
      </c>
      <c r="W525">
        <v>1</v>
      </c>
      <c r="X525" t="s">
        <v>247</v>
      </c>
      <c r="Y525" s="26">
        <v>0</v>
      </c>
      <c r="Z525" s="26">
        <v>20</v>
      </c>
      <c r="AA525" t="s">
        <v>117</v>
      </c>
      <c r="AC525" t="s">
        <v>169</v>
      </c>
      <c r="AD525" t="s">
        <v>647</v>
      </c>
    </row>
    <row r="526" spans="1:30" ht="15">
      <c r="A526">
        <v>1860</v>
      </c>
      <c r="B526" s="4">
        <v>1</v>
      </c>
      <c r="C526">
        <v>50127</v>
      </c>
      <c r="D526">
        <v>1</v>
      </c>
      <c r="E526">
        <v>20</v>
      </c>
      <c r="F526" t="s">
        <v>1290</v>
      </c>
      <c r="G526">
        <v>210</v>
      </c>
      <c r="I526">
        <v>4</v>
      </c>
      <c r="J526">
        <v>19</v>
      </c>
      <c r="L526" s="11">
        <v>1</v>
      </c>
      <c r="M526" s="20">
        <v>139.72421729991686</v>
      </c>
      <c r="N526" s="24">
        <f t="shared" si="8"/>
        <v>2794.4843459983372</v>
      </c>
      <c r="O526" s="12">
        <v>20</v>
      </c>
      <c r="P526" t="s">
        <v>116</v>
      </c>
      <c r="S526">
        <v>0</v>
      </c>
      <c r="T526">
        <v>0</v>
      </c>
      <c r="U526">
        <v>0</v>
      </c>
      <c r="V526">
        <v>0</v>
      </c>
      <c r="W526">
        <v>1</v>
      </c>
      <c r="X526" t="s">
        <v>247</v>
      </c>
      <c r="Y526" s="26">
        <v>0</v>
      </c>
      <c r="Z526" s="26">
        <v>20</v>
      </c>
      <c r="AA526" t="s">
        <v>117</v>
      </c>
      <c r="AC526" t="s">
        <v>555</v>
      </c>
      <c r="AD526" t="s">
        <v>549</v>
      </c>
    </row>
    <row r="527" spans="1:30" ht="15">
      <c r="A527">
        <v>1860</v>
      </c>
      <c r="B527" s="4">
        <v>1</v>
      </c>
      <c r="C527">
        <v>50127</v>
      </c>
      <c r="D527">
        <v>2</v>
      </c>
      <c r="E527">
        <v>20</v>
      </c>
      <c r="F527" t="s">
        <v>1290</v>
      </c>
      <c r="G527">
        <v>210</v>
      </c>
      <c r="I527">
        <v>4</v>
      </c>
      <c r="J527">
        <v>16</v>
      </c>
      <c r="L527" s="10">
        <v>0</v>
      </c>
      <c r="M527" s="20">
        <v>29.789946565499331</v>
      </c>
      <c r="N527" s="24">
        <f t="shared" si="8"/>
        <v>595.79893130998664</v>
      </c>
      <c r="O527" s="12">
        <v>20</v>
      </c>
      <c r="P527" t="s">
        <v>116</v>
      </c>
      <c r="S527">
        <v>0</v>
      </c>
      <c r="T527">
        <v>0</v>
      </c>
      <c r="U527">
        <v>0</v>
      </c>
      <c r="V527">
        <v>0</v>
      </c>
      <c r="W527">
        <v>1</v>
      </c>
      <c r="X527" t="s">
        <v>247</v>
      </c>
      <c r="Y527" s="26">
        <v>0</v>
      </c>
      <c r="Z527" s="26">
        <v>20</v>
      </c>
      <c r="AA527" t="s">
        <v>117</v>
      </c>
      <c r="AC527" t="s">
        <v>555</v>
      </c>
      <c r="AD527" t="s">
        <v>549</v>
      </c>
    </row>
    <row r="528" spans="1:30" ht="15">
      <c r="A528">
        <v>1860</v>
      </c>
      <c r="B528" s="4">
        <v>1</v>
      </c>
      <c r="C528">
        <v>50127</v>
      </c>
      <c r="D528">
        <v>3</v>
      </c>
      <c r="E528">
        <v>21</v>
      </c>
      <c r="F528" t="s">
        <v>1290</v>
      </c>
      <c r="G528">
        <v>210</v>
      </c>
      <c r="I528">
        <v>4</v>
      </c>
      <c r="J528">
        <v>14</v>
      </c>
      <c r="L528" s="10">
        <v>0</v>
      </c>
      <c r="M528" s="20">
        <v>29.789946565499331</v>
      </c>
      <c r="N528" s="24">
        <f t="shared" si="8"/>
        <v>625.58887787548599</v>
      </c>
      <c r="O528" s="12">
        <v>21</v>
      </c>
      <c r="P528" t="s">
        <v>116</v>
      </c>
      <c r="S528">
        <v>0</v>
      </c>
      <c r="T528">
        <v>0</v>
      </c>
      <c r="U528">
        <v>0</v>
      </c>
      <c r="V528">
        <v>0</v>
      </c>
      <c r="W528">
        <v>1</v>
      </c>
      <c r="X528" t="s">
        <v>247</v>
      </c>
      <c r="Y528" s="26">
        <v>0</v>
      </c>
      <c r="Z528" s="26">
        <v>21</v>
      </c>
      <c r="AA528" t="s">
        <v>117</v>
      </c>
      <c r="AC528" t="s">
        <v>555</v>
      </c>
      <c r="AD528" t="s">
        <v>549</v>
      </c>
    </row>
    <row r="529" spans="1:30" ht="15">
      <c r="A529">
        <v>1860</v>
      </c>
      <c r="B529" s="4">
        <v>1</v>
      </c>
      <c r="C529">
        <v>50127</v>
      </c>
      <c r="D529">
        <v>4</v>
      </c>
      <c r="E529">
        <v>20</v>
      </c>
      <c r="F529" t="s">
        <v>1290</v>
      </c>
      <c r="G529">
        <v>210</v>
      </c>
      <c r="I529">
        <v>4</v>
      </c>
      <c r="J529">
        <v>9</v>
      </c>
      <c r="L529" s="11">
        <v>1</v>
      </c>
      <c r="M529" s="22">
        <v>20.8</v>
      </c>
      <c r="N529" s="24">
        <f t="shared" si="8"/>
        <v>416</v>
      </c>
      <c r="O529" s="12">
        <v>20</v>
      </c>
      <c r="P529" t="s">
        <v>171</v>
      </c>
      <c r="S529">
        <v>0</v>
      </c>
      <c r="T529">
        <v>0</v>
      </c>
      <c r="U529">
        <v>0</v>
      </c>
      <c r="V529">
        <v>0</v>
      </c>
      <c r="W529">
        <v>1</v>
      </c>
      <c r="X529" t="s">
        <v>247</v>
      </c>
      <c r="Y529" s="26">
        <v>0</v>
      </c>
      <c r="Z529" s="26">
        <v>20</v>
      </c>
      <c r="AA529" t="s">
        <v>117</v>
      </c>
      <c r="AC529" t="s">
        <v>555</v>
      </c>
      <c r="AD529" t="s">
        <v>549</v>
      </c>
    </row>
    <row r="530" spans="1:30" ht="15">
      <c r="A530">
        <v>1860</v>
      </c>
      <c r="B530" s="4">
        <v>1</v>
      </c>
      <c r="C530">
        <v>50128</v>
      </c>
      <c r="D530">
        <v>1</v>
      </c>
      <c r="E530">
        <v>20</v>
      </c>
      <c r="F530" t="s">
        <v>1290</v>
      </c>
      <c r="G530">
        <v>210</v>
      </c>
      <c r="I530">
        <v>5</v>
      </c>
      <c r="J530">
        <v>60</v>
      </c>
      <c r="L530" s="10">
        <v>0</v>
      </c>
      <c r="M530" s="20">
        <v>45.18</v>
      </c>
      <c r="N530" s="24">
        <f t="shared" si="8"/>
        <v>903.6</v>
      </c>
      <c r="O530" s="12">
        <v>20</v>
      </c>
      <c r="P530" t="s">
        <v>116</v>
      </c>
      <c r="S530">
        <v>0</v>
      </c>
      <c r="T530">
        <v>0</v>
      </c>
      <c r="U530">
        <v>0</v>
      </c>
      <c r="V530">
        <v>0</v>
      </c>
      <c r="W530">
        <v>1</v>
      </c>
      <c r="X530">
        <v>1</v>
      </c>
      <c r="Y530" s="26">
        <v>20</v>
      </c>
      <c r="Z530" s="26">
        <v>20</v>
      </c>
      <c r="AA530" t="s">
        <v>117</v>
      </c>
      <c r="AC530" t="s">
        <v>1128</v>
      </c>
      <c r="AD530" t="s">
        <v>960</v>
      </c>
    </row>
    <row r="531" spans="1:30" ht="15">
      <c r="A531">
        <v>1860</v>
      </c>
      <c r="B531" s="4">
        <v>1</v>
      </c>
      <c r="C531">
        <v>50128</v>
      </c>
      <c r="D531">
        <v>2</v>
      </c>
      <c r="E531">
        <v>20</v>
      </c>
      <c r="F531" t="s">
        <v>1290</v>
      </c>
      <c r="G531">
        <v>210</v>
      </c>
      <c r="I531">
        <v>5</v>
      </c>
      <c r="J531">
        <v>38</v>
      </c>
      <c r="L531" s="10">
        <v>0</v>
      </c>
      <c r="M531" s="20">
        <v>69.069443965111702</v>
      </c>
      <c r="N531" s="24">
        <f t="shared" si="8"/>
        <v>1381.388879302234</v>
      </c>
      <c r="O531" s="12">
        <v>20</v>
      </c>
      <c r="P531" t="s">
        <v>116</v>
      </c>
      <c r="S531">
        <v>0</v>
      </c>
      <c r="T531">
        <v>0</v>
      </c>
      <c r="U531">
        <v>0</v>
      </c>
      <c r="V531">
        <v>0</v>
      </c>
      <c r="W531">
        <v>1</v>
      </c>
      <c r="X531">
        <v>1</v>
      </c>
      <c r="Y531" s="26">
        <v>20</v>
      </c>
      <c r="Z531" s="26">
        <v>20</v>
      </c>
      <c r="AA531" t="s">
        <v>117</v>
      </c>
      <c r="AC531" t="s">
        <v>1128</v>
      </c>
      <c r="AD531" t="s">
        <v>960</v>
      </c>
    </row>
    <row r="532" spans="1:30" ht="15">
      <c r="A532">
        <v>1860</v>
      </c>
      <c r="B532" s="4">
        <v>1</v>
      </c>
      <c r="C532">
        <v>50128</v>
      </c>
      <c r="D532">
        <v>3</v>
      </c>
      <c r="E532">
        <v>21</v>
      </c>
      <c r="F532" t="s">
        <v>1290</v>
      </c>
      <c r="G532">
        <v>210</v>
      </c>
      <c r="I532">
        <v>5</v>
      </c>
      <c r="J532">
        <v>14</v>
      </c>
      <c r="L532" s="10">
        <v>0</v>
      </c>
      <c r="M532" s="20">
        <v>29.789946565499331</v>
      </c>
      <c r="N532" s="24">
        <f t="shared" si="8"/>
        <v>625.58887787548599</v>
      </c>
      <c r="O532" s="12">
        <v>21</v>
      </c>
      <c r="P532" t="s">
        <v>116</v>
      </c>
      <c r="S532">
        <v>0</v>
      </c>
      <c r="T532">
        <v>0</v>
      </c>
      <c r="U532">
        <v>0</v>
      </c>
      <c r="V532">
        <v>0</v>
      </c>
      <c r="W532">
        <v>1</v>
      </c>
      <c r="X532">
        <v>1</v>
      </c>
      <c r="Y532" s="26">
        <v>21</v>
      </c>
      <c r="Z532" s="26">
        <v>21</v>
      </c>
      <c r="AA532" t="s">
        <v>117</v>
      </c>
      <c r="AC532" t="s">
        <v>1128</v>
      </c>
      <c r="AD532" t="s">
        <v>960</v>
      </c>
    </row>
    <row r="533" spans="1:30" ht="15">
      <c r="A533">
        <v>1860</v>
      </c>
      <c r="B533" s="4">
        <v>1</v>
      </c>
      <c r="C533">
        <v>50128</v>
      </c>
      <c r="D533">
        <v>4</v>
      </c>
      <c r="E533">
        <v>20</v>
      </c>
      <c r="F533" t="s">
        <v>1290</v>
      </c>
      <c r="G533">
        <v>210</v>
      </c>
      <c r="I533">
        <v>5</v>
      </c>
      <c r="J533">
        <v>24</v>
      </c>
      <c r="L533" s="10">
        <v>0</v>
      </c>
      <c r="M533" s="20">
        <v>69.069443965111702</v>
      </c>
      <c r="N533" s="24">
        <f t="shared" si="8"/>
        <v>1381.388879302234</v>
      </c>
      <c r="O533" s="12">
        <v>20</v>
      </c>
      <c r="P533" t="s">
        <v>116</v>
      </c>
      <c r="S533">
        <v>0</v>
      </c>
      <c r="T533">
        <v>0</v>
      </c>
      <c r="U533">
        <v>0</v>
      </c>
      <c r="V533">
        <v>0</v>
      </c>
      <c r="W533">
        <v>1</v>
      </c>
      <c r="X533">
        <v>1</v>
      </c>
      <c r="Y533" s="26">
        <v>20</v>
      </c>
      <c r="Z533" s="26">
        <v>20</v>
      </c>
      <c r="AA533" t="s">
        <v>117</v>
      </c>
      <c r="AC533" t="s">
        <v>1128</v>
      </c>
      <c r="AD533" t="s">
        <v>960</v>
      </c>
    </row>
    <row r="534" spans="1:30" ht="15">
      <c r="A534">
        <v>1860</v>
      </c>
      <c r="B534" s="4">
        <v>1</v>
      </c>
      <c r="C534">
        <v>50128</v>
      </c>
      <c r="D534">
        <v>5</v>
      </c>
      <c r="E534">
        <v>20</v>
      </c>
      <c r="F534" t="s">
        <v>1290</v>
      </c>
      <c r="G534">
        <v>210</v>
      </c>
      <c r="I534">
        <v>5</v>
      </c>
      <c r="J534">
        <v>1</v>
      </c>
      <c r="L534" s="11">
        <v>1</v>
      </c>
      <c r="M534" s="21">
        <v>0</v>
      </c>
      <c r="N534" s="24">
        <f t="shared" si="8"/>
        <v>0</v>
      </c>
      <c r="O534" s="12">
        <v>20</v>
      </c>
      <c r="P534" t="s">
        <v>116</v>
      </c>
      <c r="S534">
        <v>0</v>
      </c>
      <c r="T534">
        <v>0</v>
      </c>
      <c r="U534">
        <v>0</v>
      </c>
      <c r="V534">
        <v>0</v>
      </c>
      <c r="W534">
        <v>1</v>
      </c>
      <c r="X534">
        <v>1</v>
      </c>
      <c r="Y534" s="26">
        <v>20</v>
      </c>
      <c r="Z534" s="26">
        <v>20</v>
      </c>
      <c r="AA534" t="s">
        <v>117</v>
      </c>
      <c r="AC534" t="s">
        <v>1128</v>
      </c>
      <c r="AD534" t="s">
        <v>960</v>
      </c>
    </row>
    <row r="535" spans="1:30" ht="15">
      <c r="A535">
        <v>1860</v>
      </c>
      <c r="B535" s="4">
        <v>1</v>
      </c>
      <c r="C535">
        <v>50129</v>
      </c>
      <c r="D535">
        <v>1</v>
      </c>
      <c r="E535">
        <v>20</v>
      </c>
      <c r="F535" t="s">
        <v>1290</v>
      </c>
      <c r="G535">
        <v>210</v>
      </c>
      <c r="I535">
        <v>2</v>
      </c>
      <c r="J535">
        <v>20</v>
      </c>
      <c r="L535" s="10">
        <v>0</v>
      </c>
      <c r="M535" s="20">
        <v>69.069443965111702</v>
      </c>
      <c r="N535" s="24">
        <f t="shared" si="8"/>
        <v>1381.388879302234</v>
      </c>
      <c r="O535" s="12">
        <v>20</v>
      </c>
      <c r="P535" t="s">
        <v>171</v>
      </c>
      <c r="S535">
        <v>0</v>
      </c>
      <c r="T535">
        <v>0</v>
      </c>
      <c r="U535">
        <v>0</v>
      </c>
      <c r="V535">
        <v>0</v>
      </c>
      <c r="W535">
        <v>1</v>
      </c>
      <c r="X535" t="s">
        <v>247</v>
      </c>
      <c r="Y535" s="26">
        <v>0</v>
      </c>
      <c r="Z535" s="26">
        <v>20</v>
      </c>
      <c r="AA535" t="s">
        <v>117</v>
      </c>
      <c r="AC535" t="s">
        <v>864</v>
      </c>
      <c r="AD535" t="s">
        <v>652</v>
      </c>
    </row>
    <row r="536" spans="1:30" ht="15">
      <c r="A536">
        <v>1860</v>
      </c>
      <c r="B536" s="4">
        <v>1</v>
      </c>
      <c r="C536">
        <v>50129</v>
      </c>
      <c r="D536">
        <v>2</v>
      </c>
      <c r="E536">
        <v>21</v>
      </c>
      <c r="F536" t="s">
        <v>1290</v>
      </c>
      <c r="G536">
        <v>210</v>
      </c>
      <c r="I536">
        <v>2</v>
      </c>
      <c r="J536">
        <v>13</v>
      </c>
      <c r="L536" s="10">
        <v>0</v>
      </c>
      <c r="M536" s="20">
        <v>29.789946565499331</v>
      </c>
      <c r="N536" s="24">
        <f t="shared" si="8"/>
        <v>625.58887787548599</v>
      </c>
      <c r="O536" s="12">
        <v>21</v>
      </c>
      <c r="P536" t="s">
        <v>171</v>
      </c>
      <c r="S536">
        <v>0</v>
      </c>
      <c r="T536">
        <v>0</v>
      </c>
      <c r="U536">
        <v>0</v>
      </c>
      <c r="V536">
        <v>0</v>
      </c>
      <c r="W536">
        <v>1</v>
      </c>
      <c r="X536" t="s">
        <v>247</v>
      </c>
      <c r="Y536" s="26">
        <v>0</v>
      </c>
      <c r="Z536" s="26">
        <v>21</v>
      </c>
      <c r="AA536" t="s">
        <v>117</v>
      </c>
      <c r="AC536" t="s">
        <v>864</v>
      </c>
      <c r="AD536" t="s">
        <v>652</v>
      </c>
    </row>
    <row r="537" spans="1:30" ht="15">
      <c r="A537">
        <v>1860</v>
      </c>
      <c r="B537" s="4">
        <v>1</v>
      </c>
      <c r="C537">
        <v>50130</v>
      </c>
      <c r="D537">
        <v>1</v>
      </c>
      <c r="E537">
        <v>20</v>
      </c>
      <c r="F537" t="s">
        <v>1290</v>
      </c>
      <c r="G537">
        <v>210</v>
      </c>
      <c r="I537">
        <v>1</v>
      </c>
      <c r="J537">
        <v>45</v>
      </c>
      <c r="L537" s="10">
        <v>0</v>
      </c>
      <c r="M537" s="20">
        <v>69.069443965111702</v>
      </c>
      <c r="N537" s="24">
        <f t="shared" si="8"/>
        <v>1381.388879302234</v>
      </c>
      <c r="O537" s="12">
        <v>20</v>
      </c>
      <c r="P537" t="s">
        <v>116</v>
      </c>
      <c r="S537">
        <v>0</v>
      </c>
      <c r="T537">
        <v>0</v>
      </c>
      <c r="U537">
        <v>0</v>
      </c>
      <c r="V537">
        <v>0</v>
      </c>
      <c r="W537">
        <v>1</v>
      </c>
      <c r="X537" t="s">
        <v>247</v>
      </c>
      <c r="Y537" s="26">
        <v>0</v>
      </c>
      <c r="Z537" s="26">
        <v>20</v>
      </c>
      <c r="AA537" t="s">
        <v>117</v>
      </c>
      <c r="AC537" t="s">
        <v>1118</v>
      </c>
      <c r="AD537" t="s">
        <v>1408</v>
      </c>
    </row>
    <row r="538" spans="1:30" ht="15">
      <c r="A538">
        <v>1860</v>
      </c>
      <c r="B538" s="4">
        <v>1</v>
      </c>
      <c r="C538">
        <v>50131</v>
      </c>
      <c r="D538">
        <v>1</v>
      </c>
      <c r="E538">
        <v>20</v>
      </c>
      <c r="F538" t="s">
        <v>1290</v>
      </c>
      <c r="G538">
        <v>210</v>
      </c>
      <c r="I538">
        <v>2</v>
      </c>
      <c r="J538">
        <v>38</v>
      </c>
      <c r="L538" s="10">
        <v>0</v>
      </c>
      <c r="M538" s="20">
        <v>69.069443965111702</v>
      </c>
      <c r="N538" s="24">
        <f t="shared" si="8"/>
        <v>1381.388879302234</v>
      </c>
      <c r="O538" s="12">
        <v>20</v>
      </c>
      <c r="P538" t="s">
        <v>116</v>
      </c>
      <c r="S538">
        <v>0</v>
      </c>
      <c r="T538">
        <v>0</v>
      </c>
      <c r="U538">
        <v>0</v>
      </c>
      <c r="V538">
        <v>0</v>
      </c>
      <c r="W538">
        <v>1</v>
      </c>
      <c r="X538" t="s">
        <v>247</v>
      </c>
      <c r="Y538" s="26">
        <v>0</v>
      </c>
      <c r="Z538" s="26">
        <v>20</v>
      </c>
      <c r="AA538" t="s">
        <v>117</v>
      </c>
      <c r="AC538" t="s">
        <v>441</v>
      </c>
      <c r="AD538" t="s">
        <v>278</v>
      </c>
    </row>
    <row r="539" spans="1:30">
      <c r="A539">
        <v>1860</v>
      </c>
      <c r="B539" s="4">
        <v>1</v>
      </c>
      <c r="C539">
        <v>50131</v>
      </c>
      <c r="D539">
        <v>2</v>
      </c>
      <c r="E539">
        <v>20</v>
      </c>
      <c r="F539" t="s">
        <v>1290</v>
      </c>
      <c r="G539">
        <v>210</v>
      </c>
      <c r="I539">
        <v>2</v>
      </c>
      <c r="J539">
        <v>2</v>
      </c>
      <c r="L539" s="10">
        <v>0</v>
      </c>
      <c r="M539" s="12">
        <v>0</v>
      </c>
      <c r="N539" s="24">
        <f t="shared" si="8"/>
        <v>0</v>
      </c>
      <c r="O539" s="12">
        <v>20</v>
      </c>
      <c r="P539" t="s">
        <v>116</v>
      </c>
      <c r="S539">
        <v>0</v>
      </c>
      <c r="T539">
        <v>0</v>
      </c>
      <c r="U539">
        <v>0</v>
      </c>
      <c r="V539">
        <v>0</v>
      </c>
      <c r="W539">
        <v>1</v>
      </c>
      <c r="X539" t="s">
        <v>247</v>
      </c>
      <c r="Y539" s="26">
        <v>0</v>
      </c>
      <c r="Z539" s="26">
        <v>20</v>
      </c>
      <c r="AA539" t="s">
        <v>117</v>
      </c>
      <c r="AC539" t="s">
        <v>441</v>
      </c>
      <c r="AD539" t="s">
        <v>278</v>
      </c>
    </row>
    <row r="540" spans="1:30" ht="15">
      <c r="A540">
        <v>1860</v>
      </c>
      <c r="B540" s="4">
        <v>1</v>
      </c>
      <c r="C540">
        <v>50132</v>
      </c>
      <c r="D540">
        <v>1</v>
      </c>
      <c r="E540">
        <v>21</v>
      </c>
      <c r="F540" t="s">
        <v>1290</v>
      </c>
      <c r="G540">
        <v>210</v>
      </c>
      <c r="I540">
        <v>2</v>
      </c>
      <c r="J540">
        <v>25</v>
      </c>
      <c r="L540" s="10">
        <v>0</v>
      </c>
      <c r="M540" s="20">
        <v>69.069443965111702</v>
      </c>
      <c r="N540" s="24">
        <f t="shared" si="8"/>
        <v>1450.4583232673458</v>
      </c>
      <c r="O540" s="12">
        <v>21</v>
      </c>
      <c r="P540" t="s">
        <v>116</v>
      </c>
      <c r="S540">
        <v>0</v>
      </c>
      <c r="T540">
        <v>0</v>
      </c>
      <c r="U540">
        <v>0</v>
      </c>
      <c r="V540">
        <v>0</v>
      </c>
      <c r="W540">
        <v>1</v>
      </c>
      <c r="X540" t="s">
        <v>247</v>
      </c>
      <c r="Y540" s="26">
        <v>0</v>
      </c>
      <c r="Z540" s="26">
        <v>21</v>
      </c>
      <c r="AA540" t="s">
        <v>117</v>
      </c>
      <c r="AC540" t="s">
        <v>515</v>
      </c>
      <c r="AD540" t="s">
        <v>166</v>
      </c>
    </row>
    <row r="541" spans="1:30">
      <c r="A541">
        <v>1860</v>
      </c>
      <c r="B541" s="4">
        <v>1</v>
      </c>
      <c r="C541">
        <v>50132</v>
      </c>
      <c r="D541">
        <v>2</v>
      </c>
      <c r="E541">
        <v>20</v>
      </c>
      <c r="F541" t="s">
        <v>1290</v>
      </c>
      <c r="G541">
        <v>210</v>
      </c>
      <c r="I541">
        <v>2</v>
      </c>
      <c r="J541">
        <v>0</v>
      </c>
      <c r="K541">
        <v>10</v>
      </c>
      <c r="L541" s="10">
        <v>0</v>
      </c>
      <c r="M541" s="12">
        <v>0</v>
      </c>
      <c r="N541" s="24">
        <f t="shared" si="8"/>
        <v>0</v>
      </c>
      <c r="O541" s="12">
        <v>20</v>
      </c>
      <c r="P541" t="s">
        <v>171</v>
      </c>
      <c r="S541">
        <v>0</v>
      </c>
      <c r="T541">
        <v>0</v>
      </c>
      <c r="U541">
        <v>0</v>
      </c>
      <c r="V541">
        <v>0</v>
      </c>
      <c r="W541">
        <v>1</v>
      </c>
      <c r="X541" t="s">
        <v>247</v>
      </c>
      <c r="Y541" s="26">
        <v>0</v>
      </c>
      <c r="Z541" s="26">
        <v>20</v>
      </c>
      <c r="AA541" t="s">
        <v>117</v>
      </c>
      <c r="AC541" t="s">
        <v>515</v>
      </c>
      <c r="AD541" t="s">
        <v>166</v>
      </c>
    </row>
    <row r="542" spans="1:30" ht="15">
      <c r="A542">
        <v>1860</v>
      </c>
      <c r="B542" s="4">
        <v>1</v>
      </c>
      <c r="C542">
        <v>50133</v>
      </c>
      <c r="D542">
        <v>1</v>
      </c>
      <c r="E542">
        <v>20</v>
      </c>
      <c r="F542" t="s">
        <v>1290</v>
      </c>
      <c r="G542">
        <v>210</v>
      </c>
      <c r="I542">
        <v>2</v>
      </c>
      <c r="J542">
        <v>12</v>
      </c>
      <c r="L542" s="10">
        <v>0</v>
      </c>
      <c r="M542" s="20">
        <v>20.804249475679534</v>
      </c>
      <c r="N542" s="24">
        <f t="shared" si="8"/>
        <v>416.0849895135907</v>
      </c>
      <c r="O542" s="12">
        <v>20</v>
      </c>
      <c r="P542" t="s">
        <v>116</v>
      </c>
      <c r="S542">
        <v>0</v>
      </c>
      <c r="T542">
        <v>0</v>
      </c>
      <c r="U542">
        <v>0</v>
      </c>
      <c r="V542">
        <v>0</v>
      </c>
      <c r="W542">
        <v>1</v>
      </c>
      <c r="X542">
        <v>1</v>
      </c>
      <c r="Y542" s="26">
        <v>20</v>
      </c>
      <c r="Z542" s="26">
        <v>20</v>
      </c>
      <c r="AA542" t="s">
        <v>117</v>
      </c>
      <c r="AC542" t="s">
        <v>865</v>
      </c>
      <c r="AD542" t="s">
        <v>399</v>
      </c>
    </row>
    <row r="543" spans="1:30" ht="15">
      <c r="A543">
        <v>1860</v>
      </c>
      <c r="B543" s="4">
        <v>1</v>
      </c>
      <c r="C543">
        <v>50133</v>
      </c>
      <c r="D543">
        <v>2</v>
      </c>
      <c r="E543">
        <v>20</v>
      </c>
      <c r="F543" t="s">
        <v>1290</v>
      </c>
      <c r="G543">
        <v>210</v>
      </c>
      <c r="I543">
        <v>2</v>
      </c>
      <c r="J543">
        <v>10</v>
      </c>
      <c r="L543" s="11">
        <v>1</v>
      </c>
      <c r="M543" s="22">
        <v>20.8</v>
      </c>
      <c r="N543" s="24">
        <f t="shared" si="8"/>
        <v>416</v>
      </c>
      <c r="O543" s="12">
        <v>20</v>
      </c>
      <c r="P543" t="s">
        <v>116</v>
      </c>
      <c r="S543">
        <v>0</v>
      </c>
      <c r="T543">
        <v>0</v>
      </c>
      <c r="U543">
        <v>0</v>
      </c>
      <c r="V543">
        <v>0</v>
      </c>
      <c r="W543">
        <v>1</v>
      </c>
      <c r="X543">
        <v>1</v>
      </c>
      <c r="Y543" s="26">
        <v>20</v>
      </c>
      <c r="Z543" s="26">
        <v>20</v>
      </c>
      <c r="AA543" t="s">
        <v>117</v>
      </c>
      <c r="AC543" t="s">
        <v>865</v>
      </c>
      <c r="AD543" t="s">
        <v>399</v>
      </c>
    </row>
    <row r="544" spans="1:30" ht="15">
      <c r="A544">
        <v>1860</v>
      </c>
      <c r="B544" s="4">
        <v>1</v>
      </c>
      <c r="C544">
        <v>50134</v>
      </c>
      <c r="D544">
        <v>1</v>
      </c>
      <c r="E544">
        <v>21</v>
      </c>
      <c r="F544" t="s">
        <v>1290</v>
      </c>
      <c r="G544">
        <v>210</v>
      </c>
      <c r="I544">
        <v>2</v>
      </c>
      <c r="J544">
        <v>10</v>
      </c>
      <c r="L544" s="11">
        <v>1</v>
      </c>
      <c r="M544" s="22">
        <v>20.8</v>
      </c>
      <c r="N544" s="24">
        <f t="shared" si="8"/>
        <v>436.8</v>
      </c>
      <c r="O544" s="12">
        <v>21</v>
      </c>
      <c r="P544" t="s">
        <v>116</v>
      </c>
      <c r="S544">
        <v>0</v>
      </c>
      <c r="T544">
        <v>0</v>
      </c>
      <c r="U544">
        <v>0</v>
      </c>
      <c r="V544">
        <v>0</v>
      </c>
      <c r="W544">
        <v>1</v>
      </c>
      <c r="X544">
        <v>1</v>
      </c>
      <c r="Y544" s="26">
        <v>21</v>
      </c>
      <c r="Z544" s="26">
        <v>21</v>
      </c>
      <c r="AA544" t="s">
        <v>117</v>
      </c>
      <c r="AC544" t="s">
        <v>865</v>
      </c>
      <c r="AD544" t="s">
        <v>452</v>
      </c>
    </row>
    <row r="545" spans="1:30" ht="15">
      <c r="A545">
        <v>1860</v>
      </c>
      <c r="B545" s="4">
        <v>1</v>
      </c>
      <c r="C545">
        <v>50134</v>
      </c>
      <c r="D545">
        <v>2</v>
      </c>
      <c r="E545">
        <v>20</v>
      </c>
      <c r="F545" t="s">
        <v>1290</v>
      </c>
      <c r="G545">
        <v>210</v>
      </c>
      <c r="I545">
        <v>2</v>
      </c>
      <c r="J545">
        <v>10</v>
      </c>
      <c r="L545" s="10">
        <v>0</v>
      </c>
      <c r="M545" s="20">
        <v>20.804249475679534</v>
      </c>
      <c r="N545" s="24">
        <f t="shared" si="8"/>
        <v>416.0849895135907</v>
      </c>
      <c r="O545" s="12">
        <v>20</v>
      </c>
      <c r="P545" t="s">
        <v>116</v>
      </c>
      <c r="S545">
        <v>0</v>
      </c>
      <c r="T545">
        <v>0</v>
      </c>
      <c r="U545">
        <v>0</v>
      </c>
      <c r="V545">
        <v>0</v>
      </c>
      <c r="W545">
        <v>1</v>
      </c>
      <c r="X545">
        <v>1</v>
      </c>
      <c r="Y545" s="26">
        <v>20</v>
      </c>
      <c r="Z545" s="26">
        <v>20</v>
      </c>
      <c r="AA545" t="s">
        <v>117</v>
      </c>
      <c r="AC545" t="s">
        <v>865</v>
      </c>
      <c r="AD545" t="s">
        <v>452</v>
      </c>
    </row>
    <row r="546" spans="1:30" ht="15">
      <c r="A546">
        <v>1860</v>
      </c>
      <c r="B546" s="4">
        <v>1</v>
      </c>
      <c r="C546">
        <v>50135</v>
      </c>
      <c r="D546">
        <v>1</v>
      </c>
      <c r="E546">
        <v>20</v>
      </c>
      <c r="F546" t="s">
        <v>1290</v>
      </c>
      <c r="G546">
        <v>230</v>
      </c>
      <c r="I546">
        <v>2</v>
      </c>
      <c r="J546">
        <v>22</v>
      </c>
      <c r="L546" s="10">
        <v>0</v>
      </c>
      <c r="M546" s="20">
        <v>69.069443965111702</v>
      </c>
      <c r="N546" s="24">
        <f t="shared" si="8"/>
        <v>1381.388879302234</v>
      </c>
      <c r="O546" s="12">
        <v>20</v>
      </c>
      <c r="P546" t="s">
        <v>116</v>
      </c>
      <c r="S546">
        <v>0</v>
      </c>
      <c r="T546">
        <v>0</v>
      </c>
      <c r="U546">
        <v>0</v>
      </c>
      <c r="V546">
        <v>0</v>
      </c>
      <c r="W546">
        <v>1</v>
      </c>
      <c r="X546" t="s">
        <v>247</v>
      </c>
      <c r="Y546" s="26">
        <v>0</v>
      </c>
      <c r="Z546" s="26">
        <v>20</v>
      </c>
      <c r="AA546" t="s">
        <v>117</v>
      </c>
      <c r="AC546" t="s">
        <v>866</v>
      </c>
      <c r="AD546" t="s">
        <v>806</v>
      </c>
    </row>
    <row r="547" spans="1:30" ht="15">
      <c r="A547">
        <v>1860</v>
      </c>
      <c r="B547" s="4">
        <v>1</v>
      </c>
      <c r="C547">
        <v>50135</v>
      </c>
      <c r="D547">
        <v>2</v>
      </c>
      <c r="E547">
        <v>20</v>
      </c>
      <c r="F547" t="s">
        <v>1290</v>
      </c>
      <c r="G547">
        <v>230</v>
      </c>
      <c r="I547">
        <v>2</v>
      </c>
      <c r="J547">
        <v>18</v>
      </c>
      <c r="L547" s="10">
        <v>0</v>
      </c>
      <c r="M547" s="20">
        <v>29.789946565499331</v>
      </c>
      <c r="N547" s="24">
        <f t="shared" si="8"/>
        <v>595.79893130998664</v>
      </c>
      <c r="O547" s="12">
        <v>20</v>
      </c>
      <c r="P547" t="s">
        <v>116</v>
      </c>
      <c r="S547">
        <v>0</v>
      </c>
      <c r="T547">
        <v>0</v>
      </c>
      <c r="U547">
        <v>0</v>
      </c>
      <c r="V547">
        <v>0</v>
      </c>
      <c r="W547">
        <v>1</v>
      </c>
      <c r="X547" t="s">
        <v>247</v>
      </c>
      <c r="Y547" s="26">
        <v>0</v>
      </c>
      <c r="Z547" s="26">
        <v>20</v>
      </c>
      <c r="AA547" t="s">
        <v>117</v>
      </c>
      <c r="AC547" t="s">
        <v>866</v>
      </c>
      <c r="AD547" t="s">
        <v>806</v>
      </c>
    </row>
    <row r="548" spans="1:30" ht="15">
      <c r="A548">
        <v>1860</v>
      </c>
      <c r="B548" s="4">
        <v>1</v>
      </c>
      <c r="C548">
        <v>50136</v>
      </c>
      <c r="D548">
        <v>1</v>
      </c>
      <c r="E548">
        <v>21</v>
      </c>
      <c r="F548" t="s">
        <v>1290</v>
      </c>
      <c r="G548">
        <v>250</v>
      </c>
      <c r="I548">
        <v>12</v>
      </c>
      <c r="J548">
        <v>48</v>
      </c>
      <c r="L548" s="11">
        <v>1</v>
      </c>
      <c r="M548" s="20">
        <v>139.72421729991686</v>
      </c>
      <c r="N548" s="24">
        <f t="shared" si="8"/>
        <v>2934.2085632982539</v>
      </c>
      <c r="O548" s="12">
        <v>21</v>
      </c>
      <c r="P548" t="s">
        <v>116</v>
      </c>
      <c r="S548">
        <v>0</v>
      </c>
      <c r="T548">
        <v>0</v>
      </c>
      <c r="U548">
        <v>0</v>
      </c>
      <c r="V548">
        <v>0</v>
      </c>
      <c r="W548">
        <v>1</v>
      </c>
      <c r="X548">
        <v>1</v>
      </c>
      <c r="Y548" s="26">
        <v>21</v>
      </c>
      <c r="Z548" s="26">
        <v>21</v>
      </c>
      <c r="AA548" t="s">
        <v>117</v>
      </c>
      <c r="AC548" t="s">
        <v>276</v>
      </c>
      <c r="AD548" t="s">
        <v>97</v>
      </c>
    </row>
    <row r="549" spans="1:30" ht="15">
      <c r="A549">
        <v>1860</v>
      </c>
      <c r="B549" s="4">
        <v>1</v>
      </c>
      <c r="C549">
        <v>50136</v>
      </c>
      <c r="D549">
        <v>2</v>
      </c>
      <c r="E549">
        <v>20</v>
      </c>
      <c r="F549" t="s">
        <v>1290</v>
      </c>
      <c r="G549">
        <v>250</v>
      </c>
      <c r="I549">
        <v>12</v>
      </c>
      <c r="J549">
        <v>35</v>
      </c>
      <c r="L549" s="10">
        <v>0</v>
      </c>
      <c r="M549" s="20">
        <v>69.069443965111702</v>
      </c>
      <c r="N549" s="24">
        <f t="shared" si="8"/>
        <v>1381.388879302234</v>
      </c>
      <c r="O549" s="12">
        <v>20</v>
      </c>
      <c r="P549" t="s">
        <v>171</v>
      </c>
      <c r="S549">
        <v>0</v>
      </c>
      <c r="T549">
        <v>0</v>
      </c>
      <c r="U549">
        <v>0</v>
      </c>
      <c r="V549">
        <v>0</v>
      </c>
      <c r="W549">
        <v>1</v>
      </c>
      <c r="X549">
        <v>1</v>
      </c>
      <c r="Y549" s="26">
        <v>20</v>
      </c>
      <c r="Z549" s="26">
        <v>20</v>
      </c>
      <c r="AA549" t="s">
        <v>117</v>
      </c>
      <c r="AC549" t="s">
        <v>276</v>
      </c>
      <c r="AD549" t="s">
        <v>97</v>
      </c>
    </row>
    <row r="550" spans="1:30" ht="15">
      <c r="A550">
        <v>1860</v>
      </c>
      <c r="B550" s="4">
        <v>1</v>
      </c>
      <c r="C550">
        <v>50136</v>
      </c>
      <c r="D550">
        <v>3</v>
      </c>
      <c r="E550">
        <v>20</v>
      </c>
      <c r="F550" t="s">
        <v>1290</v>
      </c>
      <c r="G550">
        <v>250</v>
      </c>
      <c r="I550">
        <v>12</v>
      </c>
      <c r="J550">
        <v>22</v>
      </c>
      <c r="L550" s="10">
        <v>0</v>
      </c>
      <c r="M550" s="20">
        <v>69.069443965111702</v>
      </c>
      <c r="N550" s="24">
        <f t="shared" si="8"/>
        <v>1381.388879302234</v>
      </c>
      <c r="O550" s="12">
        <v>20</v>
      </c>
      <c r="P550" t="s">
        <v>171</v>
      </c>
      <c r="S550">
        <v>0</v>
      </c>
      <c r="T550">
        <v>0</v>
      </c>
      <c r="U550">
        <v>0</v>
      </c>
      <c r="V550">
        <v>0</v>
      </c>
      <c r="W550">
        <v>1</v>
      </c>
      <c r="X550">
        <v>1</v>
      </c>
      <c r="Y550" s="26">
        <v>20</v>
      </c>
      <c r="Z550" s="26">
        <v>20</v>
      </c>
      <c r="AA550" t="s">
        <v>117</v>
      </c>
      <c r="AC550" t="s">
        <v>276</v>
      </c>
      <c r="AD550" t="s">
        <v>97</v>
      </c>
    </row>
    <row r="551" spans="1:30" ht="15">
      <c r="A551">
        <v>1860</v>
      </c>
      <c r="B551" s="4">
        <v>1</v>
      </c>
      <c r="C551">
        <v>50136</v>
      </c>
      <c r="D551">
        <v>4</v>
      </c>
      <c r="E551">
        <v>20</v>
      </c>
      <c r="F551" t="s">
        <v>1290</v>
      </c>
      <c r="G551">
        <v>250</v>
      </c>
      <c r="I551">
        <v>12</v>
      </c>
      <c r="J551">
        <v>17</v>
      </c>
      <c r="L551" s="11">
        <v>1</v>
      </c>
      <c r="M551" s="20">
        <v>35.650509638259194</v>
      </c>
      <c r="N551" s="24">
        <f t="shared" si="8"/>
        <v>713.01019276518389</v>
      </c>
      <c r="O551" s="12">
        <v>20</v>
      </c>
      <c r="P551" t="s">
        <v>116</v>
      </c>
      <c r="S551">
        <v>0</v>
      </c>
      <c r="T551">
        <v>0</v>
      </c>
      <c r="U551">
        <v>0</v>
      </c>
      <c r="V551">
        <v>0</v>
      </c>
      <c r="W551">
        <v>1</v>
      </c>
      <c r="X551">
        <v>1</v>
      </c>
      <c r="Y551" s="26">
        <v>20</v>
      </c>
      <c r="Z551" s="26">
        <v>20</v>
      </c>
      <c r="AA551" t="s">
        <v>117</v>
      </c>
      <c r="AC551" t="s">
        <v>276</v>
      </c>
      <c r="AD551" t="s">
        <v>97</v>
      </c>
    </row>
    <row r="552" spans="1:30" ht="15">
      <c r="A552">
        <v>1860</v>
      </c>
      <c r="B552" s="4">
        <v>1</v>
      </c>
      <c r="C552">
        <v>50136</v>
      </c>
      <c r="D552">
        <v>5</v>
      </c>
      <c r="E552">
        <v>21</v>
      </c>
      <c r="F552" t="s">
        <v>1290</v>
      </c>
      <c r="G552">
        <v>250</v>
      </c>
      <c r="I552">
        <v>12</v>
      </c>
      <c r="J552">
        <v>14</v>
      </c>
      <c r="L552" s="10">
        <v>0</v>
      </c>
      <c r="M552" s="20">
        <v>29.789946565499331</v>
      </c>
      <c r="N552" s="24">
        <f t="shared" si="8"/>
        <v>625.58887787548599</v>
      </c>
      <c r="O552" s="12">
        <v>21</v>
      </c>
      <c r="P552" t="s">
        <v>171</v>
      </c>
      <c r="S552">
        <v>0</v>
      </c>
      <c r="T552">
        <v>0</v>
      </c>
      <c r="U552">
        <v>0</v>
      </c>
      <c r="V552">
        <v>0</v>
      </c>
      <c r="W552">
        <v>1</v>
      </c>
      <c r="X552">
        <v>1</v>
      </c>
      <c r="Y552" s="26">
        <v>21</v>
      </c>
      <c r="Z552" s="26">
        <v>21</v>
      </c>
      <c r="AA552" t="s">
        <v>117</v>
      </c>
      <c r="AC552" t="s">
        <v>276</v>
      </c>
      <c r="AD552" t="s">
        <v>97</v>
      </c>
    </row>
    <row r="553" spans="1:30" ht="15">
      <c r="A553">
        <v>1860</v>
      </c>
      <c r="B553" s="4">
        <v>1</v>
      </c>
      <c r="C553">
        <v>50136</v>
      </c>
      <c r="D553">
        <v>6</v>
      </c>
      <c r="E553">
        <v>20</v>
      </c>
      <c r="F553" t="s">
        <v>1290</v>
      </c>
      <c r="G553">
        <v>250</v>
      </c>
      <c r="I553">
        <v>12</v>
      </c>
      <c r="J553">
        <v>13</v>
      </c>
      <c r="L553" s="11">
        <v>1</v>
      </c>
      <c r="M553" s="20">
        <v>35.650509638259194</v>
      </c>
      <c r="N553" s="24">
        <f t="shared" si="8"/>
        <v>713.01019276518389</v>
      </c>
      <c r="O553" s="12">
        <v>20</v>
      </c>
      <c r="P553" t="s">
        <v>171</v>
      </c>
      <c r="S553">
        <v>0</v>
      </c>
      <c r="T553">
        <v>0</v>
      </c>
      <c r="U553">
        <v>0</v>
      </c>
      <c r="V553">
        <v>0</v>
      </c>
      <c r="W553">
        <v>1</v>
      </c>
      <c r="X553">
        <v>1</v>
      </c>
      <c r="Y553" s="26">
        <v>20</v>
      </c>
      <c r="Z553" s="26">
        <v>20</v>
      </c>
      <c r="AA553" t="s">
        <v>117</v>
      </c>
      <c r="AC553" t="s">
        <v>276</v>
      </c>
      <c r="AD553" t="s">
        <v>97</v>
      </c>
    </row>
    <row r="554" spans="1:30" ht="15">
      <c r="A554">
        <v>1860</v>
      </c>
      <c r="B554" s="4">
        <v>1</v>
      </c>
      <c r="C554">
        <v>50136</v>
      </c>
      <c r="D554">
        <v>7</v>
      </c>
      <c r="E554">
        <v>20</v>
      </c>
      <c r="F554" t="s">
        <v>1290</v>
      </c>
      <c r="G554">
        <v>250</v>
      </c>
      <c r="I554">
        <v>12</v>
      </c>
      <c r="J554">
        <v>11</v>
      </c>
      <c r="L554" s="11">
        <v>1</v>
      </c>
      <c r="M554" s="22">
        <v>20.8</v>
      </c>
      <c r="N554" s="24">
        <f t="shared" si="8"/>
        <v>416</v>
      </c>
      <c r="O554" s="12">
        <v>20</v>
      </c>
      <c r="P554" t="s">
        <v>171</v>
      </c>
      <c r="S554">
        <v>0</v>
      </c>
      <c r="T554">
        <v>0</v>
      </c>
      <c r="U554">
        <v>0</v>
      </c>
      <c r="V554">
        <v>0</v>
      </c>
      <c r="W554">
        <v>1</v>
      </c>
      <c r="X554">
        <v>1</v>
      </c>
      <c r="Y554" s="26">
        <v>20</v>
      </c>
      <c r="Z554" s="26">
        <v>20</v>
      </c>
      <c r="AA554" t="s">
        <v>117</v>
      </c>
      <c r="AC554" t="s">
        <v>276</v>
      </c>
      <c r="AD554" t="s">
        <v>97</v>
      </c>
    </row>
    <row r="555" spans="1:30" ht="15">
      <c r="A555">
        <v>1860</v>
      </c>
      <c r="B555" s="4">
        <v>1</v>
      </c>
      <c r="C555">
        <v>50136</v>
      </c>
      <c r="D555">
        <v>8</v>
      </c>
      <c r="E555">
        <v>20</v>
      </c>
      <c r="F555" t="s">
        <v>1290</v>
      </c>
      <c r="G555">
        <v>250</v>
      </c>
      <c r="I555">
        <v>12</v>
      </c>
      <c r="J555">
        <v>10</v>
      </c>
      <c r="L555" s="10">
        <v>0</v>
      </c>
      <c r="M555" s="20">
        <v>20.804249475679534</v>
      </c>
      <c r="N555" s="24">
        <f t="shared" si="8"/>
        <v>416.0849895135907</v>
      </c>
      <c r="O555" s="12">
        <v>20</v>
      </c>
      <c r="P555" t="s">
        <v>171</v>
      </c>
      <c r="S555">
        <v>0</v>
      </c>
      <c r="T555">
        <v>0</v>
      </c>
      <c r="U555">
        <v>0</v>
      </c>
      <c r="V555">
        <v>0</v>
      </c>
      <c r="W555">
        <v>1</v>
      </c>
      <c r="X555">
        <v>1</v>
      </c>
      <c r="Y555" s="26">
        <v>20</v>
      </c>
      <c r="Z555" s="26">
        <v>20</v>
      </c>
      <c r="AA555" t="s">
        <v>117</v>
      </c>
      <c r="AC555" t="s">
        <v>276</v>
      </c>
      <c r="AD555" t="s">
        <v>97</v>
      </c>
    </row>
    <row r="556" spans="1:30" ht="15">
      <c r="A556">
        <v>1860</v>
      </c>
      <c r="B556" s="4">
        <v>1</v>
      </c>
      <c r="C556">
        <v>50136</v>
      </c>
      <c r="D556">
        <v>9</v>
      </c>
      <c r="E556">
        <v>21</v>
      </c>
      <c r="F556" t="s">
        <v>1290</v>
      </c>
      <c r="G556">
        <v>250</v>
      </c>
      <c r="I556">
        <v>12</v>
      </c>
      <c r="J556">
        <v>8</v>
      </c>
      <c r="L556" s="11">
        <v>1</v>
      </c>
      <c r="M556" s="22">
        <v>20.8</v>
      </c>
      <c r="N556" s="24">
        <f t="shared" si="8"/>
        <v>436.8</v>
      </c>
      <c r="O556" s="12">
        <v>21</v>
      </c>
      <c r="P556" t="s">
        <v>171</v>
      </c>
      <c r="S556">
        <v>0</v>
      </c>
      <c r="T556">
        <v>0</v>
      </c>
      <c r="U556">
        <v>0</v>
      </c>
      <c r="V556">
        <v>0</v>
      </c>
      <c r="W556">
        <v>1</v>
      </c>
      <c r="X556">
        <v>1</v>
      </c>
      <c r="Y556" s="26">
        <v>21</v>
      </c>
      <c r="Z556" s="26">
        <v>21</v>
      </c>
      <c r="AA556" t="s">
        <v>117</v>
      </c>
      <c r="AC556" t="s">
        <v>276</v>
      </c>
      <c r="AD556" t="s">
        <v>97</v>
      </c>
    </row>
    <row r="557" spans="1:30">
      <c r="A557">
        <v>1860</v>
      </c>
      <c r="B557" s="4">
        <v>1</v>
      </c>
      <c r="C557">
        <v>50136</v>
      </c>
      <c r="D557">
        <v>10</v>
      </c>
      <c r="E557">
        <v>20</v>
      </c>
      <c r="F557" t="s">
        <v>1290</v>
      </c>
      <c r="G557">
        <v>250</v>
      </c>
      <c r="I557">
        <v>12</v>
      </c>
      <c r="J557">
        <v>6</v>
      </c>
      <c r="L557" s="10">
        <v>0</v>
      </c>
      <c r="M557" s="12">
        <v>0</v>
      </c>
      <c r="N557" s="24">
        <f t="shared" si="8"/>
        <v>0</v>
      </c>
      <c r="O557" s="12">
        <v>20</v>
      </c>
      <c r="P557" t="s">
        <v>171</v>
      </c>
      <c r="S557">
        <v>0</v>
      </c>
      <c r="T557">
        <v>0</v>
      </c>
      <c r="U557">
        <v>0</v>
      </c>
      <c r="V557">
        <v>0</v>
      </c>
      <c r="W557">
        <v>1</v>
      </c>
      <c r="X557">
        <v>1</v>
      </c>
      <c r="Y557" s="26">
        <v>20</v>
      </c>
      <c r="Z557" s="26">
        <v>20</v>
      </c>
      <c r="AA557" t="s">
        <v>117</v>
      </c>
      <c r="AC557" t="s">
        <v>276</v>
      </c>
      <c r="AD557" t="s">
        <v>97</v>
      </c>
    </row>
    <row r="558" spans="1:30" ht="15">
      <c r="A558">
        <v>1860</v>
      </c>
      <c r="B558" s="4">
        <v>1</v>
      </c>
      <c r="C558">
        <v>50136</v>
      </c>
      <c r="D558">
        <v>11</v>
      </c>
      <c r="E558">
        <v>20</v>
      </c>
      <c r="F558" t="s">
        <v>1290</v>
      </c>
      <c r="G558">
        <v>250</v>
      </c>
      <c r="I558">
        <v>12</v>
      </c>
      <c r="J558">
        <v>3</v>
      </c>
      <c r="L558" s="11">
        <v>1</v>
      </c>
      <c r="M558" s="21">
        <v>0</v>
      </c>
      <c r="N558" s="24">
        <f t="shared" si="8"/>
        <v>0</v>
      </c>
      <c r="O558" s="12">
        <v>20</v>
      </c>
      <c r="P558" t="s">
        <v>171</v>
      </c>
      <c r="S558">
        <v>0</v>
      </c>
      <c r="T558">
        <v>0</v>
      </c>
      <c r="U558">
        <v>0</v>
      </c>
      <c r="V558">
        <v>0</v>
      </c>
      <c r="W558">
        <v>1</v>
      </c>
      <c r="X558">
        <v>1</v>
      </c>
      <c r="Y558" s="26">
        <v>20</v>
      </c>
      <c r="Z558" s="26">
        <v>20</v>
      </c>
      <c r="AA558" t="s">
        <v>117</v>
      </c>
      <c r="AC558" t="s">
        <v>276</v>
      </c>
      <c r="AD558" t="s">
        <v>97</v>
      </c>
    </row>
    <row r="559" spans="1:30" ht="15">
      <c r="A559">
        <v>1860</v>
      </c>
      <c r="B559" s="4">
        <v>1</v>
      </c>
      <c r="C559">
        <v>50136</v>
      </c>
      <c r="D559">
        <v>12</v>
      </c>
      <c r="E559">
        <v>20</v>
      </c>
      <c r="F559" t="s">
        <v>1290</v>
      </c>
      <c r="G559">
        <v>250</v>
      </c>
      <c r="I559">
        <v>12</v>
      </c>
      <c r="J559">
        <v>0</v>
      </c>
      <c r="K559">
        <v>6</v>
      </c>
      <c r="L559" s="11">
        <v>1</v>
      </c>
      <c r="M559" s="21">
        <v>0</v>
      </c>
      <c r="N559" s="24">
        <f t="shared" si="8"/>
        <v>0</v>
      </c>
      <c r="O559" s="12">
        <v>20</v>
      </c>
      <c r="P559" t="s">
        <v>171</v>
      </c>
      <c r="S559">
        <v>0</v>
      </c>
      <c r="T559">
        <v>0</v>
      </c>
      <c r="U559">
        <v>0</v>
      </c>
      <c r="V559">
        <v>0</v>
      </c>
      <c r="W559">
        <v>1</v>
      </c>
      <c r="X559">
        <v>1</v>
      </c>
      <c r="Y559" s="26">
        <v>20</v>
      </c>
      <c r="Z559" s="26">
        <v>20</v>
      </c>
      <c r="AA559" t="s">
        <v>117</v>
      </c>
      <c r="AC559" t="s">
        <v>276</v>
      </c>
      <c r="AD559" t="s">
        <v>97</v>
      </c>
    </row>
    <row r="560" spans="1:30" ht="15">
      <c r="A560">
        <v>1860</v>
      </c>
      <c r="B560" s="4">
        <v>1</v>
      </c>
      <c r="C560">
        <v>50137</v>
      </c>
      <c r="D560">
        <v>1</v>
      </c>
      <c r="E560">
        <v>21</v>
      </c>
      <c r="F560" t="s">
        <v>1290</v>
      </c>
      <c r="G560">
        <v>270</v>
      </c>
      <c r="I560">
        <v>2</v>
      </c>
      <c r="J560">
        <v>45</v>
      </c>
      <c r="L560" s="11">
        <v>1</v>
      </c>
      <c r="M560" s="20">
        <v>139.72421729991686</v>
      </c>
      <c r="N560" s="24">
        <f t="shared" si="8"/>
        <v>2934.2085632982539</v>
      </c>
      <c r="O560" s="12">
        <v>21</v>
      </c>
      <c r="P560" t="s">
        <v>116</v>
      </c>
      <c r="S560">
        <v>0</v>
      </c>
      <c r="T560">
        <v>0</v>
      </c>
      <c r="U560">
        <v>0</v>
      </c>
      <c r="V560">
        <v>0</v>
      </c>
      <c r="W560">
        <v>1</v>
      </c>
      <c r="X560">
        <v>1</v>
      </c>
      <c r="Y560" s="26">
        <v>21</v>
      </c>
      <c r="Z560" s="26">
        <v>21</v>
      </c>
      <c r="AA560" t="s">
        <v>117</v>
      </c>
      <c r="AC560" t="s">
        <v>468</v>
      </c>
      <c r="AD560" t="s">
        <v>399</v>
      </c>
    </row>
    <row r="561" spans="1:30" ht="15">
      <c r="A561">
        <v>1860</v>
      </c>
      <c r="B561" s="4">
        <v>1</v>
      </c>
      <c r="C561">
        <v>50137</v>
      </c>
      <c r="D561">
        <v>2</v>
      </c>
      <c r="E561">
        <v>20</v>
      </c>
      <c r="F561" t="s">
        <v>1290</v>
      </c>
      <c r="G561">
        <v>270</v>
      </c>
      <c r="I561">
        <v>2</v>
      </c>
      <c r="J561">
        <v>14</v>
      </c>
      <c r="L561" s="11">
        <v>1</v>
      </c>
      <c r="M561" s="20">
        <v>35.650509638259194</v>
      </c>
      <c r="N561" s="24">
        <f t="shared" si="8"/>
        <v>713.01019276518389</v>
      </c>
      <c r="O561" s="12">
        <v>20</v>
      </c>
      <c r="P561" t="s">
        <v>116</v>
      </c>
      <c r="S561">
        <v>0</v>
      </c>
      <c r="T561">
        <v>0</v>
      </c>
      <c r="U561">
        <v>0</v>
      </c>
      <c r="V561">
        <v>0</v>
      </c>
      <c r="W561">
        <v>1</v>
      </c>
      <c r="X561">
        <v>1</v>
      </c>
      <c r="Y561" s="26">
        <v>20</v>
      </c>
      <c r="Z561" s="26">
        <v>20</v>
      </c>
      <c r="AA561" t="s">
        <v>117</v>
      </c>
      <c r="AC561" t="s">
        <v>468</v>
      </c>
      <c r="AD561" t="s">
        <v>399</v>
      </c>
    </row>
    <row r="562" spans="1:30" ht="15">
      <c r="A562">
        <v>1860</v>
      </c>
      <c r="B562" s="4">
        <v>1</v>
      </c>
      <c r="C562">
        <v>50138</v>
      </c>
      <c r="D562">
        <v>1</v>
      </c>
      <c r="E562">
        <v>20</v>
      </c>
      <c r="F562" t="s">
        <v>1290</v>
      </c>
      <c r="G562">
        <v>270</v>
      </c>
      <c r="I562">
        <v>1</v>
      </c>
      <c r="J562">
        <v>33</v>
      </c>
      <c r="L562" s="11">
        <v>1</v>
      </c>
      <c r="M562" s="20">
        <v>139.72421729991686</v>
      </c>
      <c r="N562" s="24">
        <f t="shared" si="8"/>
        <v>2794.4843459983372</v>
      </c>
      <c r="O562" s="12">
        <v>20</v>
      </c>
      <c r="P562" t="s">
        <v>116</v>
      </c>
      <c r="S562">
        <v>0</v>
      </c>
      <c r="T562">
        <v>0</v>
      </c>
      <c r="U562">
        <v>0</v>
      </c>
      <c r="V562">
        <v>0</v>
      </c>
      <c r="W562">
        <v>1</v>
      </c>
      <c r="X562">
        <v>1</v>
      </c>
      <c r="Y562" s="26">
        <v>20</v>
      </c>
      <c r="Z562" s="26">
        <v>20</v>
      </c>
      <c r="AA562" t="s">
        <v>117</v>
      </c>
      <c r="AC562" t="s">
        <v>205</v>
      </c>
      <c r="AD562" t="s">
        <v>629</v>
      </c>
    </row>
    <row r="563" spans="1:30" ht="15">
      <c r="A563">
        <v>1860</v>
      </c>
      <c r="B563" s="4">
        <v>1</v>
      </c>
      <c r="C563">
        <v>50139</v>
      </c>
      <c r="D563">
        <v>1</v>
      </c>
      <c r="E563">
        <v>20</v>
      </c>
      <c r="F563" t="s">
        <v>1290</v>
      </c>
      <c r="G563">
        <v>270</v>
      </c>
      <c r="I563">
        <v>1</v>
      </c>
      <c r="J563">
        <v>12</v>
      </c>
      <c r="L563" s="10">
        <v>0</v>
      </c>
      <c r="M563" s="20">
        <v>20.804249475679534</v>
      </c>
      <c r="N563" s="24">
        <f t="shared" si="8"/>
        <v>416.0849895135907</v>
      </c>
      <c r="O563" s="12">
        <v>20</v>
      </c>
      <c r="P563" t="s">
        <v>116</v>
      </c>
      <c r="S563">
        <v>0</v>
      </c>
      <c r="T563">
        <v>0</v>
      </c>
      <c r="U563">
        <v>0</v>
      </c>
      <c r="V563">
        <v>0</v>
      </c>
      <c r="W563">
        <v>1</v>
      </c>
      <c r="X563">
        <v>1</v>
      </c>
      <c r="Y563" s="26">
        <v>20</v>
      </c>
      <c r="Z563" s="26">
        <v>20</v>
      </c>
      <c r="AA563" t="s">
        <v>117</v>
      </c>
      <c r="AC563" t="s">
        <v>867</v>
      </c>
      <c r="AD563" t="s">
        <v>955</v>
      </c>
    </row>
    <row r="564" spans="1:30" ht="15">
      <c r="A564">
        <v>1860</v>
      </c>
      <c r="B564" s="4">
        <v>1</v>
      </c>
      <c r="C564">
        <v>50140</v>
      </c>
      <c r="D564">
        <v>1</v>
      </c>
      <c r="E564">
        <v>21</v>
      </c>
      <c r="F564" t="s">
        <v>1290</v>
      </c>
      <c r="G564">
        <v>270</v>
      </c>
      <c r="I564">
        <v>3</v>
      </c>
      <c r="J564">
        <v>22</v>
      </c>
      <c r="L564" s="11">
        <v>1</v>
      </c>
      <c r="M564" s="20">
        <v>139.72421729991686</v>
      </c>
      <c r="N564" s="24">
        <f t="shared" si="8"/>
        <v>2934.2085632982539</v>
      </c>
      <c r="O564" s="12">
        <v>21</v>
      </c>
      <c r="P564" t="s">
        <v>116</v>
      </c>
      <c r="S564">
        <v>0</v>
      </c>
      <c r="T564">
        <v>0</v>
      </c>
      <c r="U564">
        <v>0</v>
      </c>
      <c r="V564">
        <v>0</v>
      </c>
      <c r="W564">
        <v>1</v>
      </c>
      <c r="X564">
        <v>1</v>
      </c>
      <c r="Y564" s="26">
        <v>21</v>
      </c>
      <c r="Z564" s="26">
        <v>21</v>
      </c>
      <c r="AA564" t="s">
        <v>117</v>
      </c>
      <c r="AC564" t="s">
        <v>191</v>
      </c>
      <c r="AD564" t="s">
        <v>318</v>
      </c>
    </row>
    <row r="565" spans="1:30" ht="15">
      <c r="A565">
        <v>1860</v>
      </c>
      <c r="B565" s="4">
        <v>1</v>
      </c>
      <c r="C565">
        <v>50140</v>
      </c>
      <c r="D565">
        <v>2</v>
      </c>
      <c r="E565">
        <v>20</v>
      </c>
      <c r="F565" t="s">
        <v>1290</v>
      </c>
      <c r="G565">
        <v>270</v>
      </c>
      <c r="I565">
        <v>3</v>
      </c>
      <c r="J565">
        <v>14</v>
      </c>
      <c r="L565" s="10">
        <v>0</v>
      </c>
      <c r="M565" s="20">
        <v>29.789946565499331</v>
      </c>
      <c r="N565" s="24">
        <f t="shared" si="8"/>
        <v>595.79893130998664</v>
      </c>
      <c r="O565" s="12">
        <v>20</v>
      </c>
      <c r="P565" t="s">
        <v>116</v>
      </c>
      <c r="S565">
        <v>0</v>
      </c>
      <c r="T565">
        <v>0</v>
      </c>
      <c r="U565">
        <v>0</v>
      </c>
      <c r="V565">
        <v>0</v>
      </c>
      <c r="W565">
        <v>1</v>
      </c>
      <c r="X565">
        <v>1</v>
      </c>
      <c r="Y565" s="26">
        <v>20</v>
      </c>
      <c r="Z565" s="26">
        <v>20</v>
      </c>
      <c r="AA565" t="s">
        <v>117</v>
      </c>
      <c r="AC565" t="s">
        <v>191</v>
      </c>
      <c r="AD565" t="s">
        <v>318</v>
      </c>
    </row>
    <row r="566" spans="1:30" ht="15">
      <c r="A566">
        <v>1860</v>
      </c>
      <c r="B566" s="4">
        <v>1</v>
      </c>
      <c r="C566">
        <v>50140</v>
      </c>
      <c r="D566">
        <v>3</v>
      </c>
      <c r="E566">
        <v>20</v>
      </c>
      <c r="F566" t="s">
        <v>1290</v>
      </c>
      <c r="G566">
        <v>270</v>
      </c>
      <c r="I566">
        <v>3</v>
      </c>
      <c r="J566">
        <v>12</v>
      </c>
      <c r="L566" s="11">
        <v>1</v>
      </c>
      <c r="M566" s="22">
        <v>20.8</v>
      </c>
      <c r="N566" s="24">
        <f t="shared" si="8"/>
        <v>416</v>
      </c>
      <c r="O566" s="12">
        <v>20</v>
      </c>
      <c r="P566" t="s">
        <v>116</v>
      </c>
      <c r="S566">
        <v>0</v>
      </c>
      <c r="T566">
        <v>0</v>
      </c>
      <c r="U566">
        <v>0</v>
      </c>
      <c r="V566">
        <v>0</v>
      </c>
      <c r="W566">
        <v>1</v>
      </c>
      <c r="X566">
        <v>1</v>
      </c>
      <c r="Y566" s="26">
        <v>20</v>
      </c>
      <c r="Z566" s="26">
        <v>20</v>
      </c>
      <c r="AA566" t="s">
        <v>117</v>
      </c>
      <c r="AC566" t="s">
        <v>191</v>
      </c>
      <c r="AD566" t="s">
        <v>318</v>
      </c>
    </row>
    <row r="567" spans="1:30" ht="15">
      <c r="A567">
        <v>1860</v>
      </c>
      <c r="B567" s="4">
        <v>1</v>
      </c>
      <c r="C567">
        <v>50141</v>
      </c>
      <c r="D567">
        <v>1</v>
      </c>
      <c r="E567">
        <v>20</v>
      </c>
      <c r="F567" t="s">
        <v>1290</v>
      </c>
      <c r="G567">
        <v>270</v>
      </c>
      <c r="I567">
        <v>1</v>
      </c>
      <c r="J567">
        <v>13</v>
      </c>
      <c r="L567" s="10">
        <v>0</v>
      </c>
      <c r="M567" s="20">
        <v>29.789946565499331</v>
      </c>
      <c r="N567" s="24">
        <f t="shared" si="8"/>
        <v>595.79893130998664</v>
      </c>
      <c r="O567" s="12">
        <v>20</v>
      </c>
      <c r="P567" t="s">
        <v>116</v>
      </c>
      <c r="S567">
        <v>0</v>
      </c>
      <c r="T567">
        <v>0</v>
      </c>
      <c r="U567">
        <v>0</v>
      </c>
      <c r="V567">
        <v>0</v>
      </c>
      <c r="W567">
        <v>1</v>
      </c>
      <c r="X567" t="s">
        <v>247</v>
      </c>
      <c r="Y567" s="26">
        <v>0</v>
      </c>
      <c r="Z567" s="26">
        <v>20</v>
      </c>
      <c r="AA567" t="s">
        <v>117</v>
      </c>
      <c r="AC567" t="s">
        <v>369</v>
      </c>
      <c r="AD567" t="s">
        <v>132</v>
      </c>
    </row>
    <row r="568" spans="1:30" ht="15">
      <c r="A568">
        <v>1860</v>
      </c>
      <c r="B568" s="4">
        <v>1</v>
      </c>
      <c r="C568">
        <v>50142</v>
      </c>
      <c r="D568">
        <v>1</v>
      </c>
      <c r="E568">
        <v>21</v>
      </c>
      <c r="F568" t="s">
        <v>1290</v>
      </c>
      <c r="G568">
        <v>270</v>
      </c>
      <c r="I568">
        <v>2</v>
      </c>
      <c r="J568">
        <v>24</v>
      </c>
      <c r="L568" s="10">
        <v>0</v>
      </c>
      <c r="M568" s="20">
        <v>69.069443965111702</v>
      </c>
      <c r="N568" s="24">
        <f t="shared" si="8"/>
        <v>1450.4583232673458</v>
      </c>
      <c r="O568" s="12">
        <v>21</v>
      </c>
      <c r="P568" t="s">
        <v>116</v>
      </c>
      <c r="S568">
        <v>0</v>
      </c>
      <c r="T568">
        <v>0</v>
      </c>
      <c r="U568">
        <v>0</v>
      </c>
      <c r="V568">
        <v>0</v>
      </c>
      <c r="W568">
        <v>1</v>
      </c>
      <c r="X568">
        <v>1</v>
      </c>
      <c r="Y568" s="26">
        <v>21</v>
      </c>
      <c r="Z568" s="26">
        <v>21</v>
      </c>
      <c r="AA568" t="s">
        <v>117</v>
      </c>
      <c r="AC568" t="s">
        <v>369</v>
      </c>
      <c r="AD568" t="s">
        <v>635</v>
      </c>
    </row>
    <row r="569" spans="1:30" ht="15">
      <c r="A569">
        <v>1860</v>
      </c>
      <c r="B569" s="4">
        <v>1</v>
      </c>
      <c r="C569">
        <v>50142</v>
      </c>
      <c r="D569">
        <v>2</v>
      </c>
      <c r="E569">
        <v>20</v>
      </c>
      <c r="F569" t="s">
        <v>1290</v>
      </c>
      <c r="G569">
        <v>270</v>
      </c>
      <c r="I569">
        <v>2</v>
      </c>
      <c r="J569">
        <v>3</v>
      </c>
      <c r="L569" s="11">
        <v>1</v>
      </c>
      <c r="M569" s="21">
        <v>0</v>
      </c>
      <c r="N569" s="24">
        <f t="shared" si="8"/>
        <v>0</v>
      </c>
      <c r="O569" s="12">
        <v>20</v>
      </c>
      <c r="P569" t="s">
        <v>116</v>
      </c>
      <c r="S569">
        <v>0</v>
      </c>
      <c r="T569">
        <v>0</v>
      </c>
      <c r="U569">
        <v>0</v>
      </c>
      <c r="V569">
        <v>0</v>
      </c>
      <c r="W569">
        <v>1</v>
      </c>
      <c r="X569">
        <v>1</v>
      </c>
      <c r="Y569" s="26">
        <v>20</v>
      </c>
      <c r="Z569" s="26">
        <v>20</v>
      </c>
      <c r="AA569" t="s">
        <v>117</v>
      </c>
      <c r="AC569" t="s">
        <v>369</v>
      </c>
      <c r="AD569" t="s">
        <v>635</v>
      </c>
    </row>
    <row r="570" spans="1:30" ht="15">
      <c r="A570">
        <v>1860</v>
      </c>
      <c r="B570" s="4">
        <v>1</v>
      </c>
      <c r="C570">
        <v>50143</v>
      </c>
      <c r="D570">
        <v>1</v>
      </c>
      <c r="E570">
        <v>20</v>
      </c>
      <c r="F570" t="s">
        <v>1290</v>
      </c>
      <c r="G570">
        <v>270</v>
      </c>
      <c r="I570">
        <v>1</v>
      </c>
      <c r="J570">
        <v>9</v>
      </c>
      <c r="L570" s="10">
        <v>0</v>
      </c>
      <c r="M570" s="20">
        <v>20.804249475679534</v>
      </c>
      <c r="N570" s="24">
        <f t="shared" si="8"/>
        <v>416.0849895135907</v>
      </c>
      <c r="O570" s="12">
        <v>20</v>
      </c>
      <c r="P570" t="s">
        <v>116</v>
      </c>
      <c r="S570">
        <v>0</v>
      </c>
      <c r="T570">
        <v>0</v>
      </c>
      <c r="U570">
        <v>0</v>
      </c>
      <c r="V570">
        <v>0</v>
      </c>
      <c r="W570">
        <v>1</v>
      </c>
      <c r="X570">
        <v>1</v>
      </c>
      <c r="Y570" s="26">
        <v>20</v>
      </c>
      <c r="Z570" s="26">
        <v>20</v>
      </c>
      <c r="AA570" t="s">
        <v>117</v>
      </c>
      <c r="AC570" t="s">
        <v>868</v>
      </c>
      <c r="AD570" t="s">
        <v>1111</v>
      </c>
    </row>
    <row r="571" spans="1:30" ht="15">
      <c r="A571">
        <v>1860</v>
      </c>
      <c r="B571" s="4">
        <v>1</v>
      </c>
      <c r="C571">
        <v>50144</v>
      </c>
      <c r="D571">
        <v>1</v>
      </c>
      <c r="E571">
        <v>20</v>
      </c>
      <c r="F571" t="s">
        <v>1290</v>
      </c>
      <c r="G571">
        <v>270</v>
      </c>
      <c r="I571">
        <v>3</v>
      </c>
      <c r="J571">
        <v>22</v>
      </c>
      <c r="L571" s="10">
        <v>0</v>
      </c>
      <c r="M571" s="20">
        <v>69.069443965111702</v>
      </c>
      <c r="N571" s="24">
        <f t="shared" si="8"/>
        <v>1381.388879302234</v>
      </c>
      <c r="O571" s="12">
        <v>20</v>
      </c>
      <c r="P571" t="s">
        <v>116</v>
      </c>
      <c r="S571">
        <v>0</v>
      </c>
      <c r="T571">
        <v>0</v>
      </c>
      <c r="U571">
        <v>0</v>
      </c>
      <c r="V571">
        <v>0</v>
      </c>
      <c r="W571">
        <v>1</v>
      </c>
      <c r="X571" t="s">
        <v>247</v>
      </c>
      <c r="Y571" s="26">
        <v>0</v>
      </c>
      <c r="Z571" s="26">
        <v>20</v>
      </c>
      <c r="AA571" t="s">
        <v>117</v>
      </c>
      <c r="AC571" t="s">
        <v>152</v>
      </c>
      <c r="AD571" t="s">
        <v>1108</v>
      </c>
    </row>
    <row r="572" spans="1:30" ht="15">
      <c r="A572">
        <v>1860</v>
      </c>
      <c r="B572" s="4">
        <v>1</v>
      </c>
      <c r="C572">
        <v>50144</v>
      </c>
      <c r="D572">
        <v>2</v>
      </c>
      <c r="E572">
        <v>21</v>
      </c>
      <c r="F572" t="s">
        <v>1290</v>
      </c>
      <c r="G572">
        <v>270</v>
      </c>
      <c r="I572">
        <v>3</v>
      </c>
      <c r="J572">
        <v>10</v>
      </c>
      <c r="L572" s="10">
        <v>0</v>
      </c>
      <c r="M572" s="20">
        <v>20.804249475679534</v>
      </c>
      <c r="N572" s="24">
        <f t="shared" si="8"/>
        <v>436.88923898927021</v>
      </c>
      <c r="O572" s="12">
        <v>21</v>
      </c>
      <c r="P572" t="s">
        <v>116</v>
      </c>
      <c r="S572">
        <v>0</v>
      </c>
      <c r="T572">
        <v>0</v>
      </c>
      <c r="U572">
        <v>0</v>
      </c>
      <c r="V572">
        <v>0</v>
      </c>
      <c r="W572">
        <v>1</v>
      </c>
      <c r="X572" t="s">
        <v>247</v>
      </c>
      <c r="Y572" s="26">
        <v>0</v>
      </c>
      <c r="Z572" s="26">
        <v>21</v>
      </c>
      <c r="AA572" t="s">
        <v>117</v>
      </c>
      <c r="AC572" t="s">
        <v>152</v>
      </c>
      <c r="AD572" t="s">
        <v>1108</v>
      </c>
    </row>
    <row r="573" spans="1:30" ht="15">
      <c r="A573">
        <v>1860</v>
      </c>
      <c r="B573" s="4">
        <v>1</v>
      </c>
      <c r="C573">
        <v>50144</v>
      </c>
      <c r="D573">
        <v>3</v>
      </c>
      <c r="E573">
        <v>20</v>
      </c>
      <c r="F573" t="s">
        <v>1290</v>
      </c>
      <c r="G573">
        <v>270</v>
      </c>
      <c r="I573">
        <v>3</v>
      </c>
      <c r="J573">
        <v>2</v>
      </c>
      <c r="L573" s="11">
        <v>1</v>
      </c>
      <c r="M573" s="21">
        <v>0</v>
      </c>
      <c r="N573" s="24">
        <f t="shared" si="8"/>
        <v>0</v>
      </c>
      <c r="O573" s="12">
        <v>20</v>
      </c>
      <c r="P573" t="s">
        <v>116</v>
      </c>
      <c r="S573">
        <v>0</v>
      </c>
      <c r="T573">
        <v>0</v>
      </c>
      <c r="U573">
        <v>0</v>
      </c>
      <c r="V573">
        <v>0</v>
      </c>
      <c r="W573">
        <v>1</v>
      </c>
      <c r="X573" t="s">
        <v>247</v>
      </c>
      <c r="Y573" s="26">
        <v>0</v>
      </c>
      <c r="Z573" s="26">
        <v>20</v>
      </c>
      <c r="AA573" t="s">
        <v>117</v>
      </c>
      <c r="AC573" t="s">
        <v>152</v>
      </c>
      <c r="AD573" t="s">
        <v>1108</v>
      </c>
    </row>
    <row r="574" spans="1:30" ht="15">
      <c r="A574">
        <v>1860</v>
      </c>
      <c r="B574" s="4">
        <v>1</v>
      </c>
      <c r="C574">
        <v>50145</v>
      </c>
      <c r="D574">
        <v>1</v>
      </c>
      <c r="E574">
        <v>20</v>
      </c>
      <c r="F574" t="s">
        <v>1290</v>
      </c>
      <c r="G574">
        <v>270</v>
      </c>
      <c r="I574">
        <v>1</v>
      </c>
      <c r="J574">
        <v>40</v>
      </c>
      <c r="L574" s="11">
        <v>1</v>
      </c>
      <c r="M574" s="20">
        <v>139.72421729991686</v>
      </c>
      <c r="N574" s="24">
        <f t="shared" si="8"/>
        <v>2794.4843459983372</v>
      </c>
      <c r="O574" s="12">
        <v>20</v>
      </c>
      <c r="P574" t="s">
        <v>116</v>
      </c>
      <c r="S574">
        <v>0</v>
      </c>
      <c r="T574">
        <v>0</v>
      </c>
      <c r="U574">
        <v>0</v>
      </c>
      <c r="V574">
        <v>0</v>
      </c>
      <c r="W574">
        <v>1</v>
      </c>
      <c r="X574" t="s">
        <v>247</v>
      </c>
      <c r="Y574" s="26">
        <v>0</v>
      </c>
      <c r="Z574" s="26">
        <v>20</v>
      </c>
      <c r="AA574" t="s">
        <v>117</v>
      </c>
      <c r="AC574" t="s">
        <v>869</v>
      </c>
      <c r="AD574" t="s">
        <v>83</v>
      </c>
    </row>
    <row r="575" spans="1:30" ht="15">
      <c r="A575">
        <v>1860</v>
      </c>
      <c r="B575" s="4">
        <v>1</v>
      </c>
      <c r="C575">
        <v>50146</v>
      </c>
      <c r="D575">
        <v>1</v>
      </c>
      <c r="E575">
        <v>20</v>
      </c>
      <c r="F575" t="s">
        <v>1290</v>
      </c>
      <c r="G575">
        <v>270</v>
      </c>
      <c r="I575">
        <v>5</v>
      </c>
      <c r="J575">
        <v>15</v>
      </c>
      <c r="L575" s="11">
        <v>1</v>
      </c>
      <c r="M575" s="20">
        <v>35.650509638259194</v>
      </c>
      <c r="N575" s="24">
        <f t="shared" si="8"/>
        <v>713.01019276518389</v>
      </c>
      <c r="O575" s="12">
        <v>20</v>
      </c>
      <c r="P575" t="s">
        <v>116</v>
      </c>
      <c r="S575">
        <v>0</v>
      </c>
      <c r="T575">
        <v>0</v>
      </c>
      <c r="U575">
        <v>0</v>
      </c>
      <c r="V575">
        <v>0</v>
      </c>
      <c r="W575">
        <v>1</v>
      </c>
      <c r="X575" t="s">
        <v>247</v>
      </c>
      <c r="Y575" s="26">
        <v>0</v>
      </c>
      <c r="Z575" s="26">
        <v>20</v>
      </c>
      <c r="AA575" t="s">
        <v>117</v>
      </c>
      <c r="AC575" t="s">
        <v>591</v>
      </c>
      <c r="AD575" t="s">
        <v>1499</v>
      </c>
    </row>
    <row r="576" spans="1:30" ht="15">
      <c r="A576">
        <v>1860</v>
      </c>
      <c r="B576" s="4">
        <v>1</v>
      </c>
      <c r="C576">
        <v>50146</v>
      </c>
      <c r="D576">
        <v>2</v>
      </c>
      <c r="E576">
        <v>21</v>
      </c>
      <c r="F576" t="s">
        <v>1290</v>
      </c>
      <c r="G576">
        <v>270</v>
      </c>
      <c r="I576">
        <v>5</v>
      </c>
      <c r="J576">
        <v>6</v>
      </c>
      <c r="L576" s="11">
        <v>1</v>
      </c>
      <c r="M576" s="21">
        <v>0</v>
      </c>
      <c r="N576" s="24">
        <f t="shared" si="8"/>
        <v>0</v>
      </c>
      <c r="O576" s="12">
        <v>21</v>
      </c>
      <c r="P576" t="s">
        <v>171</v>
      </c>
      <c r="S576">
        <v>0</v>
      </c>
      <c r="T576">
        <v>0</v>
      </c>
      <c r="U576">
        <v>0</v>
      </c>
      <c r="V576">
        <v>0</v>
      </c>
      <c r="W576">
        <v>1</v>
      </c>
      <c r="X576" t="s">
        <v>247</v>
      </c>
      <c r="Y576" s="26">
        <v>0</v>
      </c>
      <c r="Z576" s="26">
        <v>21</v>
      </c>
      <c r="AA576" t="s">
        <v>117</v>
      </c>
      <c r="AC576" t="s">
        <v>591</v>
      </c>
      <c r="AD576" t="s">
        <v>1499</v>
      </c>
    </row>
    <row r="577" spans="1:30" ht="15">
      <c r="A577">
        <v>1860</v>
      </c>
      <c r="B577" s="4">
        <v>1</v>
      </c>
      <c r="C577">
        <v>50146</v>
      </c>
      <c r="D577">
        <v>3</v>
      </c>
      <c r="E577">
        <v>20</v>
      </c>
      <c r="F577" t="s">
        <v>1290</v>
      </c>
      <c r="G577">
        <v>270</v>
      </c>
      <c r="I577">
        <v>5</v>
      </c>
      <c r="J577">
        <v>2</v>
      </c>
      <c r="L577" s="11">
        <v>1</v>
      </c>
      <c r="M577" s="21">
        <v>0</v>
      </c>
      <c r="N577" s="24">
        <f t="shared" si="8"/>
        <v>0</v>
      </c>
      <c r="O577" s="12">
        <v>20</v>
      </c>
      <c r="P577" t="s">
        <v>171</v>
      </c>
      <c r="S577">
        <v>0</v>
      </c>
      <c r="T577">
        <v>0</v>
      </c>
      <c r="U577">
        <v>0</v>
      </c>
      <c r="V577">
        <v>0</v>
      </c>
      <c r="W577">
        <v>1</v>
      </c>
      <c r="X577" t="s">
        <v>247</v>
      </c>
      <c r="Y577" s="26">
        <v>0</v>
      </c>
      <c r="Z577" s="26">
        <v>20</v>
      </c>
      <c r="AA577" t="s">
        <v>117</v>
      </c>
      <c r="AC577" t="s">
        <v>591</v>
      </c>
      <c r="AD577" t="s">
        <v>1499</v>
      </c>
    </row>
    <row r="578" spans="1:30" ht="15">
      <c r="A578">
        <v>1860</v>
      </c>
      <c r="B578" s="4">
        <v>1</v>
      </c>
      <c r="C578">
        <v>50146</v>
      </c>
      <c r="D578">
        <v>4</v>
      </c>
      <c r="E578">
        <v>20</v>
      </c>
      <c r="F578" t="s">
        <v>1290</v>
      </c>
      <c r="G578">
        <v>270</v>
      </c>
      <c r="I578">
        <v>5</v>
      </c>
      <c r="J578">
        <v>22</v>
      </c>
      <c r="L578" s="10">
        <v>0</v>
      </c>
      <c r="M578" s="20">
        <v>69.069443965111702</v>
      </c>
      <c r="N578" s="24">
        <f t="shared" si="8"/>
        <v>1381.388879302234</v>
      </c>
      <c r="O578" s="12">
        <v>20</v>
      </c>
      <c r="P578" t="s">
        <v>171</v>
      </c>
      <c r="S578">
        <v>0</v>
      </c>
      <c r="T578">
        <v>0</v>
      </c>
      <c r="U578">
        <v>0</v>
      </c>
      <c r="V578">
        <v>0</v>
      </c>
      <c r="W578">
        <v>1</v>
      </c>
      <c r="X578" t="s">
        <v>247</v>
      </c>
      <c r="Y578" s="26">
        <v>0</v>
      </c>
      <c r="Z578" s="26">
        <v>20</v>
      </c>
      <c r="AA578" t="s">
        <v>117</v>
      </c>
      <c r="AC578" t="s">
        <v>591</v>
      </c>
      <c r="AD578" t="s">
        <v>1499</v>
      </c>
    </row>
    <row r="579" spans="1:30">
      <c r="A579">
        <v>1860</v>
      </c>
      <c r="B579" s="4">
        <v>1</v>
      </c>
      <c r="C579">
        <v>50146</v>
      </c>
      <c r="D579">
        <v>5</v>
      </c>
      <c r="E579">
        <v>20</v>
      </c>
      <c r="F579" t="s">
        <v>1290</v>
      </c>
      <c r="G579">
        <v>270</v>
      </c>
      <c r="I579">
        <v>5</v>
      </c>
      <c r="J579">
        <v>4</v>
      </c>
      <c r="L579" s="10">
        <v>0</v>
      </c>
      <c r="M579" s="12">
        <v>0</v>
      </c>
      <c r="N579" s="24">
        <f t="shared" si="8"/>
        <v>0</v>
      </c>
      <c r="O579" s="12">
        <v>20</v>
      </c>
      <c r="P579" t="s">
        <v>171</v>
      </c>
      <c r="S579">
        <v>0</v>
      </c>
      <c r="T579">
        <v>0</v>
      </c>
      <c r="U579">
        <v>0</v>
      </c>
      <c r="V579">
        <v>0</v>
      </c>
      <c r="W579">
        <v>1</v>
      </c>
      <c r="X579" t="s">
        <v>247</v>
      </c>
      <c r="Y579" s="26">
        <v>0</v>
      </c>
      <c r="Z579" s="26">
        <v>20</v>
      </c>
      <c r="AA579" t="s">
        <v>117</v>
      </c>
      <c r="AC579" t="s">
        <v>591</v>
      </c>
      <c r="AD579" t="s">
        <v>1499</v>
      </c>
    </row>
    <row r="580" spans="1:30" ht="15">
      <c r="A580">
        <v>1860</v>
      </c>
      <c r="B580" s="4">
        <v>1</v>
      </c>
      <c r="C580">
        <v>50147</v>
      </c>
      <c r="D580">
        <v>1</v>
      </c>
      <c r="E580">
        <v>21</v>
      </c>
      <c r="F580" t="s">
        <v>1290</v>
      </c>
      <c r="G580">
        <v>270</v>
      </c>
      <c r="I580">
        <v>11</v>
      </c>
      <c r="J580">
        <v>40</v>
      </c>
      <c r="L580" s="10">
        <v>0</v>
      </c>
      <c r="M580" s="20">
        <v>69.069443965111702</v>
      </c>
      <c r="N580" s="24">
        <f t="shared" si="8"/>
        <v>1450.4583232673458</v>
      </c>
      <c r="O580" s="12">
        <v>21</v>
      </c>
      <c r="P580" t="s">
        <v>116</v>
      </c>
      <c r="S580">
        <v>0</v>
      </c>
      <c r="T580">
        <v>0</v>
      </c>
      <c r="U580">
        <v>0</v>
      </c>
      <c r="V580">
        <v>0</v>
      </c>
      <c r="W580">
        <v>1</v>
      </c>
      <c r="X580" t="s">
        <v>247</v>
      </c>
      <c r="Y580" s="26">
        <v>0</v>
      </c>
      <c r="Z580" s="26">
        <v>21</v>
      </c>
      <c r="AA580" t="s">
        <v>117</v>
      </c>
      <c r="AC580" t="s">
        <v>1375</v>
      </c>
      <c r="AD580" t="s">
        <v>870</v>
      </c>
    </row>
    <row r="581" spans="1:30" ht="15">
      <c r="A581">
        <v>1860</v>
      </c>
      <c r="B581" s="4">
        <v>1</v>
      </c>
      <c r="C581">
        <v>50147</v>
      </c>
      <c r="D581">
        <v>2</v>
      </c>
      <c r="E581">
        <v>20</v>
      </c>
      <c r="F581" t="s">
        <v>1290</v>
      </c>
      <c r="G581">
        <v>270</v>
      </c>
      <c r="I581">
        <v>11</v>
      </c>
      <c r="J581">
        <v>22</v>
      </c>
      <c r="L581" s="10">
        <v>0</v>
      </c>
      <c r="M581" s="20">
        <v>69.069443965111702</v>
      </c>
      <c r="N581" s="24">
        <f t="shared" si="8"/>
        <v>1381.388879302234</v>
      </c>
      <c r="O581" s="12">
        <v>20</v>
      </c>
      <c r="P581" t="s">
        <v>116</v>
      </c>
      <c r="S581">
        <v>0</v>
      </c>
      <c r="T581">
        <v>0</v>
      </c>
      <c r="U581">
        <v>0</v>
      </c>
      <c r="V581">
        <v>0</v>
      </c>
      <c r="W581">
        <v>1</v>
      </c>
      <c r="X581" t="s">
        <v>247</v>
      </c>
      <c r="Y581" s="26">
        <v>0</v>
      </c>
      <c r="Z581" s="26">
        <v>20</v>
      </c>
      <c r="AA581" t="s">
        <v>117</v>
      </c>
      <c r="AC581" t="s">
        <v>1375</v>
      </c>
      <c r="AD581" t="s">
        <v>870</v>
      </c>
    </row>
    <row r="582" spans="1:30" ht="15">
      <c r="A582">
        <v>1860</v>
      </c>
      <c r="B582" s="4">
        <v>1</v>
      </c>
      <c r="C582">
        <v>50147</v>
      </c>
      <c r="D582">
        <v>3</v>
      </c>
      <c r="E582">
        <v>20</v>
      </c>
      <c r="F582" t="s">
        <v>1290</v>
      </c>
      <c r="G582">
        <v>270</v>
      </c>
      <c r="I582">
        <v>11</v>
      </c>
      <c r="J582">
        <v>20</v>
      </c>
      <c r="L582" s="11">
        <v>1</v>
      </c>
      <c r="M582" s="20">
        <v>139.72421729991686</v>
      </c>
      <c r="N582" s="24">
        <f t="shared" ref="N582:N645" si="9">E582*M582</f>
        <v>2794.4843459983372</v>
      </c>
      <c r="O582" s="12">
        <v>20</v>
      </c>
      <c r="P582" t="s">
        <v>116</v>
      </c>
      <c r="S582">
        <v>0</v>
      </c>
      <c r="T582">
        <v>0</v>
      </c>
      <c r="U582">
        <v>0</v>
      </c>
      <c r="V582">
        <v>0</v>
      </c>
      <c r="W582">
        <v>1</v>
      </c>
      <c r="X582" t="s">
        <v>247</v>
      </c>
      <c r="Y582" s="26">
        <v>0</v>
      </c>
      <c r="Z582" s="26">
        <v>20</v>
      </c>
      <c r="AA582" t="s">
        <v>117</v>
      </c>
      <c r="AC582" t="s">
        <v>1375</v>
      </c>
      <c r="AD582" t="s">
        <v>870</v>
      </c>
    </row>
    <row r="583" spans="1:30" ht="15">
      <c r="A583">
        <v>1860</v>
      </c>
      <c r="B583" s="4">
        <v>1</v>
      </c>
      <c r="C583">
        <v>50147</v>
      </c>
      <c r="D583">
        <v>4</v>
      </c>
      <c r="E583">
        <v>20</v>
      </c>
      <c r="F583" t="s">
        <v>1290</v>
      </c>
      <c r="G583">
        <v>270</v>
      </c>
      <c r="I583">
        <v>11</v>
      </c>
      <c r="J583">
        <v>18</v>
      </c>
      <c r="L583" s="11">
        <v>1</v>
      </c>
      <c r="M583" s="20">
        <v>35.650509638259194</v>
      </c>
      <c r="N583" s="24">
        <f t="shared" si="9"/>
        <v>713.01019276518389</v>
      </c>
      <c r="O583" s="12">
        <v>20</v>
      </c>
      <c r="P583" t="s">
        <v>116</v>
      </c>
      <c r="S583">
        <v>0</v>
      </c>
      <c r="T583">
        <v>0</v>
      </c>
      <c r="U583">
        <v>0</v>
      </c>
      <c r="V583">
        <v>0</v>
      </c>
      <c r="W583">
        <v>1</v>
      </c>
      <c r="X583" t="s">
        <v>247</v>
      </c>
      <c r="Y583" s="26">
        <v>0</v>
      </c>
      <c r="Z583" s="26">
        <v>20</v>
      </c>
      <c r="AA583" t="s">
        <v>117</v>
      </c>
      <c r="AC583" t="s">
        <v>1375</v>
      </c>
      <c r="AD583" t="s">
        <v>870</v>
      </c>
    </row>
    <row r="584" spans="1:30" ht="15">
      <c r="A584">
        <v>1860</v>
      </c>
      <c r="B584" s="4">
        <v>1</v>
      </c>
      <c r="C584">
        <v>50147</v>
      </c>
      <c r="D584">
        <v>5</v>
      </c>
      <c r="E584">
        <v>21</v>
      </c>
      <c r="F584" t="s">
        <v>1290</v>
      </c>
      <c r="G584">
        <v>270</v>
      </c>
      <c r="I584">
        <v>11</v>
      </c>
      <c r="J584">
        <v>12</v>
      </c>
      <c r="L584" s="11">
        <v>1</v>
      </c>
      <c r="M584" s="22">
        <v>20.8</v>
      </c>
      <c r="N584" s="24">
        <f t="shared" si="9"/>
        <v>436.8</v>
      </c>
      <c r="O584" s="12">
        <v>21</v>
      </c>
      <c r="P584" t="s">
        <v>116</v>
      </c>
      <c r="S584">
        <v>0</v>
      </c>
      <c r="T584">
        <v>0</v>
      </c>
      <c r="U584">
        <v>0</v>
      </c>
      <c r="V584">
        <v>0</v>
      </c>
      <c r="W584">
        <v>1</v>
      </c>
      <c r="X584" t="s">
        <v>247</v>
      </c>
      <c r="Y584" s="26">
        <v>0</v>
      </c>
      <c r="Z584" s="26">
        <v>21</v>
      </c>
      <c r="AA584" t="s">
        <v>117</v>
      </c>
      <c r="AC584" t="s">
        <v>1375</v>
      </c>
      <c r="AD584" t="s">
        <v>870</v>
      </c>
    </row>
    <row r="585" spans="1:30" ht="15">
      <c r="A585">
        <v>1860</v>
      </c>
      <c r="B585" s="4">
        <v>1</v>
      </c>
      <c r="C585">
        <v>50147</v>
      </c>
      <c r="D585">
        <v>6</v>
      </c>
      <c r="E585">
        <v>20</v>
      </c>
      <c r="F585" t="s">
        <v>1290</v>
      </c>
      <c r="G585">
        <v>270</v>
      </c>
      <c r="I585">
        <v>11</v>
      </c>
      <c r="J585">
        <v>8</v>
      </c>
      <c r="L585" s="10">
        <v>0</v>
      </c>
      <c r="M585" s="20">
        <v>20.804249475679534</v>
      </c>
      <c r="N585" s="24">
        <f t="shared" si="9"/>
        <v>416.0849895135907</v>
      </c>
      <c r="O585" s="12">
        <v>20</v>
      </c>
      <c r="P585" t="s">
        <v>116</v>
      </c>
      <c r="S585">
        <v>0</v>
      </c>
      <c r="T585">
        <v>0</v>
      </c>
      <c r="U585">
        <v>0</v>
      </c>
      <c r="V585">
        <v>0</v>
      </c>
      <c r="W585">
        <v>1</v>
      </c>
      <c r="X585" t="s">
        <v>247</v>
      </c>
      <c r="Y585" s="26">
        <v>0</v>
      </c>
      <c r="Z585" s="26">
        <v>20</v>
      </c>
      <c r="AA585" t="s">
        <v>117</v>
      </c>
      <c r="AC585" t="s">
        <v>1375</v>
      </c>
      <c r="AD585" t="s">
        <v>870</v>
      </c>
    </row>
    <row r="586" spans="1:30" ht="15">
      <c r="A586">
        <v>1860</v>
      </c>
      <c r="B586" s="4">
        <v>1</v>
      </c>
      <c r="C586">
        <v>50147</v>
      </c>
      <c r="D586">
        <v>7</v>
      </c>
      <c r="E586">
        <v>20</v>
      </c>
      <c r="F586" t="s">
        <v>1290</v>
      </c>
      <c r="G586">
        <v>270</v>
      </c>
      <c r="I586">
        <v>11</v>
      </c>
      <c r="J586">
        <v>8</v>
      </c>
      <c r="L586" s="11">
        <v>1</v>
      </c>
      <c r="M586" s="22">
        <v>20.8</v>
      </c>
      <c r="N586" s="24">
        <f t="shared" si="9"/>
        <v>416</v>
      </c>
      <c r="O586" s="12">
        <v>20</v>
      </c>
      <c r="P586" t="s">
        <v>171</v>
      </c>
      <c r="S586">
        <v>0</v>
      </c>
      <c r="T586">
        <v>0</v>
      </c>
      <c r="U586">
        <v>0</v>
      </c>
      <c r="V586">
        <v>0</v>
      </c>
      <c r="W586">
        <v>1</v>
      </c>
      <c r="X586" t="s">
        <v>247</v>
      </c>
      <c r="Y586" s="26">
        <v>0</v>
      </c>
      <c r="Z586" s="26">
        <v>20</v>
      </c>
      <c r="AA586" t="s">
        <v>117</v>
      </c>
      <c r="AC586" t="s">
        <v>1375</v>
      </c>
      <c r="AD586" t="s">
        <v>870</v>
      </c>
    </row>
    <row r="587" spans="1:30" ht="15">
      <c r="A587">
        <v>1860</v>
      </c>
      <c r="B587" s="4">
        <v>1</v>
      </c>
      <c r="C587">
        <v>50147</v>
      </c>
      <c r="D587">
        <v>8</v>
      </c>
      <c r="E587">
        <v>20</v>
      </c>
      <c r="F587" t="s">
        <v>1290</v>
      </c>
      <c r="G587">
        <v>270</v>
      </c>
      <c r="I587">
        <v>11</v>
      </c>
      <c r="J587">
        <v>3</v>
      </c>
      <c r="L587" s="11">
        <v>1</v>
      </c>
      <c r="M587" s="21">
        <v>0</v>
      </c>
      <c r="N587" s="24">
        <f t="shared" si="9"/>
        <v>0</v>
      </c>
      <c r="O587" s="12">
        <v>20</v>
      </c>
      <c r="P587" t="s">
        <v>116</v>
      </c>
      <c r="S587">
        <v>0</v>
      </c>
      <c r="T587">
        <v>0</v>
      </c>
      <c r="U587">
        <v>0</v>
      </c>
      <c r="V587">
        <v>0</v>
      </c>
      <c r="W587">
        <v>1</v>
      </c>
      <c r="X587" t="s">
        <v>247</v>
      </c>
      <c r="Y587" s="26">
        <v>0</v>
      </c>
      <c r="Z587" s="26">
        <v>20</v>
      </c>
      <c r="AA587" t="s">
        <v>117</v>
      </c>
      <c r="AC587" t="s">
        <v>1375</v>
      </c>
      <c r="AD587" t="s">
        <v>870</v>
      </c>
    </row>
    <row r="588" spans="1:30" ht="15">
      <c r="A588">
        <v>1860</v>
      </c>
      <c r="B588" s="4">
        <v>1</v>
      </c>
      <c r="C588">
        <v>50147</v>
      </c>
      <c r="D588">
        <v>9</v>
      </c>
      <c r="E588">
        <v>21</v>
      </c>
      <c r="F588" t="s">
        <v>1290</v>
      </c>
      <c r="G588">
        <v>270</v>
      </c>
      <c r="I588">
        <v>11</v>
      </c>
      <c r="J588">
        <v>1</v>
      </c>
      <c r="L588" s="11">
        <v>1</v>
      </c>
      <c r="M588" s="21">
        <v>0</v>
      </c>
      <c r="N588" s="24">
        <f t="shared" si="9"/>
        <v>0</v>
      </c>
      <c r="O588" s="12">
        <v>21</v>
      </c>
      <c r="P588" t="s">
        <v>116</v>
      </c>
      <c r="S588">
        <v>0</v>
      </c>
      <c r="T588">
        <v>0</v>
      </c>
      <c r="U588">
        <v>0</v>
      </c>
      <c r="V588">
        <v>0</v>
      </c>
      <c r="W588">
        <v>1</v>
      </c>
      <c r="X588" t="s">
        <v>247</v>
      </c>
      <c r="Y588" s="26">
        <v>0</v>
      </c>
      <c r="Z588" s="26">
        <v>21</v>
      </c>
      <c r="AA588" t="s">
        <v>117</v>
      </c>
      <c r="AC588" t="s">
        <v>1375</v>
      </c>
      <c r="AD588" t="s">
        <v>870</v>
      </c>
    </row>
    <row r="589" spans="1:30">
      <c r="A589">
        <v>1860</v>
      </c>
      <c r="B589" s="4">
        <v>1</v>
      </c>
      <c r="C589">
        <v>50147</v>
      </c>
      <c r="D589">
        <v>10</v>
      </c>
      <c r="E589">
        <v>20</v>
      </c>
      <c r="F589" t="s">
        <v>1290</v>
      </c>
      <c r="G589">
        <v>270</v>
      </c>
      <c r="I589">
        <v>11</v>
      </c>
      <c r="J589">
        <v>3</v>
      </c>
      <c r="L589" s="10">
        <v>0</v>
      </c>
      <c r="M589" s="12">
        <v>0</v>
      </c>
      <c r="N589" s="24">
        <f t="shared" si="9"/>
        <v>0</v>
      </c>
      <c r="O589" s="12">
        <v>20</v>
      </c>
      <c r="P589" t="s">
        <v>116</v>
      </c>
      <c r="S589">
        <v>0</v>
      </c>
      <c r="T589">
        <v>0</v>
      </c>
      <c r="U589">
        <v>0</v>
      </c>
      <c r="V589">
        <v>0</v>
      </c>
      <c r="W589">
        <v>1</v>
      </c>
      <c r="X589" t="s">
        <v>247</v>
      </c>
      <c r="Y589" s="26">
        <v>0</v>
      </c>
      <c r="Z589" s="26">
        <v>20</v>
      </c>
      <c r="AA589" t="s">
        <v>117</v>
      </c>
      <c r="AC589" t="s">
        <v>1375</v>
      </c>
      <c r="AD589" t="s">
        <v>870</v>
      </c>
    </row>
    <row r="590" spans="1:30">
      <c r="A590">
        <v>1860</v>
      </c>
      <c r="B590" s="4">
        <v>1</v>
      </c>
      <c r="C590">
        <v>50147</v>
      </c>
      <c r="D590">
        <v>11</v>
      </c>
      <c r="E590">
        <v>20</v>
      </c>
      <c r="F590" t="s">
        <v>1290</v>
      </c>
      <c r="G590">
        <v>270</v>
      </c>
      <c r="I590">
        <v>11</v>
      </c>
      <c r="J590">
        <v>1</v>
      </c>
      <c r="L590" s="10">
        <v>0</v>
      </c>
      <c r="M590" s="12">
        <v>0</v>
      </c>
      <c r="N590" s="24">
        <f t="shared" si="9"/>
        <v>0</v>
      </c>
      <c r="O590" s="12">
        <v>20</v>
      </c>
      <c r="P590" t="s">
        <v>116</v>
      </c>
      <c r="S590">
        <v>0</v>
      </c>
      <c r="T590">
        <v>0</v>
      </c>
      <c r="U590">
        <v>0</v>
      </c>
      <c r="V590">
        <v>0</v>
      </c>
      <c r="W590">
        <v>1</v>
      </c>
      <c r="X590" t="s">
        <v>247</v>
      </c>
      <c r="Y590" s="26">
        <v>0</v>
      </c>
      <c r="Z590" s="26">
        <v>20</v>
      </c>
      <c r="AA590" t="s">
        <v>117</v>
      </c>
      <c r="AC590" t="s">
        <v>1375</v>
      </c>
      <c r="AD590" t="s">
        <v>870</v>
      </c>
    </row>
    <row r="591" spans="1:30" ht="15">
      <c r="A591">
        <v>1860</v>
      </c>
      <c r="B591" s="4">
        <v>1</v>
      </c>
      <c r="C591">
        <v>50148</v>
      </c>
      <c r="D591">
        <v>1</v>
      </c>
      <c r="E591">
        <v>20</v>
      </c>
      <c r="F591" t="s">
        <v>1290</v>
      </c>
      <c r="G591">
        <v>270</v>
      </c>
      <c r="I591">
        <v>3</v>
      </c>
      <c r="J591">
        <v>18</v>
      </c>
      <c r="L591" s="10">
        <v>0</v>
      </c>
      <c r="M591" s="20">
        <v>29.789946565499331</v>
      </c>
      <c r="N591" s="24">
        <f t="shared" si="9"/>
        <v>595.79893130998664</v>
      </c>
      <c r="O591" s="12">
        <v>20</v>
      </c>
      <c r="P591" t="s">
        <v>116</v>
      </c>
      <c r="S591">
        <v>0</v>
      </c>
      <c r="T591">
        <v>0</v>
      </c>
      <c r="U591">
        <v>0</v>
      </c>
      <c r="V591">
        <v>0</v>
      </c>
      <c r="W591">
        <v>1</v>
      </c>
      <c r="X591" t="s">
        <v>247</v>
      </c>
      <c r="Y591" s="26">
        <v>0</v>
      </c>
      <c r="Z591" s="26">
        <v>20</v>
      </c>
      <c r="AA591" t="s">
        <v>117</v>
      </c>
      <c r="AC591" t="s">
        <v>871</v>
      </c>
      <c r="AD591" t="s">
        <v>1240</v>
      </c>
    </row>
    <row r="592" spans="1:30" ht="15">
      <c r="A592">
        <v>1860</v>
      </c>
      <c r="B592" s="4">
        <v>1</v>
      </c>
      <c r="C592">
        <v>50148</v>
      </c>
      <c r="D592">
        <v>2</v>
      </c>
      <c r="E592">
        <v>21</v>
      </c>
      <c r="F592" t="s">
        <v>1290</v>
      </c>
      <c r="G592">
        <v>270</v>
      </c>
      <c r="I592">
        <v>3</v>
      </c>
      <c r="J592">
        <v>2</v>
      </c>
      <c r="L592" s="11">
        <v>1</v>
      </c>
      <c r="M592" s="21">
        <v>0</v>
      </c>
      <c r="N592" s="24">
        <f t="shared" si="9"/>
        <v>0</v>
      </c>
      <c r="O592" s="12">
        <v>21</v>
      </c>
      <c r="P592" t="s">
        <v>116</v>
      </c>
      <c r="S592">
        <v>0</v>
      </c>
      <c r="T592">
        <v>0</v>
      </c>
      <c r="U592">
        <v>0</v>
      </c>
      <c r="V592">
        <v>0</v>
      </c>
      <c r="W592">
        <v>1</v>
      </c>
      <c r="X592" t="s">
        <v>247</v>
      </c>
      <c r="Y592" s="26">
        <v>0</v>
      </c>
      <c r="Z592" s="26">
        <v>21</v>
      </c>
      <c r="AA592" t="s">
        <v>117</v>
      </c>
      <c r="AC592" t="s">
        <v>871</v>
      </c>
      <c r="AD592" t="s">
        <v>1240</v>
      </c>
    </row>
    <row r="593" spans="1:30" ht="15">
      <c r="A593">
        <v>1860</v>
      </c>
      <c r="B593" s="4">
        <v>1</v>
      </c>
      <c r="C593">
        <v>50148</v>
      </c>
      <c r="D593">
        <v>3</v>
      </c>
      <c r="E593">
        <v>20</v>
      </c>
      <c r="F593" t="s">
        <v>1290</v>
      </c>
      <c r="G593">
        <v>270</v>
      </c>
      <c r="I593">
        <v>3</v>
      </c>
      <c r="J593">
        <v>1</v>
      </c>
      <c r="L593" s="11">
        <v>1</v>
      </c>
      <c r="M593" s="21">
        <v>0</v>
      </c>
      <c r="N593" s="24">
        <f t="shared" si="9"/>
        <v>0</v>
      </c>
      <c r="O593" s="12">
        <v>20</v>
      </c>
      <c r="P593" t="s">
        <v>116</v>
      </c>
      <c r="S593">
        <v>0</v>
      </c>
      <c r="T593">
        <v>0</v>
      </c>
      <c r="U593">
        <v>0</v>
      </c>
      <c r="V593">
        <v>0</v>
      </c>
      <c r="W593">
        <v>1</v>
      </c>
      <c r="X593" t="s">
        <v>247</v>
      </c>
      <c r="Y593" s="26">
        <v>0</v>
      </c>
      <c r="Z593" s="26">
        <v>20</v>
      </c>
      <c r="AA593" t="s">
        <v>117</v>
      </c>
      <c r="AC593" t="s">
        <v>871</v>
      </c>
      <c r="AD593" t="s">
        <v>1240</v>
      </c>
    </row>
    <row r="594" spans="1:30" ht="15">
      <c r="A594">
        <v>1860</v>
      </c>
      <c r="B594" s="4">
        <v>1</v>
      </c>
      <c r="C594">
        <v>50149</v>
      </c>
      <c r="D594">
        <v>1</v>
      </c>
      <c r="E594">
        <v>20</v>
      </c>
      <c r="F594" t="s">
        <v>1290</v>
      </c>
      <c r="G594">
        <v>270</v>
      </c>
      <c r="I594">
        <v>2</v>
      </c>
      <c r="J594">
        <v>38</v>
      </c>
      <c r="L594" s="10">
        <v>0</v>
      </c>
      <c r="M594" s="20">
        <v>69.069443965111702</v>
      </c>
      <c r="N594" s="24">
        <f t="shared" si="9"/>
        <v>1381.388879302234</v>
      </c>
      <c r="O594" s="12">
        <v>20</v>
      </c>
      <c r="P594" t="s">
        <v>116</v>
      </c>
      <c r="S594">
        <v>0</v>
      </c>
      <c r="T594">
        <v>0</v>
      </c>
      <c r="U594">
        <v>0</v>
      </c>
      <c r="V594">
        <v>0</v>
      </c>
      <c r="W594">
        <v>1</v>
      </c>
      <c r="X594">
        <v>1</v>
      </c>
      <c r="Y594" s="26">
        <v>20</v>
      </c>
      <c r="Z594" s="26">
        <v>20</v>
      </c>
      <c r="AA594" t="s">
        <v>117</v>
      </c>
      <c r="AC594" t="s">
        <v>411</v>
      </c>
      <c r="AD594" t="s">
        <v>202</v>
      </c>
    </row>
    <row r="595" spans="1:30" ht="15">
      <c r="A595">
        <v>1860</v>
      </c>
      <c r="B595" s="4">
        <v>1</v>
      </c>
      <c r="C595">
        <v>50149</v>
      </c>
      <c r="D595">
        <v>2</v>
      </c>
      <c r="E595">
        <v>20</v>
      </c>
      <c r="F595" t="s">
        <v>1290</v>
      </c>
      <c r="G595">
        <v>270</v>
      </c>
      <c r="I595">
        <v>2</v>
      </c>
      <c r="J595">
        <v>12</v>
      </c>
      <c r="L595" s="10">
        <v>0</v>
      </c>
      <c r="M595" s="20">
        <v>20.804249475679534</v>
      </c>
      <c r="N595" s="24">
        <f t="shared" si="9"/>
        <v>416.0849895135907</v>
      </c>
      <c r="O595" s="12">
        <v>20</v>
      </c>
      <c r="P595" t="s">
        <v>116</v>
      </c>
      <c r="S595">
        <v>0</v>
      </c>
      <c r="T595">
        <v>0</v>
      </c>
      <c r="U595">
        <v>0</v>
      </c>
      <c r="V595">
        <v>0</v>
      </c>
      <c r="W595">
        <v>1</v>
      </c>
      <c r="X595">
        <v>1</v>
      </c>
      <c r="Y595" s="26">
        <v>20</v>
      </c>
      <c r="Z595" s="26">
        <v>20</v>
      </c>
      <c r="AA595" t="s">
        <v>117</v>
      </c>
      <c r="AC595" t="s">
        <v>411</v>
      </c>
      <c r="AD595" t="s">
        <v>202</v>
      </c>
    </row>
    <row r="596" spans="1:30" ht="15">
      <c r="A596">
        <v>1860</v>
      </c>
      <c r="B596" s="4">
        <v>1</v>
      </c>
      <c r="C596">
        <v>50150</v>
      </c>
      <c r="D596">
        <v>1</v>
      </c>
      <c r="E596">
        <v>21</v>
      </c>
      <c r="F596" t="s">
        <v>1290</v>
      </c>
      <c r="G596">
        <v>270</v>
      </c>
      <c r="I596">
        <v>7</v>
      </c>
      <c r="J596">
        <v>35</v>
      </c>
      <c r="L596" s="10">
        <v>0</v>
      </c>
      <c r="M596" s="20">
        <v>69.069443965111702</v>
      </c>
      <c r="N596" s="24">
        <f t="shared" si="9"/>
        <v>1450.4583232673458</v>
      </c>
      <c r="O596" s="12">
        <v>21</v>
      </c>
      <c r="P596" t="s">
        <v>171</v>
      </c>
      <c r="S596">
        <v>0</v>
      </c>
      <c r="T596">
        <v>0</v>
      </c>
      <c r="U596">
        <v>0</v>
      </c>
      <c r="V596">
        <v>0</v>
      </c>
      <c r="W596">
        <v>1</v>
      </c>
      <c r="X596">
        <v>1</v>
      </c>
      <c r="Y596" s="26">
        <v>21</v>
      </c>
      <c r="Z596" s="26">
        <v>21</v>
      </c>
      <c r="AA596" t="s">
        <v>117</v>
      </c>
      <c r="AC596" t="s">
        <v>368</v>
      </c>
      <c r="AD596" t="s">
        <v>500</v>
      </c>
    </row>
    <row r="597" spans="1:30" ht="15">
      <c r="A597">
        <v>1860</v>
      </c>
      <c r="B597" s="4">
        <v>1</v>
      </c>
      <c r="C597">
        <v>50150</v>
      </c>
      <c r="D597">
        <v>2</v>
      </c>
      <c r="E597">
        <v>20</v>
      </c>
      <c r="F597" t="s">
        <v>1290</v>
      </c>
      <c r="G597">
        <v>270</v>
      </c>
      <c r="I597">
        <v>7</v>
      </c>
      <c r="J597">
        <v>24</v>
      </c>
      <c r="L597" s="11">
        <v>1</v>
      </c>
      <c r="M597" s="20">
        <v>139.72421729991686</v>
      </c>
      <c r="N597" s="24">
        <f t="shared" si="9"/>
        <v>2794.4843459983372</v>
      </c>
      <c r="O597" s="12">
        <v>20</v>
      </c>
      <c r="P597" t="s">
        <v>116</v>
      </c>
      <c r="S597">
        <v>0</v>
      </c>
      <c r="T597">
        <v>0</v>
      </c>
      <c r="U597">
        <v>0</v>
      </c>
      <c r="V597">
        <v>0</v>
      </c>
      <c r="W597">
        <v>1</v>
      </c>
      <c r="X597">
        <v>1</v>
      </c>
      <c r="Y597" s="26">
        <v>20</v>
      </c>
      <c r="Z597" s="26">
        <v>20</v>
      </c>
      <c r="AA597" t="s">
        <v>117</v>
      </c>
      <c r="AC597" t="s">
        <v>368</v>
      </c>
      <c r="AD597" t="s">
        <v>500</v>
      </c>
    </row>
    <row r="598" spans="1:30" ht="15">
      <c r="A598">
        <v>1860</v>
      </c>
      <c r="B598" s="4">
        <v>1</v>
      </c>
      <c r="C598">
        <v>50150</v>
      </c>
      <c r="D598">
        <v>3</v>
      </c>
      <c r="E598">
        <v>20</v>
      </c>
      <c r="F598" t="s">
        <v>1290</v>
      </c>
      <c r="G598">
        <v>270</v>
      </c>
      <c r="I598">
        <v>7</v>
      </c>
      <c r="J598">
        <v>23</v>
      </c>
      <c r="L598" s="10">
        <v>0</v>
      </c>
      <c r="M598" s="20">
        <v>69.069443965111702</v>
      </c>
      <c r="N598" s="24">
        <f t="shared" si="9"/>
        <v>1381.388879302234</v>
      </c>
      <c r="O598" s="12">
        <v>20</v>
      </c>
      <c r="P598" t="s">
        <v>116</v>
      </c>
      <c r="S598">
        <v>0</v>
      </c>
      <c r="T598">
        <v>0</v>
      </c>
      <c r="U598">
        <v>0</v>
      </c>
      <c r="V598">
        <v>0</v>
      </c>
      <c r="W598">
        <v>1</v>
      </c>
      <c r="X598">
        <v>1</v>
      </c>
      <c r="Y598" s="26">
        <v>20</v>
      </c>
      <c r="Z598" s="26">
        <v>20</v>
      </c>
      <c r="AA598" t="s">
        <v>117</v>
      </c>
      <c r="AC598" t="s">
        <v>368</v>
      </c>
      <c r="AD598" t="s">
        <v>500</v>
      </c>
    </row>
    <row r="599" spans="1:30" ht="15">
      <c r="A599">
        <v>1860</v>
      </c>
      <c r="B599" s="4">
        <v>1</v>
      </c>
      <c r="C599">
        <v>50150</v>
      </c>
      <c r="D599">
        <v>4</v>
      </c>
      <c r="E599">
        <v>20</v>
      </c>
      <c r="F599" t="s">
        <v>1290</v>
      </c>
      <c r="G599">
        <v>270</v>
      </c>
      <c r="I599">
        <v>7</v>
      </c>
      <c r="J599">
        <v>22</v>
      </c>
      <c r="L599" s="10">
        <v>0</v>
      </c>
      <c r="M599" s="20">
        <v>69.069443965111702</v>
      </c>
      <c r="N599" s="24">
        <f t="shared" si="9"/>
        <v>1381.388879302234</v>
      </c>
      <c r="O599" s="12">
        <v>20</v>
      </c>
      <c r="P599" t="s">
        <v>116</v>
      </c>
      <c r="S599">
        <v>0</v>
      </c>
      <c r="T599">
        <v>0</v>
      </c>
      <c r="U599">
        <v>0</v>
      </c>
      <c r="V599">
        <v>0</v>
      </c>
      <c r="W599">
        <v>1</v>
      </c>
      <c r="X599">
        <v>1</v>
      </c>
      <c r="Y599" s="26">
        <v>20</v>
      </c>
      <c r="Z599" s="26">
        <v>20</v>
      </c>
      <c r="AA599" t="s">
        <v>117</v>
      </c>
      <c r="AC599" t="s">
        <v>368</v>
      </c>
      <c r="AD599" t="s">
        <v>500</v>
      </c>
    </row>
    <row r="600" spans="1:30" ht="15">
      <c r="A600">
        <v>1860</v>
      </c>
      <c r="B600" s="4">
        <v>1</v>
      </c>
      <c r="C600">
        <v>50150</v>
      </c>
      <c r="D600">
        <v>5</v>
      </c>
      <c r="E600">
        <v>21</v>
      </c>
      <c r="F600" t="s">
        <v>1290</v>
      </c>
      <c r="G600">
        <v>270</v>
      </c>
      <c r="I600">
        <v>7</v>
      </c>
      <c r="J600">
        <v>13</v>
      </c>
      <c r="L600" s="10">
        <v>0</v>
      </c>
      <c r="M600" s="20">
        <v>29.789946565499331</v>
      </c>
      <c r="N600" s="24">
        <f t="shared" si="9"/>
        <v>625.58887787548599</v>
      </c>
      <c r="O600" s="12">
        <v>21</v>
      </c>
      <c r="P600" t="s">
        <v>171</v>
      </c>
      <c r="S600">
        <v>0</v>
      </c>
      <c r="T600">
        <v>0</v>
      </c>
      <c r="U600">
        <v>0</v>
      </c>
      <c r="V600">
        <v>0</v>
      </c>
      <c r="W600">
        <v>1</v>
      </c>
      <c r="X600">
        <v>1</v>
      </c>
      <c r="Y600" s="26">
        <v>21</v>
      </c>
      <c r="Z600" s="26">
        <v>21</v>
      </c>
      <c r="AA600" t="s">
        <v>117</v>
      </c>
      <c r="AC600" t="s">
        <v>368</v>
      </c>
      <c r="AD600" t="s">
        <v>500</v>
      </c>
    </row>
    <row r="601" spans="1:30" ht="15">
      <c r="A601">
        <v>1860</v>
      </c>
      <c r="B601" s="4">
        <v>1</v>
      </c>
      <c r="C601">
        <v>50150</v>
      </c>
      <c r="D601">
        <v>6</v>
      </c>
      <c r="E601">
        <v>20</v>
      </c>
      <c r="F601" t="s">
        <v>1290</v>
      </c>
      <c r="G601">
        <v>270</v>
      </c>
      <c r="I601">
        <v>7</v>
      </c>
      <c r="J601">
        <v>9</v>
      </c>
      <c r="L601" s="11">
        <v>1</v>
      </c>
      <c r="M601" s="22">
        <v>20.8</v>
      </c>
      <c r="N601" s="24">
        <f t="shared" si="9"/>
        <v>416</v>
      </c>
      <c r="O601" s="12">
        <v>20</v>
      </c>
      <c r="P601" t="s">
        <v>116</v>
      </c>
      <c r="S601">
        <v>0</v>
      </c>
      <c r="T601">
        <v>0</v>
      </c>
      <c r="U601">
        <v>0</v>
      </c>
      <c r="V601">
        <v>0</v>
      </c>
      <c r="W601">
        <v>1</v>
      </c>
      <c r="X601">
        <v>1</v>
      </c>
      <c r="Y601" s="26">
        <v>20</v>
      </c>
      <c r="Z601" s="26">
        <v>20</v>
      </c>
      <c r="AA601" t="s">
        <v>117</v>
      </c>
      <c r="AC601" t="s">
        <v>368</v>
      </c>
      <c r="AD601" t="s">
        <v>500</v>
      </c>
    </row>
    <row r="602" spans="1:30" ht="15">
      <c r="A602">
        <v>1860</v>
      </c>
      <c r="B602" s="4">
        <v>1</v>
      </c>
      <c r="C602">
        <v>50150</v>
      </c>
      <c r="D602">
        <v>7</v>
      </c>
      <c r="E602">
        <v>20</v>
      </c>
      <c r="F602" t="s">
        <v>1290</v>
      </c>
      <c r="G602">
        <v>270</v>
      </c>
      <c r="I602">
        <v>7</v>
      </c>
      <c r="J602">
        <v>4</v>
      </c>
      <c r="L602" s="11">
        <v>1</v>
      </c>
      <c r="M602" s="21">
        <v>0</v>
      </c>
      <c r="N602" s="24">
        <f t="shared" si="9"/>
        <v>0</v>
      </c>
      <c r="O602" s="12">
        <v>20</v>
      </c>
      <c r="P602" t="s">
        <v>116</v>
      </c>
      <c r="S602">
        <v>0</v>
      </c>
      <c r="T602">
        <v>0</v>
      </c>
      <c r="U602">
        <v>0</v>
      </c>
      <c r="V602">
        <v>0</v>
      </c>
      <c r="W602">
        <v>1</v>
      </c>
      <c r="X602">
        <v>1</v>
      </c>
      <c r="Y602" s="26">
        <v>20</v>
      </c>
      <c r="Z602" s="26">
        <v>20</v>
      </c>
      <c r="AA602" t="s">
        <v>117</v>
      </c>
      <c r="AC602" t="s">
        <v>368</v>
      </c>
      <c r="AD602" t="s">
        <v>500</v>
      </c>
    </row>
    <row r="603" spans="1:30" ht="15">
      <c r="A603">
        <v>1860</v>
      </c>
      <c r="B603" s="4">
        <v>1</v>
      </c>
      <c r="C603">
        <v>50151</v>
      </c>
      <c r="D603">
        <v>1</v>
      </c>
      <c r="E603">
        <v>20</v>
      </c>
      <c r="F603" t="s">
        <v>1290</v>
      </c>
      <c r="G603">
        <v>270</v>
      </c>
      <c r="I603">
        <v>2</v>
      </c>
      <c r="J603">
        <v>60</v>
      </c>
      <c r="L603" s="10">
        <v>0</v>
      </c>
      <c r="M603" s="20">
        <v>45.18</v>
      </c>
      <c r="N603" s="24">
        <f t="shared" si="9"/>
        <v>903.6</v>
      </c>
      <c r="O603" s="12">
        <v>20</v>
      </c>
      <c r="P603" t="s">
        <v>116</v>
      </c>
      <c r="S603">
        <v>0</v>
      </c>
      <c r="T603">
        <v>0</v>
      </c>
      <c r="U603">
        <v>0</v>
      </c>
      <c r="V603">
        <v>0</v>
      </c>
      <c r="W603">
        <v>1</v>
      </c>
      <c r="X603" t="s">
        <v>247</v>
      </c>
      <c r="Y603" s="26">
        <v>0</v>
      </c>
      <c r="Z603" s="26">
        <v>20</v>
      </c>
      <c r="AA603" t="s">
        <v>117</v>
      </c>
      <c r="AC603" t="s">
        <v>658</v>
      </c>
      <c r="AD603" t="s">
        <v>809</v>
      </c>
    </row>
    <row r="604" spans="1:30" ht="15">
      <c r="A604">
        <v>1860</v>
      </c>
      <c r="B604" s="4">
        <v>1</v>
      </c>
      <c r="C604">
        <v>50151</v>
      </c>
      <c r="D604">
        <v>2</v>
      </c>
      <c r="E604">
        <v>21</v>
      </c>
      <c r="F604" t="s">
        <v>1290</v>
      </c>
      <c r="G604">
        <v>270</v>
      </c>
      <c r="I604">
        <v>2</v>
      </c>
      <c r="J604">
        <v>17</v>
      </c>
      <c r="L604" s="10">
        <v>0</v>
      </c>
      <c r="M604" s="20">
        <v>29.789946565499331</v>
      </c>
      <c r="N604" s="24">
        <f t="shared" si="9"/>
        <v>625.58887787548599</v>
      </c>
      <c r="O604" s="12">
        <v>21</v>
      </c>
      <c r="P604" t="s">
        <v>116</v>
      </c>
      <c r="S604">
        <v>0</v>
      </c>
      <c r="T604">
        <v>0</v>
      </c>
      <c r="U604">
        <v>0</v>
      </c>
      <c r="V604">
        <v>0</v>
      </c>
      <c r="W604">
        <v>1</v>
      </c>
      <c r="X604" t="s">
        <v>247</v>
      </c>
      <c r="Y604" s="26">
        <v>0</v>
      </c>
      <c r="Z604" s="26">
        <v>21</v>
      </c>
      <c r="AA604" t="s">
        <v>117</v>
      </c>
      <c r="AC604" t="s">
        <v>658</v>
      </c>
      <c r="AD604" t="s">
        <v>809</v>
      </c>
    </row>
    <row r="605" spans="1:30" ht="15">
      <c r="A605">
        <v>1860</v>
      </c>
      <c r="B605" s="4">
        <v>1</v>
      </c>
      <c r="C605">
        <v>50152</v>
      </c>
      <c r="D605">
        <v>1</v>
      </c>
      <c r="E605">
        <v>20</v>
      </c>
      <c r="F605" t="s">
        <v>1290</v>
      </c>
      <c r="G605">
        <v>270</v>
      </c>
      <c r="I605">
        <v>1</v>
      </c>
      <c r="J605">
        <v>15</v>
      </c>
      <c r="L605" s="10">
        <v>0</v>
      </c>
      <c r="M605" s="20">
        <v>29.789946565499331</v>
      </c>
      <c r="N605" s="24">
        <f t="shared" si="9"/>
        <v>595.79893130998664</v>
      </c>
      <c r="O605" s="12">
        <v>20</v>
      </c>
      <c r="P605" t="s">
        <v>116</v>
      </c>
      <c r="S605">
        <v>0</v>
      </c>
      <c r="T605">
        <v>0</v>
      </c>
      <c r="U605">
        <v>0</v>
      </c>
      <c r="V605">
        <v>0</v>
      </c>
      <c r="W605">
        <v>1</v>
      </c>
      <c r="X605">
        <v>1</v>
      </c>
      <c r="Y605" s="26">
        <v>20</v>
      </c>
      <c r="Z605" s="26">
        <v>20</v>
      </c>
      <c r="AA605" t="s">
        <v>117</v>
      </c>
      <c r="AC605" t="s">
        <v>1121</v>
      </c>
      <c r="AD605" t="s">
        <v>83</v>
      </c>
    </row>
    <row r="606" spans="1:30" ht="15">
      <c r="A606">
        <v>1860</v>
      </c>
      <c r="B606" s="4">
        <v>1</v>
      </c>
      <c r="C606">
        <v>50153</v>
      </c>
      <c r="D606">
        <v>1</v>
      </c>
      <c r="E606">
        <v>20</v>
      </c>
      <c r="F606" t="s">
        <v>1290</v>
      </c>
      <c r="G606">
        <v>270</v>
      </c>
      <c r="I606">
        <v>1</v>
      </c>
      <c r="J606">
        <v>15</v>
      </c>
      <c r="L606" s="10">
        <v>0</v>
      </c>
      <c r="M606" s="20">
        <v>29.789946565499331</v>
      </c>
      <c r="N606" s="24">
        <f t="shared" si="9"/>
        <v>595.79893130998664</v>
      </c>
      <c r="O606" s="12">
        <v>20</v>
      </c>
      <c r="P606" t="s">
        <v>116</v>
      </c>
      <c r="S606">
        <v>0</v>
      </c>
      <c r="T606">
        <v>0</v>
      </c>
      <c r="U606">
        <v>0</v>
      </c>
      <c r="V606">
        <v>0</v>
      </c>
      <c r="W606">
        <v>1</v>
      </c>
      <c r="X606">
        <v>1</v>
      </c>
      <c r="Y606" s="26">
        <v>20</v>
      </c>
      <c r="Z606" s="26">
        <v>20</v>
      </c>
      <c r="AA606" t="s">
        <v>117</v>
      </c>
      <c r="AC606" t="s">
        <v>1121</v>
      </c>
      <c r="AD606" t="s">
        <v>83</v>
      </c>
    </row>
    <row r="607" spans="1:30" ht="15">
      <c r="A607">
        <v>1860</v>
      </c>
      <c r="B607" s="4">
        <v>1</v>
      </c>
      <c r="C607">
        <v>50154</v>
      </c>
      <c r="D607">
        <v>1</v>
      </c>
      <c r="E607">
        <v>20</v>
      </c>
      <c r="F607" t="s">
        <v>1290</v>
      </c>
      <c r="G607">
        <v>270</v>
      </c>
      <c r="I607">
        <v>2</v>
      </c>
      <c r="J607">
        <v>21</v>
      </c>
      <c r="L607" s="11">
        <v>1</v>
      </c>
      <c r="M607" s="20">
        <v>139.72421729991686</v>
      </c>
      <c r="N607" s="24">
        <f t="shared" si="9"/>
        <v>2794.4843459983372</v>
      </c>
      <c r="O607" s="12">
        <v>20</v>
      </c>
      <c r="P607" t="s">
        <v>116</v>
      </c>
      <c r="S607">
        <v>0</v>
      </c>
      <c r="T607">
        <v>0</v>
      </c>
      <c r="U607">
        <v>0</v>
      </c>
      <c r="V607">
        <v>0</v>
      </c>
      <c r="W607">
        <v>1</v>
      </c>
      <c r="X607" t="s">
        <v>247</v>
      </c>
      <c r="Y607" s="26">
        <v>0</v>
      </c>
      <c r="Z607" s="26">
        <v>20</v>
      </c>
      <c r="AA607" t="s">
        <v>117</v>
      </c>
      <c r="AC607" t="s">
        <v>872</v>
      </c>
      <c r="AD607" t="s">
        <v>794</v>
      </c>
    </row>
    <row r="608" spans="1:30" ht="15">
      <c r="A608">
        <v>1860</v>
      </c>
      <c r="B608" s="4">
        <v>1</v>
      </c>
      <c r="C608">
        <v>50154</v>
      </c>
      <c r="D608">
        <v>2</v>
      </c>
      <c r="E608">
        <v>21</v>
      </c>
      <c r="F608" t="s">
        <v>1290</v>
      </c>
      <c r="G608">
        <v>270</v>
      </c>
      <c r="I608">
        <v>2</v>
      </c>
      <c r="J608">
        <v>18</v>
      </c>
      <c r="L608" s="10">
        <v>0</v>
      </c>
      <c r="M608" s="20">
        <v>29.789946565499331</v>
      </c>
      <c r="N608" s="24">
        <f t="shared" si="9"/>
        <v>625.58887787548599</v>
      </c>
      <c r="O608" s="12">
        <v>21</v>
      </c>
      <c r="P608" t="s">
        <v>171</v>
      </c>
      <c r="S608">
        <v>0</v>
      </c>
      <c r="T608">
        <v>0</v>
      </c>
      <c r="U608">
        <v>0</v>
      </c>
      <c r="V608">
        <v>0</v>
      </c>
      <c r="W608">
        <v>1</v>
      </c>
      <c r="X608" t="s">
        <v>247</v>
      </c>
      <c r="Y608" s="26">
        <v>0</v>
      </c>
      <c r="Z608" s="26">
        <v>21</v>
      </c>
      <c r="AA608" t="s">
        <v>117</v>
      </c>
      <c r="AC608" t="s">
        <v>872</v>
      </c>
      <c r="AD608" t="s">
        <v>794</v>
      </c>
    </row>
    <row r="609" spans="1:30" ht="15">
      <c r="A609">
        <v>1860</v>
      </c>
      <c r="B609" s="4">
        <v>1</v>
      </c>
      <c r="C609">
        <v>50155</v>
      </c>
      <c r="D609">
        <v>1</v>
      </c>
      <c r="E609">
        <v>20</v>
      </c>
      <c r="F609" t="s">
        <v>1290</v>
      </c>
      <c r="G609">
        <v>270</v>
      </c>
      <c r="I609">
        <v>1</v>
      </c>
      <c r="J609">
        <v>47</v>
      </c>
      <c r="L609" s="11">
        <v>1</v>
      </c>
      <c r="M609" s="20">
        <v>139.72421729991686</v>
      </c>
      <c r="N609" s="24">
        <f t="shared" si="9"/>
        <v>2794.4843459983372</v>
      </c>
      <c r="O609" s="12">
        <v>20</v>
      </c>
      <c r="P609" t="s">
        <v>116</v>
      </c>
      <c r="S609">
        <v>0</v>
      </c>
      <c r="T609">
        <v>0</v>
      </c>
      <c r="U609">
        <v>0</v>
      </c>
      <c r="V609">
        <v>0</v>
      </c>
      <c r="W609">
        <v>1</v>
      </c>
      <c r="X609">
        <v>1</v>
      </c>
      <c r="Y609" s="26">
        <v>20</v>
      </c>
      <c r="Z609" s="26">
        <v>20</v>
      </c>
      <c r="AA609" t="s">
        <v>117</v>
      </c>
      <c r="AC609" t="s">
        <v>873</v>
      </c>
      <c r="AD609" t="s">
        <v>311</v>
      </c>
    </row>
    <row r="610" spans="1:30" ht="15">
      <c r="A610">
        <v>1860</v>
      </c>
      <c r="B610" s="4">
        <v>1</v>
      </c>
      <c r="C610">
        <v>50156</v>
      </c>
      <c r="D610">
        <v>1</v>
      </c>
      <c r="E610">
        <v>20</v>
      </c>
      <c r="F610" t="s">
        <v>1290</v>
      </c>
      <c r="G610">
        <v>270</v>
      </c>
      <c r="I610">
        <v>5</v>
      </c>
      <c r="J610">
        <v>40</v>
      </c>
      <c r="L610" s="11">
        <v>1</v>
      </c>
      <c r="M610" s="20">
        <v>139.72421729991686</v>
      </c>
      <c r="N610" s="24">
        <f t="shared" si="9"/>
        <v>2794.4843459983372</v>
      </c>
      <c r="O610" s="12">
        <v>20</v>
      </c>
      <c r="P610" t="s">
        <v>116</v>
      </c>
      <c r="S610">
        <v>0</v>
      </c>
      <c r="T610">
        <v>0</v>
      </c>
      <c r="U610">
        <v>0</v>
      </c>
      <c r="V610">
        <v>0</v>
      </c>
      <c r="W610">
        <v>1</v>
      </c>
      <c r="X610" t="s">
        <v>247</v>
      </c>
      <c r="Y610" s="26">
        <v>0</v>
      </c>
      <c r="Z610" s="26">
        <v>20</v>
      </c>
      <c r="AA610" t="s">
        <v>117</v>
      </c>
      <c r="AC610" t="s">
        <v>948</v>
      </c>
      <c r="AD610" t="s">
        <v>803</v>
      </c>
    </row>
    <row r="611" spans="1:30" ht="15">
      <c r="A611">
        <v>1860</v>
      </c>
      <c r="B611" s="4">
        <v>1</v>
      </c>
      <c r="C611">
        <v>50156</v>
      </c>
      <c r="D611">
        <v>2</v>
      </c>
      <c r="E611">
        <v>20</v>
      </c>
      <c r="F611" t="s">
        <v>1290</v>
      </c>
      <c r="G611">
        <v>270</v>
      </c>
      <c r="I611">
        <v>5</v>
      </c>
      <c r="J611">
        <v>24</v>
      </c>
      <c r="L611" s="11">
        <v>1</v>
      </c>
      <c r="M611" s="20">
        <v>139.72421729991686</v>
      </c>
      <c r="N611" s="24">
        <f t="shared" si="9"/>
        <v>2794.4843459983372</v>
      </c>
      <c r="O611" s="12">
        <v>20</v>
      </c>
      <c r="P611" t="s">
        <v>116</v>
      </c>
      <c r="S611">
        <v>0</v>
      </c>
      <c r="T611">
        <v>0</v>
      </c>
      <c r="U611">
        <v>0</v>
      </c>
      <c r="V611">
        <v>0</v>
      </c>
      <c r="W611">
        <v>1</v>
      </c>
      <c r="X611" t="s">
        <v>247</v>
      </c>
      <c r="Y611" s="26">
        <v>0</v>
      </c>
      <c r="Z611" s="26">
        <v>20</v>
      </c>
      <c r="AA611" t="s">
        <v>117</v>
      </c>
      <c r="AC611" t="s">
        <v>948</v>
      </c>
      <c r="AD611" t="s">
        <v>803</v>
      </c>
    </row>
    <row r="612" spans="1:30" ht="15">
      <c r="A612">
        <v>1860</v>
      </c>
      <c r="B612" s="4">
        <v>1</v>
      </c>
      <c r="C612">
        <v>50156</v>
      </c>
      <c r="D612">
        <v>3</v>
      </c>
      <c r="E612">
        <v>21</v>
      </c>
      <c r="F612" t="s">
        <v>1290</v>
      </c>
      <c r="G612">
        <v>270</v>
      </c>
      <c r="I612">
        <v>5</v>
      </c>
      <c r="J612">
        <v>22</v>
      </c>
      <c r="L612" s="11">
        <v>1</v>
      </c>
      <c r="M612" s="20">
        <v>139.72421729991686</v>
      </c>
      <c r="N612" s="24">
        <f t="shared" si="9"/>
        <v>2934.2085632982539</v>
      </c>
      <c r="O612" s="12">
        <v>21</v>
      </c>
      <c r="P612" t="s">
        <v>116</v>
      </c>
      <c r="S612">
        <v>0</v>
      </c>
      <c r="T612">
        <v>0</v>
      </c>
      <c r="U612">
        <v>0</v>
      </c>
      <c r="V612">
        <v>0</v>
      </c>
      <c r="W612">
        <v>1</v>
      </c>
      <c r="X612" t="s">
        <v>247</v>
      </c>
      <c r="Y612" s="26">
        <v>0</v>
      </c>
      <c r="Z612" s="26">
        <v>21</v>
      </c>
      <c r="AA612" t="s">
        <v>117</v>
      </c>
      <c r="AC612" t="s">
        <v>948</v>
      </c>
      <c r="AD612" t="s">
        <v>803</v>
      </c>
    </row>
    <row r="613" spans="1:30" ht="15">
      <c r="A613">
        <v>1860</v>
      </c>
      <c r="B613" s="4">
        <v>1</v>
      </c>
      <c r="C613">
        <v>50156</v>
      </c>
      <c r="D613">
        <v>4</v>
      </c>
      <c r="E613">
        <v>20</v>
      </c>
      <c r="F613" t="s">
        <v>1290</v>
      </c>
      <c r="G613">
        <v>270</v>
      </c>
      <c r="I613">
        <v>5</v>
      </c>
      <c r="J613">
        <v>23</v>
      </c>
      <c r="L613" s="11">
        <v>1</v>
      </c>
      <c r="M613" s="20">
        <v>139.72421729991686</v>
      </c>
      <c r="N613" s="24">
        <f t="shared" si="9"/>
        <v>2794.4843459983372</v>
      </c>
      <c r="O613" s="12">
        <v>20</v>
      </c>
      <c r="P613" t="s">
        <v>116</v>
      </c>
      <c r="S613">
        <v>0</v>
      </c>
      <c r="T613">
        <v>0</v>
      </c>
      <c r="U613">
        <v>0</v>
      </c>
      <c r="V613">
        <v>0</v>
      </c>
      <c r="W613">
        <v>1</v>
      </c>
      <c r="X613" t="s">
        <v>247</v>
      </c>
      <c r="Y613" s="26">
        <v>0</v>
      </c>
      <c r="Z613" s="26">
        <v>20</v>
      </c>
      <c r="AA613" t="s">
        <v>117</v>
      </c>
      <c r="AC613" t="s">
        <v>948</v>
      </c>
      <c r="AD613" t="s">
        <v>803</v>
      </c>
    </row>
    <row r="614" spans="1:30" ht="15">
      <c r="A614">
        <v>1860</v>
      </c>
      <c r="B614" s="4">
        <v>1</v>
      </c>
      <c r="C614">
        <v>50156</v>
      </c>
      <c r="D614">
        <v>5</v>
      </c>
      <c r="E614">
        <v>20</v>
      </c>
      <c r="F614" t="s">
        <v>1290</v>
      </c>
      <c r="G614">
        <v>270</v>
      </c>
      <c r="I614">
        <v>5</v>
      </c>
      <c r="J614">
        <v>20</v>
      </c>
      <c r="L614" s="10">
        <v>0</v>
      </c>
      <c r="M614" s="20">
        <v>69.069443965111702</v>
      </c>
      <c r="N614" s="24">
        <f t="shared" si="9"/>
        <v>1381.388879302234</v>
      </c>
      <c r="O614" s="12">
        <v>20</v>
      </c>
      <c r="P614" t="s">
        <v>116</v>
      </c>
      <c r="S614">
        <v>0</v>
      </c>
      <c r="T614">
        <v>0</v>
      </c>
      <c r="U614">
        <v>0</v>
      </c>
      <c r="V614">
        <v>0</v>
      </c>
      <c r="W614">
        <v>1</v>
      </c>
      <c r="X614" t="s">
        <v>247</v>
      </c>
      <c r="Y614" s="26">
        <v>0</v>
      </c>
      <c r="Z614" s="26">
        <v>20</v>
      </c>
      <c r="AA614" t="s">
        <v>117</v>
      </c>
      <c r="AC614" t="s">
        <v>948</v>
      </c>
      <c r="AD614" t="s">
        <v>803</v>
      </c>
    </row>
    <row r="615" spans="1:30" ht="15">
      <c r="A615">
        <v>1860</v>
      </c>
      <c r="B615" s="4">
        <v>1</v>
      </c>
      <c r="C615">
        <v>50157</v>
      </c>
      <c r="D615">
        <v>1</v>
      </c>
      <c r="E615">
        <v>20</v>
      </c>
      <c r="F615" t="s">
        <v>1290</v>
      </c>
      <c r="G615">
        <v>270</v>
      </c>
      <c r="I615">
        <v>7</v>
      </c>
      <c r="J615">
        <v>30</v>
      </c>
      <c r="L615" s="10">
        <v>0</v>
      </c>
      <c r="M615" s="20">
        <v>69.069443965111702</v>
      </c>
      <c r="N615" s="24">
        <f t="shared" si="9"/>
        <v>1381.388879302234</v>
      </c>
      <c r="O615" s="12">
        <v>20</v>
      </c>
      <c r="P615" t="s">
        <v>116</v>
      </c>
      <c r="S615">
        <v>0</v>
      </c>
      <c r="T615">
        <v>0</v>
      </c>
      <c r="U615">
        <v>0</v>
      </c>
      <c r="V615">
        <v>0</v>
      </c>
      <c r="W615">
        <v>1</v>
      </c>
      <c r="X615" t="s">
        <v>247</v>
      </c>
      <c r="Y615" s="26">
        <v>0</v>
      </c>
      <c r="Z615" s="26">
        <v>20</v>
      </c>
      <c r="AA615" t="s">
        <v>117</v>
      </c>
      <c r="AC615" t="s">
        <v>109</v>
      </c>
      <c r="AD615" t="s">
        <v>514</v>
      </c>
    </row>
    <row r="616" spans="1:30" ht="15">
      <c r="A616">
        <v>1860</v>
      </c>
      <c r="B616" s="4">
        <v>1</v>
      </c>
      <c r="C616">
        <v>50157</v>
      </c>
      <c r="D616">
        <v>2</v>
      </c>
      <c r="E616">
        <v>21</v>
      </c>
      <c r="F616" t="s">
        <v>1290</v>
      </c>
      <c r="G616">
        <v>270</v>
      </c>
      <c r="I616">
        <v>7</v>
      </c>
      <c r="J616">
        <v>26</v>
      </c>
      <c r="L616" s="11">
        <v>1</v>
      </c>
      <c r="M616" s="20">
        <v>139.72421729991686</v>
      </c>
      <c r="N616" s="24">
        <f t="shared" si="9"/>
        <v>2934.2085632982539</v>
      </c>
      <c r="O616" s="12">
        <v>21</v>
      </c>
      <c r="P616" t="s">
        <v>116</v>
      </c>
      <c r="S616">
        <v>0</v>
      </c>
      <c r="T616">
        <v>0</v>
      </c>
      <c r="U616">
        <v>0</v>
      </c>
      <c r="V616">
        <v>0</v>
      </c>
      <c r="W616">
        <v>1</v>
      </c>
      <c r="X616" t="s">
        <v>247</v>
      </c>
      <c r="Y616" s="26">
        <v>0</v>
      </c>
      <c r="Z616" s="26">
        <v>21</v>
      </c>
      <c r="AA616" t="s">
        <v>117</v>
      </c>
      <c r="AC616" t="s">
        <v>109</v>
      </c>
      <c r="AD616" t="s">
        <v>514</v>
      </c>
    </row>
    <row r="617" spans="1:30" ht="15">
      <c r="A617">
        <v>1860</v>
      </c>
      <c r="B617" s="4">
        <v>1</v>
      </c>
      <c r="C617">
        <v>50157</v>
      </c>
      <c r="D617">
        <v>3</v>
      </c>
      <c r="E617">
        <v>20</v>
      </c>
      <c r="F617" t="s">
        <v>1290</v>
      </c>
      <c r="G617">
        <v>270</v>
      </c>
      <c r="I617">
        <v>7</v>
      </c>
      <c r="J617">
        <v>10</v>
      </c>
      <c r="L617" s="10">
        <v>0</v>
      </c>
      <c r="M617" s="20">
        <v>20.804249475679534</v>
      </c>
      <c r="N617" s="24">
        <f t="shared" si="9"/>
        <v>416.0849895135907</v>
      </c>
      <c r="O617" s="12">
        <v>20</v>
      </c>
      <c r="P617" t="s">
        <v>116</v>
      </c>
      <c r="S617">
        <v>0</v>
      </c>
      <c r="T617">
        <v>0</v>
      </c>
      <c r="U617">
        <v>0</v>
      </c>
      <c r="V617">
        <v>0</v>
      </c>
      <c r="W617">
        <v>1</v>
      </c>
      <c r="X617" t="s">
        <v>247</v>
      </c>
      <c r="Y617" s="26">
        <v>0</v>
      </c>
      <c r="Z617" s="26">
        <v>20</v>
      </c>
      <c r="AA617" t="s">
        <v>117</v>
      </c>
      <c r="AC617" t="s">
        <v>109</v>
      </c>
      <c r="AD617" t="s">
        <v>514</v>
      </c>
    </row>
    <row r="618" spans="1:30" ht="15">
      <c r="A618">
        <v>1860</v>
      </c>
      <c r="B618" s="4">
        <v>1</v>
      </c>
      <c r="C618">
        <v>50157</v>
      </c>
      <c r="D618">
        <v>4</v>
      </c>
      <c r="E618">
        <v>20</v>
      </c>
      <c r="F618" t="s">
        <v>1290</v>
      </c>
      <c r="G618">
        <v>270</v>
      </c>
      <c r="I618">
        <v>7</v>
      </c>
      <c r="J618">
        <v>8</v>
      </c>
      <c r="L618" s="10">
        <v>0</v>
      </c>
      <c r="M618" s="20">
        <v>20.804249475679534</v>
      </c>
      <c r="N618" s="24">
        <f t="shared" si="9"/>
        <v>416.0849895135907</v>
      </c>
      <c r="O618" s="12">
        <v>20</v>
      </c>
      <c r="P618" t="s">
        <v>116</v>
      </c>
      <c r="S618">
        <v>0</v>
      </c>
      <c r="T618">
        <v>0</v>
      </c>
      <c r="U618">
        <v>0</v>
      </c>
      <c r="V618">
        <v>0</v>
      </c>
      <c r="W618">
        <v>1</v>
      </c>
      <c r="X618" t="s">
        <v>247</v>
      </c>
      <c r="Y618" s="26">
        <v>0</v>
      </c>
      <c r="Z618" s="26">
        <v>20</v>
      </c>
      <c r="AA618" t="s">
        <v>117</v>
      </c>
      <c r="AC618" t="s">
        <v>109</v>
      </c>
      <c r="AD618" t="s">
        <v>514</v>
      </c>
    </row>
    <row r="619" spans="1:30">
      <c r="A619">
        <v>1860</v>
      </c>
      <c r="B619" s="4">
        <v>1</v>
      </c>
      <c r="C619">
        <v>50157</v>
      </c>
      <c r="D619">
        <v>5</v>
      </c>
      <c r="E619">
        <v>20</v>
      </c>
      <c r="F619" t="s">
        <v>1290</v>
      </c>
      <c r="G619">
        <v>270</v>
      </c>
      <c r="I619">
        <v>7</v>
      </c>
      <c r="J619">
        <v>5</v>
      </c>
      <c r="L619" s="10">
        <v>0</v>
      </c>
      <c r="M619" s="12">
        <v>0</v>
      </c>
      <c r="N619" s="24">
        <f t="shared" si="9"/>
        <v>0</v>
      </c>
      <c r="O619" s="12">
        <v>20</v>
      </c>
      <c r="P619" t="s">
        <v>116</v>
      </c>
      <c r="S619">
        <v>0</v>
      </c>
      <c r="T619">
        <v>0</v>
      </c>
      <c r="U619">
        <v>0</v>
      </c>
      <c r="V619">
        <v>0</v>
      </c>
      <c r="W619">
        <v>1</v>
      </c>
      <c r="X619" t="s">
        <v>247</v>
      </c>
      <c r="Y619" s="26">
        <v>0</v>
      </c>
      <c r="Z619" s="26">
        <v>20</v>
      </c>
      <c r="AA619" t="s">
        <v>117</v>
      </c>
      <c r="AC619" t="s">
        <v>109</v>
      </c>
      <c r="AD619" t="s">
        <v>514</v>
      </c>
    </row>
    <row r="620" spans="1:30">
      <c r="A620">
        <v>1860</v>
      </c>
      <c r="B620" s="4">
        <v>1</v>
      </c>
      <c r="C620">
        <v>50157</v>
      </c>
      <c r="D620">
        <v>6</v>
      </c>
      <c r="E620">
        <v>21</v>
      </c>
      <c r="F620" t="s">
        <v>1290</v>
      </c>
      <c r="G620">
        <v>270</v>
      </c>
      <c r="I620">
        <v>7</v>
      </c>
      <c r="J620">
        <v>3</v>
      </c>
      <c r="L620" s="10">
        <v>0</v>
      </c>
      <c r="M620" s="12">
        <v>0</v>
      </c>
      <c r="N620" s="24">
        <f t="shared" si="9"/>
        <v>0</v>
      </c>
      <c r="O620" s="12">
        <v>21</v>
      </c>
      <c r="P620" t="s">
        <v>116</v>
      </c>
      <c r="S620">
        <v>0</v>
      </c>
      <c r="T620">
        <v>0</v>
      </c>
      <c r="U620">
        <v>0</v>
      </c>
      <c r="V620">
        <v>0</v>
      </c>
      <c r="W620">
        <v>1</v>
      </c>
      <c r="X620" t="s">
        <v>247</v>
      </c>
      <c r="Y620" s="26">
        <v>0</v>
      </c>
      <c r="Z620" s="26">
        <v>21</v>
      </c>
      <c r="AA620" t="s">
        <v>117</v>
      </c>
      <c r="AC620" t="s">
        <v>109</v>
      </c>
      <c r="AD620" t="s">
        <v>514</v>
      </c>
    </row>
    <row r="621" spans="1:30">
      <c r="A621">
        <v>1860</v>
      </c>
      <c r="B621" s="4">
        <v>1</v>
      </c>
      <c r="C621">
        <v>50157</v>
      </c>
      <c r="D621">
        <v>7</v>
      </c>
      <c r="E621">
        <v>20</v>
      </c>
      <c r="F621" t="s">
        <v>1290</v>
      </c>
      <c r="G621">
        <v>270</v>
      </c>
      <c r="I621">
        <v>7</v>
      </c>
      <c r="J621">
        <v>1</v>
      </c>
      <c r="L621" s="10">
        <v>0</v>
      </c>
      <c r="M621" s="12">
        <v>0</v>
      </c>
      <c r="N621" s="24">
        <f t="shared" si="9"/>
        <v>0</v>
      </c>
      <c r="O621" s="12">
        <v>20</v>
      </c>
      <c r="P621" t="s">
        <v>116</v>
      </c>
      <c r="S621">
        <v>0</v>
      </c>
      <c r="T621">
        <v>0</v>
      </c>
      <c r="U621">
        <v>0</v>
      </c>
      <c r="V621">
        <v>0</v>
      </c>
      <c r="W621">
        <v>1</v>
      </c>
      <c r="X621" t="s">
        <v>247</v>
      </c>
      <c r="Y621" s="26">
        <v>0</v>
      </c>
      <c r="Z621" s="26">
        <v>20</v>
      </c>
      <c r="AA621" t="s">
        <v>117</v>
      </c>
      <c r="AC621" t="s">
        <v>109</v>
      </c>
      <c r="AD621" t="s">
        <v>514</v>
      </c>
    </row>
    <row r="622" spans="1:30" ht="15">
      <c r="A622">
        <v>1860</v>
      </c>
      <c r="B622" s="4">
        <v>1</v>
      </c>
      <c r="C622">
        <v>50158</v>
      </c>
      <c r="D622">
        <v>1</v>
      </c>
      <c r="E622">
        <v>20</v>
      </c>
      <c r="F622" t="s">
        <v>1290</v>
      </c>
      <c r="G622">
        <v>270</v>
      </c>
      <c r="I622">
        <v>11</v>
      </c>
      <c r="J622">
        <v>33</v>
      </c>
      <c r="L622" s="11">
        <v>1</v>
      </c>
      <c r="M622" s="20">
        <v>139.72421729991686</v>
      </c>
      <c r="N622" s="24">
        <f t="shared" si="9"/>
        <v>2794.4843459983372</v>
      </c>
      <c r="O622" s="12">
        <v>20</v>
      </c>
      <c r="P622" t="s">
        <v>116</v>
      </c>
      <c r="S622">
        <v>0</v>
      </c>
      <c r="T622">
        <v>0</v>
      </c>
      <c r="U622">
        <v>0</v>
      </c>
      <c r="V622">
        <v>0</v>
      </c>
      <c r="W622">
        <v>1</v>
      </c>
      <c r="X622">
        <v>2</v>
      </c>
      <c r="Y622" s="26">
        <v>40</v>
      </c>
      <c r="Z622" s="26">
        <v>40</v>
      </c>
      <c r="AA622" t="s">
        <v>117</v>
      </c>
      <c r="AC622" t="s">
        <v>874</v>
      </c>
      <c r="AD622" t="s">
        <v>875</v>
      </c>
    </row>
    <row r="623" spans="1:30" ht="15">
      <c r="A623">
        <v>1860</v>
      </c>
      <c r="B623" s="4">
        <v>1</v>
      </c>
      <c r="C623">
        <v>50158</v>
      </c>
      <c r="D623">
        <v>2</v>
      </c>
      <c r="E623">
        <v>20</v>
      </c>
      <c r="F623" t="s">
        <v>1290</v>
      </c>
      <c r="G623">
        <v>270</v>
      </c>
      <c r="I623">
        <v>11</v>
      </c>
      <c r="J623">
        <v>28</v>
      </c>
      <c r="L623" s="11">
        <v>1</v>
      </c>
      <c r="M623" s="20">
        <v>139.72421729991686</v>
      </c>
      <c r="N623" s="24">
        <f t="shared" si="9"/>
        <v>2794.4843459983372</v>
      </c>
      <c r="O623" s="12">
        <v>20</v>
      </c>
      <c r="P623" t="s">
        <v>116</v>
      </c>
      <c r="S623">
        <v>0</v>
      </c>
      <c r="T623">
        <v>0</v>
      </c>
      <c r="U623">
        <v>0</v>
      </c>
      <c r="V623">
        <v>0</v>
      </c>
      <c r="W623">
        <v>1</v>
      </c>
      <c r="X623">
        <v>2</v>
      </c>
      <c r="Y623" s="26">
        <v>40</v>
      </c>
      <c r="Z623" s="26">
        <v>40</v>
      </c>
      <c r="AA623" t="s">
        <v>117</v>
      </c>
      <c r="AC623" t="s">
        <v>874</v>
      </c>
      <c r="AD623" t="s">
        <v>875</v>
      </c>
    </row>
    <row r="624" spans="1:30" ht="15">
      <c r="A624">
        <v>1860</v>
      </c>
      <c r="B624" s="4">
        <v>1</v>
      </c>
      <c r="C624">
        <v>50158</v>
      </c>
      <c r="D624">
        <v>3</v>
      </c>
      <c r="E624">
        <v>21</v>
      </c>
      <c r="F624" t="s">
        <v>1290</v>
      </c>
      <c r="G624">
        <v>270</v>
      </c>
      <c r="I624">
        <v>11</v>
      </c>
      <c r="J624">
        <v>20</v>
      </c>
      <c r="L624" s="11">
        <v>1</v>
      </c>
      <c r="M624" s="20">
        <v>139.72421729991686</v>
      </c>
      <c r="N624" s="24">
        <f t="shared" si="9"/>
        <v>2934.2085632982539</v>
      </c>
      <c r="O624" s="12">
        <v>21</v>
      </c>
      <c r="P624" t="s">
        <v>116</v>
      </c>
      <c r="S624">
        <v>0</v>
      </c>
      <c r="T624">
        <v>0</v>
      </c>
      <c r="U624">
        <v>0</v>
      </c>
      <c r="V624">
        <v>0</v>
      </c>
      <c r="W624">
        <v>1</v>
      </c>
      <c r="X624">
        <v>2</v>
      </c>
      <c r="Y624" s="26">
        <v>42</v>
      </c>
      <c r="Z624" s="26">
        <v>42</v>
      </c>
      <c r="AA624" t="s">
        <v>117</v>
      </c>
      <c r="AC624" t="s">
        <v>874</v>
      </c>
      <c r="AD624" t="s">
        <v>875</v>
      </c>
    </row>
    <row r="625" spans="1:30" ht="15">
      <c r="A625">
        <v>1860</v>
      </c>
      <c r="B625" s="4">
        <v>1</v>
      </c>
      <c r="C625">
        <v>50158</v>
      </c>
      <c r="D625">
        <v>4</v>
      </c>
      <c r="E625">
        <v>20</v>
      </c>
      <c r="F625" t="s">
        <v>1290</v>
      </c>
      <c r="G625">
        <v>270</v>
      </c>
      <c r="I625">
        <v>11</v>
      </c>
      <c r="J625">
        <v>23</v>
      </c>
      <c r="L625" s="10">
        <v>0</v>
      </c>
      <c r="M625" s="20">
        <v>69.069443965111702</v>
      </c>
      <c r="N625" s="24">
        <f t="shared" si="9"/>
        <v>1381.388879302234</v>
      </c>
      <c r="O625" s="12">
        <v>20</v>
      </c>
      <c r="P625" t="s">
        <v>116</v>
      </c>
      <c r="S625">
        <v>0</v>
      </c>
      <c r="T625">
        <v>0</v>
      </c>
      <c r="U625">
        <v>0</v>
      </c>
      <c r="V625">
        <v>0</v>
      </c>
      <c r="W625">
        <v>1</v>
      </c>
      <c r="X625">
        <v>2</v>
      </c>
      <c r="Y625" s="26">
        <v>40</v>
      </c>
      <c r="Z625" s="26">
        <v>40</v>
      </c>
      <c r="AA625" t="s">
        <v>117</v>
      </c>
      <c r="AC625" t="s">
        <v>874</v>
      </c>
      <c r="AD625" t="s">
        <v>875</v>
      </c>
    </row>
    <row r="626" spans="1:30" ht="15">
      <c r="A626">
        <v>1860</v>
      </c>
      <c r="B626" s="4">
        <v>1</v>
      </c>
      <c r="C626">
        <v>50158</v>
      </c>
      <c r="D626">
        <v>5</v>
      </c>
      <c r="E626">
        <v>20</v>
      </c>
      <c r="F626" t="s">
        <v>1290</v>
      </c>
      <c r="G626">
        <v>270</v>
      </c>
      <c r="I626">
        <v>11</v>
      </c>
      <c r="J626">
        <v>18</v>
      </c>
      <c r="L626" s="10">
        <v>0</v>
      </c>
      <c r="M626" s="20">
        <v>29.789946565499331</v>
      </c>
      <c r="N626" s="24">
        <f t="shared" si="9"/>
        <v>595.79893130998664</v>
      </c>
      <c r="O626" s="12">
        <v>20</v>
      </c>
      <c r="P626" t="s">
        <v>116</v>
      </c>
      <c r="S626">
        <v>0</v>
      </c>
      <c r="T626">
        <v>0</v>
      </c>
      <c r="U626">
        <v>0</v>
      </c>
      <c r="V626">
        <v>0</v>
      </c>
      <c r="W626">
        <v>1</v>
      </c>
      <c r="X626">
        <v>2</v>
      </c>
      <c r="Y626" s="26">
        <v>40</v>
      </c>
      <c r="Z626" s="26">
        <v>40</v>
      </c>
      <c r="AA626" t="s">
        <v>117</v>
      </c>
      <c r="AC626" t="s">
        <v>874</v>
      </c>
      <c r="AD626" t="s">
        <v>875</v>
      </c>
    </row>
    <row r="627" spans="1:30" ht="15">
      <c r="A627">
        <v>1860</v>
      </c>
      <c r="B627" s="4">
        <v>1</v>
      </c>
      <c r="C627">
        <v>50158</v>
      </c>
      <c r="D627">
        <v>6</v>
      </c>
      <c r="E627">
        <v>20</v>
      </c>
      <c r="F627" t="s">
        <v>1290</v>
      </c>
      <c r="G627">
        <v>270</v>
      </c>
      <c r="I627">
        <v>11</v>
      </c>
      <c r="J627">
        <v>15</v>
      </c>
      <c r="L627" s="10">
        <v>0</v>
      </c>
      <c r="M627" s="20">
        <v>29.789946565499331</v>
      </c>
      <c r="N627" s="24">
        <f t="shared" si="9"/>
        <v>595.79893130998664</v>
      </c>
      <c r="O627" s="12">
        <v>20</v>
      </c>
      <c r="P627" t="s">
        <v>116</v>
      </c>
      <c r="S627">
        <v>0</v>
      </c>
      <c r="T627">
        <v>0</v>
      </c>
      <c r="U627">
        <v>0</v>
      </c>
      <c r="V627">
        <v>0</v>
      </c>
      <c r="W627">
        <v>1</v>
      </c>
      <c r="X627">
        <v>2</v>
      </c>
      <c r="Y627" s="26">
        <v>40</v>
      </c>
      <c r="Z627" s="26">
        <v>40</v>
      </c>
      <c r="AA627" t="s">
        <v>117</v>
      </c>
      <c r="AC627" t="s">
        <v>874</v>
      </c>
      <c r="AD627" t="s">
        <v>875</v>
      </c>
    </row>
    <row r="628" spans="1:30" ht="15">
      <c r="A628">
        <v>1860</v>
      </c>
      <c r="B628" s="4">
        <v>1</v>
      </c>
      <c r="C628">
        <v>50158</v>
      </c>
      <c r="D628">
        <v>7</v>
      </c>
      <c r="E628">
        <v>21</v>
      </c>
      <c r="F628" t="s">
        <v>1290</v>
      </c>
      <c r="G628">
        <v>270</v>
      </c>
      <c r="I628">
        <v>11</v>
      </c>
      <c r="J628">
        <v>11</v>
      </c>
      <c r="L628" s="10">
        <v>0</v>
      </c>
      <c r="M628" s="20">
        <v>20.804249475679534</v>
      </c>
      <c r="N628" s="24">
        <f t="shared" si="9"/>
        <v>436.88923898927021</v>
      </c>
      <c r="O628" s="12">
        <v>21</v>
      </c>
      <c r="P628" t="s">
        <v>116</v>
      </c>
      <c r="S628">
        <v>0</v>
      </c>
      <c r="T628">
        <v>0</v>
      </c>
      <c r="U628">
        <v>0</v>
      </c>
      <c r="V628">
        <v>0</v>
      </c>
      <c r="W628">
        <v>1</v>
      </c>
      <c r="X628">
        <v>2</v>
      </c>
      <c r="Y628" s="26">
        <v>42</v>
      </c>
      <c r="Z628" s="26">
        <v>42</v>
      </c>
      <c r="AA628" t="s">
        <v>117</v>
      </c>
      <c r="AC628" t="s">
        <v>874</v>
      </c>
      <c r="AD628" t="s">
        <v>875</v>
      </c>
    </row>
    <row r="629" spans="1:30" ht="15">
      <c r="A629">
        <v>1860</v>
      </c>
      <c r="B629" s="4">
        <v>1</v>
      </c>
      <c r="C629">
        <v>50158</v>
      </c>
      <c r="D629">
        <v>8</v>
      </c>
      <c r="E629">
        <v>20</v>
      </c>
      <c r="F629" t="s">
        <v>1290</v>
      </c>
      <c r="G629">
        <v>270</v>
      </c>
      <c r="I629">
        <v>11</v>
      </c>
      <c r="J629">
        <v>12</v>
      </c>
      <c r="L629" s="11">
        <v>1</v>
      </c>
      <c r="M629" s="22">
        <v>20.8</v>
      </c>
      <c r="N629" s="24">
        <f t="shared" si="9"/>
        <v>416</v>
      </c>
      <c r="O629" s="12">
        <v>20</v>
      </c>
      <c r="P629" t="s">
        <v>116</v>
      </c>
      <c r="S629">
        <v>0</v>
      </c>
      <c r="T629">
        <v>0</v>
      </c>
      <c r="U629">
        <v>0</v>
      </c>
      <c r="V629">
        <v>0</v>
      </c>
      <c r="W629">
        <v>1</v>
      </c>
      <c r="X629">
        <v>2</v>
      </c>
      <c r="Y629" s="26">
        <v>40</v>
      </c>
      <c r="Z629" s="26">
        <v>40</v>
      </c>
      <c r="AA629" t="s">
        <v>117</v>
      </c>
      <c r="AC629" t="s">
        <v>874</v>
      </c>
      <c r="AD629" t="s">
        <v>875</v>
      </c>
    </row>
    <row r="630" spans="1:30">
      <c r="A630">
        <v>1860</v>
      </c>
      <c r="B630" s="4">
        <v>1</v>
      </c>
      <c r="C630">
        <v>50158</v>
      </c>
      <c r="D630">
        <v>9</v>
      </c>
      <c r="E630">
        <v>20</v>
      </c>
      <c r="F630" t="s">
        <v>1290</v>
      </c>
      <c r="G630">
        <v>270</v>
      </c>
      <c r="I630">
        <v>11</v>
      </c>
      <c r="J630">
        <v>5</v>
      </c>
      <c r="L630" s="10">
        <v>0</v>
      </c>
      <c r="M630" s="12">
        <v>0</v>
      </c>
      <c r="N630" s="24">
        <f t="shared" si="9"/>
        <v>0</v>
      </c>
      <c r="O630" s="12">
        <v>20</v>
      </c>
      <c r="P630" t="s">
        <v>116</v>
      </c>
      <c r="S630">
        <v>0</v>
      </c>
      <c r="T630">
        <v>0</v>
      </c>
      <c r="U630">
        <v>0</v>
      </c>
      <c r="V630">
        <v>0</v>
      </c>
      <c r="W630">
        <v>1</v>
      </c>
      <c r="X630">
        <v>2</v>
      </c>
      <c r="Y630" s="26">
        <v>40</v>
      </c>
      <c r="Z630" s="26">
        <v>40</v>
      </c>
      <c r="AA630" t="s">
        <v>117</v>
      </c>
      <c r="AC630" t="s">
        <v>874</v>
      </c>
      <c r="AD630" t="s">
        <v>875</v>
      </c>
    </row>
    <row r="631" spans="1:30" ht="15">
      <c r="A631">
        <v>1860</v>
      </c>
      <c r="B631" s="4">
        <v>1</v>
      </c>
      <c r="C631">
        <v>50158</v>
      </c>
      <c r="D631">
        <v>10</v>
      </c>
      <c r="E631">
        <v>20</v>
      </c>
      <c r="F631" t="s">
        <v>1290</v>
      </c>
      <c r="G631">
        <v>270</v>
      </c>
      <c r="I631">
        <v>11</v>
      </c>
      <c r="J631">
        <v>3</v>
      </c>
      <c r="L631" s="11">
        <v>1</v>
      </c>
      <c r="M631" s="21">
        <v>0</v>
      </c>
      <c r="N631" s="24">
        <f t="shared" si="9"/>
        <v>0</v>
      </c>
      <c r="O631" s="12">
        <v>20</v>
      </c>
      <c r="P631" t="s">
        <v>116</v>
      </c>
      <c r="S631">
        <v>0</v>
      </c>
      <c r="T631">
        <v>0</v>
      </c>
      <c r="U631">
        <v>0</v>
      </c>
      <c r="V631">
        <v>0</v>
      </c>
      <c r="W631">
        <v>1</v>
      </c>
      <c r="X631">
        <v>2</v>
      </c>
      <c r="Y631" s="26">
        <v>40</v>
      </c>
      <c r="Z631" s="26">
        <v>40</v>
      </c>
      <c r="AA631" t="s">
        <v>117</v>
      </c>
      <c r="AC631" t="s">
        <v>874</v>
      </c>
      <c r="AD631" t="s">
        <v>875</v>
      </c>
    </row>
    <row r="632" spans="1:30" ht="15">
      <c r="A632">
        <v>1860</v>
      </c>
      <c r="B632" s="4">
        <v>1</v>
      </c>
      <c r="C632">
        <v>50158</v>
      </c>
      <c r="D632">
        <v>11</v>
      </c>
      <c r="E632">
        <v>21</v>
      </c>
      <c r="F632" t="s">
        <v>1290</v>
      </c>
      <c r="G632">
        <v>270</v>
      </c>
      <c r="I632">
        <v>11</v>
      </c>
      <c r="J632">
        <v>1</v>
      </c>
      <c r="L632" s="11">
        <v>1</v>
      </c>
      <c r="M632" s="21">
        <v>0</v>
      </c>
      <c r="N632" s="24">
        <f t="shared" si="9"/>
        <v>0</v>
      </c>
      <c r="O632" s="12">
        <v>21</v>
      </c>
      <c r="P632" t="s">
        <v>116</v>
      </c>
      <c r="S632">
        <v>0</v>
      </c>
      <c r="T632">
        <v>0</v>
      </c>
      <c r="U632">
        <v>0</v>
      </c>
      <c r="V632">
        <v>0</v>
      </c>
      <c r="W632">
        <v>1</v>
      </c>
      <c r="X632">
        <v>2</v>
      </c>
      <c r="Y632" s="26">
        <v>42</v>
      </c>
      <c r="Z632" s="26">
        <v>42</v>
      </c>
      <c r="AA632" t="s">
        <v>117</v>
      </c>
      <c r="AC632" t="s">
        <v>874</v>
      </c>
      <c r="AD632" t="s">
        <v>875</v>
      </c>
    </row>
    <row r="633" spans="1:30" ht="15">
      <c r="A633">
        <v>1860</v>
      </c>
      <c r="B633" s="4">
        <v>1</v>
      </c>
      <c r="C633">
        <v>50159</v>
      </c>
      <c r="D633">
        <v>1</v>
      </c>
      <c r="E633">
        <v>20</v>
      </c>
      <c r="F633" t="s">
        <v>1290</v>
      </c>
      <c r="G633">
        <v>270</v>
      </c>
      <c r="I633">
        <v>4</v>
      </c>
      <c r="J633">
        <v>18</v>
      </c>
      <c r="L633" s="10">
        <v>0</v>
      </c>
      <c r="M633" s="20">
        <v>29.789946565499331</v>
      </c>
      <c r="N633" s="24">
        <f t="shared" si="9"/>
        <v>595.79893130998664</v>
      </c>
      <c r="O633" s="12">
        <v>20</v>
      </c>
      <c r="P633" t="s">
        <v>116</v>
      </c>
      <c r="S633">
        <v>0</v>
      </c>
      <c r="T633">
        <v>0</v>
      </c>
      <c r="U633">
        <v>0</v>
      </c>
      <c r="V633">
        <v>0</v>
      </c>
      <c r="W633">
        <v>1</v>
      </c>
      <c r="X633">
        <v>1</v>
      </c>
      <c r="Y633" s="26">
        <v>20</v>
      </c>
      <c r="Z633" s="26">
        <v>20</v>
      </c>
      <c r="AA633" t="s">
        <v>117</v>
      </c>
      <c r="AC633" t="s">
        <v>876</v>
      </c>
      <c r="AD633" t="s">
        <v>387</v>
      </c>
    </row>
    <row r="634" spans="1:30" ht="15">
      <c r="A634">
        <v>1860</v>
      </c>
      <c r="B634" s="4">
        <v>1</v>
      </c>
      <c r="C634">
        <v>50159</v>
      </c>
      <c r="D634">
        <v>2</v>
      </c>
      <c r="E634">
        <v>20</v>
      </c>
      <c r="F634" t="s">
        <v>1290</v>
      </c>
      <c r="G634">
        <v>270</v>
      </c>
      <c r="I634">
        <v>4</v>
      </c>
      <c r="J634">
        <v>30</v>
      </c>
      <c r="L634" s="11">
        <v>1</v>
      </c>
      <c r="M634" s="20">
        <v>139.72421729991686</v>
      </c>
      <c r="N634" s="24">
        <f t="shared" si="9"/>
        <v>2794.4843459983372</v>
      </c>
      <c r="O634" s="12">
        <v>20</v>
      </c>
      <c r="P634" t="s">
        <v>116</v>
      </c>
      <c r="S634">
        <v>0</v>
      </c>
      <c r="T634">
        <v>0</v>
      </c>
      <c r="U634">
        <v>0</v>
      </c>
      <c r="V634">
        <v>0</v>
      </c>
      <c r="W634">
        <v>1</v>
      </c>
      <c r="X634">
        <v>1</v>
      </c>
      <c r="Y634" s="26">
        <v>20</v>
      </c>
      <c r="Z634" s="26">
        <v>20</v>
      </c>
      <c r="AA634" t="s">
        <v>117</v>
      </c>
      <c r="AC634" t="s">
        <v>876</v>
      </c>
      <c r="AD634" t="s">
        <v>387</v>
      </c>
    </row>
    <row r="635" spans="1:30" ht="15">
      <c r="A635">
        <v>1860</v>
      </c>
      <c r="B635" s="4">
        <v>1</v>
      </c>
      <c r="C635">
        <v>50159</v>
      </c>
      <c r="D635">
        <v>3</v>
      </c>
      <c r="E635">
        <v>20</v>
      </c>
      <c r="F635" t="s">
        <v>1290</v>
      </c>
      <c r="G635">
        <v>270</v>
      </c>
      <c r="I635">
        <v>4</v>
      </c>
      <c r="J635">
        <v>18</v>
      </c>
      <c r="L635" s="11">
        <v>1</v>
      </c>
      <c r="M635" s="20">
        <v>35.650509638259194</v>
      </c>
      <c r="N635" s="24">
        <f t="shared" si="9"/>
        <v>713.01019276518389</v>
      </c>
      <c r="O635" s="12">
        <v>20</v>
      </c>
      <c r="P635" t="s">
        <v>116</v>
      </c>
      <c r="S635">
        <v>0</v>
      </c>
      <c r="T635">
        <v>0</v>
      </c>
      <c r="U635">
        <v>0</v>
      </c>
      <c r="V635">
        <v>0</v>
      </c>
      <c r="W635">
        <v>1</v>
      </c>
      <c r="X635">
        <v>1</v>
      </c>
      <c r="Y635" s="26">
        <v>20</v>
      </c>
      <c r="Z635" s="26">
        <v>20</v>
      </c>
      <c r="AA635" t="s">
        <v>117</v>
      </c>
      <c r="AC635" t="s">
        <v>876</v>
      </c>
      <c r="AD635" t="s">
        <v>387</v>
      </c>
    </row>
    <row r="636" spans="1:30" ht="15">
      <c r="A636">
        <v>1860</v>
      </c>
      <c r="B636" s="4">
        <v>1</v>
      </c>
      <c r="C636">
        <v>50159</v>
      </c>
      <c r="D636">
        <v>4</v>
      </c>
      <c r="E636">
        <v>21</v>
      </c>
      <c r="F636" t="s">
        <v>1290</v>
      </c>
      <c r="G636">
        <v>270</v>
      </c>
      <c r="I636">
        <v>4</v>
      </c>
      <c r="J636">
        <v>14</v>
      </c>
      <c r="L636" s="10">
        <v>0</v>
      </c>
      <c r="M636" s="20">
        <v>29.789946565499331</v>
      </c>
      <c r="N636" s="24">
        <f t="shared" si="9"/>
        <v>625.58887787548599</v>
      </c>
      <c r="O636" s="12">
        <v>21</v>
      </c>
      <c r="P636" t="s">
        <v>116</v>
      </c>
      <c r="S636">
        <v>0</v>
      </c>
      <c r="T636">
        <v>0</v>
      </c>
      <c r="U636">
        <v>0</v>
      </c>
      <c r="V636">
        <v>0</v>
      </c>
      <c r="W636">
        <v>1</v>
      </c>
      <c r="X636">
        <v>1</v>
      </c>
      <c r="Y636" s="26">
        <v>21</v>
      </c>
      <c r="Z636" s="26">
        <v>21</v>
      </c>
      <c r="AA636" t="s">
        <v>117</v>
      </c>
      <c r="AC636" t="s">
        <v>876</v>
      </c>
      <c r="AD636" t="s">
        <v>387</v>
      </c>
    </row>
    <row r="637" spans="1:30" ht="15">
      <c r="A637">
        <v>1860</v>
      </c>
      <c r="B637" s="4">
        <v>1</v>
      </c>
      <c r="C637">
        <v>50160</v>
      </c>
      <c r="D637">
        <v>1</v>
      </c>
      <c r="E637">
        <v>20</v>
      </c>
      <c r="F637" t="s">
        <v>1290</v>
      </c>
      <c r="G637">
        <v>270</v>
      </c>
      <c r="I637">
        <v>6</v>
      </c>
      <c r="J637">
        <v>30</v>
      </c>
      <c r="L637" s="10">
        <v>0</v>
      </c>
      <c r="M637" s="20">
        <v>69.069443965111702</v>
      </c>
      <c r="N637" s="24">
        <f t="shared" si="9"/>
        <v>1381.388879302234</v>
      </c>
      <c r="O637" s="12">
        <v>20</v>
      </c>
      <c r="P637" t="s">
        <v>116</v>
      </c>
      <c r="S637">
        <v>0</v>
      </c>
      <c r="T637">
        <v>0</v>
      </c>
      <c r="U637">
        <v>0</v>
      </c>
      <c r="V637">
        <v>0</v>
      </c>
      <c r="W637">
        <v>1</v>
      </c>
      <c r="X637">
        <v>1</v>
      </c>
      <c r="Y637" s="26">
        <v>20</v>
      </c>
      <c r="Z637" s="26">
        <v>20</v>
      </c>
      <c r="AA637" t="s">
        <v>117</v>
      </c>
      <c r="AC637" t="s">
        <v>539</v>
      </c>
      <c r="AD637" t="s">
        <v>179</v>
      </c>
    </row>
    <row r="638" spans="1:30" ht="15">
      <c r="A638">
        <v>1860</v>
      </c>
      <c r="B638" s="4">
        <v>1</v>
      </c>
      <c r="C638">
        <v>50160</v>
      </c>
      <c r="D638">
        <v>2</v>
      </c>
      <c r="E638">
        <v>20</v>
      </c>
      <c r="F638" t="s">
        <v>1290</v>
      </c>
      <c r="G638">
        <v>270</v>
      </c>
      <c r="I638">
        <v>6</v>
      </c>
      <c r="J638">
        <v>17</v>
      </c>
      <c r="L638" s="10">
        <v>0</v>
      </c>
      <c r="M638" s="20">
        <v>29.789946565499331</v>
      </c>
      <c r="N638" s="24">
        <f t="shared" si="9"/>
        <v>595.79893130998664</v>
      </c>
      <c r="O638" s="12">
        <v>20</v>
      </c>
      <c r="P638" t="s">
        <v>116</v>
      </c>
      <c r="S638">
        <v>0</v>
      </c>
      <c r="T638">
        <v>0</v>
      </c>
      <c r="U638">
        <v>0</v>
      </c>
      <c r="V638">
        <v>0</v>
      </c>
      <c r="W638">
        <v>1</v>
      </c>
      <c r="X638">
        <v>1</v>
      </c>
      <c r="Y638" s="26">
        <v>20</v>
      </c>
      <c r="Z638" s="26">
        <v>20</v>
      </c>
      <c r="AA638" t="s">
        <v>117</v>
      </c>
      <c r="AC638" t="s">
        <v>539</v>
      </c>
      <c r="AD638" t="s">
        <v>179</v>
      </c>
    </row>
    <row r="639" spans="1:30" ht="15">
      <c r="A639">
        <v>1860</v>
      </c>
      <c r="B639" s="4">
        <v>1</v>
      </c>
      <c r="C639">
        <v>50160</v>
      </c>
      <c r="D639">
        <v>3</v>
      </c>
      <c r="E639">
        <v>20</v>
      </c>
      <c r="F639" t="s">
        <v>1290</v>
      </c>
      <c r="G639">
        <v>270</v>
      </c>
      <c r="I639">
        <v>6</v>
      </c>
      <c r="J639">
        <v>8</v>
      </c>
      <c r="L639" s="10">
        <v>0</v>
      </c>
      <c r="M639" s="20">
        <v>20.804249475679534</v>
      </c>
      <c r="N639" s="24">
        <f t="shared" si="9"/>
        <v>416.0849895135907</v>
      </c>
      <c r="O639" s="12">
        <v>20</v>
      </c>
      <c r="P639" t="s">
        <v>116</v>
      </c>
      <c r="S639">
        <v>0</v>
      </c>
      <c r="T639">
        <v>0</v>
      </c>
      <c r="U639">
        <v>0</v>
      </c>
      <c r="V639">
        <v>0</v>
      </c>
      <c r="W639">
        <v>1</v>
      </c>
      <c r="X639">
        <v>1</v>
      </c>
      <c r="Y639" s="26">
        <v>20</v>
      </c>
      <c r="Z639" s="26">
        <v>20</v>
      </c>
      <c r="AA639" t="s">
        <v>117</v>
      </c>
      <c r="AC639" t="s">
        <v>539</v>
      </c>
      <c r="AD639" t="s">
        <v>179</v>
      </c>
    </row>
    <row r="640" spans="1:30" ht="15">
      <c r="A640">
        <v>1860</v>
      </c>
      <c r="B640" s="4">
        <v>1</v>
      </c>
      <c r="C640">
        <v>50160</v>
      </c>
      <c r="D640">
        <v>4</v>
      </c>
      <c r="E640">
        <v>21</v>
      </c>
      <c r="F640" t="s">
        <v>1290</v>
      </c>
      <c r="G640">
        <v>270</v>
      </c>
      <c r="I640">
        <v>6</v>
      </c>
      <c r="J640">
        <v>7</v>
      </c>
      <c r="L640" s="11">
        <v>1</v>
      </c>
      <c r="M640" s="22">
        <v>20.8</v>
      </c>
      <c r="N640" s="24">
        <f t="shared" si="9"/>
        <v>436.8</v>
      </c>
      <c r="O640" s="12">
        <v>21</v>
      </c>
      <c r="P640" t="s">
        <v>116</v>
      </c>
      <c r="S640">
        <v>0</v>
      </c>
      <c r="T640">
        <v>0</v>
      </c>
      <c r="U640">
        <v>0</v>
      </c>
      <c r="V640">
        <v>0</v>
      </c>
      <c r="W640">
        <v>1</v>
      </c>
      <c r="X640">
        <v>1</v>
      </c>
      <c r="Y640" s="26">
        <v>21</v>
      </c>
      <c r="Z640" s="26">
        <v>21</v>
      </c>
      <c r="AA640" t="s">
        <v>117</v>
      </c>
      <c r="AC640" t="s">
        <v>539</v>
      </c>
      <c r="AD640" t="s">
        <v>179</v>
      </c>
    </row>
    <row r="641" spans="1:30">
      <c r="A641">
        <v>1860</v>
      </c>
      <c r="B641" s="4">
        <v>1</v>
      </c>
      <c r="C641">
        <v>50160</v>
      </c>
      <c r="D641">
        <v>5</v>
      </c>
      <c r="E641">
        <v>20</v>
      </c>
      <c r="F641" t="s">
        <v>1290</v>
      </c>
      <c r="G641">
        <v>270</v>
      </c>
      <c r="I641">
        <v>6</v>
      </c>
      <c r="J641">
        <v>6</v>
      </c>
      <c r="L641" s="10">
        <v>0</v>
      </c>
      <c r="M641" s="12">
        <v>0</v>
      </c>
      <c r="N641" s="24">
        <f t="shared" si="9"/>
        <v>0</v>
      </c>
      <c r="O641" s="12">
        <v>20</v>
      </c>
      <c r="P641" t="s">
        <v>116</v>
      </c>
      <c r="S641">
        <v>0</v>
      </c>
      <c r="T641">
        <v>0</v>
      </c>
      <c r="U641">
        <v>0</v>
      </c>
      <c r="V641">
        <v>0</v>
      </c>
      <c r="W641">
        <v>1</v>
      </c>
      <c r="X641">
        <v>1</v>
      </c>
      <c r="Y641" s="26">
        <v>20</v>
      </c>
      <c r="Z641" s="26">
        <v>20</v>
      </c>
      <c r="AA641" t="s">
        <v>117</v>
      </c>
      <c r="AC641" t="s">
        <v>539</v>
      </c>
      <c r="AD641" t="s">
        <v>179</v>
      </c>
    </row>
    <row r="642" spans="1:30">
      <c r="A642">
        <v>1860</v>
      </c>
      <c r="B642" s="4">
        <v>1</v>
      </c>
      <c r="C642">
        <v>50160</v>
      </c>
      <c r="D642">
        <v>6</v>
      </c>
      <c r="E642">
        <v>20</v>
      </c>
      <c r="F642" t="s">
        <v>1290</v>
      </c>
      <c r="G642">
        <v>270</v>
      </c>
      <c r="I642">
        <v>6</v>
      </c>
      <c r="J642">
        <v>2</v>
      </c>
      <c r="L642" s="10">
        <v>0</v>
      </c>
      <c r="M642" s="12">
        <v>0</v>
      </c>
      <c r="N642" s="24">
        <f t="shared" si="9"/>
        <v>0</v>
      </c>
      <c r="O642" s="12">
        <v>20</v>
      </c>
      <c r="P642" t="s">
        <v>116</v>
      </c>
      <c r="S642">
        <v>0</v>
      </c>
      <c r="T642">
        <v>0</v>
      </c>
      <c r="U642">
        <v>0</v>
      </c>
      <c r="V642">
        <v>0</v>
      </c>
      <c r="W642">
        <v>1</v>
      </c>
      <c r="X642">
        <v>1</v>
      </c>
      <c r="Y642" s="26">
        <v>20</v>
      </c>
      <c r="Z642" s="26">
        <v>20</v>
      </c>
      <c r="AA642" t="s">
        <v>117</v>
      </c>
      <c r="AC642" t="s">
        <v>539</v>
      </c>
      <c r="AD642" t="s">
        <v>179</v>
      </c>
    </row>
    <row r="643" spans="1:30" ht="15">
      <c r="A643">
        <v>1860</v>
      </c>
      <c r="B643" s="4">
        <v>1</v>
      </c>
      <c r="C643">
        <v>50161</v>
      </c>
      <c r="D643">
        <v>1</v>
      </c>
      <c r="E643">
        <v>20</v>
      </c>
      <c r="F643" t="s">
        <v>1290</v>
      </c>
      <c r="G643">
        <v>270</v>
      </c>
      <c r="I643">
        <v>4</v>
      </c>
      <c r="J643">
        <v>55</v>
      </c>
      <c r="L643" s="11">
        <v>1</v>
      </c>
      <c r="M643" s="20">
        <v>91.38581343891795</v>
      </c>
      <c r="N643" s="24">
        <f t="shared" si="9"/>
        <v>1827.7162687783589</v>
      </c>
      <c r="O643" s="12">
        <v>20</v>
      </c>
      <c r="P643" t="s">
        <v>116</v>
      </c>
      <c r="S643">
        <v>0</v>
      </c>
      <c r="T643">
        <v>0</v>
      </c>
      <c r="U643">
        <v>0</v>
      </c>
      <c r="V643">
        <v>0</v>
      </c>
      <c r="W643">
        <v>1</v>
      </c>
      <c r="X643">
        <v>1</v>
      </c>
      <c r="Y643" s="26">
        <v>20</v>
      </c>
      <c r="Z643" s="26">
        <v>20</v>
      </c>
      <c r="AA643" t="s">
        <v>117</v>
      </c>
      <c r="AC643" t="s">
        <v>404</v>
      </c>
      <c r="AD643" t="s">
        <v>877</v>
      </c>
    </row>
    <row r="644" spans="1:30" ht="15">
      <c r="A644">
        <v>1860</v>
      </c>
      <c r="B644" s="4">
        <v>1</v>
      </c>
      <c r="C644">
        <v>50161</v>
      </c>
      <c r="D644">
        <v>2</v>
      </c>
      <c r="E644">
        <v>21</v>
      </c>
      <c r="F644" t="s">
        <v>1290</v>
      </c>
      <c r="G644">
        <v>270</v>
      </c>
      <c r="I644">
        <v>4</v>
      </c>
      <c r="J644">
        <v>48</v>
      </c>
      <c r="L644" s="11">
        <v>1</v>
      </c>
      <c r="M644" s="20">
        <v>139.72421729991686</v>
      </c>
      <c r="N644" s="24">
        <f t="shared" si="9"/>
        <v>2934.2085632982539</v>
      </c>
      <c r="O644" s="12">
        <v>21</v>
      </c>
      <c r="P644" t="s">
        <v>116</v>
      </c>
      <c r="S644">
        <v>0</v>
      </c>
      <c r="T644">
        <v>0</v>
      </c>
      <c r="U644">
        <v>0</v>
      </c>
      <c r="V644">
        <v>0</v>
      </c>
      <c r="W644">
        <v>1</v>
      </c>
      <c r="X644">
        <v>1</v>
      </c>
      <c r="Y644" s="26">
        <v>21</v>
      </c>
      <c r="Z644" s="26">
        <v>21</v>
      </c>
      <c r="AA644" t="s">
        <v>117</v>
      </c>
      <c r="AC644" t="s">
        <v>404</v>
      </c>
      <c r="AD644" t="s">
        <v>877</v>
      </c>
    </row>
    <row r="645" spans="1:30" ht="15">
      <c r="A645">
        <v>1860</v>
      </c>
      <c r="B645" s="4">
        <v>1</v>
      </c>
      <c r="C645">
        <v>50161</v>
      </c>
      <c r="D645">
        <v>3</v>
      </c>
      <c r="E645">
        <v>20</v>
      </c>
      <c r="F645" t="s">
        <v>1290</v>
      </c>
      <c r="G645">
        <v>270</v>
      </c>
      <c r="I645">
        <v>4</v>
      </c>
      <c r="J645">
        <v>50</v>
      </c>
      <c r="L645" s="10">
        <v>0</v>
      </c>
      <c r="M645" s="20">
        <v>69.069443965111702</v>
      </c>
      <c r="N645" s="24">
        <f t="shared" si="9"/>
        <v>1381.388879302234</v>
      </c>
      <c r="O645" s="12">
        <v>20</v>
      </c>
      <c r="P645" t="s">
        <v>171</v>
      </c>
      <c r="S645">
        <v>0</v>
      </c>
      <c r="T645">
        <v>0</v>
      </c>
      <c r="U645">
        <v>0</v>
      </c>
      <c r="V645">
        <v>0</v>
      </c>
      <c r="W645">
        <v>1</v>
      </c>
      <c r="X645">
        <v>1</v>
      </c>
      <c r="Y645" s="26">
        <v>20</v>
      </c>
      <c r="Z645" s="26">
        <v>20</v>
      </c>
      <c r="AA645" t="s">
        <v>117</v>
      </c>
      <c r="AC645" t="s">
        <v>404</v>
      </c>
      <c r="AD645" t="s">
        <v>877</v>
      </c>
    </row>
    <row r="646" spans="1:30" ht="15">
      <c r="A646">
        <v>1860</v>
      </c>
      <c r="B646" s="4">
        <v>1</v>
      </c>
      <c r="C646">
        <v>50161</v>
      </c>
      <c r="D646">
        <v>4</v>
      </c>
      <c r="E646">
        <v>20</v>
      </c>
      <c r="F646" t="s">
        <v>1290</v>
      </c>
      <c r="G646">
        <v>270</v>
      </c>
      <c r="I646">
        <v>4</v>
      </c>
      <c r="J646">
        <v>14</v>
      </c>
      <c r="L646" s="11">
        <v>1</v>
      </c>
      <c r="M646" s="20">
        <v>35.650509638259194</v>
      </c>
      <c r="N646" s="24">
        <f t="shared" ref="N646:N709" si="10">E646*M646</f>
        <v>713.01019276518389</v>
      </c>
      <c r="O646" s="12">
        <v>20</v>
      </c>
      <c r="P646" t="s">
        <v>116</v>
      </c>
      <c r="S646">
        <v>0</v>
      </c>
      <c r="T646">
        <v>0</v>
      </c>
      <c r="U646">
        <v>0</v>
      </c>
      <c r="V646">
        <v>0</v>
      </c>
      <c r="W646">
        <v>1</v>
      </c>
      <c r="X646">
        <v>1</v>
      </c>
      <c r="Y646" s="26">
        <v>20</v>
      </c>
      <c r="Z646" s="26">
        <v>20</v>
      </c>
      <c r="AA646" t="s">
        <v>117</v>
      </c>
      <c r="AC646" t="s">
        <v>404</v>
      </c>
      <c r="AD646" t="s">
        <v>877</v>
      </c>
    </row>
    <row r="647" spans="1:30" ht="15">
      <c r="A647">
        <v>1860</v>
      </c>
      <c r="B647" s="4">
        <v>1</v>
      </c>
      <c r="C647">
        <v>50162</v>
      </c>
      <c r="D647">
        <v>1</v>
      </c>
      <c r="E647">
        <v>20</v>
      </c>
      <c r="F647" t="s">
        <v>1290</v>
      </c>
      <c r="G647">
        <v>270</v>
      </c>
      <c r="I647">
        <v>1</v>
      </c>
      <c r="J647">
        <v>26</v>
      </c>
      <c r="L647" s="11">
        <v>1</v>
      </c>
      <c r="M647" s="20">
        <v>139.72421729991686</v>
      </c>
      <c r="N647" s="24">
        <f t="shared" si="10"/>
        <v>2794.4843459983372</v>
      </c>
      <c r="O647" s="12">
        <v>20</v>
      </c>
      <c r="P647" t="s">
        <v>116</v>
      </c>
      <c r="S647">
        <v>0</v>
      </c>
      <c r="T647">
        <v>0</v>
      </c>
      <c r="U647">
        <v>0</v>
      </c>
      <c r="V647">
        <v>0</v>
      </c>
      <c r="W647">
        <v>1</v>
      </c>
      <c r="X647">
        <v>1</v>
      </c>
      <c r="Y647" s="26">
        <v>20</v>
      </c>
      <c r="Z647" s="26">
        <v>20</v>
      </c>
      <c r="AA647" t="s">
        <v>117</v>
      </c>
      <c r="AC647" t="s">
        <v>237</v>
      </c>
      <c r="AD647" t="s">
        <v>166</v>
      </c>
    </row>
    <row r="648" spans="1:30" ht="15">
      <c r="A648">
        <v>1860</v>
      </c>
      <c r="B648" s="4">
        <v>1</v>
      </c>
      <c r="C648">
        <v>50163</v>
      </c>
      <c r="D648">
        <v>1</v>
      </c>
      <c r="E648">
        <v>21</v>
      </c>
      <c r="F648" t="s">
        <v>1290</v>
      </c>
      <c r="G648">
        <v>270</v>
      </c>
      <c r="I648">
        <v>4</v>
      </c>
      <c r="J648">
        <v>20</v>
      </c>
      <c r="L648" s="10">
        <v>0</v>
      </c>
      <c r="M648" s="20">
        <v>69.069443965111702</v>
      </c>
      <c r="N648" s="24">
        <f t="shared" si="10"/>
        <v>1450.4583232673458</v>
      </c>
      <c r="O648" s="12">
        <v>21</v>
      </c>
      <c r="P648" t="s">
        <v>116</v>
      </c>
      <c r="S648">
        <v>0</v>
      </c>
      <c r="T648">
        <v>0</v>
      </c>
      <c r="U648">
        <v>0</v>
      </c>
      <c r="V648">
        <v>0</v>
      </c>
      <c r="W648">
        <v>1</v>
      </c>
      <c r="X648" t="s">
        <v>247</v>
      </c>
      <c r="Y648" s="26">
        <v>0</v>
      </c>
      <c r="Z648" s="26">
        <v>21</v>
      </c>
      <c r="AA648" t="s">
        <v>117</v>
      </c>
      <c r="AC648" t="s">
        <v>878</v>
      </c>
      <c r="AD648" t="s">
        <v>78</v>
      </c>
    </row>
    <row r="649" spans="1:30" ht="15">
      <c r="A649">
        <v>1860</v>
      </c>
      <c r="B649" s="4">
        <v>1</v>
      </c>
      <c r="C649">
        <v>50163</v>
      </c>
      <c r="D649">
        <v>2</v>
      </c>
      <c r="E649">
        <v>20</v>
      </c>
      <c r="F649" t="s">
        <v>1290</v>
      </c>
      <c r="G649">
        <v>270</v>
      </c>
      <c r="I649">
        <v>4</v>
      </c>
      <c r="J649">
        <v>11</v>
      </c>
      <c r="L649" s="11">
        <v>1</v>
      </c>
      <c r="M649" s="22">
        <v>20.8</v>
      </c>
      <c r="N649" s="24">
        <f t="shared" si="10"/>
        <v>416</v>
      </c>
      <c r="O649" s="12">
        <v>20</v>
      </c>
      <c r="P649" t="s">
        <v>171</v>
      </c>
      <c r="S649">
        <v>0</v>
      </c>
      <c r="T649">
        <v>0</v>
      </c>
      <c r="U649">
        <v>0</v>
      </c>
      <c r="V649">
        <v>0</v>
      </c>
      <c r="W649">
        <v>1</v>
      </c>
      <c r="X649" t="s">
        <v>247</v>
      </c>
      <c r="Y649" s="26">
        <v>0</v>
      </c>
      <c r="Z649" s="26">
        <v>20</v>
      </c>
      <c r="AA649" t="s">
        <v>117</v>
      </c>
      <c r="AC649" t="s">
        <v>878</v>
      </c>
      <c r="AD649" t="s">
        <v>78</v>
      </c>
    </row>
    <row r="650" spans="1:30">
      <c r="A650">
        <v>1860</v>
      </c>
      <c r="B650" s="4">
        <v>1</v>
      </c>
      <c r="C650">
        <v>50163</v>
      </c>
      <c r="D650">
        <v>3</v>
      </c>
      <c r="E650">
        <v>20</v>
      </c>
      <c r="F650" t="s">
        <v>1290</v>
      </c>
      <c r="G650">
        <v>270</v>
      </c>
      <c r="I650">
        <v>4</v>
      </c>
      <c r="J650">
        <v>4</v>
      </c>
      <c r="L650" s="10">
        <v>0</v>
      </c>
      <c r="M650" s="12">
        <v>0</v>
      </c>
      <c r="N650" s="24">
        <f t="shared" si="10"/>
        <v>0</v>
      </c>
      <c r="O650" s="12">
        <v>20</v>
      </c>
      <c r="P650" t="s">
        <v>116</v>
      </c>
      <c r="S650">
        <v>0</v>
      </c>
      <c r="T650">
        <v>0</v>
      </c>
      <c r="U650">
        <v>0</v>
      </c>
      <c r="V650">
        <v>0</v>
      </c>
      <c r="W650">
        <v>1</v>
      </c>
      <c r="X650" t="s">
        <v>247</v>
      </c>
      <c r="Y650" s="26">
        <v>0</v>
      </c>
      <c r="Z650" s="26">
        <v>20</v>
      </c>
      <c r="AA650" t="s">
        <v>117</v>
      </c>
      <c r="AC650" t="s">
        <v>878</v>
      </c>
      <c r="AD650" t="s">
        <v>78</v>
      </c>
    </row>
    <row r="651" spans="1:30">
      <c r="A651">
        <v>1860</v>
      </c>
      <c r="B651" s="4">
        <v>1</v>
      </c>
      <c r="C651">
        <v>50163</v>
      </c>
      <c r="D651">
        <v>4</v>
      </c>
      <c r="E651">
        <v>20</v>
      </c>
      <c r="F651" t="s">
        <v>1290</v>
      </c>
      <c r="G651">
        <v>270</v>
      </c>
      <c r="I651">
        <v>4</v>
      </c>
      <c r="J651">
        <v>1</v>
      </c>
      <c r="L651" s="10">
        <v>0</v>
      </c>
      <c r="M651" s="12">
        <v>0</v>
      </c>
      <c r="N651" s="24">
        <f t="shared" si="10"/>
        <v>0</v>
      </c>
      <c r="O651" s="12">
        <v>20</v>
      </c>
      <c r="P651" t="s">
        <v>116</v>
      </c>
      <c r="S651">
        <v>0</v>
      </c>
      <c r="T651">
        <v>0</v>
      </c>
      <c r="U651">
        <v>0</v>
      </c>
      <c r="V651">
        <v>0</v>
      </c>
      <c r="W651">
        <v>1</v>
      </c>
      <c r="X651" t="s">
        <v>247</v>
      </c>
      <c r="Y651" s="26">
        <v>0</v>
      </c>
      <c r="Z651" s="26">
        <v>20</v>
      </c>
      <c r="AA651" t="s">
        <v>117</v>
      </c>
      <c r="AC651" t="s">
        <v>878</v>
      </c>
      <c r="AD651" t="s">
        <v>78</v>
      </c>
    </row>
    <row r="652" spans="1:30" ht="15">
      <c r="A652">
        <v>1860</v>
      </c>
      <c r="B652" s="4">
        <v>1</v>
      </c>
      <c r="C652">
        <v>50164</v>
      </c>
      <c r="D652">
        <v>1</v>
      </c>
      <c r="E652">
        <v>21</v>
      </c>
      <c r="F652" t="s">
        <v>1290</v>
      </c>
      <c r="G652">
        <v>270</v>
      </c>
      <c r="I652">
        <v>6</v>
      </c>
      <c r="J652">
        <v>42</v>
      </c>
      <c r="L652" s="11">
        <v>1</v>
      </c>
      <c r="M652" s="20">
        <v>139.72421729991686</v>
      </c>
      <c r="N652" s="24">
        <f t="shared" si="10"/>
        <v>2934.2085632982539</v>
      </c>
      <c r="O652" s="12">
        <v>21</v>
      </c>
      <c r="P652" t="s">
        <v>116</v>
      </c>
      <c r="S652">
        <v>0</v>
      </c>
      <c r="T652">
        <v>0</v>
      </c>
      <c r="U652">
        <v>0</v>
      </c>
      <c r="V652">
        <v>0</v>
      </c>
      <c r="W652">
        <v>1</v>
      </c>
      <c r="X652">
        <v>1</v>
      </c>
      <c r="Y652" s="26">
        <v>21</v>
      </c>
      <c r="Z652" s="26">
        <v>21</v>
      </c>
      <c r="AA652" t="s">
        <v>117</v>
      </c>
      <c r="AC652" t="s">
        <v>756</v>
      </c>
      <c r="AD652" t="s">
        <v>268</v>
      </c>
    </row>
    <row r="653" spans="1:30" ht="15">
      <c r="A653">
        <v>1860</v>
      </c>
      <c r="B653" s="4">
        <v>1</v>
      </c>
      <c r="C653">
        <v>50164</v>
      </c>
      <c r="D653">
        <v>2</v>
      </c>
      <c r="E653">
        <v>20</v>
      </c>
      <c r="F653" t="s">
        <v>1290</v>
      </c>
      <c r="G653">
        <v>270</v>
      </c>
      <c r="I653">
        <v>6</v>
      </c>
      <c r="J653">
        <v>42</v>
      </c>
      <c r="L653" s="10">
        <v>0</v>
      </c>
      <c r="M653" s="20">
        <v>69.069443965111702</v>
      </c>
      <c r="N653" s="24">
        <f t="shared" si="10"/>
        <v>1381.388879302234</v>
      </c>
      <c r="O653" s="12">
        <v>20</v>
      </c>
      <c r="P653" t="s">
        <v>171</v>
      </c>
      <c r="S653">
        <v>0</v>
      </c>
      <c r="T653">
        <v>0</v>
      </c>
      <c r="U653">
        <v>0</v>
      </c>
      <c r="V653">
        <v>0</v>
      </c>
      <c r="W653">
        <v>1</v>
      </c>
      <c r="X653">
        <v>1</v>
      </c>
      <c r="Y653" s="26">
        <v>20</v>
      </c>
      <c r="Z653" s="26">
        <v>20</v>
      </c>
      <c r="AA653" t="s">
        <v>117</v>
      </c>
      <c r="AC653" t="s">
        <v>756</v>
      </c>
      <c r="AD653" t="s">
        <v>268</v>
      </c>
    </row>
    <row r="654" spans="1:30" ht="15">
      <c r="A654">
        <v>1860</v>
      </c>
      <c r="B654" s="4">
        <v>1</v>
      </c>
      <c r="C654">
        <v>50164</v>
      </c>
      <c r="D654">
        <v>3</v>
      </c>
      <c r="E654">
        <v>20</v>
      </c>
      <c r="F654" t="s">
        <v>1290</v>
      </c>
      <c r="G654">
        <v>270</v>
      </c>
      <c r="I654">
        <v>6</v>
      </c>
      <c r="J654">
        <v>12</v>
      </c>
      <c r="L654" s="11">
        <v>1</v>
      </c>
      <c r="M654" s="22">
        <v>20.8</v>
      </c>
      <c r="N654" s="24">
        <f t="shared" si="10"/>
        <v>416</v>
      </c>
      <c r="O654" s="12">
        <v>20</v>
      </c>
      <c r="P654" t="s">
        <v>116</v>
      </c>
      <c r="S654">
        <v>0</v>
      </c>
      <c r="T654">
        <v>0</v>
      </c>
      <c r="U654">
        <v>0</v>
      </c>
      <c r="V654">
        <v>0</v>
      </c>
      <c r="W654">
        <v>1</v>
      </c>
      <c r="X654">
        <v>1</v>
      </c>
      <c r="Y654" s="26">
        <v>20</v>
      </c>
      <c r="Z654" s="26">
        <v>20</v>
      </c>
      <c r="AA654" t="s">
        <v>117</v>
      </c>
      <c r="AC654" t="s">
        <v>756</v>
      </c>
      <c r="AD654" t="s">
        <v>268</v>
      </c>
    </row>
    <row r="655" spans="1:30" ht="15">
      <c r="A655">
        <v>1860</v>
      </c>
      <c r="B655" s="4">
        <v>1</v>
      </c>
      <c r="C655">
        <v>50164</v>
      </c>
      <c r="D655">
        <v>4</v>
      </c>
      <c r="E655">
        <v>20</v>
      </c>
      <c r="F655" t="s">
        <v>1290</v>
      </c>
      <c r="G655">
        <v>270</v>
      </c>
      <c r="I655">
        <v>6</v>
      </c>
      <c r="J655">
        <v>10</v>
      </c>
      <c r="L655" s="11">
        <v>1</v>
      </c>
      <c r="M655" s="22">
        <v>20.8</v>
      </c>
      <c r="N655" s="24">
        <f t="shared" si="10"/>
        <v>416</v>
      </c>
      <c r="O655" s="12">
        <v>20</v>
      </c>
      <c r="P655" t="s">
        <v>116</v>
      </c>
      <c r="S655">
        <v>0</v>
      </c>
      <c r="T655">
        <v>0</v>
      </c>
      <c r="U655">
        <v>0</v>
      </c>
      <c r="V655">
        <v>0</v>
      </c>
      <c r="W655">
        <v>1</v>
      </c>
      <c r="X655">
        <v>1</v>
      </c>
      <c r="Y655" s="26">
        <v>20</v>
      </c>
      <c r="Z655" s="26">
        <v>20</v>
      </c>
      <c r="AA655" t="s">
        <v>117</v>
      </c>
      <c r="AC655" t="s">
        <v>756</v>
      </c>
      <c r="AD655" t="s">
        <v>268</v>
      </c>
    </row>
    <row r="656" spans="1:30" ht="15">
      <c r="A656">
        <v>1860</v>
      </c>
      <c r="B656" s="4">
        <v>1</v>
      </c>
      <c r="C656">
        <v>50164</v>
      </c>
      <c r="D656">
        <v>5</v>
      </c>
      <c r="E656">
        <v>21</v>
      </c>
      <c r="F656" t="s">
        <v>1290</v>
      </c>
      <c r="G656">
        <v>270</v>
      </c>
      <c r="I656">
        <v>6</v>
      </c>
      <c r="J656">
        <v>6</v>
      </c>
      <c r="L656" s="11">
        <v>1</v>
      </c>
      <c r="M656" s="21">
        <v>0</v>
      </c>
      <c r="N656" s="24">
        <f t="shared" si="10"/>
        <v>0</v>
      </c>
      <c r="O656" s="12">
        <v>21</v>
      </c>
      <c r="P656" t="s">
        <v>116</v>
      </c>
      <c r="S656">
        <v>0</v>
      </c>
      <c r="T656">
        <v>0</v>
      </c>
      <c r="U656">
        <v>0</v>
      </c>
      <c r="V656">
        <v>0</v>
      </c>
      <c r="W656">
        <v>1</v>
      </c>
      <c r="X656">
        <v>1</v>
      </c>
      <c r="Y656" s="26">
        <v>21</v>
      </c>
      <c r="Z656" s="26">
        <v>21</v>
      </c>
      <c r="AA656" t="s">
        <v>117</v>
      </c>
      <c r="AC656" t="s">
        <v>756</v>
      </c>
      <c r="AD656" t="s">
        <v>268</v>
      </c>
    </row>
    <row r="657" spans="1:30" ht="15">
      <c r="A657">
        <v>1860</v>
      </c>
      <c r="B657" s="4">
        <v>1</v>
      </c>
      <c r="C657">
        <v>50164</v>
      </c>
      <c r="D657">
        <v>6</v>
      </c>
      <c r="E657">
        <v>20</v>
      </c>
      <c r="F657" t="s">
        <v>1290</v>
      </c>
      <c r="G657">
        <v>270</v>
      </c>
      <c r="I657">
        <v>6</v>
      </c>
      <c r="J657">
        <v>4</v>
      </c>
      <c r="L657" s="11">
        <v>1</v>
      </c>
      <c r="M657" s="21">
        <v>0</v>
      </c>
      <c r="N657" s="24">
        <f t="shared" si="10"/>
        <v>0</v>
      </c>
      <c r="O657" s="12">
        <v>20</v>
      </c>
      <c r="P657" t="s">
        <v>116</v>
      </c>
      <c r="S657">
        <v>0</v>
      </c>
      <c r="T657">
        <v>0</v>
      </c>
      <c r="U657">
        <v>0</v>
      </c>
      <c r="V657">
        <v>0</v>
      </c>
      <c r="W657">
        <v>1</v>
      </c>
      <c r="X657">
        <v>1</v>
      </c>
      <c r="Y657" s="26">
        <v>20</v>
      </c>
      <c r="Z657" s="26">
        <v>20</v>
      </c>
      <c r="AA657" t="s">
        <v>117</v>
      </c>
      <c r="AC657" t="s">
        <v>756</v>
      </c>
      <c r="AD657" t="s">
        <v>268</v>
      </c>
    </row>
    <row r="658" spans="1:30" ht="15">
      <c r="A658">
        <v>1860</v>
      </c>
      <c r="B658" s="4">
        <v>1</v>
      </c>
      <c r="C658">
        <v>50165</v>
      </c>
      <c r="D658">
        <v>1</v>
      </c>
      <c r="E658">
        <v>20</v>
      </c>
      <c r="F658" t="s">
        <v>1290</v>
      </c>
      <c r="G658">
        <v>270</v>
      </c>
      <c r="I658">
        <v>8</v>
      </c>
      <c r="J658">
        <v>34</v>
      </c>
      <c r="L658" s="11">
        <v>1</v>
      </c>
      <c r="M658" s="20">
        <v>139.72421729991686</v>
      </c>
      <c r="N658" s="24">
        <f t="shared" si="10"/>
        <v>2794.4843459983372</v>
      </c>
      <c r="O658" s="12">
        <v>20</v>
      </c>
      <c r="P658" t="s">
        <v>171</v>
      </c>
      <c r="S658">
        <v>0</v>
      </c>
      <c r="T658">
        <v>0</v>
      </c>
      <c r="U658">
        <v>0</v>
      </c>
      <c r="V658">
        <v>0</v>
      </c>
      <c r="W658">
        <v>1</v>
      </c>
      <c r="X658">
        <v>1</v>
      </c>
      <c r="Y658" s="26">
        <v>20</v>
      </c>
      <c r="Z658" s="26">
        <v>20</v>
      </c>
      <c r="AA658" t="s">
        <v>117</v>
      </c>
      <c r="AC658" t="s">
        <v>879</v>
      </c>
      <c r="AD658" t="s">
        <v>880</v>
      </c>
    </row>
    <row r="659" spans="1:30" ht="15">
      <c r="A659">
        <v>1860</v>
      </c>
      <c r="B659" s="4">
        <v>1</v>
      </c>
      <c r="C659">
        <v>50165</v>
      </c>
      <c r="D659">
        <v>2</v>
      </c>
      <c r="E659">
        <v>20</v>
      </c>
      <c r="F659" t="s">
        <v>1290</v>
      </c>
      <c r="G659">
        <v>270</v>
      </c>
      <c r="I659">
        <v>8</v>
      </c>
      <c r="J659">
        <v>30</v>
      </c>
      <c r="L659" s="10">
        <v>0</v>
      </c>
      <c r="M659" s="20">
        <v>69.069443965111702</v>
      </c>
      <c r="N659" s="24">
        <f t="shared" si="10"/>
        <v>1381.388879302234</v>
      </c>
      <c r="O659" s="12">
        <v>20</v>
      </c>
      <c r="P659" t="s">
        <v>116</v>
      </c>
      <c r="S659">
        <v>0</v>
      </c>
      <c r="T659">
        <v>0</v>
      </c>
      <c r="U659">
        <v>0</v>
      </c>
      <c r="V659">
        <v>0</v>
      </c>
      <c r="W659">
        <v>1</v>
      </c>
      <c r="X659">
        <v>1</v>
      </c>
      <c r="Y659" s="26">
        <v>20</v>
      </c>
      <c r="Z659" s="26">
        <v>20</v>
      </c>
      <c r="AA659" t="s">
        <v>117</v>
      </c>
      <c r="AC659" t="s">
        <v>879</v>
      </c>
      <c r="AD659" t="s">
        <v>880</v>
      </c>
    </row>
    <row r="660" spans="1:30" ht="15">
      <c r="A660">
        <v>1860</v>
      </c>
      <c r="B660" s="4">
        <v>1</v>
      </c>
      <c r="C660">
        <v>50165</v>
      </c>
      <c r="D660">
        <v>3</v>
      </c>
      <c r="E660">
        <v>21</v>
      </c>
      <c r="F660" t="s">
        <v>1290</v>
      </c>
      <c r="G660">
        <v>270</v>
      </c>
      <c r="I660">
        <v>8</v>
      </c>
      <c r="J660">
        <v>11</v>
      </c>
      <c r="L660" s="10">
        <v>0</v>
      </c>
      <c r="M660" s="20">
        <v>20.804249475679534</v>
      </c>
      <c r="N660" s="24">
        <f t="shared" si="10"/>
        <v>436.88923898927021</v>
      </c>
      <c r="O660" s="12">
        <v>21</v>
      </c>
      <c r="P660" t="s">
        <v>116</v>
      </c>
      <c r="S660">
        <v>0</v>
      </c>
      <c r="T660">
        <v>0</v>
      </c>
      <c r="U660">
        <v>0</v>
      </c>
      <c r="V660">
        <v>0</v>
      </c>
      <c r="W660">
        <v>1</v>
      </c>
      <c r="X660">
        <v>1</v>
      </c>
      <c r="Y660" s="26">
        <v>21</v>
      </c>
      <c r="Z660" s="26">
        <v>21</v>
      </c>
      <c r="AA660" t="s">
        <v>117</v>
      </c>
      <c r="AC660" t="s">
        <v>879</v>
      </c>
      <c r="AD660" t="s">
        <v>880</v>
      </c>
    </row>
    <row r="661" spans="1:30" ht="15">
      <c r="A661">
        <v>1860</v>
      </c>
      <c r="B661" s="4">
        <v>1</v>
      </c>
      <c r="C661">
        <v>50165</v>
      </c>
      <c r="D661">
        <v>4</v>
      </c>
      <c r="E661">
        <v>20</v>
      </c>
      <c r="F661" t="s">
        <v>1290</v>
      </c>
      <c r="G661">
        <v>270</v>
      </c>
      <c r="I661">
        <v>8</v>
      </c>
      <c r="J661">
        <v>6</v>
      </c>
      <c r="L661" s="11">
        <v>1</v>
      </c>
      <c r="M661" s="21">
        <v>0</v>
      </c>
      <c r="N661" s="24">
        <f t="shared" si="10"/>
        <v>0</v>
      </c>
      <c r="O661" s="12">
        <v>20</v>
      </c>
      <c r="P661" t="s">
        <v>116</v>
      </c>
      <c r="S661">
        <v>0</v>
      </c>
      <c r="T661">
        <v>0</v>
      </c>
      <c r="U661">
        <v>0</v>
      </c>
      <c r="V661">
        <v>0</v>
      </c>
      <c r="W661">
        <v>1</v>
      </c>
      <c r="X661">
        <v>1</v>
      </c>
      <c r="Y661" s="26">
        <v>20</v>
      </c>
      <c r="Z661" s="26">
        <v>20</v>
      </c>
      <c r="AA661" t="s">
        <v>117</v>
      </c>
      <c r="AC661" t="s">
        <v>879</v>
      </c>
      <c r="AD661" t="s">
        <v>880</v>
      </c>
    </row>
    <row r="662" spans="1:30" ht="15">
      <c r="A662">
        <v>1860</v>
      </c>
      <c r="B662" s="4">
        <v>1</v>
      </c>
      <c r="C662">
        <v>50165</v>
      </c>
      <c r="D662">
        <v>5</v>
      </c>
      <c r="E662">
        <v>20</v>
      </c>
      <c r="F662" t="s">
        <v>1290</v>
      </c>
      <c r="G662">
        <v>270</v>
      </c>
      <c r="I662">
        <v>8</v>
      </c>
      <c r="J662">
        <v>5</v>
      </c>
      <c r="L662" s="11">
        <v>1</v>
      </c>
      <c r="M662" s="21">
        <v>0</v>
      </c>
      <c r="N662" s="24">
        <f t="shared" si="10"/>
        <v>0</v>
      </c>
      <c r="O662" s="12">
        <v>20</v>
      </c>
      <c r="P662" t="s">
        <v>116</v>
      </c>
      <c r="S662">
        <v>0</v>
      </c>
      <c r="T662">
        <v>0</v>
      </c>
      <c r="U662">
        <v>0</v>
      </c>
      <c r="V662">
        <v>0</v>
      </c>
      <c r="W662">
        <v>1</v>
      </c>
      <c r="X662">
        <v>1</v>
      </c>
      <c r="Y662" s="26">
        <v>20</v>
      </c>
      <c r="Z662" s="26">
        <v>20</v>
      </c>
      <c r="AA662" t="s">
        <v>117</v>
      </c>
      <c r="AC662" t="s">
        <v>879</v>
      </c>
      <c r="AD662" t="s">
        <v>880</v>
      </c>
    </row>
    <row r="663" spans="1:30" ht="15">
      <c r="A663">
        <v>1860</v>
      </c>
      <c r="B663" s="4">
        <v>1</v>
      </c>
      <c r="C663">
        <v>50165</v>
      </c>
      <c r="D663">
        <v>6</v>
      </c>
      <c r="E663">
        <v>20</v>
      </c>
      <c r="F663" t="s">
        <v>1290</v>
      </c>
      <c r="G663">
        <v>270</v>
      </c>
      <c r="I663">
        <v>8</v>
      </c>
      <c r="J663">
        <v>3</v>
      </c>
      <c r="L663" s="11">
        <v>1</v>
      </c>
      <c r="M663" s="21">
        <v>0</v>
      </c>
      <c r="N663" s="24">
        <f t="shared" si="10"/>
        <v>0</v>
      </c>
      <c r="O663" s="12">
        <v>20</v>
      </c>
      <c r="P663" t="s">
        <v>116</v>
      </c>
      <c r="S663">
        <v>0</v>
      </c>
      <c r="T663">
        <v>0</v>
      </c>
      <c r="U663">
        <v>0</v>
      </c>
      <c r="V663">
        <v>0</v>
      </c>
      <c r="W663">
        <v>1</v>
      </c>
      <c r="X663">
        <v>1</v>
      </c>
      <c r="Y663" s="26">
        <v>20</v>
      </c>
      <c r="Z663" s="26">
        <v>20</v>
      </c>
      <c r="AA663" t="s">
        <v>117</v>
      </c>
      <c r="AC663" t="s">
        <v>879</v>
      </c>
      <c r="AD663" t="s">
        <v>880</v>
      </c>
    </row>
    <row r="664" spans="1:30" ht="15">
      <c r="A664">
        <v>1860</v>
      </c>
      <c r="B664" s="4">
        <v>1</v>
      </c>
      <c r="C664">
        <v>50165</v>
      </c>
      <c r="D664">
        <v>7</v>
      </c>
      <c r="E664">
        <v>21</v>
      </c>
      <c r="F664" t="s">
        <v>1290</v>
      </c>
      <c r="G664">
        <v>270</v>
      </c>
      <c r="I664">
        <v>8</v>
      </c>
      <c r="J664">
        <v>2</v>
      </c>
      <c r="L664" s="11">
        <v>1</v>
      </c>
      <c r="M664" s="21">
        <v>0</v>
      </c>
      <c r="N664" s="24">
        <f t="shared" si="10"/>
        <v>0</v>
      </c>
      <c r="O664" s="12">
        <v>21</v>
      </c>
      <c r="P664" t="s">
        <v>116</v>
      </c>
      <c r="S664">
        <v>0</v>
      </c>
      <c r="T664">
        <v>0</v>
      </c>
      <c r="U664">
        <v>0</v>
      </c>
      <c r="V664">
        <v>0</v>
      </c>
      <c r="W664">
        <v>1</v>
      </c>
      <c r="X664">
        <v>1</v>
      </c>
      <c r="Y664" s="26">
        <v>21</v>
      </c>
      <c r="Z664" s="26">
        <v>21</v>
      </c>
      <c r="AA664" t="s">
        <v>117</v>
      </c>
      <c r="AC664" t="s">
        <v>879</v>
      </c>
      <c r="AD664" t="s">
        <v>880</v>
      </c>
    </row>
    <row r="665" spans="1:30" ht="15">
      <c r="A665">
        <v>1860</v>
      </c>
      <c r="B665" s="4">
        <v>1</v>
      </c>
      <c r="C665">
        <v>50165</v>
      </c>
      <c r="D665">
        <v>8</v>
      </c>
      <c r="E665">
        <v>20</v>
      </c>
      <c r="F665" t="s">
        <v>1290</v>
      </c>
      <c r="G665">
        <v>270</v>
      </c>
      <c r="I665">
        <v>8</v>
      </c>
      <c r="J665">
        <v>0</v>
      </c>
      <c r="K665">
        <v>1</v>
      </c>
      <c r="L665" s="11">
        <v>1</v>
      </c>
      <c r="M665" s="21">
        <v>0</v>
      </c>
      <c r="N665" s="24">
        <f t="shared" si="10"/>
        <v>0</v>
      </c>
      <c r="O665" s="12">
        <v>20</v>
      </c>
      <c r="P665" t="s">
        <v>116</v>
      </c>
      <c r="S665">
        <v>0</v>
      </c>
      <c r="T665">
        <v>0</v>
      </c>
      <c r="U665">
        <v>0</v>
      </c>
      <c r="V665">
        <v>0</v>
      </c>
      <c r="W665">
        <v>1</v>
      </c>
      <c r="X665">
        <v>1</v>
      </c>
      <c r="Y665" s="26">
        <v>20</v>
      </c>
      <c r="Z665" s="26">
        <v>20</v>
      </c>
      <c r="AA665" t="s">
        <v>117</v>
      </c>
      <c r="AC665" t="s">
        <v>879</v>
      </c>
      <c r="AD665" t="s">
        <v>880</v>
      </c>
    </row>
    <row r="666" spans="1:30" ht="15">
      <c r="A666">
        <v>1860</v>
      </c>
      <c r="B666" s="4">
        <v>1</v>
      </c>
      <c r="C666">
        <v>50166</v>
      </c>
      <c r="D666">
        <v>1</v>
      </c>
      <c r="E666">
        <v>20</v>
      </c>
      <c r="F666" t="s">
        <v>1290</v>
      </c>
      <c r="G666">
        <v>270</v>
      </c>
      <c r="I666">
        <v>8</v>
      </c>
      <c r="J666">
        <v>46</v>
      </c>
      <c r="L666" s="10">
        <v>0</v>
      </c>
      <c r="M666" s="20">
        <v>69.069443965111702</v>
      </c>
      <c r="N666" s="24">
        <f t="shared" si="10"/>
        <v>1381.388879302234</v>
      </c>
      <c r="O666" s="12">
        <v>20</v>
      </c>
      <c r="P666" t="s">
        <v>116</v>
      </c>
      <c r="S666">
        <v>0</v>
      </c>
      <c r="T666">
        <v>0</v>
      </c>
      <c r="U666">
        <v>0</v>
      </c>
      <c r="V666">
        <v>0</v>
      </c>
      <c r="W666">
        <v>1</v>
      </c>
      <c r="X666">
        <v>2</v>
      </c>
      <c r="Y666" s="26">
        <v>40</v>
      </c>
      <c r="Z666" s="26">
        <v>40</v>
      </c>
      <c r="AA666" t="s">
        <v>117</v>
      </c>
      <c r="AC666" t="s">
        <v>881</v>
      </c>
      <c r="AD666" t="s">
        <v>986</v>
      </c>
    </row>
    <row r="667" spans="1:30" ht="15">
      <c r="A667">
        <v>1860</v>
      </c>
      <c r="B667" s="4">
        <v>1</v>
      </c>
      <c r="C667">
        <v>50166</v>
      </c>
      <c r="D667">
        <v>2</v>
      </c>
      <c r="E667">
        <v>20</v>
      </c>
      <c r="F667" t="s">
        <v>1290</v>
      </c>
      <c r="G667">
        <v>270</v>
      </c>
      <c r="I667">
        <v>8</v>
      </c>
      <c r="J667">
        <v>26</v>
      </c>
      <c r="L667" s="11">
        <v>1</v>
      </c>
      <c r="M667" s="20">
        <v>139.72421729991686</v>
      </c>
      <c r="N667" s="24">
        <f t="shared" si="10"/>
        <v>2794.4843459983372</v>
      </c>
      <c r="O667" s="12">
        <v>20</v>
      </c>
      <c r="P667" t="s">
        <v>116</v>
      </c>
      <c r="S667">
        <v>0</v>
      </c>
      <c r="T667">
        <v>0</v>
      </c>
      <c r="U667">
        <v>0</v>
      </c>
      <c r="V667">
        <v>0</v>
      </c>
      <c r="W667">
        <v>1</v>
      </c>
      <c r="X667">
        <v>2</v>
      </c>
      <c r="Y667" s="26">
        <v>40</v>
      </c>
      <c r="Z667" s="26">
        <v>40</v>
      </c>
      <c r="AA667" t="s">
        <v>117</v>
      </c>
      <c r="AC667" t="s">
        <v>881</v>
      </c>
      <c r="AD667" t="s">
        <v>986</v>
      </c>
    </row>
    <row r="668" spans="1:30" ht="15">
      <c r="A668">
        <v>1860</v>
      </c>
      <c r="B668" s="4">
        <v>1</v>
      </c>
      <c r="C668">
        <v>50166</v>
      </c>
      <c r="D668">
        <v>3</v>
      </c>
      <c r="E668">
        <v>21</v>
      </c>
      <c r="F668" t="s">
        <v>1290</v>
      </c>
      <c r="G668">
        <v>270</v>
      </c>
      <c r="I668">
        <v>8</v>
      </c>
      <c r="J668">
        <v>24</v>
      </c>
      <c r="L668" s="11">
        <v>1</v>
      </c>
      <c r="M668" s="20">
        <v>139.72421729991686</v>
      </c>
      <c r="N668" s="24">
        <f t="shared" si="10"/>
        <v>2934.2085632982539</v>
      </c>
      <c r="O668" s="12">
        <v>21</v>
      </c>
      <c r="P668" t="s">
        <v>116</v>
      </c>
      <c r="S668">
        <v>0</v>
      </c>
      <c r="T668">
        <v>0</v>
      </c>
      <c r="U668">
        <v>0</v>
      </c>
      <c r="V668">
        <v>0</v>
      </c>
      <c r="W668">
        <v>1</v>
      </c>
      <c r="X668">
        <v>2</v>
      </c>
      <c r="Y668" s="26">
        <v>42</v>
      </c>
      <c r="Z668" s="26">
        <v>42</v>
      </c>
      <c r="AA668" t="s">
        <v>117</v>
      </c>
      <c r="AC668" t="s">
        <v>881</v>
      </c>
      <c r="AD668" t="s">
        <v>986</v>
      </c>
    </row>
    <row r="669" spans="1:30" ht="15">
      <c r="A669">
        <v>1860</v>
      </c>
      <c r="B669" s="4">
        <v>1</v>
      </c>
      <c r="C669">
        <v>50166</v>
      </c>
      <c r="D669">
        <v>4</v>
      </c>
      <c r="E669">
        <v>20</v>
      </c>
      <c r="F669" t="s">
        <v>1290</v>
      </c>
      <c r="G669">
        <v>270</v>
      </c>
      <c r="I669">
        <v>8</v>
      </c>
      <c r="J669">
        <v>23</v>
      </c>
      <c r="L669" s="11">
        <v>1</v>
      </c>
      <c r="M669" s="20">
        <v>139.72421729991686</v>
      </c>
      <c r="N669" s="24">
        <f t="shared" si="10"/>
        <v>2794.4843459983372</v>
      </c>
      <c r="O669" s="12">
        <v>20</v>
      </c>
      <c r="P669" t="s">
        <v>116</v>
      </c>
      <c r="S669">
        <v>0</v>
      </c>
      <c r="T669">
        <v>0</v>
      </c>
      <c r="U669">
        <v>0</v>
      </c>
      <c r="V669">
        <v>0</v>
      </c>
      <c r="W669">
        <v>1</v>
      </c>
      <c r="X669">
        <v>2</v>
      </c>
      <c r="Y669" s="26">
        <v>40</v>
      </c>
      <c r="Z669" s="26">
        <v>40</v>
      </c>
      <c r="AA669" t="s">
        <v>117</v>
      </c>
      <c r="AC669" t="s">
        <v>881</v>
      </c>
      <c r="AD669" t="s">
        <v>986</v>
      </c>
    </row>
    <row r="670" spans="1:30" ht="15">
      <c r="A670">
        <v>1860</v>
      </c>
      <c r="B670" s="4">
        <v>1</v>
      </c>
      <c r="C670">
        <v>50166</v>
      </c>
      <c r="D670">
        <v>5</v>
      </c>
      <c r="E670">
        <v>20</v>
      </c>
      <c r="F670" t="s">
        <v>1290</v>
      </c>
      <c r="G670">
        <v>270</v>
      </c>
      <c r="I670">
        <v>8</v>
      </c>
      <c r="J670">
        <v>20</v>
      </c>
      <c r="L670" s="10">
        <v>0</v>
      </c>
      <c r="M670" s="20">
        <v>69.069443965111702</v>
      </c>
      <c r="N670" s="24">
        <f t="shared" si="10"/>
        <v>1381.388879302234</v>
      </c>
      <c r="O670" s="12">
        <v>20</v>
      </c>
      <c r="P670" t="s">
        <v>116</v>
      </c>
      <c r="S670">
        <v>0</v>
      </c>
      <c r="T670">
        <v>0</v>
      </c>
      <c r="U670">
        <v>0</v>
      </c>
      <c r="V670">
        <v>0</v>
      </c>
      <c r="W670">
        <v>1</v>
      </c>
      <c r="X670">
        <v>2</v>
      </c>
      <c r="Y670" s="26">
        <v>40</v>
      </c>
      <c r="Z670" s="26">
        <v>40</v>
      </c>
      <c r="AA670" t="s">
        <v>117</v>
      </c>
      <c r="AC670" t="s">
        <v>881</v>
      </c>
      <c r="AD670" t="s">
        <v>986</v>
      </c>
    </row>
    <row r="671" spans="1:30" ht="15">
      <c r="A671">
        <v>1860</v>
      </c>
      <c r="B671" s="4">
        <v>1</v>
      </c>
      <c r="C671">
        <v>50166</v>
      </c>
      <c r="D671">
        <v>6</v>
      </c>
      <c r="E671">
        <v>20</v>
      </c>
      <c r="F671" t="s">
        <v>1290</v>
      </c>
      <c r="G671">
        <v>270</v>
      </c>
      <c r="I671">
        <v>8</v>
      </c>
      <c r="J671">
        <v>18</v>
      </c>
      <c r="L671" s="10">
        <v>0</v>
      </c>
      <c r="M671" s="20">
        <v>29.789946565499331</v>
      </c>
      <c r="N671" s="24">
        <f t="shared" si="10"/>
        <v>595.79893130998664</v>
      </c>
      <c r="O671" s="12">
        <v>20</v>
      </c>
      <c r="P671" t="s">
        <v>116</v>
      </c>
      <c r="S671">
        <v>0</v>
      </c>
      <c r="T671">
        <v>0</v>
      </c>
      <c r="U671">
        <v>0</v>
      </c>
      <c r="V671">
        <v>0</v>
      </c>
      <c r="W671">
        <v>1</v>
      </c>
      <c r="X671">
        <v>2</v>
      </c>
      <c r="Y671" s="26">
        <v>40</v>
      </c>
      <c r="Z671" s="26">
        <v>40</v>
      </c>
      <c r="AA671" t="s">
        <v>117</v>
      </c>
      <c r="AC671" t="s">
        <v>881</v>
      </c>
      <c r="AD671" t="s">
        <v>986</v>
      </c>
    </row>
    <row r="672" spans="1:30" ht="15">
      <c r="A672">
        <v>1860</v>
      </c>
      <c r="B672" s="4">
        <v>1</v>
      </c>
      <c r="C672">
        <v>50166</v>
      </c>
      <c r="D672">
        <v>7</v>
      </c>
      <c r="E672">
        <v>21</v>
      </c>
      <c r="F672" t="s">
        <v>1290</v>
      </c>
      <c r="G672">
        <v>270</v>
      </c>
      <c r="I672">
        <v>8</v>
      </c>
      <c r="J672">
        <v>12</v>
      </c>
      <c r="L672" s="11">
        <v>1</v>
      </c>
      <c r="M672" s="22">
        <v>20.8</v>
      </c>
      <c r="N672" s="24">
        <f t="shared" si="10"/>
        <v>436.8</v>
      </c>
      <c r="O672" s="12">
        <v>21</v>
      </c>
      <c r="P672" t="s">
        <v>116</v>
      </c>
      <c r="S672">
        <v>0</v>
      </c>
      <c r="T672">
        <v>0</v>
      </c>
      <c r="U672">
        <v>0</v>
      </c>
      <c r="V672">
        <v>0</v>
      </c>
      <c r="W672">
        <v>1</v>
      </c>
      <c r="X672">
        <v>2</v>
      </c>
      <c r="Y672" s="26">
        <v>42</v>
      </c>
      <c r="Z672" s="26">
        <v>42</v>
      </c>
      <c r="AA672" t="s">
        <v>117</v>
      </c>
      <c r="AC672" t="s">
        <v>881</v>
      </c>
      <c r="AD672" t="s">
        <v>986</v>
      </c>
    </row>
    <row r="673" spans="1:30">
      <c r="A673">
        <v>1860</v>
      </c>
      <c r="B673" s="4">
        <v>1</v>
      </c>
      <c r="C673">
        <v>50166</v>
      </c>
      <c r="D673">
        <v>8</v>
      </c>
      <c r="E673">
        <v>20</v>
      </c>
      <c r="F673" t="s">
        <v>1290</v>
      </c>
      <c r="G673">
        <v>270</v>
      </c>
      <c r="I673">
        <v>8</v>
      </c>
      <c r="J673">
        <v>0</v>
      </c>
      <c r="K673">
        <v>8</v>
      </c>
      <c r="L673" s="10">
        <v>0</v>
      </c>
      <c r="M673" s="12">
        <v>0</v>
      </c>
      <c r="N673" s="24">
        <f t="shared" si="10"/>
        <v>0</v>
      </c>
      <c r="O673" s="12">
        <v>20</v>
      </c>
      <c r="P673" t="s">
        <v>116</v>
      </c>
      <c r="S673">
        <v>0</v>
      </c>
      <c r="T673">
        <v>0</v>
      </c>
      <c r="U673">
        <v>0</v>
      </c>
      <c r="V673">
        <v>0</v>
      </c>
      <c r="W673">
        <v>1</v>
      </c>
      <c r="X673">
        <v>2</v>
      </c>
      <c r="Y673" s="26">
        <v>40</v>
      </c>
      <c r="Z673" s="26">
        <v>40</v>
      </c>
      <c r="AA673" t="s">
        <v>117</v>
      </c>
      <c r="AC673" t="s">
        <v>881</v>
      </c>
      <c r="AD673" t="s">
        <v>986</v>
      </c>
    </row>
    <row r="674" spans="1:30" ht="15">
      <c r="A674">
        <v>1860</v>
      </c>
      <c r="B674" s="4">
        <v>1</v>
      </c>
      <c r="C674">
        <v>50167</v>
      </c>
      <c r="D674">
        <v>1</v>
      </c>
      <c r="E674">
        <v>20</v>
      </c>
      <c r="F674" t="s">
        <v>1290</v>
      </c>
      <c r="G674">
        <v>270</v>
      </c>
      <c r="I674">
        <v>7</v>
      </c>
      <c r="J674">
        <v>40</v>
      </c>
      <c r="L674" s="10">
        <v>0</v>
      </c>
      <c r="M674" s="20">
        <v>69.069443965111702</v>
      </c>
      <c r="N674" s="24">
        <f t="shared" si="10"/>
        <v>1381.388879302234</v>
      </c>
      <c r="O674" s="12">
        <v>20</v>
      </c>
      <c r="P674" t="s">
        <v>116</v>
      </c>
      <c r="S674">
        <v>0</v>
      </c>
      <c r="T674">
        <v>0</v>
      </c>
      <c r="U674">
        <v>0</v>
      </c>
      <c r="V674">
        <v>0</v>
      </c>
      <c r="W674">
        <v>1</v>
      </c>
      <c r="X674">
        <v>2</v>
      </c>
      <c r="Y674" s="26">
        <v>40</v>
      </c>
      <c r="Z674" s="26">
        <v>40</v>
      </c>
      <c r="AA674" t="s">
        <v>117</v>
      </c>
      <c r="AC674" t="s">
        <v>1246</v>
      </c>
      <c r="AD674" t="s">
        <v>514</v>
      </c>
    </row>
    <row r="675" spans="1:30" ht="15">
      <c r="A675">
        <v>1860</v>
      </c>
      <c r="B675" s="4">
        <v>1</v>
      </c>
      <c r="C675">
        <v>50167</v>
      </c>
      <c r="D675">
        <v>2</v>
      </c>
      <c r="E675">
        <v>20</v>
      </c>
      <c r="F675" t="s">
        <v>1290</v>
      </c>
      <c r="G675">
        <v>270</v>
      </c>
      <c r="I675">
        <v>7</v>
      </c>
      <c r="J675">
        <v>22</v>
      </c>
      <c r="L675" s="10">
        <v>0</v>
      </c>
      <c r="M675" s="20">
        <v>69.069443965111702</v>
      </c>
      <c r="N675" s="24">
        <f t="shared" si="10"/>
        <v>1381.388879302234</v>
      </c>
      <c r="O675" s="12">
        <v>20</v>
      </c>
      <c r="P675" t="s">
        <v>116</v>
      </c>
      <c r="S675">
        <v>0</v>
      </c>
      <c r="T675">
        <v>0</v>
      </c>
      <c r="U675">
        <v>0</v>
      </c>
      <c r="V675">
        <v>0</v>
      </c>
      <c r="W675">
        <v>1</v>
      </c>
      <c r="X675">
        <v>2</v>
      </c>
      <c r="Y675" s="26">
        <v>40</v>
      </c>
      <c r="Z675" s="26">
        <v>40</v>
      </c>
      <c r="AA675" t="s">
        <v>117</v>
      </c>
      <c r="AC675" t="s">
        <v>1246</v>
      </c>
      <c r="AD675" t="s">
        <v>514</v>
      </c>
    </row>
    <row r="676" spans="1:30" ht="15">
      <c r="A676">
        <v>1860</v>
      </c>
      <c r="B676" s="4">
        <v>1</v>
      </c>
      <c r="C676">
        <v>50167</v>
      </c>
      <c r="D676">
        <v>3</v>
      </c>
      <c r="E676">
        <v>21</v>
      </c>
      <c r="F676" t="s">
        <v>1290</v>
      </c>
      <c r="G676">
        <v>270</v>
      </c>
      <c r="I676">
        <v>7</v>
      </c>
      <c r="J676">
        <v>18</v>
      </c>
      <c r="L676" s="11">
        <v>1</v>
      </c>
      <c r="M676" s="20">
        <v>35.650509638259194</v>
      </c>
      <c r="N676" s="24">
        <f t="shared" si="10"/>
        <v>748.66070240344311</v>
      </c>
      <c r="O676" s="12">
        <v>21</v>
      </c>
      <c r="P676" t="s">
        <v>116</v>
      </c>
      <c r="S676">
        <v>0</v>
      </c>
      <c r="T676">
        <v>0</v>
      </c>
      <c r="U676">
        <v>0</v>
      </c>
      <c r="V676">
        <v>0</v>
      </c>
      <c r="W676">
        <v>1</v>
      </c>
      <c r="X676">
        <v>2</v>
      </c>
      <c r="Y676" s="26">
        <v>42</v>
      </c>
      <c r="Z676" s="26">
        <v>42</v>
      </c>
      <c r="AA676" t="s">
        <v>117</v>
      </c>
      <c r="AC676" t="s">
        <v>1246</v>
      </c>
      <c r="AD676" t="s">
        <v>514</v>
      </c>
    </row>
    <row r="677" spans="1:30" ht="15">
      <c r="A677">
        <v>1860</v>
      </c>
      <c r="B677" s="4">
        <v>1</v>
      </c>
      <c r="C677">
        <v>50167</v>
      </c>
      <c r="D677">
        <v>4</v>
      </c>
      <c r="E677">
        <v>20</v>
      </c>
      <c r="F677" t="s">
        <v>1290</v>
      </c>
      <c r="G677">
        <v>270</v>
      </c>
      <c r="I677">
        <v>7</v>
      </c>
      <c r="J677">
        <v>16</v>
      </c>
      <c r="L677" s="10">
        <v>0</v>
      </c>
      <c r="M677" s="20">
        <v>29.789946565499331</v>
      </c>
      <c r="N677" s="24">
        <f t="shared" si="10"/>
        <v>595.79893130998664</v>
      </c>
      <c r="O677" s="12">
        <v>20</v>
      </c>
      <c r="P677" t="s">
        <v>116</v>
      </c>
      <c r="S677">
        <v>0</v>
      </c>
      <c r="T677">
        <v>0</v>
      </c>
      <c r="U677">
        <v>0</v>
      </c>
      <c r="V677">
        <v>0</v>
      </c>
      <c r="W677">
        <v>1</v>
      </c>
      <c r="X677">
        <v>2</v>
      </c>
      <c r="Y677" s="26">
        <v>40</v>
      </c>
      <c r="Z677" s="26">
        <v>40</v>
      </c>
      <c r="AA677" t="s">
        <v>117</v>
      </c>
      <c r="AC677" t="s">
        <v>1246</v>
      </c>
      <c r="AD677" t="s">
        <v>514</v>
      </c>
    </row>
    <row r="678" spans="1:30" ht="15">
      <c r="A678">
        <v>1860</v>
      </c>
      <c r="B678" s="4">
        <v>1</v>
      </c>
      <c r="C678">
        <v>50167</v>
      </c>
      <c r="D678">
        <v>5</v>
      </c>
      <c r="E678">
        <v>20</v>
      </c>
      <c r="F678" t="s">
        <v>1290</v>
      </c>
      <c r="G678">
        <v>270</v>
      </c>
      <c r="I678">
        <v>7</v>
      </c>
      <c r="J678">
        <v>14</v>
      </c>
      <c r="L678" s="10">
        <v>0</v>
      </c>
      <c r="M678" s="20">
        <v>29.789946565499331</v>
      </c>
      <c r="N678" s="24">
        <f t="shared" si="10"/>
        <v>595.79893130998664</v>
      </c>
      <c r="O678" s="12">
        <v>20</v>
      </c>
      <c r="P678" t="s">
        <v>116</v>
      </c>
      <c r="S678">
        <v>0</v>
      </c>
      <c r="T678">
        <v>0</v>
      </c>
      <c r="U678">
        <v>0</v>
      </c>
      <c r="V678">
        <v>0</v>
      </c>
      <c r="W678">
        <v>1</v>
      </c>
      <c r="X678">
        <v>2</v>
      </c>
      <c r="Y678" s="26">
        <v>40</v>
      </c>
      <c r="Z678" s="26">
        <v>40</v>
      </c>
      <c r="AA678" t="s">
        <v>117</v>
      </c>
      <c r="AC678" t="s">
        <v>1246</v>
      </c>
      <c r="AD678" t="s">
        <v>514</v>
      </c>
    </row>
    <row r="679" spans="1:30" ht="15">
      <c r="A679">
        <v>1860</v>
      </c>
      <c r="B679" s="4">
        <v>1</v>
      </c>
      <c r="C679">
        <v>50167</v>
      </c>
      <c r="D679">
        <v>6</v>
      </c>
      <c r="E679">
        <v>20</v>
      </c>
      <c r="F679" t="s">
        <v>1290</v>
      </c>
      <c r="G679">
        <v>270</v>
      </c>
      <c r="I679">
        <v>7</v>
      </c>
      <c r="J679">
        <v>6</v>
      </c>
      <c r="L679" s="11">
        <v>1</v>
      </c>
      <c r="M679" s="21">
        <v>0</v>
      </c>
      <c r="N679" s="24">
        <f t="shared" si="10"/>
        <v>0</v>
      </c>
      <c r="O679" s="12">
        <v>20</v>
      </c>
      <c r="P679" t="s">
        <v>116</v>
      </c>
      <c r="S679">
        <v>0</v>
      </c>
      <c r="T679">
        <v>0</v>
      </c>
      <c r="U679">
        <v>0</v>
      </c>
      <c r="V679">
        <v>0</v>
      </c>
      <c r="W679">
        <v>1</v>
      </c>
      <c r="X679">
        <v>2</v>
      </c>
      <c r="Y679" s="26">
        <v>40</v>
      </c>
      <c r="Z679" s="26">
        <v>40</v>
      </c>
      <c r="AA679" t="s">
        <v>117</v>
      </c>
      <c r="AC679" t="s">
        <v>1246</v>
      </c>
      <c r="AD679" t="s">
        <v>514</v>
      </c>
    </row>
    <row r="680" spans="1:30" ht="15">
      <c r="A680">
        <v>1860</v>
      </c>
      <c r="B680" s="4">
        <v>1</v>
      </c>
      <c r="C680">
        <v>50167</v>
      </c>
      <c r="D680">
        <v>7</v>
      </c>
      <c r="E680">
        <v>21</v>
      </c>
      <c r="F680" t="s">
        <v>1290</v>
      </c>
      <c r="G680">
        <v>270</v>
      </c>
      <c r="I680">
        <v>7</v>
      </c>
      <c r="J680">
        <v>3</v>
      </c>
      <c r="L680" s="11">
        <v>1</v>
      </c>
      <c r="M680" s="21">
        <v>0</v>
      </c>
      <c r="N680" s="24">
        <f t="shared" si="10"/>
        <v>0</v>
      </c>
      <c r="O680" s="12">
        <v>21</v>
      </c>
      <c r="P680" t="s">
        <v>116</v>
      </c>
      <c r="S680">
        <v>0</v>
      </c>
      <c r="T680">
        <v>0</v>
      </c>
      <c r="U680">
        <v>0</v>
      </c>
      <c r="V680">
        <v>0</v>
      </c>
      <c r="W680">
        <v>1</v>
      </c>
      <c r="X680">
        <v>2</v>
      </c>
      <c r="Y680" s="26">
        <v>42</v>
      </c>
      <c r="Z680" s="26">
        <v>42</v>
      </c>
      <c r="AA680" t="s">
        <v>117</v>
      </c>
      <c r="AC680" t="s">
        <v>1246</v>
      </c>
      <c r="AD680" t="s">
        <v>514</v>
      </c>
    </row>
    <row r="681" spans="1:30" ht="15">
      <c r="A681">
        <v>1860</v>
      </c>
      <c r="B681" s="4">
        <v>1</v>
      </c>
      <c r="C681">
        <v>50168</v>
      </c>
      <c r="D681">
        <v>1</v>
      </c>
      <c r="E681">
        <v>20</v>
      </c>
      <c r="F681" t="s">
        <v>1290</v>
      </c>
      <c r="G681">
        <v>270</v>
      </c>
      <c r="I681">
        <v>8</v>
      </c>
      <c r="J681">
        <v>46</v>
      </c>
      <c r="L681" s="11">
        <v>1</v>
      </c>
      <c r="M681" s="20">
        <v>139.72421729991686</v>
      </c>
      <c r="N681" s="24">
        <f t="shared" si="10"/>
        <v>2794.4843459983372</v>
      </c>
      <c r="O681" s="12">
        <v>20</v>
      </c>
      <c r="P681" t="s">
        <v>116</v>
      </c>
      <c r="S681">
        <v>0</v>
      </c>
      <c r="T681">
        <v>0</v>
      </c>
      <c r="U681">
        <v>0</v>
      </c>
      <c r="V681">
        <v>0</v>
      </c>
      <c r="W681">
        <v>1</v>
      </c>
      <c r="X681">
        <v>8</v>
      </c>
      <c r="Y681" s="26">
        <v>160</v>
      </c>
      <c r="Z681" s="26">
        <v>160</v>
      </c>
      <c r="AA681" t="s">
        <v>117</v>
      </c>
      <c r="AC681" t="s">
        <v>533</v>
      </c>
      <c r="AD681" t="s">
        <v>55</v>
      </c>
    </row>
    <row r="682" spans="1:30" ht="15">
      <c r="A682">
        <v>1860</v>
      </c>
      <c r="B682" s="4">
        <v>1</v>
      </c>
      <c r="C682">
        <v>50168</v>
      </c>
      <c r="D682">
        <v>2</v>
      </c>
      <c r="E682">
        <v>20</v>
      </c>
      <c r="F682" t="s">
        <v>1290</v>
      </c>
      <c r="G682">
        <v>270</v>
      </c>
      <c r="I682">
        <v>8</v>
      </c>
      <c r="J682">
        <v>30</v>
      </c>
      <c r="L682" s="11">
        <v>1</v>
      </c>
      <c r="M682" s="20">
        <v>139.72421729991686</v>
      </c>
      <c r="N682" s="24">
        <f t="shared" si="10"/>
        <v>2794.4843459983372</v>
      </c>
      <c r="O682" s="12">
        <v>20</v>
      </c>
      <c r="P682" t="s">
        <v>116</v>
      </c>
      <c r="S682">
        <v>0</v>
      </c>
      <c r="T682">
        <v>0</v>
      </c>
      <c r="U682">
        <v>0</v>
      </c>
      <c r="V682">
        <v>0</v>
      </c>
      <c r="W682">
        <v>1</v>
      </c>
      <c r="X682">
        <v>8</v>
      </c>
      <c r="Y682" s="26">
        <v>160</v>
      </c>
      <c r="Z682" s="26">
        <v>160</v>
      </c>
      <c r="AA682" t="s">
        <v>117</v>
      </c>
      <c r="AC682" t="s">
        <v>533</v>
      </c>
      <c r="AD682" t="s">
        <v>55</v>
      </c>
    </row>
    <row r="683" spans="1:30" ht="15">
      <c r="A683">
        <v>1860</v>
      </c>
      <c r="B683" s="4">
        <v>1</v>
      </c>
      <c r="C683">
        <v>50168</v>
      </c>
      <c r="D683">
        <v>3</v>
      </c>
      <c r="E683">
        <v>20</v>
      </c>
      <c r="F683" t="s">
        <v>1290</v>
      </c>
      <c r="G683">
        <v>270</v>
      </c>
      <c r="I683">
        <v>8</v>
      </c>
      <c r="J683">
        <v>30</v>
      </c>
      <c r="L683" s="10">
        <v>0</v>
      </c>
      <c r="M683" s="20">
        <v>69.069443965111702</v>
      </c>
      <c r="N683" s="24">
        <f t="shared" si="10"/>
        <v>1381.388879302234</v>
      </c>
      <c r="O683" s="12">
        <v>20</v>
      </c>
      <c r="P683" t="s">
        <v>116</v>
      </c>
      <c r="S683">
        <v>0</v>
      </c>
      <c r="T683">
        <v>0</v>
      </c>
      <c r="U683">
        <v>0</v>
      </c>
      <c r="V683">
        <v>0</v>
      </c>
      <c r="W683">
        <v>1</v>
      </c>
      <c r="X683">
        <v>8</v>
      </c>
      <c r="Y683" s="26">
        <v>160</v>
      </c>
      <c r="Z683" s="26">
        <v>160</v>
      </c>
      <c r="AA683" t="s">
        <v>117</v>
      </c>
      <c r="AC683" t="s">
        <v>533</v>
      </c>
      <c r="AD683" t="s">
        <v>55</v>
      </c>
    </row>
    <row r="684" spans="1:30" ht="15">
      <c r="A684">
        <v>1860</v>
      </c>
      <c r="B684" s="4">
        <v>1</v>
      </c>
      <c r="C684">
        <v>50168</v>
      </c>
      <c r="D684">
        <v>4</v>
      </c>
      <c r="E684">
        <v>21</v>
      </c>
      <c r="F684" t="s">
        <v>1290</v>
      </c>
      <c r="G684">
        <v>270</v>
      </c>
      <c r="I684">
        <v>8</v>
      </c>
      <c r="J684">
        <v>13</v>
      </c>
      <c r="L684" s="10">
        <v>0</v>
      </c>
      <c r="M684" s="20">
        <v>29.789946565499331</v>
      </c>
      <c r="N684" s="24">
        <f t="shared" si="10"/>
        <v>625.58887787548599</v>
      </c>
      <c r="O684" s="12">
        <v>21</v>
      </c>
      <c r="P684" t="s">
        <v>116</v>
      </c>
      <c r="S684">
        <v>0</v>
      </c>
      <c r="T684">
        <v>0</v>
      </c>
      <c r="U684">
        <v>0</v>
      </c>
      <c r="V684">
        <v>0</v>
      </c>
      <c r="W684">
        <v>1</v>
      </c>
      <c r="X684">
        <v>8</v>
      </c>
      <c r="Y684" s="26">
        <v>168</v>
      </c>
      <c r="Z684" s="26">
        <v>168</v>
      </c>
      <c r="AA684" t="s">
        <v>117</v>
      </c>
      <c r="AC684" t="s">
        <v>533</v>
      </c>
      <c r="AD684" t="s">
        <v>55</v>
      </c>
    </row>
    <row r="685" spans="1:30" ht="15">
      <c r="A685">
        <v>1860</v>
      </c>
      <c r="B685" s="4">
        <v>1</v>
      </c>
      <c r="C685">
        <v>50168</v>
      </c>
      <c r="D685">
        <v>5</v>
      </c>
      <c r="E685">
        <v>20</v>
      </c>
      <c r="F685" t="s">
        <v>1290</v>
      </c>
      <c r="G685">
        <v>270</v>
      </c>
      <c r="I685">
        <v>8</v>
      </c>
      <c r="J685">
        <v>10</v>
      </c>
      <c r="L685" s="11">
        <v>1</v>
      </c>
      <c r="M685" s="22">
        <v>20.8</v>
      </c>
      <c r="N685" s="24">
        <f t="shared" si="10"/>
        <v>416</v>
      </c>
      <c r="O685" s="12">
        <v>20</v>
      </c>
      <c r="P685" t="s">
        <v>116</v>
      </c>
      <c r="S685">
        <v>0</v>
      </c>
      <c r="T685">
        <v>0</v>
      </c>
      <c r="U685">
        <v>0</v>
      </c>
      <c r="V685">
        <v>0</v>
      </c>
      <c r="W685">
        <v>1</v>
      </c>
      <c r="X685">
        <v>8</v>
      </c>
      <c r="Y685" s="26">
        <v>160</v>
      </c>
      <c r="Z685" s="26">
        <v>160</v>
      </c>
      <c r="AA685" t="s">
        <v>117</v>
      </c>
      <c r="AC685" t="s">
        <v>533</v>
      </c>
      <c r="AD685" t="s">
        <v>55</v>
      </c>
    </row>
    <row r="686" spans="1:30" ht="15">
      <c r="A686">
        <v>1860</v>
      </c>
      <c r="B686" s="4">
        <v>1</v>
      </c>
      <c r="C686">
        <v>50168</v>
      </c>
      <c r="D686">
        <v>6</v>
      </c>
      <c r="E686">
        <v>20</v>
      </c>
      <c r="F686" t="s">
        <v>1290</v>
      </c>
      <c r="G686">
        <v>270</v>
      </c>
      <c r="I686">
        <v>8</v>
      </c>
      <c r="J686">
        <v>9</v>
      </c>
      <c r="L686" s="11">
        <v>1</v>
      </c>
      <c r="M686" s="22">
        <v>20.8</v>
      </c>
      <c r="N686" s="24">
        <f t="shared" si="10"/>
        <v>416</v>
      </c>
      <c r="O686" s="12">
        <v>20</v>
      </c>
      <c r="P686" t="s">
        <v>116</v>
      </c>
      <c r="S686">
        <v>0</v>
      </c>
      <c r="T686">
        <v>0</v>
      </c>
      <c r="U686">
        <v>0</v>
      </c>
      <c r="V686">
        <v>0</v>
      </c>
      <c r="W686">
        <v>1</v>
      </c>
      <c r="X686">
        <v>8</v>
      </c>
      <c r="Y686" s="26">
        <v>160</v>
      </c>
      <c r="Z686" s="26">
        <v>160</v>
      </c>
      <c r="AA686" t="s">
        <v>117</v>
      </c>
      <c r="AC686" t="s">
        <v>533</v>
      </c>
      <c r="AD686" t="s">
        <v>55</v>
      </c>
    </row>
    <row r="687" spans="1:30" ht="15">
      <c r="A687">
        <v>1860</v>
      </c>
      <c r="B687" s="4">
        <v>1</v>
      </c>
      <c r="C687">
        <v>50168</v>
      </c>
      <c r="D687">
        <v>7</v>
      </c>
      <c r="E687">
        <v>20</v>
      </c>
      <c r="F687" t="s">
        <v>1290</v>
      </c>
      <c r="G687">
        <v>270</v>
      </c>
      <c r="I687">
        <v>8</v>
      </c>
      <c r="J687">
        <v>4</v>
      </c>
      <c r="L687" s="11">
        <v>1</v>
      </c>
      <c r="M687" s="21">
        <v>0</v>
      </c>
      <c r="N687" s="24">
        <f t="shared" si="10"/>
        <v>0</v>
      </c>
      <c r="O687" s="12">
        <v>20</v>
      </c>
      <c r="P687" t="s">
        <v>116</v>
      </c>
      <c r="S687">
        <v>0</v>
      </c>
      <c r="T687">
        <v>0</v>
      </c>
      <c r="U687">
        <v>0</v>
      </c>
      <c r="V687">
        <v>0</v>
      </c>
      <c r="W687">
        <v>1</v>
      </c>
      <c r="X687">
        <v>8</v>
      </c>
      <c r="Y687" s="26">
        <v>160</v>
      </c>
      <c r="Z687" s="26">
        <v>160</v>
      </c>
      <c r="AA687" t="s">
        <v>117</v>
      </c>
      <c r="AC687" t="s">
        <v>533</v>
      </c>
      <c r="AD687" t="s">
        <v>55</v>
      </c>
    </row>
    <row r="688" spans="1:30" ht="15">
      <c r="A688">
        <v>1860</v>
      </c>
      <c r="B688" s="4">
        <v>1</v>
      </c>
      <c r="C688">
        <v>50168</v>
      </c>
      <c r="D688">
        <v>8</v>
      </c>
      <c r="E688">
        <v>21</v>
      </c>
      <c r="F688" t="s">
        <v>1290</v>
      </c>
      <c r="G688">
        <v>270</v>
      </c>
      <c r="I688">
        <v>8</v>
      </c>
      <c r="J688">
        <v>2</v>
      </c>
      <c r="L688" s="11">
        <v>1</v>
      </c>
      <c r="M688" s="21">
        <v>0</v>
      </c>
      <c r="N688" s="24">
        <f t="shared" si="10"/>
        <v>0</v>
      </c>
      <c r="O688" s="12">
        <v>21</v>
      </c>
      <c r="P688" t="s">
        <v>116</v>
      </c>
      <c r="S688">
        <v>0</v>
      </c>
      <c r="T688">
        <v>0</v>
      </c>
      <c r="U688">
        <v>0</v>
      </c>
      <c r="V688">
        <v>0</v>
      </c>
      <c r="W688">
        <v>1</v>
      </c>
      <c r="X688">
        <v>8</v>
      </c>
      <c r="Y688" s="26">
        <v>168</v>
      </c>
      <c r="Z688" s="26">
        <v>168</v>
      </c>
      <c r="AA688" t="s">
        <v>117</v>
      </c>
      <c r="AC688" t="s">
        <v>533</v>
      </c>
      <c r="AD688" t="s">
        <v>55</v>
      </c>
    </row>
    <row r="689" spans="1:30" ht="15">
      <c r="A689">
        <v>1860</v>
      </c>
      <c r="B689" s="4">
        <v>1</v>
      </c>
      <c r="C689">
        <v>50169</v>
      </c>
      <c r="D689">
        <v>1</v>
      </c>
      <c r="E689">
        <v>20</v>
      </c>
      <c r="F689" t="s">
        <v>1290</v>
      </c>
      <c r="G689">
        <v>270</v>
      </c>
      <c r="I689">
        <v>11</v>
      </c>
      <c r="J689">
        <v>50</v>
      </c>
      <c r="L689" s="10">
        <v>0</v>
      </c>
      <c r="M689" s="20">
        <v>69.069443965111702</v>
      </c>
      <c r="N689" s="24">
        <f t="shared" si="10"/>
        <v>1381.388879302234</v>
      </c>
      <c r="O689" s="12">
        <v>20</v>
      </c>
      <c r="P689" t="s">
        <v>116</v>
      </c>
      <c r="S689">
        <v>0</v>
      </c>
      <c r="T689">
        <v>0</v>
      </c>
      <c r="U689">
        <v>0</v>
      </c>
      <c r="V689">
        <v>0</v>
      </c>
      <c r="W689">
        <v>1</v>
      </c>
      <c r="X689">
        <v>1</v>
      </c>
      <c r="Y689" s="26">
        <v>20</v>
      </c>
      <c r="Z689" s="26">
        <v>20</v>
      </c>
      <c r="AA689" t="s">
        <v>117</v>
      </c>
      <c r="AC689" t="s">
        <v>126</v>
      </c>
      <c r="AD689" t="s">
        <v>578</v>
      </c>
    </row>
    <row r="690" spans="1:30" ht="15">
      <c r="A690">
        <v>1860</v>
      </c>
      <c r="B690" s="4">
        <v>1</v>
      </c>
      <c r="C690">
        <v>50169</v>
      </c>
      <c r="D690">
        <v>2</v>
      </c>
      <c r="E690">
        <v>20</v>
      </c>
      <c r="F690" t="s">
        <v>1290</v>
      </c>
      <c r="G690">
        <v>270</v>
      </c>
      <c r="I690">
        <v>11</v>
      </c>
      <c r="J690">
        <v>42</v>
      </c>
      <c r="L690" s="11">
        <v>1</v>
      </c>
      <c r="M690" s="20">
        <v>139.72421729991686</v>
      </c>
      <c r="N690" s="24">
        <f t="shared" si="10"/>
        <v>2794.4843459983372</v>
      </c>
      <c r="O690" s="12">
        <v>20</v>
      </c>
      <c r="P690" t="s">
        <v>116</v>
      </c>
      <c r="S690">
        <v>0</v>
      </c>
      <c r="T690">
        <v>0</v>
      </c>
      <c r="U690">
        <v>0</v>
      </c>
      <c r="V690">
        <v>0</v>
      </c>
      <c r="W690">
        <v>1</v>
      </c>
      <c r="X690">
        <v>1</v>
      </c>
      <c r="Y690" s="26">
        <v>20</v>
      </c>
      <c r="Z690" s="26">
        <v>20</v>
      </c>
      <c r="AA690" t="s">
        <v>117</v>
      </c>
      <c r="AC690" t="s">
        <v>126</v>
      </c>
      <c r="AD690" t="s">
        <v>578</v>
      </c>
    </row>
    <row r="691" spans="1:30" ht="15">
      <c r="A691">
        <v>1860</v>
      </c>
      <c r="B691" s="4">
        <v>1</v>
      </c>
      <c r="C691">
        <v>50169</v>
      </c>
      <c r="D691">
        <v>3</v>
      </c>
      <c r="E691">
        <v>20</v>
      </c>
      <c r="F691" t="s">
        <v>1290</v>
      </c>
      <c r="G691">
        <v>270</v>
      </c>
      <c r="I691">
        <v>11</v>
      </c>
      <c r="J691">
        <v>38</v>
      </c>
      <c r="L691" s="11">
        <v>1</v>
      </c>
      <c r="M691" s="20">
        <v>139.72421729991686</v>
      </c>
      <c r="N691" s="24">
        <f t="shared" si="10"/>
        <v>2794.4843459983372</v>
      </c>
      <c r="O691" s="12">
        <v>20</v>
      </c>
      <c r="P691" t="s">
        <v>116</v>
      </c>
      <c r="S691">
        <v>0</v>
      </c>
      <c r="T691">
        <v>0</v>
      </c>
      <c r="U691">
        <v>0</v>
      </c>
      <c r="V691">
        <v>0</v>
      </c>
      <c r="W691">
        <v>1</v>
      </c>
      <c r="X691">
        <v>1</v>
      </c>
      <c r="Y691" s="26">
        <v>20</v>
      </c>
      <c r="Z691" s="26">
        <v>20</v>
      </c>
      <c r="AA691" t="s">
        <v>117</v>
      </c>
      <c r="AC691" t="s">
        <v>126</v>
      </c>
      <c r="AD691" t="s">
        <v>578</v>
      </c>
    </row>
    <row r="692" spans="1:30" ht="15">
      <c r="A692">
        <v>1860</v>
      </c>
      <c r="B692" s="4">
        <v>1</v>
      </c>
      <c r="C692">
        <v>50169</v>
      </c>
      <c r="D692">
        <v>4</v>
      </c>
      <c r="E692">
        <v>21</v>
      </c>
      <c r="F692" t="s">
        <v>1290</v>
      </c>
      <c r="G692">
        <v>270</v>
      </c>
      <c r="I692">
        <v>11</v>
      </c>
      <c r="J692">
        <v>28</v>
      </c>
      <c r="L692" s="10">
        <v>0</v>
      </c>
      <c r="M692" s="20">
        <v>69.069443965111702</v>
      </c>
      <c r="N692" s="24">
        <f t="shared" si="10"/>
        <v>1450.4583232673458</v>
      </c>
      <c r="O692" s="12">
        <v>21</v>
      </c>
      <c r="P692" t="s">
        <v>116</v>
      </c>
      <c r="S692">
        <v>0</v>
      </c>
      <c r="T692">
        <v>0</v>
      </c>
      <c r="U692">
        <v>0</v>
      </c>
      <c r="V692">
        <v>0</v>
      </c>
      <c r="W692">
        <v>1</v>
      </c>
      <c r="X692">
        <v>1</v>
      </c>
      <c r="Y692" s="26">
        <v>21</v>
      </c>
      <c r="Z692" s="26">
        <v>21</v>
      </c>
      <c r="AA692" t="s">
        <v>117</v>
      </c>
      <c r="AC692" t="s">
        <v>126</v>
      </c>
      <c r="AD692" t="s">
        <v>578</v>
      </c>
    </row>
    <row r="693" spans="1:30" ht="15">
      <c r="A693">
        <v>1860</v>
      </c>
      <c r="B693" s="4">
        <v>1</v>
      </c>
      <c r="C693">
        <v>50169</v>
      </c>
      <c r="D693">
        <v>5</v>
      </c>
      <c r="E693">
        <v>20</v>
      </c>
      <c r="F693" t="s">
        <v>1290</v>
      </c>
      <c r="G693">
        <v>270</v>
      </c>
      <c r="I693">
        <v>11</v>
      </c>
      <c r="J693">
        <v>22</v>
      </c>
      <c r="L693" s="10">
        <v>0</v>
      </c>
      <c r="M693" s="20">
        <v>69.069443965111702</v>
      </c>
      <c r="N693" s="24">
        <f t="shared" si="10"/>
        <v>1381.388879302234</v>
      </c>
      <c r="O693" s="12">
        <v>20</v>
      </c>
      <c r="P693" t="s">
        <v>116</v>
      </c>
      <c r="S693">
        <v>0</v>
      </c>
      <c r="T693">
        <v>0</v>
      </c>
      <c r="U693">
        <v>0</v>
      </c>
      <c r="V693">
        <v>0</v>
      </c>
      <c r="W693">
        <v>1</v>
      </c>
      <c r="X693">
        <v>1</v>
      </c>
      <c r="Y693" s="26">
        <v>20</v>
      </c>
      <c r="Z693" s="26">
        <v>20</v>
      </c>
      <c r="AA693" t="s">
        <v>117</v>
      </c>
      <c r="AC693" t="s">
        <v>126</v>
      </c>
      <c r="AD693" t="s">
        <v>578</v>
      </c>
    </row>
    <row r="694" spans="1:30" ht="15">
      <c r="A694">
        <v>1860</v>
      </c>
      <c r="B694" s="4">
        <v>1</v>
      </c>
      <c r="C694">
        <v>50169</v>
      </c>
      <c r="D694">
        <v>6</v>
      </c>
      <c r="E694">
        <v>20</v>
      </c>
      <c r="F694" t="s">
        <v>1290</v>
      </c>
      <c r="G694">
        <v>270</v>
      </c>
      <c r="I694">
        <v>11</v>
      </c>
      <c r="J694">
        <v>11</v>
      </c>
      <c r="L694" s="10">
        <v>0</v>
      </c>
      <c r="M694" s="20">
        <v>20.804249475679534</v>
      </c>
      <c r="N694" s="24">
        <f t="shared" si="10"/>
        <v>416.0849895135907</v>
      </c>
      <c r="O694" s="12">
        <v>20</v>
      </c>
      <c r="P694" t="s">
        <v>116</v>
      </c>
      <c r="S694">
        <v>0</v>
      </c>
      <c r="T694">
        <v>0</v>
      </c>
      <c r="U694">
        <v>0</v>
      </c>
      <c r="V694">
        <v>0</v>
      </c>
      <c r="W694">
        <v>1</v>
      </c>
      <c r="X694">
        <v>1</v>
      </c>
      <c r="Y694" s="26">
        <v>20</v>
      </c>
      <c r="Z694" s="26">
        <v>20</v>
      </c>
      <c r="AA694" t="s">
        <v>117</v>
      </c>
      <c r="AC694" t="s">
        <v>126</v>
      </c>
      <c r="AD694" t="s">
        <v>578</v>
      </c>
    </row>
    <row r="695" spans="1:30" ht="15">
      <c r="A695">
        <v>1860</v>
      </c>
      <c r="B695" s="4">
        <v>1</v>
      </c>
      <c r="C695">
        <v>50169</v>
      </c>
      <c r="D695">
        <v>7</v>
      </c>
      <c r="E695">
        <v>20</v>
      </c>
      <c r="F695" t="s">
        <v>1290</v>
      </c>
      <c r="G695">
        <v>270</v>
      </c>
      <c r="I695">
        <v>11</v>
      </c>
      <c r="J695">
        <v>9</v>
      </c>
      <c r="L695" s="10">
        <v>0</v>
      </c>
      <c r="M695" s="20">
        <v>20.804249475679534</v>
      </c>
      <c r="N695" s="24">
        <f t="shared" si="10"/>
        <v>416.0849895135907</v>
      </c>
      <c r="O695" s="12">
        <v>20</v>
      </c>
      <c r="P695" t="s">
        <v>116</v>
      </c>
      <c r="S695">
        <v>0</v>
      </c>
      <c r="T695">
        <v>0</v>
      </c>
      <c r="U695">
        <v>0</v>
      </c>
      <c r="V695">
        <v>0</v>
      </c>
      <c r="W695">
        <v>1</v>
      </c>
      <c r="X695">
        <v>1</v>
      </c>
      <c r="Y695" s="26">
        <v>20</v>
      </c>
      <c r="Z695" s="26">
        <v>20</v>
      </c>
      <c r="AA695" t="s">
        <v>117</v>
      </c>
      <c r="AC695" t="s">
        <v>126</v>
      </c>
      <c r="AD695" t="s">
        <v>578</v>
      </c>
    </row>
    <row r="696" spans="1:30" ht="15">
      <c r="A696">
        <v>1860</v>
      </c>
      <c r="B696" s="4">
        <v>1</v>
      </c>
      <c r="C696">
        <v>50169</v>
      </c>
      <c r="D696">
        <v>8</v>
      </c>
      <c r="E696">
        <v>21</v>
      </c>
      <c r="F696" t="s">
        <v>1290</v>
      </c>
      <c r="G696">
        <v>270</v>
      </c>
      <c r="I696">
        <v>11</v>
      </c>
      <c r="J696">
        <v>8</v>
      </c>
      <c r="L696" s="11">
        <v>1</v>
      </c>
      <c r="M696" s="22">
        <v>20.8</v>
      </c>
      <c r="N696" s="24">
        <f t="shared" si="10"/>
        <v>436.8</v>
      </c>
      <c r="O696" s="12">
        <v>21</v>
      </c>
      <c r="P696" t="s">
        <v>116</v>
      </c>
      <c r="S696">
        <v>0</v>
      </c>
      <c r="T696">
        <v>0</v>
      </c>
      <c r="U696">
        <v>0</v>
      </c>
      <c r="V696">
        <v>0</v>
      </c>
      <c r="W696">
        <v>1</v>
      </c>
      <c r="X696">
        <v>1</v>
      </c>
      <c r="Y696" s="26">
        <v>21</v>
      </c>
      <c r="Z696" s="26">
        <v>21</v>
      </c>
      <c r="AA696" t="s">
        <v>117</v>
      </c>
      <c r="AC696" t="s">
        <v>126</v>
      </c>
      <c r="AD696" t="s">
        <v>578</v>
      </c>
    </row>
    <row r="697" spans="1:30" ht="15">
      <c r="A697">
        <v>1860</v>
      </c>
      <c r="B697" s="4">
        <v>1</v>
      </c>
      <c r="C697">
        <v>50169</v>
      </c>
      <c r="D697">
        <v>9</v>
      </c>
      <c r="E697">
        <v>20</v>
      </c>
      <c r="F697" t="s">
        <v>1290</v>
      </c>
      <c r="G697">
        <v>270</v>
      </c>
      <c r="I697">
        <v>11</v>
      </c>
      <c r="J697">
        <v>4</v>
      </c>
      <c r="L697" s="11">
        <v>1</v>
      </c>
      <c r="M697" s="21">
        <v>0</v>
      </c>
      <c r="N697" s="24">
        <f t="shared" si="10"/>
        <v>0</v>
      </c>
      <c r="O697" s="12">
        <v>20</v>
      </c>
      <c r="P697" t="s">
        <v>116</v>
      </c>
      <c r="S697">
        <v>0</v>
      </c>
      <c r="T697">
        <v>0</v>
      </c>
      <c r="U697">
        <v>0</v>
      </c>
      <c r="V697">
        <v>0</v>
      </c>
      <c r="W697">
        <v>1</v>
      </c>
      <c r="X697">
        <v>1</v>
      </c>
      <c r="Y697" s="26">
        <v>20</v>
      </c>
      <c r="Z697" s="26">
        <v>20</v>
      </c>
      <c r="AA697" t="s">
        <v>117</v>
      </c>
      <c r="AC697" t="s">
        <v>126</v>
      </c>
      <c r="AD697" t="s">
        <v>578</v>
      </c>
    </row>
    <row r="698" spans="1:30" ht="15">
      <c r="A698">
        <v>1860</v>
      </c>
      <c r="B698" s="4">
        <v>1</v>
      </c>
      <c r="C698">
        <v>50169</v>
      </c>
      <c r="D698">
        <v>10</v>
      </c>
      <c r="E698">
        <v>20</v>
      </c>
      <c r="F698" t="s">
        <v>1290</v>
      </c>
      <c r="G698">
        <v>270</v>
      </c>
      <c r="I698">
        <v>11</v>
      </c>
      <c r="J698">
        <v>2</v>
      </c>
      <c r="L698" s="11">
        <v>1</v>
      </c>
      <c r="M698" s="21">
        <v>0</v>
      </c>
      <c r="N698" s="24">
        <f t="shared" si="10"/>
        <v>0</v>
      </c>
      <c r="O698" s="12">
        <v>20</v>
      </c>
      <c r="P698" t="s">
        <v>116</v>
      </c>
      <c r="S698">
        <v>0</v>
      </c>
      <c r="T698">
        <v>0</v>
      </c>
      <c r="U698">
        <v>0</v>
      </c>
      <c r="V698">
        <v>0</v>
      </c>
      <c r="W698">
        <v>1</v>
      </c>
      <c r="X698">
        <v>1</v>
      </c>
      <c r="Y698" s="26">
        <v>20</v>
      </c>
      <c r="Z698" s="26">
        <v>20</v>
      </c>
      <c r="AA698" t="s">
        <v>117</v>
      </c>
      <c r="AC698" t="s">
        <v>126</v>
      </c>
      <c r="AD698" t="s">
        <v>578</v>
      </c>
    </row>
    <row r="699" spans="1:30">
      <c r="A699">
        <v>1860</v>
      </c>
      <c r="B699" s="4">
        <v>1</v>
      </c>
      <c r="C699">
        <v>50169</v>
      </c>
      <c r="D699">
        <v>11</v>
      </c>
      <c r="E699">
        <v>20</v>
      </c>
      <c r="F699" t="s">
        <v>1290</v>
      </c>
      <c r="G699">
        <v>270</v>
      </c>
      <c r="I699">
        <v>11</v>
      </c>
      <c r="J699">
        <v>1</v>
      </c>
      <c r="L699" s="10">
        <v>0</v>
      </c>
      <c r="M699" s="12">
        <v>0</v>
      </c>
      <c r="N699" s="24">
        <f t="shared" si="10"/>
        <v>0</v>
      </c>
      <c r="O699" s="12">
        <v>20</v>
      </c>
      <c r="P699" t="s">
        <v>116</v>
      </c>
      <c r="S699">
        <v>0</v>
      </c>
      <c r="T699">
        <v>0</v>
      </c>
      <c r="U699">
        <v>0</v>
      </c>
      <c r="V699">
        <v>0</v>
      </c>
      <c r="W699">
        <v>1</v>
      </c>
      <c r="X699">
        <v>1</v>
      </c>
      <c r="Y699" s="26">
        <v>20</v>
      </c>
      <c r="Z699" s="26">
        <v>20</v>
      </c>
      <c r="AA699" t="s">
        <v>117</v>
      </c>
      <c r="AC699" t="s">
        <v>126</v>
      </c>
      <c r="AD699" t="s">
        <v>578</v>
      </c>
    </row>
    <row r="700" spans="1:30" ht="15">
      <c r="A700">
        <v>1860</v>
      </c>
      <c r="B700" s="4">
        <v>1</v>
      </c>
      <c r="C700">
        <v>50170</v>
      </c>
      <c r="D700">
        <v>1</v>
      </c>
      <c r="E700">
        <v>21</v>
      </c>
      <c r="F700" t="s">
        <v>1290</v>
      </c>
      <c r="G700">
        <v>270</v>
      </c>
      <c r="I700">
        <v>4</v>
      </c>
      <c r="J700">
        <v>22</v>
      </c>
      <c r="L700" s="11">
        <v>1</v>
      </c>
      <c r="M700" s="20">
        <v>139.72421729991686</v>
      </c>
      <c r="N700" s="24">
        <f t="shared" si="10"/>
        <v>2934.2085632982539</v>
      </c>
      <c r="O700" s="12">
        <v>21</v>
      </c>
      <c r="P700" t="s">
        <v>116</v>
      </c>
      <c r="S700">
        <v>0</v>
      </c>
      <c r="T700">
        <v>0</v>
      </c>
      <c r="U700">
        <v>0</v>
      </c>
      <c r="V700">
        <v>0</v>
      </c>
      <c r="W700">
        <v>1</v>
      </c>
      <c r="X700">
        <v>2</v>
      </c>
      <c r="Y700" s="26">
        <v>42</v>
      </c>
      <c r="Z700" s="26">
        <v>42</v>
      </c>
      <c r="AA700" t="s">
        <v>117</v>
      </c>
      <c r="AC700" t="s">
        <v>579</v>
      </c>
      <c r="AD700" t="s">
        <v>211</v>
      </c>
    </row>
    <row r="701" spans="1:30" ht="15">
      <c r="A701">
        <v>1860</v>
      </c>
      <c r="B701" s="4">
        <v>1</v>
      </c>
      <c r="C701">
        <v>50170</v>
      </c>
      <c r="D701">
        <v>2</v>
      </c>
      <c r="E701">
        <v>20</v>
      </c>
      <c r="F701" t="s">
        <v>1290</v>
      </c>
      <c r="G701">
        <v>270</v>
      </c>
      <c r="I701">
        <v>4</v>
      </c>
      <c r="J701">
        <v>13</v>
      </c>
      <c r="L701" s="10">
        <v>0</v>
      </c>
      <c r="M701" s="20">
        <v>29.789946565499331</v>
      </c>
      <c r="N701" s="24">
        <f t="shared" si="10"/>
        <v>595.79893130998664</v>
      </c>
      <c r="O701" s="12">
        <v>20</v>
      </c>
      <c r="P701" t="s">
        <v>116</v>
      </c>
      <c r="S701">
        <v>0</v>
      </c>
      <c r="T701">
        <v>0</v>
      </c>
      <c r="U701">
        <v>0</v>
      </c>
      <c r="V701">
        <v>0</v>
      </c>
      <c r="W701">
        <v>1</v>
      </c>
      <c r="X701">
        <v>2</v>
      </c>
      <c r="Y701" s="26">
        <v>40</v>
      </c>
      <c r="Z701" s="26">
        <v>40</v>
      </c>
      <c r="AA701" t="s">
        <v>117</v>
      </c>
      <c r="AC701" t="s">
        <v>579</v>
      </c>
      <c r="AD701" t="s">
        <v>211</v>
      </c>
    </row>
    <row r="702" spans="1:30" ht="15">
      <c r="A702">
        <v>1860</v>
      </c>
      <c r="B702" s="4">
        <v>1</v>
      </c>
      <c r="C702">
        <v>50170</v>
      </c>
      <c r="D702">
        <v>3</v>
      </c>
      <c r="E702">
        <v>20</v>
      </c>
      <c r="F702" t="s">
        <v>1290</v>
      </c>
      <c r="G702">
        <v>270</v>
      </c>
      <c r="I702">
        <v>4</v>
      </c>
      <c r="J702">
        <v>8</v>
      </c>
      <c r="L702" s="10">
        <v>0</v>
      </c>
      <c r="M702" s="20">
        <v>20.804249475679534</v>
      </c>
      <c r="N702" s="24">
        <f t="shared" si="10"/>
        <v>416.0849895135907</v>
      </c>
      <c r="O702" s="12">
        <v>20</v>
      </c>
      <c r="P702" t="s">
        <v>116</v>
      </c>
      <c r="S702">
        <v>0</v>
      </c>
      <c r="T702">
        <v>0</v>
      </c>
      <c r="U702">
        <v>0</v>
      </c>
      <c r="V702">
        <v>0</v>
      </c>
      <c r="W702">
        <v>1</v>
      </c>
      <c r="X702">
        <v>2</v>
      </c>
      <c r="Y702" s="26">
        <v>40</v>
      </c>
      <c r="Z702" s="26">
        <v>40</v>
      </c>
      <c r="AA702" t="s">
        <v>117</v>
      </c>
      <c r="AC702" t="s">
        <v>579</v>
      </c>
      <c r="AD702" t="s">
        <v>211</v>
      </c>
    </row>
    <row r="703" spans="1:30">
      <c r="A703">
        <v>1860</v>
      </c>
      <c r="B703" s="4">
        <v>1</v>
      </c>
      <c r="C703">
        <v>50170</v>
      </c>
      <c r="D703">
        <v>4</v>
      </c>
      <c r="E703">
        <v>20</v>
      </c>
      <c r="F703" t="s">
        <v>1290</v>
      </c>
      <c r="G703">
        <v>270</v>
      </c>
      <c r="I703">
        <v>4</v>
      </c>
      <c r="J703">
        <v>3</v>
      </c>
      <c r="L703" s="10">
        <v>0</v>
      </c>
      <c r="M703" s="12">
        <v>0</v>
      </c>
      <c r="N703" s="24">
        <f t="shared" si="10"/>
        <v>0</v>
      </c>
      <c r="O703" s="12">
        <v>20</v>
      </c>
      <c r="P703" t="s">
        <v>116</v>
      </c>
      <c r="S703">
        <v>0</v>
      </c>
      <c r="T703">
        <v>0</v>
      </c>
      <c r="U703">
        <v>0</v>
      </c>
      <c r="V703">
        <v>0</v>
      </c>
      <c r="W703">
        <v>1</v>
      </c>
      <c r="X703">
        <v>2</v>
      </c>
      <c r="Y703" s="26">
        <v>40</v>
      </c>
      <c r="Z703" s="26">
        <v>40</v>
      </c>
      <c r="AA703" t="s">
        <v>117</v>
      </c>
      <c r="AC703" t="s">
        <v>579</v>
      </c>
      <c r="AD703" t="s">
        <v>211</v>
      </c>
    </row>
    <row r="704" spans="1:30" ht="15">
      <c r="A704">
        <v>1860</v>
      </c>
      <c r="B704" s="4">
        <v>1</v>
      </c>
      <c r="C704">
        <v>50171</v>
      </c>
      <c r="D704">
        <v>1</v>
      </c>
      <c r="E704">
        <v>21</v>
      </c>
      <c r="F704" t="s">
        <v>1290</v>
      </c>
      <c r="G704">
        <v>270</v>
      </c>
      <c r="I704">
        <v>6</v>
      </c>
      <c r="J704">
        <v>31</v>
      </c>
      <c r="L704" s="10">
        <v>0</v>
      </c>
      <c r="M704" s="20">
        <v>69.069443965111702</v>
      </c>
      <c r="N704" s="24">
        <f t="shared" si="10"/>
        <v>1450.4583232673458</v>
      </c>
      <c r="O704" s="12">
        <v>21</v>
      </c>
      <c r="P704" t="s">
        <v>116</v>
      </c>
      <c r="S704">
        <v>0</v>
      </c>
      <c r="T704">
        <v>0</v>
      </c>
      <c r="U704">
        <v>0</v>
      </c>
      <c r="V704">
        <v>0</v>
      </c>
      <c r="W704">
        <v>1</v>
      </c>
      <c r="X704">
        <v>2</v>
      </c>
      <c r="Y704" s="26">
        <v>42</v>
      </c>
      <c r="Z704" s="26">
        <v>42</v>
      </c>
      <c r="AA704" t="s">
        <v>117</v>
      </c>
      <c r="AC704" t="s">
        <v>1107</v>
      </c>
      <c r="AD704" t="s">
        <v>580</v>
      </c>
    </row>
    <row r="705" spans="1:30" ht="15">
      <c r="A705">
        <v>1860</v>
      </c>
      <c r="B705" s="4">
        <v>1</v>
      </c>
      <c r="C705">
        <v>50171</v>
      </c>
      <c r="D705">
        <v>2</v>
      </c>
      <c r="E705">
        <v>20</v>
      </c>
      <c r="F705" t="s">
        <v>1290</v>
      </c>
      <c r="G705">
        <v>270</v>
      </c>
      <c r="I705">
        <v>6</v>
      </c>
      <c r="J705">
        <v>29</v>
      </c>
      <c r="L705" s="11">
        <v>1</v>
      </c>
      <c r="M705" s="20">
        <v>139.72421729991686</v>
      </c>
      <c r="N705" s="24">
        <f t="shared" si="10"/>
        <v>2794.4843459983372</v>
      </c>
      <c r="O705" s="12">
        <v>20</v>
      </c>
      <c r="P705" t="s">
        <v>116</v>
      </c>
      <c r="S705">
        <v>0</v>
      </c>
      <c r="T705">
        <v>0</v>
      </c>
      <c r="U705">
        <v>0</v>
      </c>
      <c r="V705">
        <v>0</v>
      </c>
      <c r="W705">
        <v>1</v>
      </c>
      <c r="X705">
        <v>2</v>
      </c>
      <c r="Y705" s="26">
        <v>40</v>
      </c>
      <c r="Z705" s="26">
        <v>40</v>
      </c>
      <c r="AA705" t="s">
        <v>117</v>
      </c>
      <c r="AC705" t="s">
        <v>1107</v>
      </c>
      <c r="AD705" t="s">
        <v>580</v>
      </c>
    </row>
    <row r="706" spans="1:30" ht="15">
      <c r="A706">
        <v>1860</v>
      </c>
      <c r="B706" s="4">
        <v>1</v>
      </c>
      <c r="C706">
        <v>50171</v>
      </c>
      <c r="D706">
        <v>3</v>
      </c>
      <c r="E706">
        <v>20</v>
      </c>
      <c r="F706" t="s">
        <v>1290</v>
      </c>
      <c r="G706">
        <v>270</v>
      </c>
      <c r="I706">
        <v>6</v>
      </c>
      <c r="J706">
        <v>8</v>
      </c>
      <c r="L706" s="11">
        <v>1</v>
      </c>
      <c r="M706" s="22">
        <v>20.8</v>
      </c>
      <c r="N706" s="24">
        <f t="shared" si="10"/>
        <v>416</v>
      </c>
      <c r="O706" s="12">
        <v>20</v>
      </c>
      <c r="P706" t="s">
        <v>116</v>
      </c>
      <c r="S706">
        <v>0</v>
      </c>
      <c r="T706">
        <v>0</v>
      </c>
      <c r="U706">
        <v>0</v>
      </c>
      <c r="V706">
        <v>0</v>
      </c>
      <c r="W706">
        <v>1</v>
      </c>
      <c r="X706">
        <v>2</v>
      </c>
      <c r="Y706" s="26">
        <v>40</v>
      </c>
      <c r="Z706" s="26">
        <v>40</v>
      </c>
      <c r="AA706" t="s">
        <v>117</v>
      </c>
      <c r="AC706" t="s">
        <v>1107</v>
      </c>
      <c r="AD706" t="s">
        <v>580</v>
      </c>
    </row>
    <row r="707" spans="1:30" ht="15">
      <c r="A707">
        <v>1860</v>
      </c>
      <c r="B707" s="4">
        <v>1</v>
      </c>
      <c r="C707">
        <v>50171</v>
      </c>
      <c r="D707">
        <v>4</v>
      </c>
      <c r="E707">
        <v>20</v>
      </c>
      <c r="F707" t="s">
        <v>1290</v>
      </c>
      <c r="G707">
        <v>270</v>
      </c>
      <c r="I707">
        <v>6</v>
      </c>
      <c r="J707">
        <v>6</v>
      </c>
      <c r="L707" s="11">
        <v>1</v>
      </c>
      <c r="M707" s="21">
        <v>0</v>
      </c>
      <c r="N707" s="24">
        <f t="shared" si="10"/>
        <v>0</v>
      </c>
      <c r="O707" s="12">
        <v>20</v>
      </c>
      <c r="P707" t="s">
        <v>116</v>
      </c>
      <c r="S707">
        <v>0</v>
      </c>
      <c r="T707">
        <v>0</v>
      </c>
      <c r="U707">
        <v>0</v>
      </c>
      <c r="V707">
        <v>0</v>
      </c>
      <c r="W707">
        <v>1</v>
      </c>
      <c r="X707">
        <v>2</v>
      </c>
      <c r="Y707" s="26">
        <v>40</v>
      </c>
      <c r="Z707" s="26">
        <v>40</v>
      </c>
      <c r="AA707" t="s">
        <v>117</v>
      </c>
      <c r="AC707" t="s">
        <v>1107</v>
      </c>
      <c r="AD707" t="s">
        <v>580</v>
      </c>
    </row>
    <row r="708" spans="1:30">
      <c r="A708">
        <v>1860</v>
      </c>
      <c r="B708" s="4">
        <v>1</v>
      </c>
      <c r="C708">
        <v>50171</v>
      </c>
      <c r="D708">
        <v>5</v>
      </c>
      <c r="E708">
        <v>21</v>
      </c>
      <c r="F708" t="s">
        <v>1290</v>
      </c>
      <c r="G708">
        <v>270</v>
      </c>
      <c r="I708">
        <v>6</v>
      </c>
      <c r="J708">
        <v>4</v>
      </c>
      <c r="L708" s="10">
        <v>0</v>
      </c>
      <c r="M708" s="12">
        <v>0</v>
      </c>
      <c r="N708" s="24">
        <f t="shared" si="10"/>
        <v>0</v>
      </c>
      <c r="O708" s="12">
        <v>21</v>
      </c>
      <c r="P708" t="s">
        <v>116</v>
      </c>
      <c r="S708">
        <v>0</v>
      </c>
      <c r="T708">
        <v>0</v>
      </c>
      <c r="U708">
        <v>0</v>
      </c>
      <c r="V708">
        <v>0</v>
      </c>
      <c r="W708">
        <v>1</v>
      </c>
      <c r="X708">
        <v>2</v>
      </c>
      <c r="Y708" s="26">
        <v>42</v>
      </c>
      <c r="Z708" s="26">
        <v>42</v>
      </c>
      <c r="AA708" t="s">
        <v>117</v>
      </c>
      <c r="AC708" t="s">
        <v>1107</v>
      </c>
      <c r="AD708" t="s">
        <v>580</v>
      </c>
    </row>
    <row r="709" spans="1:30">
      <c r="A709">
        <v>1860</v>
      </c>
      <c r="B709" s="4">
        <v>1</v>
      </c>
      <c r="C709">
        <v>50171</v>
      </c>
      <c r="D709">
        <v>6</v>
      </c>
      <c r="E709">
        <v>20</v>
      </c>
      <c r="F709" t="s">
        <v>1290</v>
      </c>
      <c r="G709">
        <v>270</v>
      </c>
      <c r="I709">
        <v>6</v>
      </c>
      <c r="J709">
        <v>2</v>
      </c>
      <c r="L709" s="10">
        <v>0</v>
      </c>
      <c r="M709" s="12">
        <v>0</v>
      </c>
      <c r="N709" s="24">
        <f t="shared" si="10"/>
        <v>0</v>
      </c>
      <c r="O709" s="12">
        <v>20</v>
      </c>
      <c r="P709" t="s">
        <v>116</v>
      </c>
      <c r="S709">
        <v>0</v>
      </c>
      <c r="T709">
        <v>0</v>
      </c>
      <c r="U709">
        <v>0</v>
      </c>
      <c r="V709">
        <v>0</v>
      </c>
      <c r="W709">
        <v>1</v>
      </c>
      <c r="X709">
        <v>2</v>
      </c>
      <c r="Y709" s="26">
        <v>40</v>
      </c>
      <c r="Z709" s="26">
        <v>40</v>
      </c>
      <c r="AA709" t="s">
        <v>117</v>
      </c>
      <c r="AC709" t="s">
        <v>1107</v>
      </c>
      <c r="AD709" t="s">
        <v>580</v>
      </c>
    </row>
    <row r="710" spans="1:30" ht="15">
      <c r="A710">
        <v>1860</v>
      </c>
      <c r="B710" s="4">
        <v>1</v>
      </c>
      <c r="C710">
        <v>50172</v>
      </c>
      <c r="D710">
        <v>1</v>
      </c>
      <c r="E710">
        <v>20</v>
      </c>
      <c r="F710" t="s">
        <v>1290</v>
      </c>
      <c r="G710">
        <v>270</v>
      </c>
      <c r="I710">
        <v>1</v>
      </c>
      <c r="J710">
        <v>20</v>
      </c>
      <c r="L710" s="11">
        <v>1</v>
      </c>
      <c r="M710" s="20">
        <v>139.72421729991686</v>
      </c>
      <c r="N710" s="24">
        <f t="shared" ref="N710:N773" si="11">E710*M710</f>
        <v>2794.4843459983372</v>
      </c>
      <c r="O710" s="12">
        <v>20</v>
      </c>
      <c r="P710" t="s">
        <v>171</v>
      </c>
      <c r="S710">
        <v>0</v>
      </c>
      <c r="T710">
        <v>0</v>
      </c>
      <c r="U710">
        <v>0</v>
      </c>
      <c r="V710">
        <v>0</v>
      </c>
      <c r="W710">
        <v>1</v>
      </c>
      <c r="X710">
        <v>1</v>
      </c>
      <c r="Y710" s="26">
        <v>20</v>
      </c>
      <c r="Z710" s="26">
        <v>20</v>
      </c>
      <c r="AA710" t="s">
        <v>117</v>
      </c>
      <c r="AC710" t="s">
        <v>632</v>
      </c>
      <c r="AD710" t="s">
        <v>520</v>
      </c>
    </row>
    <row r="711" spans="1:30" ht="15">
      <c r="A711">
        <v>1860</v>
      </c>
      <c r="B711" s="4">
        <v>1</v>
      </c>
      <c r="C711">
        <v>50173</v>
      </c>
      <c r="D711">
        <v>1</v>
      </c>
      <c r="E711">
        <v>20</v>
      </c>
      <c r="F711" t="s">
        <v>1290</v>
      </c>
      <c r="G711">
        <v>270</v>
      </c>
      <c r="I711">
        <v>4</v>
      </c>
      <c r="J711">
        <v>19</v>
      </c>
      <c r="L711" s="10">
        <v>0</v>
      </c>
      <c r="M711" s="20">
        <v>69.069443965111702</v>
      </c>
      <c r="N711" s="24">
        <f t="shared" si="11"/>
        <v>1381.388879302234</v>
      </c>
      <c r="O711" s="12">
        <v>20</v>
      </c>
      <c r="P711" t="s">
        <v>171</v>
      </c>
      <c r="S711">
        <v>0</v>
      </c>
      <c r="T711">
        <v>0</v>
      </c>
      <c r="U711">
        <v>0</v>
      </c>
      <c r="V711">
        <v>0</v>
      </c>
      <c r="W711">
        <v>1</v>
      </c>
      <c r="X711">
        <v>1</v>
      </c>
      <c r="Y711" s="26">
        <v>20</v>
      </c>
      <c r="Z711" s="26">
        <v>20</v>
      </c>
      <c r="AA711" t="s">
        <v>117</v>
      </c>
      <c r="AC711" t="s">
        <v>579</v>
      </c>
      <c r="AD711" t="s">
        <v>581</v>
      </c>
    </row>
    <row r="712" spans="1:30" ht="15">
      <c r="A712">
        <v>1860</v>
      </c>
      <c r="B712" s="4">
        <v>1</v>
      </c>
      <c r="C712">
        <v>50173</v>
      </c>
      <c r="D712">
        <v>2</v>
      </c>
      <c r="E712">
        <v>21</v>
      </c>
      <c r="F712" t="s">
        <v>1290</v>
      </c>
      <c r="G712">
        <v>270</v>
      </c>
      <c r="I712">
        <v>4</v>
      </c>
      <c r="J712">
        <v>17</v>
      </c>
      <c r="L712" s="11">
        <v>1</v>
      </c>
      <c r="M712" s="20">
        <v>35.650509638259194</v>
      </c>
      <c r="N712" s="24">
        <f t="shared" si="11"/>
        <v>748.66070240344311</v>
      </c>
      <c r="O712" s="12">
        <v>21</v>
      </c>
      <c r="P712" t="s">
        <v>116</v>
      </c>
      <c r="S712">
        <v>0</v>
      </c>
      <c r="T712">
        <v>0</v>
      </c>
      <c r="U712">
        <v>0</v>
      </c>
      <c r="V712">
        <v>0</v>
      </c>
      <c r="W712">
        <v>1</v>
      </c>
      <c r="X712">
        <v>1</v>
      </c>
      <c r="Y712" s="26">
        <v>21</v>
      </c>
      <c r="Z712" s="26">
        <v>21</v>
      </c>
      <c r="AA712" t="s">
        <v>117</v>
      </c>
      <c r="AC712" t="s">
        <v>579</v>
      </c>
      <c r="AD712" t="s">
        <v>581</v>
      </c>
    </row>
    <row r="713" spans="1:30" ht="15">
      <c r="A713">
        <v>1860</v>
      </c>
      <c r="B713" s="4">
        <v>1</v>
      </c>
      <c r="C713">
        <v>50173</v>
      </c>
      <c r="D713">
        <v>3</v>
      </c>
      <c r="E713">
        <v>20</v>
      </c>
      <c r="F713" t="s">
        <v>1290</v>
      </c>
      <c r="G713">
        <v>270</v>
      </c>
      <c r="I713">
        <v>4</v>
      </c>
      <c r="J713">
        <v>9</v>
      </c>
      <c r="L713" s="11">
        <v>1</v>
      </c>
      <c r="M713" s="22">
        <v>20.8</v>
      </c>
      <c r="N713" s="24">
        <f t="shared" si="11"/>
        <v>416</v>
      </c>
      <c r="O713" s="12">
        <v>20</v>
      </c>
      <c r="P713" t="s">
        <v>116</v>
      </c>
      <c r="S713">
        <v>0</v>
      </c>
      <c r="T713">
        <v>0</v>
      </c>
      <c r="U713">
        <v>0</v>
      </c>
      <c r="V713">
        <v>0</v>
      </c>
      <c r="W713">
        <v>1</v>
      </c>
      <c r="X713">
        <v>1</v>
      </c>
      <c r="Y713" s="26">
        <v>20</v>
      </c>
      <c r="Z713" s="26">
        <v>20</v>
      </c>
      <c r="AA713" t="s">
        <v>117</v>
      </c>
      <c r="AC713" t="s">
        <v>579</v>
      </c>
      <c r="AD713" t="s">
        <v>581</v>
      </c>
    </row>
    <row r="714" spans="1:30">
      <c r="A714">
        <v>1860</v>
      </c>
      <c r="B714" s="4">
        <v>1</v>
      </c>
      <c r="C714">
        <v>50173</v>
      </c>
      <c r="D714">
        <v>4</v>
      </c>
      <c r="E714">
        <v>20</v>
      </c>
      <c r="F714" t="s">
        <v>1290</v>
      </c>
      <c r="G714">
        <v>270</v>
      </c>
      <c r="I714">
        <v>4</v>
      </c>
      <c r="J714">
        <v>3</v>
      </c>
      <c r="L714" s="10">
        <v>0</v>
      </c>
      <c r="M714" s="12">
        <v>0</v>
      </c>
      <c r="N714" s="24">
        <f t="shared" si="11"/>
        <v>0</v>
      </c>
      <c r="O714" s="12">
        <v>20</v>
      </c>
      <c r="P714" t="s">
        <v>171</v>
      </c>
      <c r="S714">
        <v>0</v>
      </c>
      <c r="T714">
        <v>0</v>
      </c>
      <c r="U714">
        <v>0</v>
      </c>
      <c r="V714">
        <v>0</v>
      </c>
      <c r="W714">
        <v>1</v>
      </c>
      <c r="X714">
        <v>1</v>
      </c>
      <c r="Y714" s="26">
        <v>20</v>
      </c>
      <c r="Z714" s="26">
        <v>20</v>
      </c>
      <c r="AA714" t="s">
        <v>117</v>
      </c>
      <c r="AC714" t="s">
        <v>579</v>
      </c>
      <c r="AD714" t="s">
        <v>581</v>
      </c>
    </row>
    <row r="715" spans="1:30" ht="15">
      <c r="A715">
        <v>1860</v>
      </c>
      <c r="B715" s="4">
        <v>1</v>
      </c>
      <c r="C715">
        <v>50174</v>
      </c>
      <c r="D715">
        <v>1</v>
      </c>
      <c r="E715">
        <v>20</v>
      </c>
      <c r="F715" t="s">
        <v>1290</v>
      </c>
      <c r="G715">
        <v>270</v>
      </c>
      <c r="I715">
        <v>11</v>
      </c>
      <c r="J715">
        <v>58</v>
      </c>
      <c r="L715" s="11">
        <v>1</v>
      </c>
      <c r="M715" s="20">
        <v>91.38581343891795</v>
      </c>
      <c r="N715" s="24">
        <f t="shared" si="11"/>
        <v>1827.7162687783589</v>
      </c>
      <c r="O715" s="12">
        <v>20</v>
      </c>
      <c r="P715" t="s">
        <v>116</v>
      </c>
      <c r="S715">
        <v>0</v>
      </c>
      <c r="T715">
        <v>0</v>
      </c>
      <c r="U715">
        <v>0</v>
      </c>
      <c r="V715">
        <v>0</v>
      </c>
      <c r="W715">
        <v>1</v>
      </c>
      <c r="X715">
        <v>2</v>
      </c>
      <c r="Y715" s="26">
        <v>40</v>
      </c>
      <c r="Z715" s="26">
        <v>40</v>
      </c>
      <c r="AA715" t="s">
        <v>117</v>
      </c>
      <c r="AC715" t="s">
        <v>958</v>
      </c>
      <c r="AD715" t="s">
        <v>661</v>
      </c>
    </row>
    <row r="716" spans="1:30" ht="15">
      <c r="A716">
        <v>1860</v>
      </c>
      <c r="B716" s="4">
        <v>1</v>
      </c>
      <c r="C716">
        <v>50174</v>
      </c>
      <c r="D716">
        <v>2</v>
      </c>
      <c r="E716">
        <v>21</v>
      </c>
      <c r="F716" t="s">
        <v>1290</v>
      </c>
      <c r="G716">
        <v>270</v>
      </c>
      <c r="I716">
        <v>11</v>
      </c>
      <c r="J716">
        <v>60</v>
      </c>
      <c r="L716" s="10">
        <v>0</v>
      </c>
      <c r="M716" s="20">
        <v>45.18</v>
      </c>
      <c r="N716" s="24">
        <f t="shared" si="11"/>
        <v>948.78</v>
      </c>
      <c r="O716" s="12">
        <v>21</v>
      </c>
      <c r="P716" t="s">
        <v>116</v>
      </c>
      <c r="S716">
        <v>0</v>
      </c>
      <c r="T716">
        <v>0</v>
      </c>
      <c r="U716">
        <v>0</v>
      </c>
      <c r="V716">
        <v>0</v>
      </c>
      <c r="W716">
        <v>1</v>
      </c>
      <c r="X716">
        <v>2</v>
      </c>
      <c r="Y716" s="26">
        <v>42</v>
      </c>
      <c r="Z716" s="26">
        <v>42</v>
      </c>
      <c r="AA716" t="s">
        <v>117</v>
      </c>
      <c r="AC716" t="s">
        <v>958</v>
      </c>
      <c r="AD716" t="s">
        <v>661</v>
      </c>
    </row>
    <row r="717" spans="1:30" ht="15">
      <c r="A717">
        <v>1860</v>
      </c>
      <c r="B717" s="4">
        <v>1</v>
      </c>
      <c r="C717">
        <v>50174</v>
      </c>
      <c r="D717">
        <v>3</v>
      </c>
      <c r="E717">
        <v>20</v>
      </c>
      <c r="F717" t="s">
        <v>1290</v>
      </c>
      <c r="G717">
        <v>270</v>
      </c>
      <c r="I717">
        <v>11</v>
      </c>
      <c r="J717">
        <v>38</v>
      </c>
      <c r="L717" s="10">
        <v>0</v>
      </c>
      <c r="M717" s="20">
        <v>69.069443965111702</v>
      </c>
      <c r="N717" s="24">
        <f t="shared" si="11"/>
        <v>1381.388879302234</v>
      </c>
      <c r="O717" s="12">
        <v>20</v>
      </c>
      <c r="P717" t="s">
        <v>116</v>
      </c>
      <c r="S717">
        <v>0</v>
      </c>
      <c r="T717">
        <v>0</v>
      </c>
      <c r="U717">
        <v>0</v>
      </c>
      <c r="V717">
        <v>0</v>
      </c>
      <c r="W717">
        <v>1</v>
      </c>
      <c r="X717">
        <v>2</v>
      </c>
      <c r="Y717" s="26">
        <v>40</v>
      </c>
      <c r="Z717" s="26">
        <v>40</v>
      </c>
      <c r="AA717" t="s">
        <v>117</v>
      </c>
      <c r="AC717" t="s">
        <v>958</v>
      </c>
      <c r="AD717" t="s">
        <v>661</v>
      </c>
    </row>
    <row r="718" spans="1:30" ht="15">
      <c r="A718">
        <v>1860</v>
      </c>
      <c r="B718" s="4">
        <v>1</v>
      </c>
      <c r="C718">
        <v>50174</v>
      </c>
      <c r="D718">
        <v>4</v>
      </c>
      <c r="E718">
        <v>20</v>
      </c>
      <c r="F718" t="s">
        <v>1290</v>
      </c>
      <c r="G718">
        <v>270</v>
      </c>
      <c r="I718">
        <v>11</v>
      </c>
      <c r="J718">
        <v>21</v>
      </c>
      <c r="L718" s="11">
        <v>1</v>
      </c>
      <c r="M718" s="20">
        <v>139.72421729991686</v>
      </c>
      <c r="N718" s="24">
        <f t="shared" si="11"/>
        <v>2794.4843459983372</v>
      </c>
      <c r="O718" s="12">
        <v>20</v>
      </c>
      <c r="P718" t="s">
        <v>116</v>
      </c>
      <c r="S718">
        <v>0</v>
      </c>
      <c r="T718">
        <v>0</v>
      </c>
      <c r="U718">
        <v>0</v>
      </c>
      <c r="V718">
        <v>0</v>
      </c>
      <c r="W718">
        <v>1</v>
      </c>
      <c r="X718">
        <v>2</v>
      </c>
      <c r="Y718" s="26">
        <v>40</v>
      </c>
      <c r="Z718" s="26">
        <v>40</v>
      </c>
      <c r="AA718" t="s">
        <v>117</v>
      </c>
      <c r="AC718" t="s">
        <v>958</v>
      </c>
      <c r="AD718" t="s">
        <v>661</v>
      </c>
    </row>
    <row r="719" spans="1:30" ht="15">
      <c r="A719">
        <v>1860</v>
      </c>
      <c r="B719" s="4">
        <v>1</v>
      </c>
      <c r="C719">
        <v>50174</v>
      </c>
      <c r="D719">
        <v>5</v>
      </c>
      <c r="E719">
        <v>20</v>
      </c>
      <c r="F719" t="s">
        <v>1290</v>
      </c>
      <c r="G719">
        <v>270</v>
      </c>
      <c r="I719">
        <v>11</v>
      </c>
      <c r="J719">
        <v>18</v>
      </c>
      <c r="L719" s="10">
        <v>0</v>
      </c>
      <c r="M719" s="20">
        <v>29.789946565499331</v>
      </c>
      <c r="N719" s="24">
        <f t="shared" si="11"/>
        <v>595.79893130998664</v>
      </c>
      <c r="O719" s="12">
        <v>20</v>
      </c>
      <c r="P719" t="s">
        <v>171</v>
      </c>
      <c r="S719">
        <v>0</v>
      </c>
      <c r="T719">
        <v>0</v>
      </c>
      <c r="U719">
        <v>0</v>
      </c>
      <c r="V719">
        <v>0</v>
      </c>
      <c r="W719">
        <v>1</v>
      </c>
      <c r="X719">
        <v>2</v>
      </c>
      <c r="Y719" s="26">
        <v>40</v>
      </c>
      <c r="Z719" s="26">
        <v>40</v>
      </c>
      <c r="AA719" t="s">
        <v>117</v>
      </c>
      <c r="AC719" t="s">
        <v>958</v>
      </c>
      <c r="AD719" t="s">
        <v>661</v>
      </c>
    </row>
    <row r="720" spans="1:30" ht="15">
      <c r="A720">
        <v>1860</v>
      </c>
      <c r="B720" s="4">
        <v>1</v>
      </c>
      <c r="C720">
        <v>50174</v>
      </c>
      <c r="D720">
        <v>6</v>
      </c>
      <c r="E720">
        <v>21</v>
      </c>
      <c r="F720" t="s">
        <v>1290</v>
      </c>
      <c r="G720">
        <v>270</v>
      </c>
      <c r="I720">
        <v>11</v>
      </c>
      <c r="J720">
        <v>18</v>
      </c>
      <c r="L720" s="11">
        <v>1</v>
      </c>
      <c r="M720" s="20">
        <v>35.650509638259194</v>
      </c>
      <c r="N720" s="24">
        <f t="shared" si="11"/>
        <v>748.66070240344311</v>
      </c>
      <c r="O720" s="12">
        <v>21</v>
      </c>
      <c r="P720" t="s">
        <v>116</v>
      </c>
      <c r="S720">
        <v>0</v>
      </c>
      <c r="T720">
        <v>0</v>
      </c>
      <c r="U720">
        <v>0</v>
      </c>
      <c r="V720">
        <v>0</v>
      </c>
      <c r="W720">
        <v>1</v>
      </c>
      <c r="X720">
        <v>2</v>
      </c>
      <c r="Y720" s="26">
        <v>42</v>
      </c>
      <c r="Z720" s="26">
        <v>42</v>
      </c>
      <c r="AA720" t="s">
        <v>117</v>
      </c>
      <c r="AC720" t="s">
        <v>958</v>
      </c>
      <c r="AD720" t="s">
        <v>661</v>
      </c>
    </row>
    <row r="721" spans="1:30" ht="15">
      <c r="A721">
        <v>1860</v>
      </c>
      <c r="B721" s="4">
        <v>1</v>
      </c>
      <c r="C721">
        <v>50174</v>
      </c>
      <c r="D721">
        <v>7</v>
      </c>
      <c r="E721">
        <v>20</v>
      </c>
      <c r="F721" t="s">
        <v>1290</v>
      </c>
      <c r="G721">
        <v>270</v>
      </c>
      <c r="I721">
        <v>11</v>
      </c>
      <c r="J721">
        <v>25</v>
      </c>
      <c r="L721" s="10">
        <v>0</v>
      </c>
      <c r="M721" s="20">
        <v>69.069443965111702</v>
      </c>
      <c r="N721" s="24">
        <f t="shared" si="11"/>
        <v>1381.388879302234</v>
      </c>
      <c r="O721" s="12">
        <v>20</v>
      </c>
      <c r="P721" t="s">
        <v>116</v>
      </c>
      <c r="S721">
        <v>0</v>
      </c>
      <c r="T721">
        <v>0</v>
      </c>
      <c r="U721">
        <v>0</v>
      </c>
      <c r="V721">
        <v>0</v>
      </c>
      <c r="W721">
        <v>1</v>
      </c>
      <c r="X721">
        <v>2</v>
      </c>
      <c r="Y721" s="26">
        <v>40</v>
      </c>
      <c r="Z721" s="26">
        <v>40</v>
      </c>
      <c r="AA721" t="s">
        <v>117</v>
      </c>
      <c r="AC721" t="s">
        <v>958</v>
      </c>
      <c r="AD721" t="s">
        <v>661</v>
      </c>
    </row>
    <row r="722" spans="1:30" ht="15">
      <c r="A722">
        <v>1860</v>
      </c>
      <c r="B722" s="4">
        <v>1</v>
      </c>
      <c r="C722">
        <v>50174</v>
      </c>
      <c r="D722">
        <v>8</v>
      </c>
      <c r="E722">
        <v>20</v>
      </c>
      <c r="F722" t="s">
        <v>1290</v>
      </c>
      <c r="G722">
        <v>270</v>
      </c>
      <c r="I722">
        <v>11</v>
      </c>
      <c r="J722">
        <v>7</v>
      </c>
      <c r="L722" s="10">
        <v>0</v>
      </c>
      <c r="M722" s="20">
        <v>20.804249475679534</v>
      </c>
      <c r="N722" s="24">
        <f t="shared" si="11"/>
        <v>416.0849895135907</v>
      </c>
      <c r="O722" s="12">
        <v>20</v>
      </c>
      <c r="P722" t="s">
        <v>116</v>
      </c>
      <c r="S722">
        <v>0</v>
      </c>
      <c r="T722">
        <v>0</v>
      </c>
      <c r="U722">
        <v>0</v>
      </c>
      <c r="V722">
        <v>0</v>
      </c>
      <c r="W722">
        <v>1</v>
      </c>
      <c r="X722">
        <v>2</v>
      </c>
      <c r="Y722" s="26">
        <v>40</v>
      </c>
      <c r="Z722" s="26">
        <v>40</v>
      </c>
      <c r="AA722" t="s">
        <v>117</v>
      </c>
      <c r="AC722" t="s">
        <v>958</v>
      </c>
      <c r="AD722" t="s">
        <v>661</v>
      </c>
    </row>
    <row r="723" spans="1:30">
      <c r="A723">
        <v>1860</v>
      </c>
      <c r="B723" s="4">
        <v>1</v>
      </c>
      <c r="C723">
        <v>50174</v>
      </c>
      <c r="D723">
        <v>9</v>
      </c>
      <c r="E723">
        <v>20</v>
      </c>
      <c r="F723" t="s">
        <v>1290</v>
      </c>
      <c r="G723">
        <v>270</v>
      </c>
      <c r="I723">
        <v>11</v>
      </c>
      <c r="J723">
        <v>5</v>
      </c>
      <c r="L723" s="10">
        <v>0</v>
      </c>
      <c r="M723" s="12">
        <v>0</v>
      </c>
      <c r="N723" s="24">
        <f t="shared" si="11"/>
        <v>0</v>
      </c>
      <c r="O723" s="12">
        <v>20</v>
      </c>
      <c r="P723" t="s">
        <v>116</v>
      </c>
      <c r="S723">
        <v>0</v>
      </c>
      <c r="T723">
        <v>0</v>
      </c>
      <c r="U723">
        <v>0</v>
      </c>
      <c r="V723">
        <v>0</v>
      </c>
      <c r="W723">
        <v>1</v>
      </c>
      <c r="X723">
        <v>2</v>
      </c>
      <c r="Y723" s="26">
        <v>40</v>
      </c>
      <c r="Z723" s="26">
        <v>40</v>
      </c>
      <c r="AA723" t="s">
        <v>117</v>
      </c>
      <c r="AC723" t="s">
        <v>958</v>
      </c>
      <c r="AD723" t="s">
        <v>661</v>
      </c>
    </row>
    <row r="724" spans="1:30">
      <c r="A724">
        <v>1860</v>
      </c>
      <c r="B724" s="4">
        <v>1</v>
      </c>
      <c r="C724">
        <v>50174</v>
      </c>
      <c r="D724">
        <v>10</v>
      </c>
      <c r="E724">
        <v>21</v>
      </c>
      <c r="F724" t="s">
        <v>1290</v>
      </c>
      <c r="G724">
        <v>270</v>
      </c>
      <c r="I724">
        <v>11</v>
      </c>
      <c r="J724">
        <v>3</v>
      </c>
      <c r="L724" s="10">
        <v>0</v>
      </c>
      <c r="M724" s="12">
        <v>0</v>
      </c>
      <c r="N724" s="24">
        <f t="shared" si="11"/>
        <v>0</v>
      </c>
      <c r="O724" s="12">
        <v>21</v>
      </c>
      <c r="P724" t="s">
        <v>116</v>
      </c>
      <c r="S724">
        <v>0</v>
      </c>
      <c r="T724">
        <v>0</v>
      </c>
      <c r="U724">
        <v>0</v>
      </c>
      <c r="V724">
        <v>0</v>
      </c>
      <c r="W724">
        <v>1</v>
      </c>
      <c r="X724">
        <v>2</v>
      </c>
      <c r="Y724" s="26">
        <v>42</v>
      </c>
      <c r="Z724" s="26">
        <v>42</v>
      </c>
      <c r="AA724" t="s">
        <v>117</v>
      </c>
      <c r="AC724" t="s">
        <v>958</v>
      </c>
      <c r="AD724" t="s">
        <v>661</v>
      </c>
    </row>
    <row r="725" spans="1:30">
      <c r="A725">
        <v>1860</v>
      </c>
      <c r="B725" s="4">
        <v>1</v>
      </c>
      <c r="C725">
        <v>50174</v>
      </c>
      <c r="D725">
        <v>11</v>
      </c>
      <c r="E725">
        <v>20</v>
      </c>
      <c r="F725" t="s">
        <v>1290</v>
      </c>
      <c r="G725">
        <v>270</v>
      </c>
      <c r="I725">
        <v>11</v>
      </c>
      <c r="J725">
        <v>1</v>
      </c>
      <c r="L725" s="10">
        <v>0</v>
      </c>
      <c r="M725" s="12">
        <v>0</v>
      </c>
      <c r="N725" s="24">
        <f t="shared" si="11"/>
        <v>0</v>
      </c>
      <c r="O725" s="12">
        <v>20</v>
      </c>
      <c r="P725" t="s">
        <v>116</v>
      </c>
      <c r="S725">
        <v>0</v>
      </c>
      <c r="T725">
        <v>0</v>
      </c>
      <c r="U725">
        <v>0</v>
      </c>
      <c r="V725">
        <v>0</v>
      </c>
      <c r="W725">
        <v>1</v>
      </c>
      <c r="X725">
        <v>2</v>
      </c>
      <c r="Y725" s="26">
        <v>40</v>
      </c>
      <c r="Z725" s="26">
        <v>40</v>
      </c>
      <c r="AA725" t="s">
        <v>117</v>
      </c>
      <c r="AC725" t="s">
        <v>958</v>
      </c>
      <c r="AD725" t="s">
        <v>661</v>
      </c>
    </row>
    <row r="726" spans="1:30" ht="15">
      <c r="A726">
        <v>1860</v>
      </c>
      <c r="B726" s="4">
        <v>1</v>
      </c>
      <c r="C726">
        <v>50175</v>
      </c>
      <c r="D726">
        <v>1</v>
      </c>
      <c r="E726">
        <v>20</v>
      </c>
      <c r="F726" t="s">
        <v>1290</v>
      </c>
      <c r="G726">
        <v>290</v>
      </c>
      <c r="I726">
        <v>2</v>
      </c>
      <c r="J726">
        <v>30</v>
      </c>
      <c r="L726" s="10">
        <v>0</v>
      </c>
      <c r="M726" s="20">
        <v>69.069443965111702</v>
      </c>
      <c r="N726" s="24">
        <f t="shared" si="11"/>
        <v>1381.388879302234</v>
      </c>
      <c r="O726" s="12">
        <v>20</v>
      </c>
      <c r="P726" t="s">
        <v>116</v>
      </c>
      <c r="S726">
        <v>0</v>
      </c>
      <c r="T726">
        <v>0</v>
      </c>
      <c r="U726">
        <v>0</v>
      </c>
      <c r="V726">
        <v>0</v>
      </c>
      <c r="W726">
        <v>1</v>
      </c>
      <c r="X726">
        <v>1</v>
      </c>
      <c r="Y726" s="26">
        <v>20</v>
      </c>
      <c r="Z726" s="26">
        <v>20</v>
      </c>
      <c r="AA726" t="s">
        <v>117</v>
      </c>
      <c r="AC726" t="s">
        <v>326</v>
      </c>
      <c r="AD726" t="s">
        <v>582</v>
      </c>
    </row>
    <row r="727" spans="1:30" ht="15">
      <c r="A727">
        <v>1860</v>
      </c>
      <c r="B727" s="4">
        <v>1</v>
      </c>
      <c r="C727">
        <v>50175</v>
      </c>
      <c r="D727">
        <v>2</v>
      </c>
      <c r="E727">
        <v>20</v>
      </c>
      <c r="F727" t="s">
        <v>1290</v>
      </c>
      <c r="G727">
        <v>290</v>
      </c>
      <c r="I727">
        <v>2</v>
      </c>
      <c r="J727">
        <v>1</v>
      </c>
      <c r="L727" s="11">
        <v>1</v>
      </c>
      <c r="M727" s="21">
        <v>0</v>
      </c>
      <c r="N727" s="24">
        <f t="shared" si="11"/>
        <v>0</v>
      </c>
      <c r="O727" s="12">
        <v>20</v>
      </c>
      <c r="P727" t="s">
        <v>171</v>
      </c>
      <c r="S727">
        <v>0</v>
      </c>
      <c r="T727">
        <v>0</v>
      </c>
      <c r="U727">
        <v>0</v>
      </c>
      <c r="V727">
        <v>0</v>
      </c>
      <c r="W727">
        <v>1</v>
      </c>
      <c r="X727">
        <v>1</v>
      </c>
      <c r="Y727" s="26">
        <v>20</v>
      </c>
      <c r="Z727" s="26">
        <v>20</v>
      </c>
      <c r="AA727" t="s">
        <v>117</v>
      </c>
      <c r="AC727" t="s">
        <v>326</v>
      </c>
      <c r="AD727" t="s">
        <v>582</v>
      </c>
    </row>
    <row r="728" spans="1:30" ht="15">
      <c r="A728">
        <v>1860</v>
      </c>
      <c r="B728" s="4">
        <v>1</v>
      </c>
      <c r="C728">
        <v>50176</v>
      </c>
      <c r="D728">
        <v>1</v>
      </c>
      <c r="E728">
        <v>21</v>
      </c>
      <c r="F728" t="s">
        <v>1290</v>
      </c>
      <c r="G728">
        <v>290</v>
      </c>
      <c r="I728">
        <v>2</v>
      </c>
      <c r="J728">
        <v>19</v>
      </c>
      <c r="L728" s="10">
        <v>0</v>
      </c>
      <c r="M728" s="16">
        <v>69.069443965111702</v>
      </c>
      <c r="N728" s="24">
        <f t="shared" si="11"/>
        <v>1450.4583232673458</v>
      </c>
      <c r="O728" s="12">
        <v>21</v>
      </c>
      <c r="P728" t="s">
        <v>171</v>
      </c>
      <c r="S728">
        <v>0</v>
      </c>
      <c r="T728">
        <v>0</v>
      </c>
      <c r="U728">
        <v>0</v>
      </c>
      <c r="V728">
        <v>0</v>
      </c>
      <c r="W728">
        <v>1</v>
      </c>
      <c r="X728">
        <v>1</v>
      </c>
      <c r="Y728" s="26">
        <v>21</v>
      </c>
      <c r="Z728" s="26">
        <v>21</v>
      </c>
      <c r="AA728" t="s">
        <v>117</v>
      </c>
      <c r="AC728" t="s">
        <v>790</v>
      </c>
      <c r="AD728" t="s">
        <v>399</v>
      </c>
    </row>
    <row r="729" spans="1:30">
      <c r="A729">
        <v>1860</v>
      </c>
      <c r="B729" s="4">
        <v>1</v>
      </c>
      <c r="C729">
        <v>50176</v>
      </c>
      <c r="D729">
        <v>2</v>
      </c>
      <c r="E729">
        <v>20</v>
      </c>
      <c r="F729" t="s">
        <v>1290</v>
      </c>
      <c r="G729">
        <v>290</v>
      </c>
      <c r="I729">
        <v>2</v>
      </c>
      <c r="J729">
        <v>1</v>
      </c>
      <c r="L729" s="10">
        <v>0</v>
      </c>
      <c r="M729" s="12">
        <v>0</v>
      </c>
      <c r="N729" s="24">
        <f t="shared" si="11"/>
        <v>0</v>
      </c>
      <c r="O729" s="12">
        <v>20</v>
      </c>
      <c r="P729" t="s">
        <v>171</v>
      </c>
      <c r="S729">
        <v>0</v>
      </c>
      <c r="T729">
        <v>0</v>
      </c>
      <c r="U729">
        <v>0</v>
      </c>
      <c r="V729">
        <v>0</v>
      </c>
      <c r="W729">
        <v>1</v>
      </c>
      <c r="X729">
        <v>1</v>
      </c>
      <c r="Y729" s="26">
        <v>20</v>
      </c>
      <c r="Z729" s="26">
        <v>20</v>
      </c>
      <c r="AA729" t="s">
        <v>117</v>
      </c>
      <c r="AC729" t="s">
        <v>790</v>
      </c>
      <c r="AD729" t="s">
        <v>399</v>
      </c>
    </row>
    <row r="730" spans="1:30" ht="15">
      <c r="A730">
        <v>1860</v>
      </c>
      <c r="B730" s="4">
        <v>1</v>
      </c>
      <c r="C730">
        <v>50177</v>
      </c>
      <c r="D730">
        <v>1</v>
      </c>
      <c r="E730">
        <v>20</v>
      </c>
      <c r="F730" t="s">
        <v>1290</v>
      </c>
      <c r="G730">
        <v>290</v>
      </c>
      <c r="I730">
        <v>3</v>
      </c>
      <c r="J730">
        <v>38</v>
      </c>
      <c r="L730" s="10">
        <v>0</v>
      </c>
      <c r="M730" s="16">
        <v>69.069443965111702</v>
      </c>
      <c r="N730" s="24">
        <f t="shared" si="11"/>
        <v>1381.388879302234</v>
      </c>
      <c r="O730" s="12">
        <v>20</v>
      </c>
      <c r="P730" t="s">
        <v>171</v>
      </c>
      <c r="S730">
        <v>0</v>
      </c>
      <c r="T730">
        <v>0</v>
      </c>
      <c r="U730">
        <v>0</v>
      </c>
      <c r="V730">
        <v>0</v>
      </c>
      <c r="W730">
        <v>1</v>
      </c>
      <c r="X730">
        <v>1</v>
      </c>
      <c r="Y730" s="26">
        <v>20</v>
      </c>
      <c r="Z730" s="26">
        <v>20</v>
      </c>
      <c r="AA730" t="s">
        <v>117</v>
      </c>
      <c r="AC730" t="s">
        <v>347</v>
      </c>
      <c r="AD730" t="s">
        <v>583</v>
      </c>
    </row>
    <row r="731" spans="1:30" ht="15">
      <c r="A731">
        <v>1860</v>
      </c>
      <c r="B731" s="4">
        <v>1</v>
      </c>
      <c r="C731">
        <v>50177</v>
      </c>
      <c r="D731">
        <v>2</v>
      </c>
      <c r="E731">
        <v>20</v>
      </c>
      <c r="F731" t="s">
        <v>1290</v>
      </c>
      <c r="G731">
        <v>290</v>
      </c>
      <c r="I731">
        <v>3</v>
      </c>
      <c r="J731">
        <v>4</v>
      </c>
      <c r="L731" s="11">
        <v>1</v>
      </c>
      <c r="M731" s="21">
        <v>0</v>
      </c>
      <c r="N731" s="24">
        <f t="shared" si="11"/>
        <v>0</v>
      </c>
      <c r="O731" s="12">
        <v>20</v>
      </c>
      <c r="P731" t="s">
        <v>171</v>
      </c>
      <c r="S731">
        <v>0</v>
      </c>
      <c r="T731">
        <v>0</v>
      </c>
      <c r="U731">
        <v>0</v>
      </c>
      <c r="V731">
        <v>0</v>
      </c>
      <c r="W731">
        <v>1</v>
      </c>
      <c r="X731">
        <v>1</v>
      </c>
      <c r="Y731" s="26">
        <v>20</v>
      </c>
      <c r="Z731" s="26">
        <v>20</v>
      </c>
      <c r="AA731" t="s">
        <v>117</v>
      </c>
      <c r="AC731" t="s">
        <v>347</v>
      </c>
      <c r="AD731" t="s">
        <v>583</v>
      </c>
    </row>
    <row r="732" spans="1:30">
      <c r="A732">
        <v>1860</v>
      </c>
      <c r="B732" s="4">
        <v>1</v>
      </c>
      <c r="C732">
        <v>50177</v>
      </c>
      <c r="D732">
        <v>3</v>
      </c>
      <c r="E732">
        <v>21</v>
      </c>
      <c r="F732" t="s">
        <v>1290</v>
      </c>
      <c r="G732">
        <v>290</v>
      </c>
      <c r="I732">
        <v>3</v>
      </c>
      <c r="J732">
        <v>2</v>
      </c>
      <c r="L732" s="10">
        <v>0</v>
      </c>
      <c r="M732" s="12">
        <v>0</v>
      </c>
      <c r="N732" s="24">
        <f t="shared" si="11"/>
        <v>0</v>
      </c>
      <c r="O732" s="12">
        <v>21</v>
      </c>
      <c r="P732" t="s">
        <v>171</v>
      </c>
      <c r="S732">
        <v>0</v>
      </c>
      <c r="T732">
        <v>0</v>
      </c>
      <c r="U732">
        <v>0</v>
      </c>
      <c r="V732">
        <v>0</v>
      </c>
      <c r="W732">
        <v>1</v>
      </c>
      <c r="X732">
        <v>1</v>
      </c>
      <c r="Y732" s="26">
        <v>21</v>
      </c>
      <c r="Z732" s="26">
        <v>21</v>
      </c>
      <c r="AA732" t="s">
        <v>117</v>
      </c>
      <c r="AC732" t="s">
        <v>347</v>
      </c>
      <c r="AD732" t="s">
        <v>583</v>
      </c>
    </row>
    <row r="733" spans="1:30" ht="15">
      <c r="A733">
        <v>1860</v>
      </c>
      <c r="B733" s="4">
        <v>1</v>
      </c>
      <c r="C733">
        <v>50178</v>
      </c>
      <c r="D733">
        <v>1</v>
      </c>
      <c r="E733">
        <v>20</v>
      </c>
      <c r="F733" t="s">
        <v>1290</v>
      </c>
      <c r="G733">
        <v>290</v>
      </c>
      <c r="I733">
        <v>4</v>
      </c>
      <c r="J733">
        <v>50</v>
      </c>
      <c r="L733" s="10">
        <v>0</v>
      </c>
      <c r="M733" s="16">
        <v>69.069443965111702</v>
      </c>
      <c r="N733" s="24">
        <f t="shared" si="11"/>
        <v>1381.388879302234</v>
      </c>
      <c r="O733" s="12">
        <v>20</v>
      </c>
      <c r="P733" t="s">
        <v>116</v>
      </c>
      <c r="S733">
        <v>0</v>
      </c>
      <c r="T733">
        <v>0</v>
      </c>
      <c r="U733">
        <v>0</v>
      </c>
      <c r="V733">
        <v>0</v>
      </c>
      <c r="W733">
        <v>1</v>
      </c>
      <c r="X733">
        <v>1</v>
      </c>
      <c r="Y733" s="26">
        <v>20</v>
      </c>
      <c r="Z733" s="26">
        <v>20</v>
      </c>
      <c r="AA733" t="s">
        <v>117</v>
      </c>
      <c r="AC733" t="s">
        <v>584</v>
      </c>
      <c r="AD733" t="s">
        <v>891</v>
      </c>
    </row>
    <row r="734" spans="1:30" ht="15">
      <c r="A734">
        <v>1860</v>
      </c>
      <c r="B734" s="4">
        <v>1</v>
      </c>
      <c r="C734">
        <v>50178</v>
      </c>
      <c r="D734">
        <v>2</v>
      </c>
      <c r="E734">
        <v>20</v>
      </c>
      <c r="F734" t="s">
        <v>1290</v>
      </c>
      <c r="G734">
        <v>290</v>
      </c>
      <c r="I734">
        <v>4</v>
      </c>
      <c r="J734">
        <v>25</v>
      </c>
      <c r="L734" s="11">
        <v>1</v>
      </c>
      <c r="M734" s="16">
        <v>139.72421729991686</v>
      </c>
      <c r="N734" s="24">
        <f t="shared" si="11"/>
        <v>2794.4843459983372</v>
      </c>
      <c r="O734" s="12">
        <v>20</v>
      </c>
      <c r="P734" t="s">
        <v>171</v>
      </c>
      <c r="S734">
        <v>0</v>
      </c>
      <c r="T734">
        <v>0</v>
      </c>
      <c r="U734">
        <v>0</v>
      </c>
      <c r="V734">
        <v>0</v>
      </c>
      <c r="W734">
        <v>1</v>
      </c>
      <c r="X734">
        <v>1</v>
      </c>
      <c r="Y734" s="26">
        <v>20</v>
      </c>
      <c r="Z734" s="26">
        <v>20</v>
      </c>
      <c r="AA734" t="s">
        <v>117</v>
      </c>
      <c r="AC734" t="s">
        <v>584</v>
      </c>
      <c r="AD734" t="s">
        <v>891</v>
      </c>
    </row>
    <row r="735" spans="1:30" ht="15">
      <c r="A735">
        <v>1860</v>
      </c>
      <c r="B735" s="4">
        <v>1</v>
      </c>
      <c r="C735">
        <v>50178</v>
      </c>
      <c r="D735">
        <v>3</v>
      </c>
      <c r="E735">
        <v>20</v>
      </c>
      <c r="F735" t="s">
        <v>1290</v>
      </c>
      <c r="G735">
        <v>290</v>
      </c>
      <c r="I735">
        <v>4</v>
      </c>
      <c r="J735">
        <v>22</v>
      </c>
      <c r="L735" s="10">
        <v>0</v>
      </c>
      <c r="M735" s="16">
        <v>69.069443965111702</v>
      </c>
      <c r="N735" s="24">
        <f t="shared" si="11"/>
        <v>1381.388879302234</v>
      </c>
      <c r="O735" s="12">
        <v>20</v>
      </c>
      <c r="P735" t="s">
        <v>116</v>
      </c>
      <c r="S735">
        <v>0</v>
      </c>
      <c r="T735">
        <v>0</v>
      </c>
      <c r="U735">
        <v>0</v>
      </c>
      <c r="V735">
        <v>0</v>
      </c>
      <c r="W735">
        <v>1</v>
      </c>
      <c r="X735">
        <v>1</v>
      </c>
      <c r="Y735" s="26">
        <v>20</v>
      </c>
      <c r="Z735" s="26">
        <v>20</v>
      </c>
      <c r="AA735" t="s">
        <v>117</v>
      </c>
      <c r="AC735" t="s">
        <v>584</v>
      </c>
      <c r="AD735" t="s">
        <v>891</v>
      </c>
    </row>
    <row r="736" spans="1:30" ht="15">
      <c r="A736">
        <v>1860</v>
      </c>
      <c r="B736" s="4">
        <v>1</v>
      </c>
      <c r="C736">
        <v>50178</v>
      </c>
      <c r="D736">
        <v>4</v>
      </c>
      <c r="E736">
        <v>21</v>
      </c>
      <c r="F736" t="s">
        <v>1290</v>
      </c>
      <c r="G736">
        <v>290</v>
      </c>
      <c r="I736">
        <v>4</v>
      </c>
      <c r="J736">
        <v>19</v>
      </c>
      <c r="L736" s="11">
        <v>1</v>
      </c>
      <c r="M736" s="16">
        <v>139.72421729991686</v>
      </c>
      <c r="N736" s="24">
        <f t="shared" si="11"/>
        <v>2934.2085632982539</v>
      </c>
      <c r="O736" s="12">
        <v>21</v>
      </c>
      <c r="P736" t="s">
        <v>116</v>
      </c>
      <c r="S736">
        <v>0</v>
      </c>
      <c r="T736">
        <v>0</v>
      </c>
      <c r="U736">
        <v>0</v>
      </c>
      <c r="V736">
        <v>0</v>
      </c>
      <c r="W736">
        <v>1</v>
      </c>
      <c r="X736">
        <v>1</v>
      </c>
      <c r="Y736" s="26">
        <v>21</v>
      </c>
      <c r="Z736" s="26">
        <v>21</v>
      </c>
      <c r="AA736" t="s">
        <v>117</v>
      </c>
      <c r="AC736" t="s">
        <v>584</v>
      </c>
      <c r="AD736" t="s">
        <v>891</v>
      </c>
    </row>
    <row r="737" spans="1:30" ht="15">
      <c r="A737">
        <v>1860</v>
      </c>
      <c r="B737" s="4">
        <v>1</v>
      </c>
      <c r="C737">
        <v>50179</v>
      </c>
      <c r="D737">
        <v>1</v>
      </c>
      <c r="E737">
        <v>20</v>
      </c>
      <c r="F737" t="s">
        <v>1290</v>
      </c>
      <c r="G737">
        <v>290</v>
      </c>
      <c r="I737">
        <v>6</v>
      </c>
      <c r="J737">
        <v>42</v>
      </c>
      <c r="L737" s="11">
        <v>1</v>
      </c>
      <c r="M737" s="16">
        <v>139.72421729991686</v>
      </c>
      <c r="N737" s="24">
        <f t="shared" si="11"/>
        <v>2794.4843459983372</v>
      </c>
      <c r="O737" s="12">
        <v>20</v>
      </c>
      <c r="P737" t="s">
        <v>116</v>
      </c>
      <c r="S737">
        <v>0</v>
      </c>
      <c r="T737">
        <v>0</v>
      </c>
      <c r="U737">
        <v>0</v>
      </c>
      <c r="V737">
        <v>0</v>
      </c>
      <c r="W737">
        <v>1</v>
      </c>
      <c r="X737">
        <v>1</v>
      </c>
      <c r="Y737" s="26">
        <v>20</v>
      </c>
      <c r="Z737" s="26">
        <v>20</v>
      </c>
      <c r="AA737" t="s">
        <v>117</v>
      </c>
      <c r="AC737" t="s">
        <v>163</v>
      </c>
      <c r="AD737" t="s">
        <v>892</v>
      </c>
    </row>
    <row r="738" spans="1:30" ht="15">
      <c r="A738">
        <v>1860</v>
      </c>
      <c r="B738" s="4">
        <v>1</v>
      </c>
      <c r="C738">
        <v>50179</v>
      </c>
      <c r="D738">
        <v>2</v>
      </c>
      <c r="E738">
        <v>20</v>
      </c>
      <c r="F738" t="s">
        <v>1290</v>
      </c>
      <c r="G738">
        <v>290</v>
      </c>
      <c r="I738">
        <v>6</v>
      </c>
      <c r="J738">
        <v>21</v>
      </c>
      <c r="L738" s="11">
        <v>1</v>
      </c>
      <c r="M738" s="16">
        <v>139.72421729991686</v>
      </c>
      <c r="N738" s="24">
        <f t="shared" si="11"/>
        <v>2794.4843459983372</v>
      </c>
      <c r="O738" s="12">
        <v>20</v>
      </c>
      <c r="P738" t="s">
        <v>171</v>
      </c>
      <c r="S738">
        <v>0</v>
      </c>
      <c r="T738">
        <v>0</v>
      </c>
      <c r="U738">
        <v>0</v>
      </c>
      <c r="V738">
        <v>0</v>
      </c>
      <c r="W738">
        <v>1</v>
      </c>
      <c r="X738">
        <v>1</v>
      </c>
      <c r="Y738" s="26">
        <v>20</v>
      </c>
      <c r="Z738" s="26">
        <v>20</v>
      </c>
      <c r="AA738" t="s">
        <v>117</v>
      </c>
      <c r="AC738" t="s">
        <v>163</v>
      </c>
      <c r="AD738" t="s">
        <v>892</v>
      </c>
    </row>
    <row r="739" spans="1:30" ht="15">
      <c r="A739">
        <v>1860</v>
      </c>
      <c r="B739" s="4">
        <v>1</v>
      </c>
      <c r="C739">
        <v>50179</v>
      </c>
      <c r="D739">
        <v>3</v>
      </c>
      <c r="E739">
        <v>20</v>
      </c>
      <c r="F739" t="s">
        <v>1290</v>
      </c>
      <c r="G739">
        <v>290</v>
      </c>
      <c r="I739">
        <v>6</v>
      </c>
      <c r="J739">
        <v>20</v>
      </c>
      <c r="L739" s="11">
        <v>1</v>
      </c>
      <c r="M739" s="16">
        <v>139.72421729991686</v>
      </c>
      <c r="N739" s="24">
        <f t="shared" si="11"/>
        <v>2794.4843459983372</v>
      </c>
      <c r="O739" s="12">
        <v>20</v>
      </c>
      <c r="P739" t="s">
        <v>116</v>
      </c>
      <c r="S739">
        <v>0</v>
      </c>
      <c r="T739">
        <v>0</v>
      </c>
      <c r="U739">
        <v>0</v>
      </c>
      <c r="V739">
        <v>0</v>
      </c>
      <c r="W739">
        <v>1</v>
      </c>
      <c r="X739">
        <v>1</v>
      </c>
      <c r="Y739" s="26">
        <v>20</v>
      </c>
      <c r="Z739" s="26">
        <v>20</v>
      </c>
      <c r="AA739" t="s">
        <v>117</v>
      </c>
      <c r="AC739" t="s">
        <v>163</v>
      </c>
      <c r="AD739" t="s">
        <v>892</v>
      </c>
    </row>
    <row r="740" spans="1:30" ht="15">
      <c r="A740">
        <v>1860</v>
      </c>
      <c r="B740" s="4">
        <v>1</v>
      </c>
      <c r="C740">
        <v>50179</v>
      </c>
      <c r="D740">
        <v>4</v>
      </c>
      <c r="E740">
        <v>21</v>
      </c>
      <c r="F740" t="s">
        <v>1290</v>
      </c>
      <c r="G740">
        <v>290</v>
      </c>
      <c r="I740">
        <v>6</v>
      </c>
      <c r="J740">
        <v>16</v>
      </c>
      <c r="L740" s="10">
        <v>0</v>
      </c>
      <c r="M740" s="16">
        <v>29.789946565499331</v>
      </c>
      <c r="N740" s="24">
        <f t="shared" si="11"/>
        <v>625.58887787548599</v>
      </c>
      <c r="O740" s="12">
        <v>21</v>
      </c>
      <c r="P740" t="s">
        <v>116</v>
      </c>
      <c r="S740">
        <v>0</v>
      </c>
      <c r="T740">
        <v>0</v>
      </c>
      <c r="U740">
        <v>0</v>
      </c>
      <c r="V740">
        <v>0</v>
      </c>
      <c r="W740">
        <v>1</v>
      </c>
      <c r="X740">
        <v>1</v>
      </c>
      <c r="Y740" s="26">
        <v>21</v>
      </c>
      <c r="Z740" s="26">
        <v>21</v>
      </c>
      <c r="AA740" t="s">
        <v>117</v>
      </c>
      <c r="AC740" t="s">
        <v>163</v>
      </c>
      <c r="AD740" t="s">
        <v>892</v>
      </c>
    </row>
    <row r="741" spans="1:30" ht="15">
      <c r="A741">
        <v>1860</v>
      </c>
      <c r="B741" s="4">
        <v>1</v>
      </c>
      <c r="C741">
        <v>50179</v>
      </c>
      <c r="D741">
        <v>5</v>
      </c>
      <c r="E741">
        <v>20</v>
      </c>
      <c r="F741" t="s">
        <v>1290</v>
      </c>
      <c r="G741">
        <v>290</v>
      </c>
      <c r="I741">
        <v>6</v>
      </c>
      <c r="J741">
        <v>12</v>
      </c>
      <c r="L741" s="10">
        <v>0</v>
      </c>
      <c r="M741" s="16">
        <v>20.804249475679534</v>
      </c>
      <c r="N741" s="24">
        <f t="shared" si="11"/>
        <v>416.0849895135907</v>
      </c>
      <c r="O741" s="12">
        <v>20</v>
      </c>
      <c r="P741" t="s">
        <v>116</v>
      </c>
      <c r="S741">
        <v>0</v>
      </c>
      <c r="T741">
        <v>0</v>
      </c>
      <c r="U741">
        <v>0</v>
      </c>
      <c r="V741">
        <v>0</v>
      </c>
      <c r="W741">
        <v>1</v>
      </c>
      <c r="X741">
        <v>1</v>
      </c>
      <c r="Y741" s="26">
        <v>20</v>
      </c>
      <c r="Z741" s="26">
        <v>20</v>
      </c>
      <c r="AA741" t="s">
        <v>117</v>
      </c>
      <c r="AC741" t="s">
        <v>163</v>
      </c>
      <c r="AD741" t="s">
        <v>892</v>
      </c>
    </row>
    <row r="742" spans="1:30" ht="15">
      <c r="A742">
        <v>1860</v>
      </c>
      <c r="B742" s="4">
        <v>1</v>
      </c>
      <c r="C742">
        <v>50179</v>
      </c>
      <c r="D742">
        <v>6</v>
      </c>
      <c r="E742">
        <v>20</v>
      </c>
      <c r="F742" t="s">
        <v>1290</v>
      </c>
      <c r="G742">
        <v>290</v>
      </c>
      <c r="I742">
        <v>6</v>
      </c>
      <c r="J742">
        <v>6</v>
      </c>
      <c r="L742" s="11">
        <v>1</v>
      </c>
      <c r="M742" s="21">
        <v>0</v>
      </c>
      <c r="N742" s="24">
        <f t="shared" si="11"/>
        <v>0</v>
      </c>
      <c r="O742" s="12">
        <v>20</v>
      </c>
      <c r="P742" t="s">
        <v>116</v>
      </c>
      <c r="S742">
        <v>0</v>
      </c>
      <c r="T742">
        <v>0</v>
      </c>
      <c r="U742">
        <v>0</v>
      </c>
      <c r="V742">
        <v>0</v>
      </c>
      <c r="W742">
        <v>1</v>
      </c>
      <c r="X742">
        <v>1</v>
      </c>
      <c r="Y742" s="26">
        <v>20</v>
      </c>
      <c r="Z742" s="26">
        <v>20</v>
      </c>
      <c r="AA742" t="s">
        <v>117</v>
      </c>
      <c r="AC742" t="s">
        <v>163</v>
      </c>
      <c r="AD742" t="s">
        <v>892</v>
      </c>
    </row>
    <row r="743" spans="1:30" ht="15">
      <c r="A743">
        <v>1860</v>
      </c>
      <c r="B743" s="4">
        <v>1</v>
      </c>
      <c r="C743">
        <v>50180</v>
      </c>
      <c r="D743">
        <v>1</v>
      </c>
      <c r="E743">
        <v>20</v>
      </c>
      <c r="F743" t="s">
        <v>1290</v>
      </c>
      <c r="G743">
        <v>310</v>
      </c>
      <c r="I743">
        <v>1</v>
      </c>
      <c r="J743">
        <v>40</v>
      </c>
      <c r="L743" s="11">
        <v>1</v>
      </c>
      <c r="M743" s="16">
        <v>139.72421729991686</v>
      </c>
      <c r="N743" s="24">
        <f t="shared" si="11"/>
        <v>2794.4843459983372</v>
      </c>
      <c r="O743" s="12">
        <v>20</v>
      </c>
      <c r="P743" t="s">
        <v>116</v>
      </c>
      <c r="S743">
        <v>0</v>
      </c>
      <c r="T743">
        <v>0</v>
      </c>
      <c r="U743">
        <v>0</v>
      </c>
      <c r="V743">
        <v>0</v>
      </c>
      <c r="W743">
        <v>1</v>
      </c>
      <c r="X743" t="s">
        <v>247</v>
      </c>
      <c r="Y743" s="26">
        <v>0</v>
      </c>
      <c r="Z743" s="26">
        <v>20</v>
      </c>
      <c r="AA743" t="s">
        <v>117</v>
      </c>
      <c r="AC743" t="s">
        <v>425</v>
      </c>
      <c r="AD743" t="s">
        <v>166</v>
      </c>
    </row>
    <row r="744" spans="1:30" ht="15">
      <c r="A744">
        <v>1860</v>
      </c>
      <c r="B744" s="4">
        <v>1</v>
      </c>
      <c r="C744">
        <v>50181</v>
      </c>
      <c r="D744">
        <v>1</v>
      </c>
      <c r="E744">
        <v>21</v>
      </c>
      <c r="F744" t="s">
        <v>1290</v>
      </c>
      <c r="G744">
        <v>310</v>
      </c>
      <c r="I744">
        <v>9</v>
      </c>
      <c r="J744">
        <v>65</v>
      </c>
      <c r="L744" s="10">
        <v>0</v>
      </c>
      <c r="M744" s="16">
        <v>45.18</v>
      </c>
      <c r="N744" s="24">
        <f t="shared" si="11"/>
        <v>948.78</v>
      </c>
      <c r="O744" s="12">
        <v>21</v>
      </c>
      <c r="P744" t="s">
        <v>171</v>
      </c>
      <c r="S744">
        <v>0</v>
      </c>
      <c r="T744">
        <v>0</v>
      </c>
      <c r="U744">
        <v>0</v>
      </c>
      <c r="V744">
        <v>0</v>
      </c>
      <c r="W744">
        <v>1</v>
      </c>
      <c r="X744">
        <v>1</v>
      </c>
      <c r="Y744" s="26">
        <v>21</v>
      </c>
      <c r="Z744" s="26">
        <v>21</v>
      </c>
      <c r="AA744" t="s">
        <v>117</v>
      </c>
      <c r="AC744" t="s">
        <v>893</v>
      </c>
      <c r="AD744" t="s">
        <v>250</v>
      </c>
    </row>
    <row r="745" spans="1:30" ht="15">
      <c r="A745">
        <v>1860</v>
      </c>
      <c r="B745" s="4">
        <v>1</v>
      </c>
      <c r="C745">
        <v>50181</v>
      </c>
      <c r="D745">
        <v>2</v>
      </c>
      <c r="E745">
        <v>20</v>
      </c>
      <c r="F745" t="s">
        <v>1290</v>
      </c>
      <c r="G745">
        <v>310</v>
      </c>
      <c r="I745">
        <v>9</v>
      </c>
      <c r="J745">
        <v>47</v>
      </c>
      <c r="L745" s="11">
        <v>1</v>
      </c>
      <c r="M745" s="16">
        <v>139.72421729991686</v>
      </c>
      <c r="N745" s="24">
        <f t="shared" si="11"/>
        <v>2794.4843459983372</v>
      </c>
      <c r="O745" s="12">
        <v>20</v>
      </c>
      <c r="P745" t="s">
        <v>171</v>
      </c>
      <c r="S745">
        <v>0</v>
      </c>
      <c r="T745">
        <v>0</v>
      </c>
      <c r="U745">
        <v>0</v>
      </c>
      <c r="V745">
        <v>0</v>
      </c>
      <c r="W745">
        <v>1</v>
      </c>
      <c r="X745">
        <v>1</v>
      </c>
      <c r="Y745" s="26">
        <v>20</v>
      </c>
      <c r="Z745" s="26">
        <v>20</v>
      </c>
      <c r="AA745" t="s">
        <v>117</v>
      </c>
      <c r="AC745" t="s">
        <v>893</v>
      </c>
      <c r="AD745" t="s">
        <v>250</v>
      </c>
    </row>
    <row r="746" spans="1:30" ht="15">
      <c r="A746">
        <v>1860</v>
      </c>
      <c r="B746" s="4">
        <v>1</v>
      </c>
      <c r="C746">
        <v>50181</v>
      </c>
      <c r="D746">
        <v>3</v>
      </c>
      <c r="E746">
        <v>20</v>
      </c>
      <c r="F746" t="s">
        <v>1290</v>
      </c>
      <c r="G746">
        <v>310</v>
      </c>
      <c r="I746">
        <v>9</v>
      </c>
      <c r="J746">
        <v>35</v>
      </c>
      <c r="L746" s="10">
        <v>0</v>
      </c>
      <c r="M746" s="16">
        <v>69.069443965111702</v>
      </c>
      <c r="N746" s="24">
        <f t="shared" si="11"/>
        <v>1381.388879302234</v>
      </c>
      <c r="O746" s="12">
        <v>20</v>
      </c>
      <c r="P746" t="s">
        <v>171</v>
      </c>
      <c r="S746">
        <v>0</v>
      </c>
      <c r="T746">
        <v>0</v>
      </c>
      <c r="U746">
        <v>0</v>
      </c>
      <c r="V746">
        <v>0</v>
      </c>
      <c r="W746">
        <v>1</v>
      </c>
      <c r="X746">
        <v>1</v>
      </c>
      <c r="Y746" s="26">
        <v>20</v>
      </c>
      <c r="Z746" s="26">
        <v>20</v>
      </c>
      <c r="AA746" t="s">
        <v>117</v>
      </c>
      <c r="AC746" t="s">
        <v>893</v>
      </c>
      <c r="AD746" t="s">
        <v>250</v>
      </c>
    </row>
    <row r="747" spans="1:30" ht="15">
      <c r="A747">
        <v>1860</v>
      </c>
      <c r="B747" s="4">
        <v>1</v>
      </c>
      <c r="C747">
        <v>50181</v>
      </c>
      <c r="D747">
        <v>4</v>
      </c>
      <c r="E747">
        <v>20</v>
      </c>
      <c r="F747" t="s">
        <v>1290</v>
      </c>
      <c r="G747">
        <v>310</v>
      </c>
      <c r="I747">
        <v>9</v>
      </c>
      <c r="J747">
        <v>25</v>
      </c>
      <c r="L747" s="11">
        <v>1</v>
      </c>
      <c r="M747" s="16">
        <v>139.72421729991686</v>
      </c>
      <c r="N747" s="24">
        <f t="shared" si="11"/>
        <v>2794.4843459983372</v>
      </c>
      <c r="O747" s="12">
        <v>20</v>
      </c>
      <c r="P747" t="s">
        <v>116</v>
      </c>
      <c r="S747">
        <v>0</v>
      </c>
      <c r="T747">
        <v>0</v>
      </c>
      <c r="U747">
        <v>0</v>
      </c>
      <c r="V747">
        <v>0</v>
      </c>
      <c r="W747">
        <v>1</v>
      </c>
      <c r="X747">
        <v>1</v>
      </c>
      <c r="Y747" s="26">
        <v>20</v>
      </c>
      <c r="Z747" s="26">
        <v>20</v>
      </c>
      <c r="AA747" t="s">
        <v>117</v>
      </c>
      <c r="AC747" t="s">
        <v>893</v>
      </c>
      <c r="AD747" t="s">
        <v>250</v>
      </c>
    </row>
    <row r="748" spans="1:30" ht="15">
      <c r="A748">
        <v>1860</v>
      </c>
      <c r="B748" s="4">
        <v>1</v>
      </c>
      <c r="C748">
        <v>50181</v>
      </c>
      <c r="D748">
        <v>5</v>
      </c>
      <c r="E748">
        <v>21</v>
      </c>
      <c r="F748" t="s">
        <v>1290</v>
      </c>
      <c r="G748">
        <v>310</v>
      </c>
      <c r="I748">
        <v>9</v>
      </c>
      <c r="J748">
        <v>24</v>
      </c>
      <c r="L748" s="11">
        <v>1</v>
      </c>
      <c r="M748" s="16">
        <v>139.72421729991686</v>
      </c>
      <c r="N748" s="24">
        <f t="shared" si="11"/>
        <v>2934.2085632982539</v>
      </c>
      <c r="O748" s="12">
        <v>21</v>
      </c>
      <c r="P748" t="s">
        <v>116</v>
      </c>
      <c r="S748">
        <v>0</v>
      </c>
      <c r="T748">
        <v>0</v>
      </c>
      <c r="U748">
        <v>0</v>
      </c>
      <c r="V748">
        <v>0</v>
      </c>
      <c r="W748">
        <v>1</v>
      </c>
      <c r="X748">
        <v>1</v>
      </c>
      <c r="Y748" s="26">
        <v>21</v>
      </c>
      <c r="Z748" s="26">
        <v>21</v>
      </c>
      <c r="AA748" t="s">
        <v>117</v>
      </c>
      <c r="AC748" t="s">
        <v>893</v>
      </c>
      <c r="AD748" t="s">
        <v>250</v>
      </c>
    </row>
    <row r="749" spans="1:30" ht="15">
      <c r="A749">
        <v>1860</v>
      </c>
      <c r="B749" s="4">
        <v>1</v>
      </c>
      <c r="C749">
        <v>50181</v>
      </c>
      <c r="D749">
        <v>6</v>
      </c>
      <c r="E749">
        <v>20</v>
      </c>
      <c r="F749" t="s">
        <v>1290</v>
      </c>
      <c r="G749">
        <v>310</v>
      </c>
      <c r="I749">
        <v>9</v>
      </c>
      <c r="J749">
        <v>22</v>
      </c>
      <c r="L749" s="11">
        <v>1</v>
      </c>
      <c r="M749" s="16">
        <v>139.72421729991686</v>
      </c>
      <c r="N749" s="24">
        <f t="shared" si="11"/>
        <v>2794.4843459983372</v>
      </c>
      <c r="O749" s="12">
        <v>20</v>
      </c>
      <c r="P749" t="s">
        <v>171</v>
      </c>
      <c r="S749">
        <v>0</v>
      </c>
      <c r="T749">
        <v>0</v>
      </c>
      <c r="U749">
        <v>0</v>
      </c>
      <c r="V749">
        <v>0</v>
      </c>
      <c r="W749">
        <v>1</v>
      </c>
      <c r="X749">
        <v>1</v>
      </c>
      <c r="Y749" s="26">
        <v>20</v>
      </c>
      <c r="Z749" s="26">
        <v>20</v>
      </c>
      <c r="AA749" t="s">
        <v>117</v>
      </c>
      <c r="AC749" t="s">
        <v>893</v>
      </c>
      <c r="AD749" t="s">
        <v>250</v>
      </c>
    </row>
    <row r="750" spans="1:30" ht="15">
      <c r="A750">
        <v>1860</v>
      </c>
      <c r="B750" s="4">
        <v>1</v>
      </c>
      <c r="C750">
        <v>50181</v>
      </c>
      <c r="D750">
        <v>7</v>
      </c>
      <c r="E750">
        <v>20</v>
      </c>
      <c r="F750" t="s">
        <v>1290</v>
      </c>
      <c r="G750">
        <v>310</v>
      </c>
      <c r="I750">
        <v>9</v>
      </c>
      <c r="J750">
        <v>20</v>
      </c>
      <c r="L750" s="11">
        <v>1</v>
      </c>
      <c r="M750" s="16">
        <v>139.72421729991686</v>
      </c>
      <c r="N750" s="24">
        <f t="shared" si="11"/>
        <v>2794.4843459983372</v>
      </c>
      <c r="O750" s="12">
        <v>20</v>
      </c>
      <c r="P750" t="s">
        <v>116</v>
      </c>
      <c r="S750">
        <v>0</v>
      </c>
      <c r="T750">
        <v>0</v>
      </c>
      <c r="U750">
        <v>0</v>
      </c>
      <c r="V750">
        <v>0</v>
      </c>
      <c r="W750">
        <v>1</v>
      </c>
      <c r="X750">
        <v>1</v>
      </c>
      <c r="Y750" s="26">
        <v>20</v>
      </c>
      <c r="Z750" s="26">
        <v>20</v>
      </c>
      <c r="AA750" t="s">
        <v>117</v>
      </c>
      <c r="AC750" t="s">
        <v>893</v>
      </c>
      <c r="AD750" t="s">
        <v>250</v>
      </c>
    </row>
    <row r="751" spans="1:30" ht="15">
      <c r="A751">
        <v>1860</v>
      </c>
      <c r="B751" s="4">
        <v>1</v>
      </c>
      <c r="C751">
        <v>50181</v>
      </c>
      <c r="D751">
        <v>8</v>
      </c>
      <c r="E751">
        <v>20</v>
      </c>
      <c r="F751" t="s">
        <v>1290</v>
      </c>
      <c r="G751">
        <v>310</v>
      </c>
      <c r="I751">
        <v>9</v>
      </c>
      <c r="J751">
        <v>18</v>
      </c>
      <c r="L751" s="11">
        <v>1</v>
      </c>
      <c r="M751" s="16">
        <v>35.650509638259194</v>
      </c>
      <c r="N751" s="24">
        <f t="shared" si="11"/>
        <v>713.01019276518389</v>
      </c>
      <c r="O751" s="12">
        <v>20</v>
      </c>
      <c r="P751" t="s">
        <v>116</v>
      </c>
      <c r="S751">
        <v>0</v>
      </c>
      <c r="T751">
        <v>0</v>
      </c>
      <c r="U751">
        <v>0</v>
      </c>
      <c r="V751">
        <v>0</v>
      </c>
      <c r="W751">
        <v>1</v>
      </c>
      <c r="X751">
        <v>1</v>
      </c>
      <c r="Y751" s="26">
        <v>20</v>
      </c>
      <c r="Z751" s="26">
        <v>20</v>
      </c>
      <c r="AA751" t="s">
        <v>117</v>
      </c>
      <c r="AC751" t="s">
        <v>893</v>
      </c>
      <c r="AD751" t="s">
        <v>250</v>
      </c>
    </row>
    <row r="752" spans="1:30" ht="15">
      <c r="A752">
        <v>1860</v>
      </c>
      <c r="B752" s="4">
        <v>1</v>
      </c>
      <c r="C752">
        <v>50181</v>
      </c>
      <c r="D752">
        <v>9</v>
      </c>
      <c r="E752">
        <v>21</v>
      </c>
      <c r="F752" t="s">
        <v>1290</v>
      </c>
      <c r="G752">
        <v>310</v>
      </c>
      <c r="I752">
        <v>9</v>
      </c>
      <c r="J752">
        <v>10</v>
      </c>
      <c r="L752" s="10">
        <v>0</v>
      </c>
      <c r="M752" s="16">
        <v>20.804249475679534</v>
      </c>
      <c r="N752" s="24">
        <f t="shared" si="11"/>
        <v>436.88923898927021</v>
      </c>
      <c r="O752" s="12">
        <v>21</v>
      </c>
      <c r="P752" t="s">
        <v>171</v>
      </c>
      <c r="S752">
        <v>0</v>
      </c>
      <c r="T752">
        <v>0</v>
      </c>
      <c r="U752">
        <v>0</v>
      </c>
      <c r="V752">
        <v>0</v>
      </c>
      <c r="W752">
        <v>1</v>
      </c>
      <c r="X752">
        <v>1</v>
      </c>
      <c r="Y752" s="26">
        <v>21</v>
      </c>
      <c r="Z752" s="26">
        <v>21</v>
      </c>
      <c r="AA752" t="s">
        <v>117</v>
      </c>
      <c r="AC752" t="s">
        <v>893</v>
      </c>
      <c r="AD752" t="s">
        <v>250</v>
      </c>
    </row>
    <row r="753" spans="1:30" ht="15">
      <c r="A753">
        <v>1860</v>
      </c>
      <c r="B753" s="4">
        <v>1</v>
      </c>
      <c r="C753">
        <v>50182</v>
      </c>
      <c r="D753">
        <v>1</v>
      </c>
      <c r="E753">
        <v>20</v>
      </c>
      <c r="F753" t="s">
        <v>1290</v>
      </c>
      <c r="G753">
        <v>310</v>
      </c>
      <c r="I753">
        <v>2</v>
      </c>
      <c r="J753">
        <v>15</v>
      </c>
      <c r="L753" s="10">
        <v>0</v>
      </c>
      <c r="M753" s="16">
        <v>29.789946565499331</v>
      </c>
      <c r="N753" s="24">
        <f t="shared" si="11"/>
        <v>595.79893130998664</v>
      </c>
      <c r="O753" s="12">
        <v>20</v>
      </c>
      <c r="P753" t="s">
        <v>116</v>
      </c>
      <c r="S753">
        <v>0</v>
      </c>
      <c r="T753">
        <v>0</v>
      </c>
      <c r="U753">
        <v>0</v>
      </c>
      <c r="V753">
        <v>0</v>
      </c>
      <c r="W753">
        <v>1</v>
      </c>
      <c r="X753">
        <v>1</v>
      </c>
      <c r="Y753" s="26">
        <v>20</v>
      </c>
      <c r="Z753" s="26">
        <v>20</v>
      </c>
      <c r="AA753" t="s">
        <v>117</v>
      </c>
      <c r="AC753" t="s">
        <v>894</v>
      </c>
      <c r="AD753" t="s">
        <v>166</v>
      </c>
    </row>
    <row r="754" spans="1:30" ht="15">
      <c r="A754">
        <v>1860</v>
      </c>
      <c r="B754" s="4">
        <v>1</v>
      </c>
      <c r="C754">
        <v>50182</v>
      </c>
      <c r="D754">
        <v>2</v>
      </c>
      <c r="E754">
        <v>20</v>
      </c>
      <c r="F754" t="s">
        <v>1290</v>
      </c>
      <c r="G754">
        <v>310</v>
      </c>
      <c r="I754">
        <v>2</v>
      </c>
      <c r="J754">
        <v>11</v>
      </c>
      <c r="L754" s="11">
        <v>1</v>
      </c>
      <c r="M754" s="22">
        <v>20.8</v>
      </c>
      <c r="N754" s="24">
        <f t="shared" si="11"/>
        <v>416</v>
      </c>
      <c r="O754" s="12">
        <v>20</v>
      </c>
      <c r="P754" t="s">
        <v>116</v>
      </c>
      <c r="S754">
        <v>0</v>
      </c>
      <c r="T754">
        <v>0</v>
      </c>
      <c r="U754">
        <v>0</v>
      </c>
      <c r="V754">
        <v>0</v>
      </c>
      <c r="W754">
        <v>1</v>
      </c>
      <c r="X754">
        <v>1</v>
      </c>
      <c r="Y754" s="26">
        <v>20</v>
      </c>
      <c r="Z754" s="26">
        <v>20</v>
      </c>
      <c r="AA754" t="s">
        <v>117</v>
      </c>
      <c r="AC754" t="s">
        <v>894</v>
      </c>
      <c r="AD754" t="s">
        <v>166</v>
      </c>
    </row>
    <row r="755" spans="1:30" ht="15">
      <c r="A755">
        <v>1860</v>
      </c>
      <c r="B755" s="4">
        <v>1</v>
      </c>
      <c r="C755">
        <v>50183</v>
      </c>
      <c r="D755">
        <v>1</v>
      </c>
      <c r="E755">
        <v>20</v>
      </c>
      <c r="F755" t="s">
        <v>1290</v>
      </c>
      <c r="G755">
        <v>310</v>
      </c>
      <c r="I755">
        <v>2</v>
      </c>
      <c r="J755">
        <v>30</v>
      </c>
      <c r="L755" s="11">
        <v>1</v>
      </c>
      <c r="M755" s="16">
        <v>139.72421729991686</v>
      </c>
      <c r="N755" s="24">
        <f t="shared" si="11"/>
        <v>2794.4843459983372</v>
      </c>
      <c r="O755" s="12">
        <v>20</v>
      </c>
      <c r="P755" t="s">
        <v>171</v>
      </c>
      <c r="S755">
        <v>0</v>
      </c>
      <c r="T755">
        <v>0</v>
      </c>
      <c r="U755">
        <v>0</v>
      </c>
      <c r="V755">
        <v>0</v>
      </c>
      <c r="W755">
        <v>1</v>
      </c>
      <c r="X755">
        <v>1</v>
      </c>
      <c r="Y755" s="26">
        <v>20</v>
      </c>
      <c r="Z755" s="26">
        <v>20</v>
      </c>
      <c r="AA755" t="s">
        <v>117</v>
      </c>
      <c r="AC755" t="s">
        <v>1469</v>
      </c>
      <c r="AD755" t="s">
        <v>242</v>
      </c>
    </row>
    <row r="756" spans="1:30" ht="15">
      <c r="A756">
        <v>1860</v>
      </c>
      <c r="B756" s="4">
        <v>1</v>
      </c>
      <c r="C756">
        <v>50183</v>
      </c>
      <c r="D756">
        <v>2</v>
      </c>
      <c r="E756">
        <v>21</v>
      </c>
      <c r="F756" t="s">
        <v>1290</v>
      </c>
      <c r="G756">
        <v>310</v>
      </c>
      <c r="I756">
        <v>2</v>
      </c>
      <c r="J756">
        <v>25</v>
      </c>
      <c r="L756" s="11">
        <v>1</v>
      </c>
      <c r="M756" s="16">
        <v>139.72421729991686</v>
      </c>
      <c r="N756" s="24">
        <f t="shared" si="11"/>
        <v>2934.2085632982539</v>
      </c>
      <c r="O756" s="12">
        <v>21</v>
      </c>
      <c r="P756" t="s">
        <v>171</v>
      </c>
      <c r="S756">
        <v>0</v>
      </c>
      <c r="T756">
        <v>0</v>
      </c>
      <c r="U756">
        <v>0</v>
      </c>
      <c r="V756">
        <v>0</v>
      </c>
      <c r="W756">
        <v>1</v>
      </c>
      <c r="X756">
        <v>1</v>
      </c>
      <c r="Y756" s="26">
        <v>21</v>
      </c>
      <c r="Z756" s="26">
        <v>21</v>
      </c>
      <c r="AA756" t="s">
        <v>117</v>
      </c>
      <c r="AC756" t="s">
        <v>1469</v>
      </c>
      <c r="AD756" t="s">
        <v>242</v>
      </c>
    </row>
    <row r="757" spans="1:30" ht="15">
      <c r="A757">
        <v>1860</v>
      </c>
      <c r="B757" s="4">
        <v>1</v>
      </c>
      <c r="C757">
        <v>50184</v>
      </c>
      <c r="D757">
        <v>1</v>
      </c>
      <c r="E757">
        <v>20</v>
      </c>
      <c r="F757" t="s">
        <v>1290</v>
      </c>
      <c r="G757">
        <v>310</v>
      </c>
      <c r="I757">
        <v>1</v>
      </c>
      <c r="J757">
        <v>13</v>
      </c>
      <c r="L757" s="10">
        <v>0</v>
      </c>
      <c r="M757" s="16">
        <v>29.789946565499331</v>
      </c>
      <c r="N757" s="24">
        <f t="shared" si="11"/>
        <v>595.79893130998664</v>
      </c>
      <c r="O757" s="12">
        <v>20</v>
      </c>
      <c r="P757" t="s">
        <v>171</v>
      </c>
      <c r="S757">
        <v>0</v>
      </c>
      <c r="T757">
        <v>0</v>
      </c>
      <c r="U757">
        <v>0</v>
      </c>
      <c r="V757">
        <v>0</v>
      </c>
      <c r="W757">
        <v>1</v>
      </c>
      <c r="X757">
        <v>1</v>
      </c>
      <c r="Y757" s="26">
        <v>20</v>
      </c>
      <c r="Z757" s="26">
        <v>20</v>
      </c>
      <c r="AA757" t="s">
        <v>117</v>
      </c>
      <c r="AC757" t="s">
        <v>1470</v>
      </c>
      <c r="AD757" t="s">
        <v>1108</v>
      </c>
    </row>
    <row r="758" spans="1:30" ht="15">
      <c r="A758">
        <v>1860</v>
      </c>
      <c r="B758" s="4">
        <v>1</v>
      </c>
      <c r="C758">
        <v>50185</v>
      </c>
      <c r="D758">
        <v>1</v>
      </c>
      <c r="E758">
        <v>20</v>
      </c>
      <c r="F758" t="s">
        <v>1290</v>
      </c>
      <c r="G758">
        <v>310</v>
      </c>
      <c r="I758">
        <v>1</v>
      </c>
      <c r="J758">
        <v>19</v>
      </c>
      <c r="L758" s="10">
        <v>0</v>
      </c>
      <c r="M758" s="16">
        <v>69.069443965111702</v>
      </c>
      <c r="N758" s="24">
        <f t="shared" si="11"/>
        <v>1381.388879302234</v>
      </c>
      <c r="O758" s="12">
        <v>20</v>
      </c>
      <c r="P758" t="s">
        <v>116</v>
      </c>
      <c r="S758">
        <v>0</v>
      </c>
      <c r="T758">
        <v>0</v>
      </c>
      <c r="U758">
        <v>0</v>
      </c>
      <c r="V758">
        <v>0</v>
      </c>
      <c r="W758">
        <v>1</v>
      </c>
      <c r="X758">
        <v>1</v>
      </c>
      <c r="Y758" s="26">
        <v>20</v>
      </c>
      <c r="Z758" s="26">
        <v>20</v>
      </c>
      <c r="AA758" t="s">
        <v>117</v>
      </c>
      <c r="AC758" t="s">
        <v>685</v>
      </c>
      <c r="AD758" t="s">
        <v>895</v>
      </c>
    </row>
    <row r="759" spans="1:30" ht="15">
      <c r="A759">
        <v>1860</v>
      </c>
      <c r="B759" s="4">
        <v>1</v>
      </c>
      <c r="C759">
        <v>50186</v>
      </c>
      <c r="D759">
        <v>1</v>
      </c>
      <c r="E759">
        <v>20</v>
      </c>
      <c r="F759" t="s">
        <v>1290</v>
      </c>
      <c r="G759">
        <v>310</v>
      </c>
      <c r="I759">
        <v>1</v>
      </c>
      <c r="J759">
        <v>19</v>
      </c>
      <c r="L759" s="10">
        <v>0</v>
      </c>
      <c r="M759" s="16">
        <v>69.069443965111702</v>
      </c>
      <c r="N759" s="24">
        <f t="shared" si="11"/>
        <v>1381.388879302234</v>
      </c>
      <c r="O759" s="12">
        <v>20</v>
      </c>
      <c r="P759" t="s">
        <v>171</v>
      </c>
      <c r="S759">
        <v>0</v>
      </c>
      <c r="T759">
        <v>0</v>
      </c>
      <c r="U759">
        <v>0</v>
      </c>
      <c r="V759">
        <v>0</v>
      </c>
      <c r="W759">
        <v>1</v>
      </c>
      <c r="X759">
        <v>1</v>
      </c>
      <c r="Y759" s="26">
        <v>20</v>
      </c>
      <c r="Z759" s="26">
        <v>20</v>
      </c>
      <c r="AA759" t="s">
        <v>117</v>
      </c>
      <c r="AC759" t="s">
        <v>896</v>
      </c>
      <c r="AD759" t="s">
        <v>997</v>
      </c>
    </row>
    <row r="760" spans="1:30" ht="15">
      <c r="A760">
        <v>1860</v>
      </c>
      <c r="B760" s="4">
        <v>1</v>
      </c>
      <c r="C760">
        <v>50187</v>
      </c>
      <c r="D760">
        <v>1</v>
      </c>
      <c r="E760">
        <v>21</v>
      </c>
      <c r="F760" t="s">
        <v>1290</v>
      </c>
      <c r="G760">
        <v>310</v>
      </c>
      <c r="I760">
        <v>3</v>
      </c>
      <c r="J760">
        <v>34</v>
      </c>
      <c r="L760" s="10">
        <v>0</v>
      </c>
      <c r="M760" s="16">
        <v>69.069443965111702</v>
      </c>
      <c r="N760" s="24">
        <f t="shared" si="11"/>
        <v>1450.4583232673458</v>
      </c>
      <c r="O760" s="12">
        <v>21</v>
      </c>
      <c r="P760" t="s">
        <v>171</v>
      </c>
      <c r="S760">
        <v>0</v>
      </c>
      <c r="T760">
        <v>0</v>
      </c>
      <c r="U760">
        <v>0</v>
      </c>
      <c r="V760">
        <v>0</v>
      </c>
      <c r="W760">
        <v>1</v>
      </c>
      <c r="X760">
        <v>1</v>
      </c>
      <c r="Y760" s="26">
        <v>21</v>
      </c>
      <c r="Z760" s="26">
        <v>21</v>
      </c>
      <c r="AA760" t="s">
        <v>117</v>
      </c>
      <c r="AC760" t="s">
        <v>772</v>
      </c>
      <c r="AD760" t="s">
        <v>93</v>
      </c>
    </row>
    <row r="761" spans="1:30">
      <c r="A761">
        <v>1860</v>
      </c>
      <c r="B761" s="4">
        <v>1</v>
      </c>
      <c r="C761">
        <v>50187</v>
      </c>
      <c r="D761">
        <v>2</v>
      </c>
      <c r="E761">
        <v>20</v>
      </c>
      <c r="F761" t="s">
        <v>1290</v>
      </c>
      <c r="G761">
        <v>310</v>
      </c>
      <c r="I761">
        <v>3</v>
      </c>
      <c r="J761">
        <v>2</v>
      </c>
      <c r="L761" s="10">
        <v>0</v>
      </c>
      <c r="M761" s="12">
        <v>0</v>
      </c>
      <c r="N761" s="24">
        <f t="shared" si="11"/>
        <v>0</v>
      </c>
      <c r="O761" s="12">
        <v>20</v>
      </c>
      <c r="P761" t="s">
        <v>171</v>
      </c>
      <c r="S761">
        <v>0</v>
      </c>
      <c r="T761">
        <v>0</v>
      </c>
      <c r="U761">
        <v>0</v>
      </c>
      <c r="V761">
        <v>0</v>
      </c>
      <c r="W761">
        <v>1</v>
      </c>
      <c r="X761">
        <v>1</v>
      </c>
      <c r="Y761" s="26">
        <v>20</v>
      </c>
      <c r="Z761" s="26">
        <v>20</v>
      </c>
      <c r="AA761" t="s">
        <v>117</v>
      </c>
      <c r="AC761" t="s">
        <v>772</v>
      </c>
      <c r="AD761" t="s">
        <v>93</v>
      </c>
    </row>
    <row r="762" spans="1:30" ht="15">
      <c r="A762">
        <v>1860</v>
      </c>
      <c r="B762" s="4">
        <v>1</v>
      </c>
      <c r="C762">
        <v>50187</v>
      </c>
      <c r="D762">
        <v>3</v>
      </c>
      <c r="E762">
        <v>20</v>
      </c>
      <c r="F762" t="s">
        <v>1290</v>
      </c>
      <c r="G762">
        <v>310</v>
      </c>
      <c r="I762">
        <v>3</v>
      </c>
      <c r="J762">
        <v>9</v>
      </c>
      <c r="L762" s="11">
        <v>1</v>
      </c>
      <c r="M762" s="22">
        <v>20.8</v>
      </c>
      <c r="N762" s="24">
        <f t="shared" si="11"/>
        <v>416</v>
      </c>
      <c r="O762" s="12">
        <v>20</v>
      </c>
      <c r="P762" t="s">
        <v>171</v>
      </c>
      <c r="S762">
        <v>0</v>
      </c>
      <c r="T762">
        <v>0</v>
      </c>
      <c r="U762">
        <v>0</v>
      </c>
      <c r="V762">
        <v>0</v>
      </c>
      <c r="W762">
        <v>1</v>
      </c>
      <c r="X762">
        <v>1</v>
      </c>
      <c r="Y762" s="26">
        <v>20</v>
      </c>
      <c r="Z762" s="26">
        <v>20</v>
      </c>
      <c r="AA762" t="s">
        <v>117</v>
      </c>
      <c r="AC762" t="s">
        <v>772</v>
      </c>
      <c r="AD762" t="s">
        <v>93</v>
      </c>
    </row>
    <row r="763" spans="1:30" ht="15">
      <c r="A763">
        <v>1860</v>
      </c>
      <c r="B763" s="4">
        <v>1</v>
      </c>
      <c r="C763">
        <v>50188</v>
      </c>
      <c r="D763">
        <v>1</v>
      </c>
      <c r="E763">
        <v>20</v>
      </c>
      <c r="F763" t="s">
        <v>1290</v>
      </c>
      <c r="G763">
        <v>310</v>
      </c>
      <c r="I763">
        <v>2</v>
      </c>
      <c r="J763">
        <v>23</v>
      </c>
      <c r="L763" s="10">
        <v>0</v>
      </c>
      <c r="M763" s="16">
        <v>69.069443965111702</v>
      </c>
      <c r="N763" s="24">
        <f t="shared" si="11"/>
        <v>1381.388879302234</v>
      </c>
      <c r="O763" s="12">
        <v>20</v>
      </c>
      <c r="P763" t="s">
        <v>171</v>
      </c>
      <c r="S763">
        <v>0</v>
      </c>
      <c r="T763">
        <v>0</v>
      </c>
      <c r="U763">
        <v>0</v>
      </c>
      <c r="V763">
        <v>0</v>
      </c>
      <c r="W763">
        <v>1</v>
      </c>
      <c r="X763">
        <v>1</v>
      </c>
      <c r="Y763" s="26">
        <v>20</v>
      </c>
      <c r="Z763" s="26">
        <v>20</v>
      </c>
      <c r="AA763" t="s">
        <v>117</v>
      </c>
      <c r="AC763" t="s">
        <v>897</v>
      </c>
      <c r="AD763" t="s">
        <v>322</v>
      </c>
    </row>
    <row r="764" spans="1:30">
      <c r="A764">
        <v>1860</v>
      </c>
      <c r="B764" s="4">
        <v>1</v>
      </c>
      <c r="C764">
        <v>50188</v>
      </c>
      <c r="D764">
        <v>2</v>
      </c>
      <c r="E764">
        <v>21</v>
      </c>
      <c r="F764" t="s">
        <v>1290</v>
      </c>
      <c r="G764">
        <v>310</v>
      </c>
      <c r="I764">
        <v>2</v>
      </c>
      <c r="J764">
        <v>5</v>
      </c>
      <c r="L764" s="10">
        <v>0</v>
      </c>
      <c r="M764" s="12">
        <v>0</v>
      </c>
      <c r="N764" s="24">
        <f t="shared" si="11"/>
        <v>0</v>
      </c>
      <c r="O764" s="12">
        <v>21</v>
      </c>
      <c r="P764" t="s">
        <v>171</v>
      </c>
      <c r="S764">
        <v>0</v>
      </c>
      <c r="T764">
        <v>0</v>
      </c>
      <c r="U764">
        <v>0</v>
      </c>
      <c r="V764">
        <v>0</v>
      </c>
      <c r="W764">
        <v>1</v>
      </c>
      <c r="X764">
        <v>1</v>
      </c>
      <c r="Y764" s="26">
        <v>21</v>
      </c>
      <c r="Z764" s="26">
        <v>21</v>
      </c>
      <c r="AA764" t="s">
        <v>117</v>
      </c>
      <c r="AC764" t="s">
        <v>897</v>
      </c>
      <c r="AD764" t="s">
        <v>322</v>
      </c>
    </row>
    <row r="765" spans="1:30" ht="15">
      <c r="A765">
        <v>1860</v>
      </c>
      <c r="B765" s="4">
        <v>1</v>
      </c>
      <c r="C765">
        <v>50189</v>
      </c>
      <c r="D765">
        <v>1</v>
      </c>
      <c r="E765">
        <v>20</v>
      </c>
      <c r="F765" t="s">
        <v>1290</v>
      </c>
      <c r="G765">
        <v>310</v>
      </c>
      <c r="I765">
        <v>2</v>
      </c>
      <c r="J765">
        <v>31</v>
      </c>
      <c r="L765" s="10">
        <v>0</v>
      </c>
      <c r="M765" s="16">
        <v>69.069443965111702</v>
      </c>
      <c r="N765" s="24">
        <f t="shared" si="11"/>
        <v>1381.388879302234</v>
      </c>
      <c r="O765" s="12">
        <v>20</v>
      </c>
      <c r="P765" t="s">
        <v>171</v>
      </c>
      <c r="S765">
        <v>0</v>
      </c>
      <c r="T765">
        <v>0</v>
      </c>
      <c r="U765">
        <v>0</v>
      </c>
      <c r="V765">
        <v>0</v>
      </c>
      <c r="W765">
        <v>1</v>
      </c>
      <c r="X765">
        <v>1</v>
      </c>
      <c r="Y765" s="26">
        <v>20</v>
      </c>
      <c r="Z765" s="26">
        <v>20</v>
      </c>
      <c r="AA765" t="s">
        <v>117</v>
      </c>
      <c r="AC765" t="s">
        <v>538</v>
      </c>
      <c r="AD765" t="s">
        <v>166</v>
      </c>
    </row>
    <row r="766" spans="1:30">
      <c r="A766">
        <v>1860</v>
      </c>
      <c r="B766" s="4">
        <v>1</v>
      </c>
      <c r="C766">
        <v>50189</v>
      </c>
      <c r="D766">
        <v>2</v>
      </c>
      <c r="E766">
        <v>20</v>
      </c>
      <c r="F766" t="s">
        <v>1290</v>
      </c>
      <c r="G766">
        <v>310</v>
      </c>
      <c r="I766">
        <v>2</v>
      </c>
      <c r="J766">
        <v>3</v>
      </c>
      <c r="L766" s="10">
        <v>0</v>
      </c>
      <c r="M766" s="12">
        <v>0</v>
      </c>
      <c r="N766" s="24">
        <f t="shared" si="11"/>
        <v>0</v>
      </c>
      <c r="O766" s="12">
        <v>20</v>
      </c>
      <c r="P766" t="s">
        <v>171</v>
      </c>
      <c r="S766">
        <v>0</v>
      </c>
      <c r="T766">
        <v>0</v>
      </c>
      <c r="U766">
        <v>0</v>
      </c>
      <c r="V766">
        <v>0</v>
      </c>
      <c r="W766">
        <v>1</v>
      </c>
      <c r="X766">
        <v>1</v>
      </c>
      <c r="Y766" s="26">
        <v>20</v>
      </c>
      <c r="Z766" s="26">
        <v>20</v>
      </c>
      <c r="AA766" t="s">
        <v>117</v>
      </c>
      <c r="AC766" t="s">
        <v>538</v>
      </c>
      <c r="AD766" t="s">
        <v>166</v>
      </c>
    </row>
    <row r="767" spans="1:30" ht="15">
      <c r="A767">
        <v>1860</v>
      </c>
      <c r="B767" s="4">
        <v>1</v>
      </c>
      <c r="C767">
        <v>50190</v>
      </c>
      <c r="D767">
        <v>1</v>
      </c>
      <c r="E767">
        <v>20</v>
      </c>
      <c r="F767" t="s">
        <v>1290</v>
      </c>
      <c r="G767">
        <v>310</v>
      </c>
      <c r="I767">
        <v>12</v>
      </c>
      <c r="J767">
        <v>65</v>
      </c>
      <c r="L767" s="11">
        <v>1</v>
      </c>
      <c r="M767" s="16">
        <v>91.38581343891795</v>
      </c>
      <c r="N767" s="24">
        <f t="shared" si="11"/>
        <v>1827.7162687783589</v>
      </c>
      <c r="O767" s="12">
        <v>20</v>
      </c>
      <c r="P767" t="s">
        <v>116</v>
      </c>
      <c r="S767">
        <v>0</v>
      </c>
      <c r="T767">
        <v>0</v>
      </c>
      <c r="U767">
        <v>0</v>
      </c>
      <c r="V767">
        <v>0</v>
      </c>
      <c r="W767">
        <v>1</v>
      </c>
      <c r="X767">
        <v>2</v>
      </c>
      <c r="Y767" s="26">
        <v>40</v>
      </c>
      <c r="Z767" s="26">
        <v>40</v>
      </c>
      <c r="AA767" t="s">
        <v>117</v>
      </c>
      <c r="AC767" t="s">
        <v>898</v>
      </c>
      <c r="AD767" t="s">
        <v>110</v>
      </c>
    </row>
    <row r="768" spans="1:30" ht="15">
      <c r="A768">
        <v>1860</v>
      </c>
      <c r="B768" s="4">
        <v>1</v>
      </c>
      <c r="C768">
        <v>50190</v>
      </c>
      <c r="D768">
        <v>2</v>
      </c>
      <c r="E768">
        <v>21</v>
      </c>
      <c r="F768" t="s">
        <v>1290</v>
      </c>
      <c r="G768">
        <v>310</v>
      </c>
      <c r="I768">
        <v>12</v>
      </c>
      <c r="J768">
        <v>45</v>
      </c>
      <c r="L768" s="10">
        <v>0</v>
      </c>
      <c r="M768" s="16">
        <v>69.069443965111702</v>
      </c>
      <c r="N768" s="24">
        <f t="shared" si="11"/>
        <v>1450.4583232673458</v>
      </c>
      <c r="O768" s="12">
        <v>21</v>
      </c>
      <c r="P768" t="s">
        <v>116</v>
      </c>
      <c r="S768">
        <v>0</v>
      </c>
      <c r="T768">
        <v>0</v>
      </c>
      <c r="U768">
        <v>0</v>
      </c>
      <c r="V768">
        <v>0</v>
      </c>
      <c r="W768">
        <v>1</v>
      </c>
      <c r="X768">
        <v>2</v>
      </c>
      <c r="Y768" s="26">
        <v>42</v>
      </c>
      <c r="Z768" s="26">
        <v>42</v>
      </c>
      <c r="AA768" t="s">
        <v>117</v>
      </c>
      <c r="AC768" t="s">
        <v>898</v>
      </c>
      <c r="AD768" t="s">
        <v>110</v>
      </c>
    </row>
    <row r="769" spans="1:30" ht="15">
      <c r="A769">
        <v>1860</v>
      </c>
      <c r="B769" s="4">
        <v>1</v>
      </c>
      <c r="C769">
        <v>50190</v>
      </c>
      <c r="D769">
        <v>3</v>
      </c>
      <c r="E769">
        <v>20</v>
      </c>
      <c r="F769" t="s">
        <v>1290</v>
      </c>
      <c r="G769">
        <v>310</v>
      </c>
      <c r="I769">
        <v>12</v>
      </c>
      <c r="J769">
        <v>45</v>
      </c>
      <c r="L769" s="10">
        <v>0</v>
      </c>
      <c r="M769" s="16">
        <v>69.069443965111702</v>
      </c>
      <c r="N769" s="24">
        <f t="shared" si="11"/>
        <v>1381.388879302234</v>
      </c>
      <c r="O769" s="12">
        <v>20</v>
      </c>
      <c r="P769" t="s">
        <v>116</v>
      </c>
      <c r="S769">
        <v>0</v>
      </c>
      <c r="T769">
        <v>0</v>
      </c>
      <c r="U769">
        <v>0</v>
      </c>
      <c r="V769">
        <v>0</v>
      </c>
      <c r="W769">
        <v>1</v>
      </c>
      <c r="X769">
        <v>2</v>
      </c>
      <c r="Y769" s="26">
        <v>40</v>
      </c>
      <c r="Z769" s="26">
        <v>40</v>
      </c>
      <c r="AA769" t="s">
        <v>117</v>
      </c>
      <c r="AC769" t="s">
        <v>898</v>
      </c>
      <c r="AD769" t="s">
        <v>110</v>
      </c>
    </row>
    <row r="770" spans="1:30" ht="15">
      <c r="A770">
        <v>1860</v>
      </c>
      <c r="B770" s="4">
        <v>1</v>
      </c>
      <c r="C770">
        <v>50190</v>
      </c>
      <c r="D770">
        <v>4</v>
      </c>
      <c r="E770">
        <v>20</v>
      </c>
      <c r="F770" t="s">
        <v>1290</v>
      </c>
      <c r="G770">
        <v>310</v>
      </c>
      <c r="I770">
        <v>12</v>
      </c>
      <c r="J770">
        <v>21</v>
      </c>
      <c r="L770" s="11">
        <v>1</v>
      </c>
      <c r="M770" s="16">
        <v>139.72421729991686</v>
      </c>
      <c r="N770" s="24">
        <f t="shared" si="11"/>
        <v>2794.4843459983372</v>
      </c>
      <c r="O770" s="12">
        <v>20</v>
      </c>
      <c r="P770" t="s">
        <v>116</v>
      </c>
      <c r="S770">
        <v>0</v>
      </c>
      <c r="T770">
        <v>0</v>
      </c>
      <c r="U770">
        <v>0</v>
      </c>
      <c r="V770">
        <v>0</v>
      </c>
      <c r="W770">
        <v>1</v>
      </c>
      <c r="X770">
        <v>2</v>
      </c>
      <c r="Y770" s="26">
        <v>40</v>
      </c>
      <c r="Z770" s="26">
        <v>40</v>
      </c>
      <c r="AA770" t="s">
        <v>117</v>
      </c>
      <c r="AC770" t="s">
        <v>898</v>
      </c>
      <c r="AD770" t="s">
        <v>110</v>
      </c>
    </row>
    <row r="771" spans="1:30" ht="15">
      <c r="A771">
        <v>1860</v>
      </c>
      <c r="B771" s="4">
        <v>1</v>
      </c>
      <c r="C771">
        <v>50190</v>
      </c>
      <c r="D771">
        <v>5</v>
      </c>
      <c r="E771">
        <v>20</v>
      </c>
      <c r="F771" t="s">
        <v>1290</v>
      </c>
      <c r="G771">
        <v>310</v>
      </c>
      <c r="I771">
        <v>12</v>
      </c>
      <c r="J771">
        <v>19</v>
      </c>
      <c r="L771" s="11">
        <v>1</v>
      </c>
      <c r="M771" s="16">
        <v>139.72421729991686</v>
      </c>
      <c r="N771" s="24">
        <f t="shared" si="11"/>
        <v>2794.4843459983372</v>
      </c>
      <c r="O771" s="12">
        <v>20</v>
      </c>
      <c r="P771" t="s">
        <v>116</v>
      </c>
      <c r="S771">
        <v>0</v>
      </c>
      <c r="T771">
        <v>0</v>
      </c>
      <c r="U771">
        <v>0</v>
      </c>
      <c r="V771">
        <v>0</v>
      </c>
      <c r="W771">
        <v>1</v>
      </c>
      <c r="X771">
        <v>2</v>
      </c>
      <c r="Y771" s="26">
        <v>40</v>
      </c>
      <c r="Z771" s="26">
        <v>40</v>
      </c>
      <c r="AA771" t="s">
        <v>117</v>
      </c>
      <c r="AC771" t="s">
        <v>898</v>
      </c>
      <c r="AD771" t="s">
        <v>110</v>
      </c>
    </row>
    <row r="772" spans="1:30" ht="15">
      <c r="A772">
        <v>1860</v>
      </c>
      <c r="B772" s="4">
        <v>1</v>
      </c>
      <c r="C772">
        <v>50190</v>
      </c>
      <c r="D772">
        <v>6</v>
      </c>
      <c r="E772">
        <v>21</v>
      </c>
      <c r="F772" t="s">
        <v>1290</v>
      </c>
      <c r="G772">
        <v>310</v>
      </c>
      <c r="I772">
        <v>12</v>
      </c>
      <c r="J772">
        <v>17</v>
      </c>
      <c r="L772" s="11">
        <v>1</v>
      </c>
      <c r="M772" s="16">
        <v>35.650509638259194</v>
      </c>
      <c r="N772" s="24">
        <f t="shared" si="11"/>
        <v>748.66070240344311</v>
      </c>
      <c r="O772" s="12">
        <v>21</v>
      </c>
      <c r="P772" t="s">
        <v>116</v>
      </c>
      <c r="S772">
        <v>0</v>
      </c>
      <c r="T772">
        <v>0</v>
      </c>
      <c r="U772">
        <v>0</v>
      </c>
      <c r="V772">
        <v>0</v>
      </c>
      <c r="W772">
        <v>1</v>
      </c>
      <c r="X772">
        <v>2</v>
      </c>
      <c r="Y772" s="26">
        <v>42</v>
      </c>
      <c r="Z772" s="26">
        <v>42</v>
      </c>
      <c r="AA772" t="s">
        <v>117</v>
      </c>
      <c r="AC772" t="s">
        <v>898</v>
      </c>
      <c r="AD772" t="s">
        <v>110</v>
      </c>
    </row>
    <row r="773" spans="1:30" ht="15">
      <c r="A773">
        <v>1860</v>
      </c>
      <c r="B773" s="4">
        <v>1</v>
      </c>
      <c r="C773">
        <v>50190</v>
      </c>
      <c r="D773">
        <v>7</v>
      </c>
      <c r="E773">
        <v>20</v>
      </c>
      <c r="F773" t="s">
        <v>1290</v>
      </c>
      <c r="G773">
        <v>310</v>
      </c>
      <c r="I773">
        <v>12</v>
      </c>
      <c r="J773">
        <v>17</v>
      </c>
      <c r="L773" s="11">
        <v>1</v>
      </c>
      <c r="M773" s="16">
        <v>35.650509638259194</v>
      </c>
      <c r="N773" s="24">
        <f t="shared" si="11"/>
        <v>713.01019276518389</v>
      </c>
      <c r="O773" s="12">
        <v>20</v>
      </c>
      <c r="P773" t="s">
        <v>116</v>
      </c>
      <c r="S773">
        <v>0</v>
      </c>
      <c r="T773">
        <v>0</v>
      </c>
      <c r="U773">
        <v>0</v>
      </c>
      <c r="V773">
        <v>0</v>
      </c>
      <c r="W773">
        <v>1</v>
      </c>
      <c r="X773">
        <v>2</v>
      </c>
      <c r="Y773" s="26">
        <v>40</v>
      </c>
      <c r="Z773" s="26">
        <v>40</v>
      </c>
      <c r="AA773" t="s">
        <v>117</v>
      </c>
      <c r="AC773" t="s">
        <v>898</v>
      </c>
      <c r="AD773" t="s">
        <v>110</v>
      </c>
    </row>
    <row r="774" spans="1:30" ht="15">
      <c r="A774">
        <v>1860</v>
      </c>
      <c r="B774" s="4">
        <v>1</v>
      </c>
      <c r="C774">
        <v>50190</v>
      </c>
      <c r="D774">
        <v>8</v>
      </c>
      <c r="E774">
        <v>20</v>
      </c>
      <c r="F774" t="s">
        <v>1290</v>
      </c>
      <c r="G774">
        <v>310</v>
      </c>
      <c r="I774">
        <v>12</v>
      </c>
      <c r="J774">
        <v>21</v>
      </c>
      <c r="L774" s="10">
        <v>0</v>
      </c>
      <c r="M774" s="16">
        <v>69.069443965111702</v>
      </c>
      <c r="N774" s="24">
        <f t="shared" ref="N774:N837" si="12">E774*M774</f>
        <v>1381.388879302234</v>
      </c>
      <c r="O774" s="12">
        <v>20</v>
      </c>
      <c r="P774" t="s">
        <v>116</v>
      </c>
      <c r="S774">
        <v>0</v>
      </c>
      <c r="T774">
        <v>0</v>
      </c>
      <c r="U774">
        <v>0</v>
      </c>
      <c r="V774">
        <v>0</v>
      </c>
      <c r="W774">
        <v>1</v>
      </c>
      <c r="X774">
        <v>2</v>
      </c>
      <c r="Y774" s="26">
        <v>40</v>
      </c>
      <c r="Z774" s="26">
        <v>40</v>
      </c>
      <c r="AA774" t="s">
        <v>117</v>
      </c>
      <c r="AC774" t="s">
        <v>898</v>
      </c>
      <c r="AD774" t="s">
        <v>110</v>
      </c>
    </row>
    <row r="775" spans="1:30" ht="15">
      <c r="A775">
        <v>1860</v>
      </c>
      <c r="B775" s="4">
        <v>1</v>
      </c>
      <c r="C775">
        <v>50190</v>
      </c>
      <c r="D775">
        <v>9</v>
      </c>
      <c r="E775">
        <v>20</v>
      </c>
      <c r="F775" t="s">
        <v>1290</v>
      </c>
      <c r="G775">
        <v>310</v>
      </c>
      <c r="I775">
        <v>12</v>
      </c>
      <c r="J775">
        <v>14</v>
      </c>
      <c r="L775" s="10">
        <v>0</v>
      </c>
      <c r="M775" s="16">
        <v>29.789946565499331</v>
      </c>
      <c r="N775" s="24">
        <f t="shared" si="12"/>
        <v>595.79893130998664</v>
      </c>
      <c r="O775" s="12">
        <v>20</v>
      </c>
      <c r="P775" t="s">
        <v>116</v>
      </c>
      <c r="S775">
        <v>0</v>
      </c>
      <c r="T775">
        <v>0</v>
      </c>
      <c r="U775">
        <v>0</v>
      </c>
      <c r="V775">
        <v>0</v>
      </c>
      <c r="W775">
        <v>1</v>
      </c>
      <c r="X775">
        <v>2</v>
      </c>
      <c r="Y775" s="26">
        <v>40</v>
      </c>
      <c r="Z775" s="26">
        <v>40</v>
      </c>
      <c r="AA775" t="s">
        <v>117</v>
      </c>
      <c r="AC775" t="s">
        <v>898</v>
      </c>
      <c r="AD775" t="s">
        <v>110</v>
      </c>
    </row>
    <row r="776" spans="1:30" ht="15">
      <c r="A776">
        <v>1860</v>
      </c>
      <c r="B776" s="4">
        <v>1</v>
      </c>
      <c r="C776">
        <v>50190</v>
      </c>
      <c r="D776">
        <v>10</v>
      </c>
      <c r="E776">
        <v>21</v>
      </c>
      <c r="F776" t="s">
        <v>1290</v>
      </c>
      <c r="G776">
        <v>310</v>
      </c>
      <c r="I776">
        <v>12</v>
      </c>
      <c r="J776">
        <v>13</v>
      </c>
      <c r="L776" s="10">
        <v>0</v>
      </c>
      <c r="M776" s="16">
        <v>29.789946565499331</v>
      </c>
      <c r="N776" s="24">
        <f t="shared" si="12"/>
        <v>625.58887787548599</v>
      </c>
      <c r="O776" s="12">
        <v>21</v>
      </c>
      <c r="P776" t="s">
        <v>171</v>
      </c>
      <c r="S776">
        <v>0</v>
      </c>
      <c r="T776">
        <v>0</v>
      </c>
      <c r="U776">
        <v>0</v>
      </c>
      <c r="V776">
        <v>0</v>
      </c>
      <c r="W776">
        <v>1</v>
      </c>
      <c r="X776">
        <v>2</v>
      </c>
      <c r="Y776" s="26">
        <v>42</v>
      </c>
      <c r="Z776" s="26">
        <v>42</v>
      </c>
      <c r="AA776" t="s">
        <v>117</v>
      </c>
      <c r="AC776" t="s">
        <v>898</v>
      </c>
      <c r="AD776" t="s">
        <v>110</v>
      </c>
    </row>
    <row r="777" spans="1:30" ht="15">
      <c r="A777">
        <v>1860</v>
      </c>
      <c r="B777" s="4">
        <v>1</v>
      </c>
      <c r="C777">
        <v>50190</v>
      </c>
      <c r="D777">
        <v>11</v>
      </c>
      <c r="E777">
        <v>20</v>
      </c>
      <c r="F777" t="s">
        <v>1290</v>
      </c>
      <c r="G777">
        <v>310</v>
      </c>
      <c r="I777">
        <v>12</v>
      </c>
      <c r="J777">
        <v>11</v>
      </c>
      <c r="L777" s="11">
        <v>1</v>
      </c>
      <c r="M777" s="22">
        <v>20.8</v>
      </c>
      <c r="N777" s="24">
        <f t="shared" si="12"/>
        <v>416</v>
      </c>
      <c r="O777" s="12">
        <v>20</v>
      </c>
      <c r="P777" t="s">
        <v>116</v>
      </c>
      <c r="S777">
        <v>0</v>
      </c>
      <c r="T777">
        <v>0</v>
      </c>
      <c r="U777">
        <v>0</v>
      </c>
      <c r="V777">
        <v>0</v>
      </c>
      <c r="W777">
        <v>1</v>
      </c>
      <c r="X777">
        <v>2</v>
      </c>
      <c r="Y777" s="26">
        <v>40</v>
      </c>
      <c r="Z777" s="26">
        <v>40</v>
      </c>
      <c r="AA777" t="s">
        <v>117</v>
      </c>
      <c r="AC777" t="s">
        <v>898</v>
      </c>
      <c r="AD777" t="s">
        <v>110</v>
      </c>
    </row>
    <row r="778" spans="1:30" ht="15">
      <c r="A778">
        <v>1860</v>
      </c>
      <c r="B778" s="4">
        <v>1</v>
      </c>
      <c r="C778">
        <v>50190</v>
      </c>
      <c r="D778">
        <v>12</v>
      </c>
      <c r="E778">
        <v>20</v>
      </c>
      <c r="F778" t="s">
        <v>1290</v>
      </c>
      <c r="G778">
        <v>310</v>
      </c>
      <c r="I778">
        <v>12</v>
      </c>
      <c r="J778">
        <v>7</v>
      </c>
      <c r="L778" s="11">
        <v>1</v>
      </c>
      <c r="M778" s="22">
        <v>20.8</v>
      </c>
      <c r="N778" s="24">
        <f t="shared" si="12"/>
        <v>416</v>
      </c>
      <c r="O778" s="12">
        <v>20</v>
      </c>
      <c r="P778" t="s">
        <v>116</v>
      </c>
      <c r="S778">
        <v>0</v>
      </c>
      <c r="T778">
        <v>0</v>
      </c>
      <c r="U778">
        <v>0</v>
      </c>
      <c r="V778">
        <v>0</v>
      </c>
      <c r="W778">
        <v>1</v>
      </c>
      <c r="X778">
        <v>2</v>
      </c>
      <c r="Y778" s="26">
        <v>40</v>
      </c>
      <c r="Z778" s="26">
        <v>40</v>
      </c>
      <c r="AA778" t="s">
        <v>117</v>
      </c>
      <c r="AC778" t="s">
        <v>898</v>
      </c>
      <c r="AD778" t="s">
        <v>110</v>
      </c>
    </row>
    <row r="779" spans="1:30" ht="15">
      <c r="A779">
        <v>1860</v>
      </c>
      <c r="B779" s="4">
        <v>1</v>
      </c>
      <c r="C779">
        <v>50191</v>
      </c>
      <c r="D779">
        <v>1</v>
      </c>
      <c r="E779">
        <v>20</v>
      </c>
      <c r="F779" t="s">
        <v>1290</v>
      </c>
      <c r="G779">
        <v>310</v>
      </c>
      <c r="I779">
        <v>10</v>
      </c>
      <c r="J779">
        <v>50</v>
      </c>
      <c r="L779" s="11">
        <v>1</v>
      </c>
      <c r="M779" s="16">
        <v>139.72421729991686</v>
      </c>
      <c r="N779" s="24">
        <f t="shared" si="12"/>
        <v>2794.4843459983372</v>
      </c>
      <c r="O779" s="12">
        <v>20</v>
      </c>
      <c r="P779" t="s">
        <v>116</v>
      </c>
      <c r="S779">
        <v>0</v>
      </c>
      <c r="T779">
        <v>0</v>
      </c>
      <c r="U779">
        <v>0</v>
      </c>
      <c r="V779">
        <v>0</v>
      </c>
      <c r="W779">
        <v>1</v>
      </c>
      <c r="X779">
        <v>2</v>
      </c>
      <c r="Y779" s="26">
        <v>40</v>
      </c>
      <c r="Z779" s="26">
        <v>40</v>
      </c>
      <c r="AA779" t="s">
        <v>117</v>
      </c>
      <c r="AC779" t="s">
        <v>899</v>
      </c>
      <c r="AD779" t="s">
        <v>98</v>
      </c>
    </row>
    <row r="780" spans="1:30" ht="15">
      <c r="A780">
        <v>1860</v>
      </c>
      <c r="B780" s="4">
        <v>1</v>
      </c>
      <c r="C780">
        <v>50191</v>
      </c>
      <c r="D780">
        <v>2</v>
      </c>
      <c r="E780">
        <v>21</v>
      </c>
      <c r="F780" t="s">
        <v>1290</v>
      </c>
      <c r="G780">
        <v>310</v>
      </c>
      <c r="I780">
        <v>10</v>
      </c>
      <c r="J780">
        <v>45</v>
      </c>
      <c r="L780" s="10">
        <v>0</v>
      </c>
      <c r="M780" s="16">
        <v>69.069443965111702</v>
      </c>
      <c r="N780" s="24">
        <f t="shared" si="12"/>
        <v>1450.4583232673458</v>
      </c>
      <c r="O780" s="12">
        <v>21</v>
      </c>
      <c r="P780" t="s">
        <v>116</v>
      </c>
      <c r="S780">
        <v>0</v>
      </c>
      <c r="T780">
        <v>0</v>
      </c>
      <c r="U780">
        <v>0</v>
      </c>
      <c r="V780">
        <v>0</v>
      </c>
      <c r="W780">
        <v>1</v>
      </c>
      <c r="X780">
        <v>2</v>
      </c>
      <c r="Y780" s="26">
        <v>42</v>
      </c>
      <c r="Z780" s="26">
        <v>42</v>
      </c>
      <c r="AA780" t="s">
        <v>117</v>
      </c>
      <c r="AC780" t="s">
        <v>899</v>
      </c>
      <c r="AD780" t="s">
        <v>98</v>
      </c>
    </row>
    <row r="781" spans="1:30" ht="15">
      <c r="A781">
        <v>1860</v>
      </c>
      <c r="B781" s="4">
        <v>1</v>
      </c>
      <c r="C781">
        <v>50191</v>
      </c>
      <c r="D781">
        <v>3</v>
      </c>
      <c r="E781">
        <v>20</v>
      </c>
      <c r="F781" t="s">
        <v>1290</v>
      </c>
      <c r="G781">
        <v>310</v>
      </c>
      <c r="I781">
        <v>10</v>
      </c>
      <c r="J781">
        <v>35</v>
      </c>
      <c r="L781" s="10">
        <v>0</v>
      </c>
      <c r="M781" s="16">
        <v>69.069443965111702</v>
      </c>
      <c r="N781" s="24">
        <f t="shared" si="12"/>
        <v>1381.388879302234</v>
      </c>
      <c r="O781" s="12">
        <v>20</v>
      </c>
      <c r="P781" t="s">
        <v>171</v>
      </c>
      <c r="S781">
        <v>0</v>
      </c>
      <c r="T781">
        <v>0</v>
      </c>
      <c r="U781">
        <v>0</v>
      </c>
      <c r="V781">
        <v>0</v>
      </c>
      <c r="W781">
        <v>1</v>
      </c>
      <c r="X781">
        <v>2</v>
      </c>
      <c r="Y781" s="26">
        <v>40</v>
      </c>
      <c r="Z781" s="26">
        <v>40</v>
      </c>
      <c r="AA781" t="s">
        <v>117</v>
      </c>
      <c r="AC781" t="s">
        <v>899</v>
      </c>
      <c r="AD781" t="s">
        <v>98</v>
      </c>
    </row>
    <row r="782" spans="1:30" ht="15">
      <c r="A782">
        <v>1860</v>
      </c>
      <c r="B782" s="4">
        <v>1</v>
      </c>
      <c r="C782">
        <v>50191</v>
      </c>
      <c r="D782">
        <v>4</v>
      </c>
      <c r="E782">
        <v>20</v>
      </c>
      <c r="F782" t="s">
        <v>1290</v>
      </c>
      <c r="G782">
        <v>310</v>
      </c>
      <c r="I782">
        <v>10</v>
      </c>
      <c r="J782">
        <v>23</v>
      </c>
      <c r="L782" s="10">
        <v>0</v>
      </c>
      <c r="M782" s="16">
        <v>69.069443965111702</v>
      </c>
      <c r="N782" s="24">
        <f t="shared" si="12"/>
        <v>1381.388879302234</v>
      </c>
      <c r="O782" s="12">
        <v>20</v>
      </c>
      <c r="P782" t="s">
        <v>116</v>
      </c>
      <c r="S782">
        <v>0</v>
      </c>
      <c r="T782">
        <v>0</v>
      </c>
      <c r="U782">
        <v>0</v>
      </c>
      <c r="V782">
        <v>0</v>
      </c>
      <c r="W782">
        <v>1</v>
      </c>
      <c r="X782">
        <v>2</v>
      </c>
      <c r="Y782" s="26">
        <v>40</v>
      </c>
      <c r="Z782" s="26">
        <v>40</v>
      </c>
      <c r="AA782" t="s">
        <v>117</v>
      </c>
      <c r="AC782" t="s">
        <v>899</v>
      </c>
      <c r="AD782" t="s">
        <v>98</v>
      </c>
    </row>
    <row r="783" spans="1:30" ht="15">
      <c r="A783">
        <v>1860</v>
      </c>
      <c r="B783" s="4">
        <v>1</v>
      </c>
      <c r="C783">
        <v>50191</v>
      </c>
      <c r="D783">
        <v>5</v>
      </c>
      <c r="E783">
        <v>20</v>
      </c>
      <c r="F783" t="s">
        <v>1290</v>
      </c>
      <c r="G783">
        <v>310</v>
      </c>
      <c r="I783">
        <v>10</v>
      </c>
      <c r="J783">
        <v>22</v>
      </c>
      <c r="L783" s="11">
        <v>1</v>
      </c>
      <c r="M783" s="16">
        <v>139.72421729991686</v>
      </c>
      <c r="N783" s="24">
        <f t="shared" si="12"/>
        <v>2794.4843459983372</v>
      </c>
      <c r="O783" s="12">
        <v>20</v>
      </c>
      <c r="P783" t="s">
        <v>116</v>
      </c>
      <c r="S783">
        <v>0</v>
      </c>
      <c r="T783">
        <v>0</v>
      </c>
      <c r="U783">
        <v>0</v>
      </c>
      <c r="V783">
        <v>0</v>
      </c>
      <c r="W783">
        <v>1</v>
      </c>
      <c r="X783">
        <v>2</v>
      </c>
      <c r="Y783" s="26">
        <v>40</v>
      </c>
      <c r="Z783" s="26">
        <v>40</v>
      </c>
      <c r="AA783" t="s">
        <v>117</v>
      </c>
      <c r="AC783" t="s">
        <v>899</v>
      </c>
      <c r="AD783" t="s">
        <v>98</v>
      </c>
    </row>
    <row r="784" spans="1:30" ht="15">
      <c r="A784">
        <v>1860</v>
      </c>
      <c r="B784" s="4">
        <v>1</v>
      </c>
      <c r="C784">
        <v>50191</v>
      </c>
      <c r="D784">
        <v>6</v>
      </c>
      <c r="E784">
        <v>21</v>
      </c>
      <c r="F784" t="s">
        <v>1290</v>
      </c>
      <c r="G784">
        <v>310</v>
      </c>
      <c r="I784">
        <v>10</v>
      </c>
      <c r="J784">
        <v>18</v>
      </c>
      <c r="L784" s="11">
        <v>1</v>
      </c>
      <c r="M784" s="16">
        <v>35.650509638259194</v>
      </c>
      <c r="N784" s="24">
        <f t="shared" si="12"/>
        <v>748.66070240344311</v>
      </c>
      <c r="O784" s="12">
        <v>21</v>
      </c>
      <c r="P784" t="s">
        <v>171</v>
      </c>
      <c r="S784">
        <v>0</v>
      </c>
      <c r="T784">
        <v>0</v>
      </c>
      <c r="U784">
        <v>0</v>
      </c>
      <c r="V784">
        <v>0</v>
      </c>
      <c r="W784">
        <v>1</v>
      </c>
      <c r="X784">
        <v>2</v>
      </c>
      <c r="Y784" s="26">
        <v>42</v>
      </c>
      <c r="Z784" s="26">
        <v>42</v>
      </c>
      <c r="AA784" t="s">
        <v>117</v>
      </c>
      <c r="AC784" t="s">
        <v>899</v>
      </c>
      <c r="AD784" t="s">
        <v>98</v>
      </c>
    </row>
    <row r="785" spans="1:30" ht="15">
      <c r="A785">
        <v>1860</v>
      </c>
      <c r="B785" s="4">
        <v>1</v>
      </c>
      <c r="C785">
        <v>50191</v>
      </c>
      <c r="D785">
        <v>7</v>
      </c>
      <c r="E785">
        <v>20</v>
      </c>
      <c r="F785" t="s">
        <v>1290</v>
      </c>
      <c r="G785">
        <v>310</v>
      </c>
      <c r="I785">
        <v>10</v>
      </c>
      <c r="J785">
        <v>10</v>
      </c>
      <c r="L785" s="11">
        <v>1</v>
      </c>
      <c r="M785" s="22">
        <v>20.8</v>
      </c>
      <c r="N785" s="24">
        <f t="shared" si="12"/>
        <v>416</v>
      </c>
      <c r="O785" s="12">
        <v>20</v>
      </c>
      <c r="P785" t="s">
        <v>116</v>
      </c>
      <c r="S785">
        <v>0</v>
      </c>
      <c r="T785">
        <v>0</v>
      </c>
      <c r="U785">
        <v>0</v>
      </c>
      <c r="V785">
        <v>0</v>
      </c>
      <c r="W785">
        <v>1</v>
      </c>
      <c r="X785">
        <v>2</v>
      </c>
      <c r="Y785" s="26">
        <v>40</v>
      </c>
      <c r="Z785" s="26">
        <v>40</v>
      </c>
      <c r="AA785" t="s">
        <v>117</v>
      </c>
      <c r="AC785" t="s">
        <v>899</v>
      </c>
      <c r="AD785" t="s">
        <v>98</v>
      </c>
    </row>
    <row r="786" spans="1:30" ht="15">
      <c r="A786">
        <v>1860</v>
      </c>
      <c r="B786" s="4">
        <v>1</v>
      </c>
      <c r="C786">
        <v>50191</v>
      </c>
      <c r="D786">
        <v>8</v>
      </c>
      <c r="E786">
        <v>20</v>
      </c>
      <c r="F786" t="s">
        <v>1290</v>
      </c>
      <c r="G786">
        <v>310</v>
      </c>
      <c r="I786">
        <v>10</v>
      </c>
      <c r="J786">
        <v>7</v>
      </c>
      <c r="L786" s="10">
        <v>0</v>
      </c>
      <c r="M786" s="16">
        <v>20.804249475679534</v>
      </c>
      <c r="N786" s="24">
        <f t="shared" si="12"/>
        <v>416.0849895135907</v>
      </c>
      <c r="O786" s="12">
        <v>20</v>
      </c>
      <c r="P786" t="s">
        <v>116</v>
      </c>
      <c r="S786">
        <v>0</v>
      </c>
      <c r="T786">
        <v>0</v>
      </c>
      <c r="U786">
        <v>0</v>
      </c>
      <c r="V786">
        <v>0</v>
      </c>
      <c r="W786">
        <v>1</v>
      </c>
      <c r="X786">
        <v>2</v>
      </c>
      <c r="Y786" s="26">
        <v>40</v>
      </c>
      <c r="Z786" s="26">
        <v>40</v>
      </c>
      <c r="AA786" t="s">
        <v>117</v>
      </c>
      <c r="AC786" t="s">
        <v>899</v>
      </c>
      <c r="AD786" t="s">
        <v>98</v>
      </c>
    </row>
    <row r="787" spans="1:30">
      <c r="A787">
        <v>1860</v>
      </c>
      <c r="B787" s="4">
        <v>1</v>
      </c>
      <c r="C787">
        <v>50191</v>
      </c>
      <c r="D787">
        <v>9</v>
      </c>
      <c r="E787">
        <v>20</v>
      </c>
      <c r="F787" t="s">
        <v>1290</v>
      </c>
      <c r="G787">
        <v>310</v>
      </c>
      <c r="I787">
        <v>10</v>
      </c>
      <c r="J787">
        <v>4</v>
      </c>
      <c r="L787" s="10">
        <v>0</v>
      </c>
      <c r="M787" s="12">
        <v>0</v>
      </c>
      <c r="N787" s="24">
        <f t="shared" si="12"/>
        <v>0</v>
      </c>
      <c r="O787" s="12">
        <v>20</v>
      </c>
      <c r="P787" t="s">
        <v>116</v>
      </c>
      <c r="S787">
        <v>0</v>
      </c>
      <c r="T787">
        <v>0</v>
      </c>
      <c r="U787">
        <v>0</v>
      </c>
      <c r="V787">
        <v>0</v>
      </c>
      <c r="W787">
        <v>1</v>
      </c>
      <c r="X787">
        <v>2</v>
      </c>
      <c r="Y787" s="26">
        <v>40</v>
      </c>
      <c r="Z787" s="26">
        <v>40</v>
      </c>
      <c r="AA787" t="s">
        <v>117</v>
      </c>
      <c r="AC787" t="s">
        <v>899</v>
      </c>
      <c r="AD787" t="s">
        <v>98</v>
      </c>
    </row>
    <row r="788" spans="1:30" ht="15">
      <c r="A788">
        <v>1860</v>
      </c>
      <c r="B788" s="4">
        <v>1</v>
      </c>
      <c r="C788">
        <v>50191</v>
      </c>
      <c r="D788">
        <v>10</v>
      </c>
      <c r="E788">
        <v>21</v>
      </c>
      <c r="F788" t="s">
        <v>1290</v>
      </c>
      <c r="G788">
        <v>310</v>
      </c>
      <c r="I788">
        <v>10</v>
      </c>
      <c r="J788">
        <v>0</v>
      </c>
      <c r="K788">
        <v>6</v>
      </c>
      <c r="L788" s="11">
        <v>1</v>
      </c>
      <c r="M788" s="21">
        <v>0</v>
      </c>
      <c r="N788" s="24">
        <f t="shared" si="12"/>
        <v>0</v>
      </c>
      <c r="O788" s="12">
        <v>21</v>
      </c>
      <c r="P788" t="s">
        <v>171</v>
      </c>
      <c r="S788">
        <v>0</v>
      </c>
      <c r="T788">
        <v>0</v>
      </c>
      <c r="U788">
        <v>0</v>
      </c>
      <c r="V788">
        <v>0</v>
      </c>
      <c r="W788">
        <v>1</v>
      </c>
      <c r="X788">
        <v>2</v>
      </c>
      <c r="Y788" s="26">
        <v>42</v>
      </c>
      <c r="Z788" s="26">
        <v>42</v>
      </c>
      <c r="AA788" t="s">
        <v>117</v>
      </c>
      <c r="AC788" t="s">
        <v>899</v>
      </c>
      <c r="AD788" t="s">
        <v>98</v>
      </c>
    </row>
    <row r="789" spans="1:30" ht="15">
      <c r="A789">
        <v>1860</v>
      </c>
      <c r="B789" s="4">
        <v>1</v>
      </c>
      <c r="C789">
        <v>50192</v>
      </c>
      <c r="D789">
        <v>1</v>
      </c>
      <c r="E789">
        <v>20</v>
      </c>
      <c r="F789" t="s">
        <v>1290</v>
      </c>
      <c r="G789">
        <v>310</v>
      </c>
      <c r="I789">
        <v>4</v>
      </c>
      <c r="J789">
        <v>35</v>
      </c>
      <c r="L789" s="11">
        <v>1</v>
      </c>
      <c r="M789" s="16">
        <v>139.72421729991686</v>
      </c>
      <c r="N789" s="24">
        <f t="shared" si="12"/>
        <v>2794.4843459983372</v>
      </c>
      <c r="O789" s="12">
        <v>20</v>
      </c>
      <c r="P789" t="s">
        <v>116</v>
      </c>
      <c r="S789">
        <v>0</v>
      </c>
      <c r="T789">
        <v>0</v>
      </c>
      <c r="U789">
        <v>0</v>
      </c>
      <c r="V789">
        <v>0</v>
      </c>
      <c r="W789">
        <v>1</v>
      </c>
      <c r="X789">
        <v>2</v>
      </c>
      <c r="Y789" s="26">
        <v>40</v>
      </c>
      <c r="Z789" s="26">
        <v>40</v>
      </c>
      <c r="AA789" t="s">
        <v>117</v>
      </c>
      <c r="AC789" t="s">
        <v>435</v>
      </c>
      <c r="AD789" t="s">
        <v>1110</v>
      </c>
    </row>
    <row r="790" spans="1:30" ht="15">
      <c r="A790">
        <v>1860</v>
      </c>
      <c r="B790" s="4">
        <v>1</v>
      </c>
      <c r="C790">
        <v>50192</v>
      </c>
      <c r="D790">
        <v>2</v>
      </c>
      <c r="E790">
        <v>20</v>
      </c>
      <c r="F790" t="s">
        <v>1290</v>
      </c>
      <c r="G790">
        <v>310</v>
      </c>
      <c r="I790">
        <v>4</v>
      </c>
      <c r="J790">
        <v>24</v>
      </c>
      <c r="L790" s="10">
        <v>0</v>
      </c>
      <c r="M790" s="16">
        <v>69.069443965111702</v>
      </c>
      <c r="N790" s="24">
        <f t="shared" si="12"/>
        <v>1381.388879302234</v>
      </c>
      <c r="O790" s="12">
        <v>20</v>
      </c>
      <c r="P790" t="s">
        <v>116</v>
      </c>
      <c r="S790">
        <v>0</v>
      </c>
      <c r="T790">
        <v>0</v>
      </c>
      <c r="U790">
        <v>0</v>
      </c>
      <c r="V790">
        <v>0</v>
      </c>
      <c r="W790">
        <v>1</v>
      </c>
      <c r="X790">
        <v>2</v>
      </c>
      <c r="Y790" s="26">
        <v>40</v>
      </c>
      <c r="Z790" s="26">
        <v>40</v>
      </c>
      <c r="AA790" t="s">
        <v>117</v>
      </c>
      <c r="AC790" t="s">
        <v>435</v>
      </c>
      <c r="AD790" t="s">
        <v>1110</v>
      </c>
    </row>
    <row r="791" spans="1:30" ht="15">
      <c r="A791">
        <v>1860</v>
      </c>
      <c r="B791" s="4">
        <v>1</v>
      </c>
      <c r="C791">
        <v>50192</v>
      </c>
      <c r="D791">
        <v>3</v>
      </c>
      <c r="E791">
        <v>20</v>
      </c>
      <c r="F791" t="s">
        <v>1290</v>
      </c>
      <c r="G791">
        <v>310</v>
      </c>
      <c r="I791">
        <v>4</v>
      </c>
      <c r="J791">
        <v>24</v>
      </c>
      <c r="L791" s="10">
        <v>0</v>
      </c>
      <c r="M791" s="16">
        <v>69.069443965111702</v>
      </c>
      <c r="N791" s="24">
        <f t="shared" si="12"/>
        <v>1381.388879302234</v>
      </c>
      <c r="O791" s="12">
        <v>20</v>
      </c>
      <c r="P791" t="s">
        <v>116</v>
      </c>
      <c r="S791">
        <v>0</v>
      </c>
      <c r="T791">
        <v>0</v>
      </c>
      <c r="U791">
        <v>0</v>
      </c>
      <c r="V791">
        <v>0</v>
      </c>
      <c r="W791">
        <v>1</v>
      </c>
      <c r="X791">
        <v>2</v>
      </c>
      <c r="Y791" s="26">
        <v>40</v>
      </c>
      <c r="Z791" s="26">
        <v>40</v>
      </c>
      <c r="AA791" t="s">
        <v>117</v>
      </c>
      <c r="AC791" t="s">
        <v>435</v>
      </c>
      <c r="AD791" t="s">
        <v>1110</v>
      </c>
    </row>
    <row r="792" spans="1:30" ht="15">
      <c r="A792">
        <v>1860</v>
      </c>
      <c r="B792" s="4">
        <v>1</v>
      </c>
      <c r="C792">
        <v>50192</v>
      </c>
      <c r="D792">
        <v>4</v>
      </c>
      <c r="E792">
        <v>21</v>
      </c>
      <c r="F792" t="s">
        <v>1290</v>
      </c>
      <c r="G792">
        <v>310</v>
      </c>
      <c r="I792">
        <v>4</v>
      </c>
      <c r="J792">
        <v>21</v>
      </c>
      <c r="L792" s="11">
        <v>1</v>
      </c>
      <c r="M792" s="16">
        <v>139.72421729991686</v>
      </c>
      <c r="N792" s="24">
        <f t="shared" si="12"/>
        <v>2934.2085632982539</v>
      </c>
      <c r="O792" s="12">
        <v>21</v>
      </c>
      <c r="P792" t="s">
        <v>116</v>
      </c>
      <c r="S792">
        <v>0</v>
      </c>
      <c r="T792">
        <v>0</v>
      </c>
      <c r="U792">
        <v>0</v>
      </c>
      <c r="V792">
        <v>0</v>
      </c>
      <c r="W792">
        <v>1</v>
      </c>
      <c r="X792">
        <v>2</v>
      </c>
      <c r="Y792" s="26">
        <v>42</v>
      </c>
      <c r="Z792" s="26">
        <v>42</v>
      </c>
      <c r="AA792" t="s">
        <v>117</v>
      </c>
      <c r="AC792" t="s">
        <v>435</v>
      </c>
      <c r="AD792" t="s">
        <v>1110</v>
      </c>
    </row>
    <row r="793" spans="1:30" ht="15">
      <c r="A793">
        <v>1860</v>
      </c>
      <c r="B793" s="4">
        <v>1</v>
      </c>
      <c r="C793">
        <v>50193</v>
      </c>
      <c r="D793">
        <v>1</v>
      </c>
      <c r="E793">
        <v>20</v>
      </c>
      <c r="F793" t="s">
        <v>1290</v>
      </c>
      <c r="G793">
        <v>310</v>
      </c>
      <c r="I793">
        <v>4</v>
      </c>
      <c r="J793">
        <v>60</v>
      </c>
      <c r="L793" s="11">
        <v>1</v>
      </c>
      <c r="M793" s="16">
        <v>91.38581343891795</v>
      </c>
      <c r="N793" s="24">
        <f t="shared" si="12"/>
        <v>1827.7162687783589</v>
      </c>
      <c r="O793" s="12">
        <v>20</v>
      </c>
      <c r="P793" t="s">
        <v>116</v>
      </c>
      <c r="S793">
        <v>0</v>
      </c>
      <c r="T793">
        <v>0</v>
      </c>
      <c r="U793">
        <v>0</v>
      </c>
      <c r="V793">
        <v>0</v>
      </c>
      <c r="W793">
        <v>1</v>
      </c>
      <c r="X793">
        <v>2</v>
      </c>
      <c r="Y793" s="26">
        <v>40</v>
      </c>
      <c r="Z793" s="26">
        <v>40</v>
      </c>
      <c r="AA793" t="s">
        <v>117</v>
      </c>
      <c r="AC793" t="s">
        <v>42</v>
      </c>
      <c r="AD793" t="s">
        <v>804</v>
      </c>
    </row>
    <row r="794" spans="1:30" ht="15">
      <c r="A794">
        <v>1860</v>
      </c>
      <c r="B794" s="4">
        <v>1</v>
      </c>
      <c r="C794">
        <v>50193</v>
      </c>
      <c r="D794">
        <v>2</v>
      </c>
      <c r="E794">
        <v>20</v>
      </c>
      <c r="F794" t="s">
        <v>1290</v>
      </c>
      <c r="G794">
        <v>310</v>
      </c>
      <c r="I794">
        <v>4</v>
      </c>
      <c r="J794">
        <v>50</v>
      </c>
      <c r="L794" s="10">
        <v>0</v>
      </c>
      <c r="M794" s="16">
        <v>69.069443965111702</v>
      </c>
      <c r="N794" s="24">
        <f t="shared" si="12"/>
        <v>1381.388879302234</v>
      </c>
      <c r="O794" s="12">
        <v>20</v>
      </c>
      <c r="P794" t="s">
        <v>116</v>
      </c>
      <c r="S794">
        <v>0</v>
      </c>
      <c r="T794">
        <v>0</v>
      </c>
      <c r="U794">
        <v>0</v>
      </c>
      <c r="V794">
        <v>0</v>
      </c>
      <c r="W794">
        <v>1</v>
      </c>
      <c r="X794">
        <v>2</v>
      </c>
      <c r="Y794" s="26">
        <v>40</v>
      </c>
      <c r="Z794" s="26">
        <v>40</v>
      </c>
      <c r="AA794" t="s">
        <v>117</v>
      </c>
      <c r="AC794" t="s">
        <v>42</v>
      </c>
      <c r="AD794" t="s">
        <v>804</v>
      </c>
    </row>
    <row r="795" spans="1:30" ht="15">
      <c r="A795">
        <v>1860</v>
      </c>
      <c r="B795" s="4">
        <v>1</v>
      </c>
      <c r="C795">
        <v>50193</v>
      </c>
      <c r="D795">
        <v>3</v>
      </c>
      <c r="E795">
        <v>20</v>
      </c>
      <c r="F795" t="s">
        <v>1290</v>
      </c>
      <c r="G795">
        <v>310</v>
      </c>
      <c r="I795">
        <v>4</v>
      </c>
      <c r="J795">
        <v>40</v>
      </c>
      <c r="L795" s="10">
        <v>0</v>
      </c>
      <c r="M795" s="16">
        <v>69.069443965111702</v>
      </c>
      <c r="N795" s="24">
        <f t="shared" si="12"/>
        <v>1381.388879302234</v>
      </c>
      <c r="O795" s="12">
        <v>20</v>
      </c>
      <c r="P795" t="s">
        <v>116</v>
      </c>
      <c r="S795">
        <v>0</v>
      </c>
      <c r="T795">
        <v>0</v>
      </c>
      <c r="U795">
        <v>0</v>
      </c>
      <c r="V795">
        <v>0</v>
      </c>
      <c r="W795">
        <v>1</v>
      </c>
      <c r="X795">
        <v>2</v>
      </c>
      <c r="Y795" s="26">
        <v>40</v>
      </c>
      <c r="Z795" s="26">
        <v>40</v>
      </c>
      <c r="AA795" t="s">
        <v>117</v>
      </c>
      <c r="AC795" t="s">
        <v>42</v>
      </c>
      <c r="AD795" t="s">
        <v>804</v>
      </c>
    </row>
    <row r="796" spans="1:30" ht="15">
      <c r="A796">
        <v>1860</v>
      </c>
      <c r="B796" s="4">
        <v>1</v>
      </c>
      <c r="C796">
        <v>50193</v>
      </c>
      <c r="D796">
        <v>4</v>
      </c>
      <c r="E796">
        <v>21</v>
      </c>
      <c r="F796" t="s">
        <v>1290</v>
      </c>
      <c r="G796">
        <v>310</v>
      </c>
      <c r="I796">
        <v>4</v>
      </c>
      <c r="J796">
        <v>30</v>
      </c>
      <c r="L796" s="11">
        <v>1</v>
      </c>
      <c r="M796" s="16">
        <v>139.72421729991686</v>
      </c>
      <c r="N796" s="24">
        <f t="shared" si="12"/>
        <v>2934.2085632982539</v>
      </c>
      <c r="O796" s="12">
        <v>21</v>
      </c>
      <c r="P796" t="s">
        <v>116</v>
      </c>
      <c r="S796">
        <v>0</v>
      </c>
      <c r="T796">
        <v>0</v>
      </c>
      <c r="U796">
        <v>0</v>
      </c>
      <c r="V796">
        <v>0</v>
      </c>
      <c r="W796">
        <v>1</v>
      </c>
      <c r="X796">
        <v>2</v>
      </c>
      <c r="Y796" s="26">
        <v>42</v>
      </c>
      <c r="Z796" s="26">
        <v>42</v>
      </c>
      <c r="AA796" t="s">
        <v>117</v>
      </c>
      <c r="AC796" t="s">
        <v>42</v>
      </c>
      <c r="AD796" t="s">
        <v>804</v>
      </c>
    </row>
    <row r="797" spans="1:30" ht="15">
      <c r="A797">
        <v>1860</v>
      </c>
      <c r="B797" s="4">
        <v>1</v>
      </c>
      <c r="C797">
        <v>50194</v>
      </c>
      <c r="D797">
        <v>1</v>
      </c>
      <c r="E797">
        <v>20</v>
      </c>
      <c r="F797" t="s">
        <v>1290</v>
      </c>
      <c r="G797">
        <v>310</v>
      </c>
      <c r="I797">
        <v>2</v>
      </c>
      <c r="J797">
        <v>25</v>
      </c>
      <c r="L797" s="10">
        <v>0</v>
      </c>
      <c r="M797" s="16">
        <v>69.069443965111702</v>
      </c>
      <c r="N797" s="24">
        <f t="shared" si="12"/>
        <v>1381.388879302234</v>
      </c>
      <c r="O797" s="12">
        <v>20</v>
      </c>
      <c r="P797" t="s">
        <v>116</v>
      </c>
      <c r="S797">
        <v>0</v>
      </c>
      <c r="T797">
        <v>0</v>
      </c>
      <c r="U797">
        <v>0</v>
      </c>
      <c r="V797">
        <v>0</v>
      </c>
      <c r="W797">
        <v>1</v>
      </c>
      <c r="X797">
        <v>1</v>
      </c>
      <c r="Y797" s="26">
        <v>20</v>
      </c>
      <c r="Z797" s="26">
        <v>20</v>
      </c>
      <c r="AA797" t="s">
        <v>117</v>
      </c>
      <c r="AC797" t="s">
        <v>304</v>
      </c>
      <c r="AD797" t="s">
        <v>900</v>
      </c>
    </row>
    <row r="798" spans="1:30">
      <c r="A798">
        <v>1860</v>
      </c>
      <c r="B798" s="4">
        <v>1</v>
      </c>
      <c r="C798">
        <v>50194</v>
      </c>
      <c r="D798">
        <v>2</v>
      </c>
      <c r="E798">
        <v>20</v>
      </c>
      <c r="F798" t="s">
        <v>1290</v>
      </c>
      <c r="G798">
        <v>310</v>
      </c>
      <c r="I798">
        <v>2</v>
      </c>
      <c r="J798">
        <v>2</v>
      </c>
      <c r="L798" s="10">
        <v>0</v>
      </c>
      <c r="M798" s="12">
        <v>0</v>
      </c>
      <c r="N798" s="24">
        <f t="shared" si="12"/>
        <v>0</v>
      </c>
      <c r="O798" s="12">
        <v>20</v>
      </c>
      <c r="P798" t="s">
        <v>116</v>
      </c>
      <c r="S798">
        <v>0</v>
      </c>
      <c r="T798">
        <v>0</v>
      </c>
      <c r="U798">
        <v>0</v>
      </c>
      <c r="V798">
        <v>0</v>
      </c>
      <c r="W798">
        <v>1</v>
      </c>
      <c r="X798">
        <v>1</v>
      </c>
      <c r="Y798" s="26">
        <v>20</v>
      </c>
      <c r="Z798" s="26">
        <v>20</v>
      </c>
      <c r="AA798" t="s">
        <v>117</v>
      </c>
      <c r="AC798" t="s">
        <v>304</v>
      </c>
      <c r="AD798" t="s">
        <v>900</v>
      </c>
    </row>
    <row r="799" spans="1:30" ht="15">
      <c r="A799">
        <v>1860</v>
      </c>
      <c r="B799" s="4">
        <v>1</v>
      </c>
      <c r="C799">
        <v>50195</v>
      </c>
      <c r="D799">
        <v>1</v>
      </c>
      <c r="E799">
        <v>20</v>
      </c>
      <c r="F799" t="s">
        <v>1290</v>
      </c>
      <c r="G799">
        <v>330</v>
      </c>
      <c r="I799">
        <v>11</v>
      </c>
      <c r="J799">
        <v>49</v>
      </c>
      <c r="L799" s="11">
        <v>1</v>
      </c>
      <c r="M799" s="16">
        <v>139.72421729991686</v>
      </c>
      <c r="N799" s="24">
        <f t="shared" si="12"/>
        <v>2794.4843459983372</v>
      </c>
      <c r="O799" s="12">
        <v>20</v>
      </c>
      <c r="P799" t="s">
        <v>116</v>
      </c>
      <c r="S799">
        <v>0</v>
      </c>
      <c r="T799">
        <v>0</v>
      </c>
      <c r="U799">
        <v>0</v>
      </c>
      <c r="V799">
        <v>0</v>
      </c>
      <c r="W799">
        <v>1</v>
      </c>
      <c r="X799">
        <v>3</v>
      </c>
      <c r="Y799" s="26">
        <v>60</v>
      </c>
      <c r="Z799" s="26">
        <v>60</v>
      </c>
      <c r="AA799" t="s">
        <v>117</v>
      </c>
      <c r="AC799" t="s">
        <v>901</v>
      </c>
      <c r="AD799" t="s">
        <v>811</v>
      </c>
    </row>
    <row r="800" spans="1:30" ht="15">
      <c r="A800">
        <v>1860</v>
      </c>
      <c r="B800" s="4">
        <v>1</v>
      </c>
      <c r="C800">
        <v>50195</v>
      </c>
      <c r="D800">
        <v>2</v>
      </c>
      <c r="E800">
        <v>21</v>
      </c>
      <c r="F800" t="s">
        <v>1290</v>
      </c>
      <c r="G800">
        <v>330</v>
      </c>
      <c r="I800">
        <v>11</v>
      </c>
      <c r="J800">
        <v>45</v>
      </c>
      <c r="L800" s="11">
        <v>1</v>
      </c>
      <c r="M800" s="16">
        <v>139.72421729991686</v>
      </c>
      <c r="N800" s="24">
        <f t="shared" si="12"/>
        <v>2934.2085632982539</v>
      </c>
      <c r="O800" s="12">
        <v>21</v>
      </c>
      <c r="P800" t="s">
        <v>116</v>
      </c>
      <c r="S800">
        <v>0</v>
      </c>
      <c r="T800">
        <v>0</v>
      </c>
      <c r="U800">
        <v>0</v>
      </c>
      <c r="V800">
        <v>0</v>
      </c>
      <c r="W800">
        <v>1</v>
      </c>
      <c r="X800">
        <v>3</v>
      </c>
      <c r="Y800" s="26">
        <v>63</v>
      </c>
      <c r="Z800" s="26">
        <v>63</v>
      </c>
      <c r="AA800" t="s">
        <v>117</v>
      </c>
      <c r="AC800" t="s">
        <v>901</v>
      </c>
      <c r="AD800" t="s">
        <v>811</v>
      </c>
    </row>
    <row r="801" spans="1:30" ht="15">
      <c r="A801">
        <v>1860</v>
      </c>
      <c r="B801" s="4">
        <v>1</v>
      </c>
      <c r="C801">
        <v>50195</v>
      </c>
      <c r="D801">
        <v>3</v>
      </c>
      <c r="E801">
        <v>20</v>
      </c>
      <c r="F801" t="s">
        <v>1290</v>
      </c>
      <c r="G801">
        <v>330</v>
      </c>
      <c r="I801">
        <v>11</v>
      </c>
      <c r="J801">
        <v>40</v>
      </c>
      <c r="L801" s="11">
        <v>1</v>
      </c>
      <c r="M801" s="16">
        <v>139.72421729991686</v>
      </c>
      <c r="N801" s="24">
        <f t="shared" si="12"/>
        <v>2794.4843459983372</v>
      </c>
      <c r="O801" s="12">
        <v>20</v>
      </c>
      <c r="P801" t="s">
        <v>116</v>
      </c>
      <c r="S801">
        <v>0</v>
      </c>
      <c r="T801">
        <v>0</v>
      </c>
      <c r="U801">
        <v>0</v>
      </c>
      <c r="V801">
        <v>0</v>
      </c>
      <c r="W801">
        <v>1</v>
      </c>
      <c r="X801">
        <v>3</v>
      </c>
      <c r="Y801" s="26">
        <v>60</v>
      </c>
      <c r="Z801" s="26">
        <v>60</v>
      </c>
      <c r="AA801" t="s">
        <v>117</v>
      </c>
      <c r="AC801" t="s">
        <v>901</v>
      </c>
      <c r="AD801" t="s">
        <v>811</v>
      </c>
    </row>
    <row r="802" spans="1:30" ht="15">
      <c r="A802">
        <v>1860</v>
      </c>
      <c r="B802" s="4">
        <v>1</v>
      </c>
      <c r="C802">
        <v>50195</v>
      </c>
      <c r="D802">
        <v>4</v>
      </c>
      <c r="E802">
        <v>20</v>
      </c>
      <c r="F802" t="s">
        <v>1290</v>
      </c>
      <c r="G802">
        <v>330</v>
      </c>
      <c r="I802">
        <v>11</v>
      </c>
      <c r="J802">
        <v>28</v>
      </c>
      <c r="L802" s="11">
        <v>1</v>
      </c>
      <c r="M802" s="16">
        <v>139.72421729991686</v>
      </c>
      <c r="N802" s="24">
        <f t="shared" si="12"/>
        <v>2794.4843459983372</v>
      </c>
      <c r="O802" s="12">
        <v>20</v>
      </c>
      <c r="P802" t="s">
        <v>116</v>
      </c>
      <c r="S802">
        <v>0</v>
      </c>
      <c r="T802">
        <v>0</v>
      </c>
      <c r="U802">
        <v>0</v>
      </c>
      <c r="V802">
        <v>0</v>
      </c>
      <c r="W802">
        <v>1</v>
      </c>
      <c r="X802">
        <v>3</v>
      </c>
      <c r="Y802" s="26">
        <v>60</v>
      </c>
      <c r="Z802" s="26">
        <v>60</v>
      </c>
      <c r="AA802" t="s">
        <v>117</v>
      </c>
      <c r="AC802" t="s">
        <v>901</v>
      </c>
      <c r="AD802" t="s">
        <v>811</v>
      </c>
    </row>
    <row r="803" spans="1:30" ht="15">
      <c r="A803">
        <v>1860</v>
      </c>
      <c r="B803" s="4">
        <v>1</v>
      </c>
      <c r="C803">
        <v>50195</v>
      </c>
      <c r="D803">
        <v>5</v>
      </c>
      <c r="E803">
        <v>20</v>
      </c>
      <c r="F803" t="s">
        <v>1290</v>
      </c>
      <c r="G803">
        <v>330</v>
      </c>
      <c r="I803">
        <v>11</v>
      </c>
      <c r="J803">
        <v>25</v>
      </c>
      <c r="L803" s="11">
        <v>1</v>
      </c>
      <c r="M803" s="16">
        <v>139.72421729991686</v>
      </c>
      <c r="N803" s="24">
        <f t="shared" si="12"/>
        <v>2794.4843459983372</v>
      </c>
      <c r="O803" s="12">
        <v>20</v>
      </c>
      <c r="P803" t="s">
        <v>116</v>
      </c>
      <c r="S803">
        <v>0</v>
      </c>
      <c r="T803">
        <v>0</v>
      </c>
      <c r="U803">
        <v>0</v>
      </c>
      <c r="V803">
        <v>0</v>
      </c>
      <c r="W803">
        <v>1</v>
      </c>
      <c r="X803">
        <v>3</v>
      </c>
      <c r="Y803" s="26">
        <v>60</v>
      </c>
      <c r="Z803" s="26">
        <v>60</v>
      </c>
      <c r="AA803" t="s">
        <v>117</v>
      </c>
      <c r="AC803" t="s">
        <v>901</v>
      </c>
      <c r="AD803" t="s">
        <v>811</v>
      </c>
    </row>
    <row r="804" spans="1:30" ht="15">
      <c r="A804">
        <v>1860</v>
      </c>
      <c r="B804" s="4">
        <v>1</v>
      </c>
      <c r="C804">
        <v>50195</v>
      </c>
      <c r="D804">
        <v>6</v>
      </c>
      <c r="E804">
        <v>21</v>
      </c>
      <c r="F804" t="s">
        <v>1290</v>
      </c>
      <c r="G804">
        <v>330</v>
      </c>
      <c r="I804">
        <v>11</v>
      </c>
      <c r="J804">
        <v>10</v>
      </c>
      <c r="L804" s="11">
        <v>1</v>
      </c>
      <c r="M804" s="22">
        <v>20.8</v>
      </c>
      <c r="N804" s="24">
        <f t="shared" si="12"/>
        <v>436.8</v>
      </c>
      <c r="O804" s="12">
        <v>21</v>
      </c>
      <c r="P804" t="s">
        <v>116</v>
      </c>
      <c r="S804">
        <v>0</v>
      </c>
      <c r="T804">
        <v>0</v>
      </c>
      <c r="U804">
        <v>0</v>
      </c>
      <c r="V804">
        <v>0</v>
      </c>
      <c r="W804">
        <v>1</v>
      </c>
      <c r="X804">
        <v>3</v>
      </c>
      <c r="Y804" s="26">
        <v>63</v>
      </c>
      <c r="Z804" s="26">
        <v>63</v>
      </c>
      <c r="AA804" t="s">
        <v>117</v>
      </c>
      <c r="AC804" t="s">
        <v>901</v>
      </c>
      <c r="AD804" t="s">
        <v>811</v>
      </c>
    </row>
    <row r="805" spans="1:30" ht="15">
      <c r="A805">
        <v>1860</v>
      </c>
      <c r="B805" s="4">
        <v>1</v>
      </c>
      <c r="C805">
        <v>50195</v>
      </c>
      <c r="D805">
        <v>7</v>
      </c>
      <c r="E805">
        <v>20</v>
      </c>
      <c r="F805" t="s">
        <v>1290</v>
      </c>
      <c r="G805">
        <v>330</v>
      </c>
      <c r="I805">
        <v>11</v>
      </c>
      <c r="J805">
        <v>45</v>
      </c>
      <c r="L805" s="10">
        <v>0</v>
      </c>
      <c r="M805" s="16">
        <v>69.069443965111702</v>
      </c>
      <c r="N805" s="24">
        <f t="shared" si="12"/>
        <v>1381.388879302234</v>
      </c>
      <c r="O805" s="12">
        <v>20</v>
      </c>
      <c r="P805" t="s">
        <v>116</v>
      </c>
      <c r="S805">
        <v>0</v>
      </c>
      <c r="T805">
        <v>0</v>
      </c>
      <c r="U805">
        <v>0</v>
      </c>
      <c r="V805">
        <v>0</v>
      </c>
      <c r="W805">
        <v>1</v>
      </c>
      <c r="X805">
        <v>3</v>
      </c>
      <c r="Y805" s="26">
        <v>60</v>
      </c>
      <c r="Z805" s="26">
        <v>60</v>
      </c>
      <c r="AA805" t="s">
        <v>117</v>
      </c>
      <c r="AC805" t="s">
        <v>901</v>
      </c>
      <c r="AD805" t="s">
        <v>811</v>
      </c>
    </row>
    <row r="806" spans="1:30" ht="15">
      <c r="A806">
        <v>1860</v>
      </c>
      <c r="B806" s="4">
        <v>1</v>
      </c>
      <c r="C806">
        <v>50195</v>
      </c>
      <c r="D806">
        <v>8</v>
      </c>
      <c r="E806">
        <v>20</v>
      </c>
      <c r="F806" t="s">
        <v>1290</v>
      </c>
      <c r="G806">
        <v>330</v>
      </c>
      <c r="I806">
        <v>11</v>
      </c>
      <c r="J806">
        <v>18</v>
      </c>
      <c r="L806" s="10">
        <v>0</v>
      </c>
      <c r="M806" s="16">
        <v>29.789946565499331</v>
      </c>
      <c r="N806" s="24">
        <f t="shared" si="12"/>
        <v>595.79893130998664</v>
      </c>
      <c r="O806" s="12">
        <v>20</v>
      </c>
      <c r="P806" t="s">
        <v>116</v>
      </c>
      <c r="S806">
        <v>0</v>
      </c>
      <c r="T806">
        <v>0</v>
      </c>
      <c r="U806">
        <v>0</v>
      </c>
      <c r="V806">
        <v>0</v>
      </c>
      <c r="W806">
        <v>1</v>
      </c>
      <c r="X806">
        <v>3</v>
      </c>
      <c r="Y806" s="26">
        <v>60</v>
      </c>
      <c r="Z806" s="26">
        <v>60</v>
      </c>
      <c r="AA806" t="s">
        <v>117</v>
      </c>
      <c r="AC806" t="s">
        <v>901</v>
      </c>
      <c r="AD806" t="s">
        <v>811</v>
      </c>
    </row>
    <row r="807" spans="1:30" ht="15">
      <c r="A807">
        <v>1860</v>
      </c>
      <c r="B807" s="4">
        <v>1</v>
      </c>
      <c r="C807">
        <v>50195</v>
      </c>
      <c r="D807">
        <v>9</v>
      </c>
      <c r="E807">
        <v>20</v>
      </c>
      <c r="F807" t="s">
        <v>1290</v>
      </c>
      <c r="G807">
        <v>330</v>
      </c>
      <c r="I807">
        <v>11</v>
      </c>
      <c r="J807">
        <v>14</v>
      </c>
      <c r="L807" s="10">
        <v>0</v>
      </c>
      <c r="M807" s="16">
        <v>29.789946565499331</v>
      </c>
      <c r="N807" s="24">
        <f t="shared" si="12"/>
        <v>595.79893130998664</v>
      </c>
      <c r="O807" s="12">
        <v>20</v>
      </c>
      <c r="P807" t="s">
        <v>116</v>
      </c>
      <c r="S807">
        <v>0</v>
      </c>
      <c r="T807">
        <v>0</v>
      </c>
      <c r="U807">
        <v>0</v>
      </c>
      <c r="V807">
        <v>0</v>
      </c>
      <c r="W807">
        <v>1</v>
      </c>
      <c r="X807">
        <v>3</v>
      </c>
      <c r="Y807" s="26">
        <v>60</v>
      </c>
      <c r="Z807" s="26">
        <v>60</v>
      </c>
      <c r="AA807" t="s">
        <v>117</v>
      </c>
      <c r="AC807" t="s">
        <v>901</v>
      </c>
      <c r="AD807" t="s">
        <v>811</v>
      </c>
    </row>
    <row r="808" spans="1:30">
      <c r="A808">
        <v>1860</v>
      </c>
      <c r="B808" s="4">
        <v>1</v>
      </c>
      <c r="C808">
        <v>50195</v>
      </c>
      <c r="D808">
        <v>10</v>
      </c>
      <c r="E808">
        <v>21</v>
      </c>
      <c r="F808" t="s">
        <v>1290</v>
      </c>
      <c r="G808">
        <v>330</v>
      </c>
      <c r="I808">
        <v>11</v>
      </c>
      <c r="J808">
        <v>2</v>
      </c>
      <c r="L808" s="10">
        <v>0</v>
      </c>
      <c r="M808" s="12">
        <v>0</v>
      </c>
      <c r="N808" s="24">
        <f t="shared" si="12"/>
        <v>0</v>
      </c>
      <c r="O808" s="12">
        <v>21</v>
      </c>
      <c r="P808" t="s">
        <v>171</v>
      </c>
      <c r="S808">
        <v>0</v>
      </c>
      <c r="T808">
        <v>0</v>
      </c>
      <c r="U808">
        <v>0</v>
      </c>
      <c r="V808">
        <v>0</v>
      </c>
      <c r="W808">
        <v>1</v>
      </c>
      <c r="X808">
        <v>3</v>
      </c>
      <c r="Y808" s="26">
        <v>63</v>
      </c>
      <c r="Z808" s="26">
        <v>63</v>
      </c>
      <c r="AA808" t="s">
        <v>117</v>
      </c>
      <c r="AC808" t="s">
        <v>901</v>
      </c>
      <c r="AD808" t="s">
        <v>811</v>
      </c>
    </row>
    <row r="809" spans="1:30">
      <c r="A809">
        <v>1860</v>
      </c>
      <c r="B809" s="4">
        <v>1</v>
      </c>
      <c r="C809">
        <v>50195</v>
      </c>
      <c r="D809">
        <v>11</v>
      </c>
      <c r="E809">
        <v>20</v>
      </c>
      <c r="F809" t="s">
        <v>1290</v>
      </c>
      <c r="G809">
        <v>330</v>
      </c>
      <c r="I809">
        <v>11</v>
      </c>
      <c r="J809">
        <v>0</v>
      </c>
      <c r="K809">
        <v>6</v>
      </c>
      <c r="L809" s="10">
        <v>0</v>
      </c>
      <c r="M809" s="12">
        <v>0</v>
      </c>
      <c r="N809" s="24">
        <f t="shared" si="12"/>
        <v>0</v>
      </c>
      <c r="O809" s="12">
        <v>20</v>
      </c>
      <c r="P809" t="s">
        <v>171</v>
      </c>
      <c r="S809">
        <v>0</v>
      </c>
      <c r="T809">
        <v>0</v>
      </c>
      <c r="U809">
        <v>0</v>
      </c>
      <c r="V809">
        <v>0</v>
      </c>
      <c r="W809">
        <v>1</v>
      </c>
      <c r="X809">
        <v>3</v>
      </c>
      <c r="Y809" s="26">
        <v>60</v>
      </c>
      <c r="Z809" s="26">
        <v>60</v>
      </c>
      <c r="AA809" t="s">
        <v>117</v>
      </c>
      <c r="AC809" t="s">
        <v>901</v>
      </c>
      <c r="AD809" t="s">
        <v>811</v>
      </c>
    </row>
    <row r="810" spans="1:30" ht="15">
      <c r="A810">
        <v>1860</v>
      </c>
      <c r="B810" s="4">
        <v>1</v>
      </c>
      <c r="C810">
        <v>50196</v>
      </c>
      <c r="D810">
        <v>1</v>
      </c>
      <c r="E810">
        <v>20</v>
      </c>
      <c r="F810" t="s">
        <v>1290</v>
      </c>
      <c r="G810">
        <v>330</v>
      </c>
      <c r="I810">
        <v>4</v>
      </c>
      <c r="J810">
        <v>45</v>
      </c>
      <c r="L810" s="10">
        <v>0</v>
      </c>
      <c r="M810" s="16">
        <v>69.069443965111702</v>
      </c>
      <c r="N810" s="24">
        <f t="shared" si="12"/>
        <v>1381.388879302234</v>
      </c>
      <c r="O810" s="12">
        <v>20</v>
      </c>
      <c r="P810" t="s">
        <v>116</v>
      </c>
      <c r="S810">
        <v>0</v>
      </c>
      <c r="T810">
        <v>0</v>
      </c>
      <c r="U810">
        <v>0</v>
      </c>
      <c r="V810">
        <v>0</v>
      </c>
      <c r="W810">
        <v>1</v>
      </c>
      <c r="X810">
        <v>1</v>
      </c>
      <c r="Y810" s="26">
        <v>20</v>
      </c>
      <c r="Z810" s="26">
        <v>20</v>
      </c>
      <c r="AA810" t="s">
        <v>117</v>
      </c>
      <c r="AC810" t="s">
        <v>902</v>
      </c>
      <c r="AD810" t="s">
        <v>800</v>
      </c>
    </row>
    <row r="811" spans="1:30" ht="15">
      <c r="A811">
        <v>1860</v>
      </c>
      <c r="B811" s="4">
        <v>1</v>
      </c>
      <c r="C811">
        <v>50196</v>
      </c>
      <c r="D811">
        <v>2</v>
      </c>
      <c r="E811">
        <v>20</v>
      </c>
      <c r="F811" t="s">
        <v>1290</v>
      </c>
      <c r="G811">
        <v>330</v>
      </c>
      <c r="I811">
        <v>4</v>
      </c>
      <c r="J811">
        <v>22</v>
      </c>
      <c r="L811" s="11">
        <v>1</v>
      </c>
      <c r="M811" s="16">
        <v>139.72421729991686</v>
      </c>
      <c r="N811" s="24">
        <f t="shared" si="12"/>
        <v>2794.4843459983372</v>
      </c>
      <c r="O811" s="12">
        <v>20</v>
      </c>
      <c r="P811" t="s">
        <v>116</v>
      </c>
      <c r="S811">
        <v>0</v>
      </c>
      <c r="T811">
        <v>0</v>
      </c>
      <c r="U811">
        <v>0</v>
      </c>
      <c r="V811">
        <v>0</v>
      </c>
      <c r="W811">
        <v>1</v>
      </c>
      <c r="X811">
        <v>1</v>
      </c>
      <c r="Y811" s="26">
        <v>20</v>
      </c>
      <c r="Z811" s="26">
        <v>20</v>
      </c>
      <c r="AA811" t="s">
        <v>117</v>
      </c>
      <c r="AC811" t="s">
        <v>902</v>
      </c>
      <c r="AD811" t="s">
        <v>800</v>
      </c>
    </row>
    <row r="812" spans="1:30" ht="15">
      <c r="A812">
        <v>1860</v>
      </c>
      <c r="B812" s="4">
        <v>1</v>
      </c>
      <c r="C812">
        <v>50196</v>
      </c>
      <c r="D812">
        <v>3</v>
      </c>
      <c r="E812">
        <v>21</v>
      </c>
      <c r="F812" t="s">
        <v>1290</v>
      </c>
      <c r="G812">
        <v>330</v>
      </c>
      <c r="I812">
        <v>4</v>
      </c>
      <c r="J812">
        <v>17</v>
      </c>
      <c r="L812" s="11">
        <v>1</v>
      </c>
      <c r="M812" s="16">
        <v>35.650509638259194</v>
      </c>
      <c r="N812" s="24">
        <f t="shared" si="12"/>
        <v>748.66070240344311</v>
      </c>
      <c r="O812" s="12">
        <v>21</v>
      </c>
      <c r="P812" t="s">
        <v>116</v>
      </c>
      <c r="S812">
        <v>0</v>
      </c>
      <c r="T812">
        <v>0</v>
      </c>
      <c r="U812">
        <v>0</v>
      </c>
      <c r="V812">
        <v>0</v>
      </c>
      <c r="W812">
        <v>1</v>
      </c>
      <c r="X812">
        <v>1</v>
      </c>
      <c r="Y812" s="26">
        <v>21</v>
      </c>
      <c r="Z812" s="26">
        <v>21</v>
      </c>
      <c r="AA812" t="s">
        <v>117</v>
      </c>
      <c r="AC812" t="s">
        <v>902</v>
      </c>
      <c r="AD812" t="s">
        <v>800</v>
      </c>
    </row>
    <row r="813" spans="1:30">
      <c r="A813">
        <v>1860</v>
      </c>
      <c r="B813" s="4">
        <v>1</v>
      </c>
      <c r="C813">
        <v>50196</v>
      </c>
      <c r="D813">
        <v>4</v>
      </c>
      <c r="E813">
        <v>20</v>
      </c>
      <c r="F813" t="s">
        <v>1290</v>
      </c>
      <c r="G813">
        <v>330</v>
      </c>
      <c r="I813">
        <v>4</v>
      </c>
      <c r="J813">
        <v>4</v>
      </c>
      <c r="L813" s="10">
        <v>0</v>
      </c>
      <c r="M813" s="12">
        <v>0</v>
      </c>
      <c r="N813" s="24">
        <f t="shared" si="12"/>
        <v>0</v>
      </c>
      <c r="O813" s="12">
        <v>20</v>
      </c>
      <c r="P813" t="s">
        <v>171</v>
      </c>
      <c r="S813">
        <v>0</v>
      </c>
      <c r="T813">
        <v>0</v>
      </c>
      <c r="U813">
        <v>0</v>
      </c>
      <c r="V813">
        <v>0</v>
      </c>
      <c r="W813">
        <v>1</v>
      </c>
      <c r="X813">
        <v>1</v>
      </c>
      <c r="Y813" s="26">
        <v>20</v>
      </c>
      <c r="Z813" s="26">
        <v>20</v>
      </c>
      <c r="AA813" t="s">
        <v>117</v>
      </c>
      <c r="AC813" t="s">
        <v>902</v>
      </c>
      <c r="AD813" t="s">
        <v>800</v>
      </c>
    </row>
    <row r="814" spans="1:30" ht="15">
      <c r="A814">
        <v>1860</v>
      </c>
      <c r="B814" s="4">
        <v>1</v>
      </c>
      <c r="C814">
        <v>50197</v>
      </c>
      <c r="D814">
        <v>1</v>
      </c>
      <c r="E814">
        <v>20</v>
      </c>
      <c r="F814" t="s">
        <v>1290</v>
      </c>
      <c r="G814">
        <v>330</v>
      </c>
      <c r="I814">
        <v>2</v>
      </c>
      <c r="J814">
        <v>42</v>
      </c>
      <c r="L814" s="11">
        <v>1</v>
      </c>
      <c r="M814" s="16">
        <v>139.72421729991686</v>
      </c>
      <c r="N814" s="24">
        <f t="shared" si="12"/>
        <v>2794.4843459983372</v>
      </c>
      <c r="O814" s="12">
        <v>20</v>
      </c>
      <c r="P814" t="s">
        <v>116</v>
      </c>
      <c r="S814">
        <v>0</v>
      </c>
      <c r="T814" t="s">
        <v>1315</v>
      </c>
      <c r="U814">
        <v>0</v>
      </c>
      <c r="V814">
        <v>0</v>
      </c>
      <c r="W814">
        <v>1</v>
      </c>
      <c r="X814">
        <v>1</v>
      </c>
      <c r="Y814" s="26">
        <v>20</v>
      </c>
      <c r="Z814" s="26">
        <v>20</v>
      </c>
      <c r="AA814" t="s">
        <v>117</v>
      </c>
      <c r="AC814" t="s">
        <v>903</v>
      </c>
      <c r="AD814" t="s">
        <v>972</v>
      </c>
    </row>
    <row r="815" spans="1:30">
      <c r="A815">
        <v>1860</v>
      </c>
      <c r="B815" s="4">
        <v>1</v>
      </c>
      <c r="C815">
        <v>50197</v>
      </c>
      <c r="D815">
        <v>2</v>
      </c>
      <c r="E815">
        <v>20</v>
      </c>
      <c r="F815" t="s">
        <v>1290</v>
      </c>
      <c r="G815">
        <v>330</v>
      </c>
      <c r="I815">
        <v>2</v>
      </c>
      <c r="J815">
        <v>4</v>
      </c>
      <c r="L815" s="10">
        <v>0</v>
      </c>
      <c r="M815" s="12">
        <v>0</v>
      </c>
      <c r="N815" s="24">
        <f t="shared" si="12"/>
        <v>0</v>
      </c>
      <c r="O815" s="12">
        <v>20</v>
      </c>
      <c r="P815" t="s">
        <v>116</v>
      </c>
      <c r="S815">
        <v>0</v>
      </c>
      <c r="T815">
        <v>0</v>
      </c>
      <c r="U815">
        <v>0</v>
      </c>
      <c r="V815">
        <v>0</v>
      </c>
      <c r="W815">
        <v>1</v>
      </c>
      <c r="X815">
        <v>1</v>
      </c>
      <c r="Y815" s="26">
        <v>20</v>
      </c>
      <c r="Z815" s="26">
        <v>20</v>
      </c>
      <c r="AA815" t="s">
        <v>117</v>
      </c>
      <c r="AC815" t="s">
        <v>903</v>
      </c>
      <c r="AD815" t="s">
        <v>972</v>
      </c>
    </row>
    <row r="816" spans="1:30" ht="15">
      <c r="A816">
        <v>1860</v>
      </c>
      <c r="B816" s="4">
        <v>1</v>
      </c>
      <c r="C816">
        <v>50198</v>
      </c>
      <c r="D816">
        <v>1</v>
      </c>
      <c r="E816">
        <v>21</v>
      </c>
      <c r="F816" t="s">
        <v>1290</v>
      </c>
      <c r="G816">
        <v>330</v>
      </c>
      <c r="I816">
        <v>5</v>
      </c>
      <c r="J816">
        <v>60</v>
      </c>
      <c r="L816" s="10">
        <v>0</v>
      </c>
      <c r="M816" s="16">
        <v>45.18</v>
      </c>
      <c r="N816" s="24">
        <f t="shared" si="12"/>
        <v>948.78</v>
      </c>
      <c r="O816" s="12">
        <v>21</v>
      </c>
      <c r="P816" t="s">
        <v>116</v>
      </c>
      <c r="S816">
        <v>0</v>
      </c>
      <c r="T816">
        <v>0</v>
      </c>
      <c r="U816">
        <v>0</v>
      </c>
      <c r="V816">
        <v>0</v>
      </c>
      <c r="W816">
        <v>1</v>
      </c>
      <c r="X816">
        <v>2</v>
      </c>
      <c r="Y816" s="26">
        <v>42</v>
      </c>
      <c r="Z816" s="26">
        <v>42</v>
      </c>
      <c r="AA816" t="s">
        <v>117</v>
      </c>
      <c r="AC816" t="s">
        <v>904</v>
      </c>
      <c r="AD816" t="s">
        <v>248</v>
      </c>
    </row>
    <row r="817" spans="1:30" ht="15">
      <c r="A817">
        <v>1860</v>
      </c>
      <c r="B817" s="4">
        <v>1</v>
      </c>
      <c r="C817">
        <v>50198</v>
      </c>
      <c r="D817">
        <v>2</v>
      </c>
      <c r="E817">
        <v>20</v>
      </c>
      <c r="F817" t="s">
        <v>1290</v>
      </c>
      <c r="G817">
        <v>330</v>
      </c>
      <c r="I817">
        <v>5</v>
      </c>
      <c r="J817">
        <v>23</v>
      </c>
      <c r="L817" s="10">
        <v>0</v>
      </c>
      <c r="M817" s="16">
        <v>69.069443965111702</v>
      </c>
      <c r="N817" s="24">
        <f t="shared" si="12"/>
        <v>1381.388879302234</v>
      </c>
      <c r="O817" s="12">
        <v>20</v>
      </c>
      <c r="P817" t="s">
        <v>116</v>
      </c>
      <c r="S817">
        <v>0</v>
      </c>
      <c r="T817">
        <v>0</v>
      </c>
      <c r="U817">
        <v>0</v>
      </c>
      <c r="V817">
        <v>0</v>
      </c>
      <c r="W817">
        <v>1</v>
      </c>
      <c r="X817">
        <v>2</v>
      </c>
      <c r="Y817" s="26">
        <v>40</v>
      </c>
      <c r="Z817" s="26">
        <v>40</v>
      </c>
      <c r="AA817" t="s">
        <v>117</v>
      </c>
      <c r="AC817" t="s">
        <v>904</v>
      </c>
      <c r="AD817" t="s">
        <v>248</v>
      </c>
    </row>
    <row r="818" spans="1:30" ht="15">
      <c r="A818">
        <v>1860</v>
      </c>
      <c r="B818" s="4">
        <v>1</v>
      </c>
      <c r="C818">
        <v>50198</v>
      </c>
      <c r="D818">
        <v>3</v>
      </c>
      <c r="E818">
        <v>20</v>
      </c>
      <c r="F818" t="s">
        <v>1290</v>
      </c>
      <c r="G818">
        <v>330</v>
      </c>
      <c r="I818">
        <v>5</v>
      </c>
      <c r="J818">
        <v>60</v>
      </c>
      <c r="L818" s="11">
        <v>1</v>
      </c>
      <c r="M818" s="16">
        <v>91.38581343891795</v>
      </c>
      <c r="N818" s="24">
        <f t="shared" si="12"/>
        <v>1827.7162687783589</v>
      </c>
      <c r="O818" s="12">
        <v>20</v>
      </c>
      <c r="P818" t="s">
        <v>116</v>
      </c>
      <c r="S818">
        <v>0</v>
      </c>
      <c r="T818">
        <v>0</v>
      </c>
      <c r="U818">
        <v>0</v>
      </c>
      <c r="V818">
        <v>0</v>
      </c>
      <c r="W818">
        <v>1</v>
      </c>
      <c r="X818">
        <v>2</v>
      </c>
      <c r="Y818" s="26">
        <v>40</v>
      </c>
      <c r="Z818" s="26">
        <v>40</v>
      </c>
      <c r="AA818" t="s">
        <v>117</v>
      </c>
      <c r="AC818" t="s">
        <v>904</v>
      </c>
      <c r="AD818" t="s">
        <v>248</v>
      </c>
    </row>
    <row r="819" spans="1:30" ht="15">
      <c r="A819">
        <v>1860</v>
      </c>
      <c r="B819" s="4">
        <v>1</v>
      </c>
      <c r="C819">
        <v>50198</v>
      </c>
      <c r="D819">
        <v>4</v>
      </c>
      <c r="E819">
        <v>20</v>
      </c>
      <c r="F819" t="s">
        <v>1290</v>
      </c>
      <c r="G819">
        <v>330</v>
      </c>
      <c r="I819">
        <v>5</v>
      </c>
      <c r="J819">
        <v>23</v>
      </c>
      <c r="L819" s="11">
        <v>1</v>
      </c>
      <c r="M819" s="16">
        <v>139.72421729991686</v>
      </c>
      <c r="N819" s="24">
        <f t="shared" si="12"/>
        <v>2794.4843459983372</v>
      </c>
      <c r="O819" s="12">
        <v>20</v>
      </c>
      <c r="P819" t="s">
        <v>116</v>
      </c>
      <c r="S819">
        <v>0</v>
      </c>
      <c r="T819">
        <v>0</v>
      </c>
      <c r="U819">
        <v>0</v>
      </c>
      <c r="V819">
        <v>0</v>
      </c>
      <c r="W819">
        <v>1</v>
      </c>
      <c r="X819">
        <v>2</v>
      </c>
      <c r="Y819" s="26">
        <v>40</v>
      </c>
      <c r="Z819" s="26">
        <v>40</v>
      </c>
      <c r="AA819" t="s">
        <v>117</v>
      </c>
      <c r="AC819" t="s">
        <v>904</v>
      </c>
      <c r="AD819" t="s">
        <v>248</v>
      </c>
    </row>
    <row r="820" spans="1:30" ht="15">
      <c r="A820">
        <v>1860</v>
      </c>
      <c r="B820" s="4">
        <v>1</v>
      </c>
      <c r="C820">
        <v>50198</v>
      </c>
      <c r="D820">
        <v>5</v>
      </c>
      <c r="E820">
        <v>21</v>
      </c>
      <c r="F820" t="s">
        <v>1290</v>
      </c>
      <c r="G820">
        <v>330</v>
      </c>
      <c r="I820">
        <v>5</v>
      </c>
      <c r="J820">
        <v>1</v>
      </c>
      <c r="L820" s="11">
        <v>1</v>
      </c>
      <c r="M820" s="21">
        <v>0</v>
      </c>
      <c r="N820" s="24">
        <f t="shared" si="12"/>
        <v>0</v>
      </c>
      <c r="O820" s="12">
        <v>21</v>
      </c>
      <c r="P820" t="s">
        <v>116</v>
      </c>
      <c r="S820">
        <v>0</v>
      </c>
      <c r="T820">
        <v>0</v>
      </c>
      <c r="U820">
        <v>0</v>
      </c>
      <c r="V820">
        <v>0</v>
      </c>
      <c r="W820">
        <v>1</v>
      </c>
      <c r="X820">
        <v>2</v>
      </c>
      <c r="Y820" s="26">
        <v>42</v>
      </c>
      <c r="Z820" s="26">
        <v>42</v>
      </c>
      <c r="AA820" t="s">
        <v>117</v>
      </c>
      <c r="AC820" t="s">
        <v>904</v>
      </c>
      <c r="AD820" t="s">
        <v>248</v>
      </c>
    </row>
    <row r="821" spans="1:30" ht="15">
      <c r="A821">
        <v>1860</v>
      </c>
      <c r="B821" s="4">
        <v>1</v>
      </c>
      <c r="C821">
        <v>50199</v>
      </c>
      <c r="D821">
        <v>1</v>
      </c>
      <c r="E821">
        <v>20</v>
      </c>
      <c r="F821" t="s">
        <v>1290</v>
      </c>
      <c r="G821">
        <v>330</v>
      </c>
      <c r="I821">
        <v>5</v>
      </c>
      <c r="J821">
        <v>40</v>
      </c>
      <c r="L821" s="10">
        <v>0</v>
      </c>
      <c r="M821" s="16">
        <v>69.069443965111702</v>
      </c>
      <c r="N821" s="24">
        <f t="shared" si="12"/>
        <v>1381.388879302234</v>
      </c>
      <c r="O821" s="12">
        <v>20</v>
      </c>
      <c r="P821" t="s">
        <v>116</v>
      </c>
      <c r="S821">
        <v>0</v>
      </c>
      <c r="T821">
        <v>0</v>
      </c>
      <c r="U821">
        <v>0</v>
      </c>
      <c r="V821">
        <v>0</v>
      </c>
      <c r="W821">
        <v>1</v>
      </c>
      <c r="X821">
        <v>1</v>
      </c>
      <c r="Y821" s="26">
        <v>20</v>
      </c>
      <c r="Z821" s="26">
        <v>20</v>
      </c>
      <c r="AA821" t="s">
        <v>117</v>
      </c>
      <c r="AC821" t="s">
        <v>559</v>
      </c>
      <c r="AD821" t="s">
        <v>905</v>
      </c>
    </row>
    <row r="822" spans="1:30" ht="15">
      <c r="A822">
        <v>1860</v>
      </c>
      <c r="B822" s="4">
        <v>1</v>
      </c>
      <c r="C822">
        <v>50199</v>
      </c>
      <c r="D822">
        <v>2</v>
      </c>
      <c r="E822">
        <v>20</v>
      </c>
      <c r="F822" t="s">
        <v>1290</v>
      </c>
      <c r="G822">
        <v>330</v>
      </c>
      <c r="I822">
        <v>5</v>
      </c>
      <c r="J822">
        <v>14</v>
      </c>
      <c r="L822" s="11">
        <v>1</v>
      </c>
      <c r="M822" s="16">
        <v>35.650509638259194</v>
      </c>
      <c r="N822" s="24">
        <f t="shared" si="12"/>
        <v>713.01019276518389</v>
      </c>
      <c r="O822" s="12">
        <v>20</v>
      </c>
      <c r="P822" t="s">
        <v>116</v>
      </c>
      <c r="S822">
        <v>0</v>
      </c>
      <c r="T822">
        <v>0</v>
      </c>
      <c r="U822">
        <v>0</v>
      </c>
      <c r="V822">
        <v>0</v>
      </c>
      <c r="W822">
        <v>1</v>
      </c>
      <c r="X822">
        <v>1</v>
      </c>
      <c r="Y822" s="26">
        <v>20</v>
      </c>
      <c r="Z822" s="26">
        <v>20</v>
      </c>
      <c r="AA822" t="s">
        <v>117</v>
      </c>
      <c r="AC822" t="s">
        <v>559</v>
      </c>
      <c r="AD822" t="s">
        <v>905</v>
      </c>
    </row>
    <row r="823" spans="1:30" ht="15">
      <c r="A823">
        <v>1860</v>
      </c>
      <c r="B823" s="4">
        <v>1</v>
      </c>
      <c r="C823">
        <v>50199</v>
      </c>
      <c r="D823">
        <v>3</v>
      </c>
      <c r="E823">
        <v>20</v>
      </c>
      <c r="F823" t="s">
        <v>1290</v>
      </c>
      <c r="G823">
        <v>330</v>
      </c>
      <c r="I823">
        <v>5</v>
      </c>
      <c r="J823">
        <v>11</v>
      </c>
      <c r="L823" s="11">
        <v>1</v>
      </c>
      <c r="M823" s="22">
        <v>20.8</v>
      </c>
      <c r="N823" s="24">
        <f t="shared" si="12"/>
        <v>416</v>
      </c>
      <c r="O823" s="12">
        <v>20</v>
      </c>
      <c r="P823" t="s">
        <v>116</v>
      </c>
      <c r="S823">
        <v>0</v>
      </c>
      <c r="T823">
        <v>0</v>
      </c>
      <c r="U823">
        <v>0</v>
      </c>
      <c r="V823">
        <v>0</v>
      </c>
      <c r="W823">
        <v>1</v>
      </c>
      <c r="X823">
        <v>1</v>
      </c>
      <c r="Y823" s="26">
        <v>20</v>
      </c>
      <c r="Z823" s="26">
        <v>20</v>
      </c>
      <c r="AA823" t="s">
        <v>117</v>
      </c>
      <c r="AC823" t="s">
        <v>559</v>
      </c>
      <c r="AD823" t="s">
        <v>905</v>
      </c>
    </row>
    <row r="824" spans="1:30">
      <c r="A824">
        <v>1860</v>
      </c>
      <c r="B824" s="4">
        <v>1</v>
      </c>
      <c r="C824">
        <v>50199</v>
      </c>
      <c r="D824">
        <v>4</v>
      </c>
      <c r="E824">
        <v>21</v>
      </c>
      <c r="F824" t="s">
        <v>1290</v>
      </c>
      <c r="G824">
        <v>330</v>
      </c>
      <c r="I824">
        <v>5</v>
      </c>
      <c r="J824">
        <v>5</v>
      </c>
      <c r="L824" s="10">
        <v>0</v>
      </c>
      <c r="M824" s="12">
        <v>0</v>
      </c>
      <c r="N824" s="24">
        <f t="shared" si="12"/>
        <v>0</v>
      </c>
      <c r="O824" s="12">
        <v>21</v>
      </c>
      <c r="P824" t="s">
        <v>116</v>
      </c>
      <c r="S824">
        <v>0</v>
      </c>
      <c r="T824">
        <v>0</v>
      </c>
      <c r="U824">
        <v>0</v>
      </c>
      <c r="V824">
        <v>0</v>
      </c>
      <c r="W824">
        <v>1</v>
      </c>
      <c r="X824">
        <v>1</v>
      </c>
      <c r="Y824" s="26">
        <v>21</v>
      </c>
      <c r="Z824" s="26">
        <v>21</v>
      </c>
      <c r="AA824" t="s">
        <v>117</v>
      </c>
      <c r="AC824" t="s">
        <v>559</v>
      </c>
      <c r="AD824" t="s">
        <v>905</v>
      </c>
    </row>
    <row r="825" spans="1:30" ht="15">
      <c r="A825">
        <v>1860</v>
      </c>
      <c r="B825" s="4">
        <v>1</v>
      </c>
      <c r="C825">
        <v>50199</v>
      </c>
      <c r="D825">
        <v>5</v>
      </c>
      <c r="E825">
        <v>20</v>
      </c>
      <c r="F825" t="s">
        <v>1290</v>
      </c>
      <c r="G825">
        <v>330</v>
      </c>
      <c r="I825">
        <v>5</v>
      </c>
      <c r="J825">
        <v>3</v>
      </c>
      <c r="L825" s="11">
        <v>1</v>
      </c>
      <c r="M825" s="21">
        <v>0</v>
      </c>
      <c r="N825" s="24">
        <f t="shared" si="12"/>
        <v>0</v>
      </c>
      <c r="O825" s="12">
        <v>20</v>
      </c>
      <c r="P825" t="s">
        <v>116</v>
      </c>
      <c r="S825">
        <v>0</v>
      </c>
      <c r="T825">
        <v>0</v>
      </c>
      <c r="U825">
        <v>0</v>
      </c>
      <c r="V825">
        <v>0</v>
      </c>
      <c r="W825">
        <v>1</v>
      </c>
      <c r="X825">
        <v>1</v>
      </c>
      <c r="Y825" s="26">
        <v>20</v>
      </c>
      <c r="Z825" s="26">
        <v>20</v>
      </c>
      <c r="AA825" t="s">
        <v>117</v>
      </c>
      <c r="AC825" t="s">
        <v>559</v>
      </c>
      <c r="AD825" t="s">
        <v>905</v>
      </c>
    </row>
    <row r="826" spans="1:30" ht="15">
      <c r="A826">
        <v>1860</v>
      </c>
      <c r="B826" s="4">
        <v>1</v>
      </c>
      <c r="C826">
        <v>50200</v>
      </c>
      <c r="D826">
        <v>1</v>
      </c>
      <c r="E826">
        <v>20</v>
      </c>
      <c r="F826" t="s">
        <v>1290</v>
      </c>
      <c r="G826">
        <v>330</v>
      </c>
      <c r="I826">
        <v>2</v>
      </c>
      <c r="J826">
        <v>20</v>
      </c>
      <c r="L826" s="10">
        <v>0</v>
      </c>
      <c r="M826" s="16">
        <v>69.069443965111702</v>
      </c>
      <c r="N826" s="24">
        <f t="shared" si="12"/>
        <v>1381.388879302234</v>
      </c>
      <c r="O826" s="12">
        <v>20</v>
      </c>
      <c r="P826" t="s">
        <v>116</v>
      </c>
      <c r="S826">
        <v>0</v>
      </c>
      <c r="T826">
        <v>0</v>
      </c>
      <c r="U826">
        <v>0</v>
      </c>
      <c r="V826">
        <v>0</v>
      </c>
      <c r="W826">
        <v>1</v>
      </c>
      <c r="X826">
        <v>1</v>
      </c>
      <c r="Y826" s="26">
        <v>20</v>
      </c>
      <c r="Z826" s="26">
        <v>20</v>
      </c>
      <c r="AA826" t="s">
        <v>117</v>
      </c>
      <c r="AC826" t="s">
        <v>906</v>
      </c>
      <c r="AD826" t="s">
        <v>83</v>
      </c>
    </row>
    <row r="827" spans="1:30">
      <c r="A827">
        <v>1860</v>
      </c>
      <c r="B827" s="4">
        <v>1</v>
      </c>
      <c r="C827">
        <v>50200</v>
      </c>
      <c r="D827">
        <v>2</v>
      </c>
      <c r="E827">
        <v>20</v>
      </c>
      <c r="F827" t="s">
        <v>1290</v>
      </c>
      <c r="G827">
        <v>330</v>
      </c>
      <c r="I827">
        <v>2</v>
      </c>
      <c r="J827">
        <v>0</v>
      </c>
      <c r="K827">
        <v>4</v>
      </c>
      <c r="L827" s="10">
        <v>0</v>
      </c>
      <c r="M827" s="12">
        <v>0</v>
      </c>
      <c r="N827" s="24">
        <f t="shared" si="12"/>
        <v>0</v>
      </c>
      <c r="O827" s="12">
        <v>20</v>
      </c>
      <c r="P827" t="s">
        <v>116</v>
      </c>
      <c r="S827">
        <v>0</v>
      </c>
      <c r="T827">
        <v>0</v>
      </c>
      <c r="U827">
        <v>0</v>
      </c>
      <c r="V827">
        <v>0</v>
      </c>
      <c r="W827">
        <v>1</v>
      </c>
      <c r="X827">
        <v>1</v>
      </c>
      <c r="Y827" s="26">
        <v>20</v>
      </c>
      <c r="Z827" s="26">
        <v>20</v>
      </c>
      <c r="AA827" t="s">
        <v>117</v>
      </c>
      <c r="AC827" t="s">
        <v>906</v>
      </c>
      <c r="AD827" t="s">
        <v>83</v>
      </c>
    </row>
    <row r="828" spans="1:30" ht="15">
      <c r="A828">
        <v>1860</v>
      </c>
      <c r="B828" s="4">
        <v>1</v>
      </c>
      <c r="C828">
        <v>50201</v>
      </c>
      <c r="D828">
        <v>1</v>
      </c>
      <c r="E828">
        <v>21</v>
      </c>
      <c r="F828" t="s">
        <v>1290</v>
      </c>
      <c r="G828">
        <v>330</v>
      </c>
      <c r="I828">
        <v>3</v>
      </c>
      <c r="J828">
        <v>12</v>
      </c>
      <c r="L828" s="10">
        <v>0</v>
      </c>
      <c r="M828" s="16">
        <v>20.804249475679534</v>
      </c>
      <c r="N828" s="24">
        <f t="shared" si="12"/>
        <v>436.88923898927021</v>
      </c>
      <c r="O828" s="12">
        <v>21</v>
      </c>
      <c r="P828" t="s">
        <v>116</v>
      </c>
      <c r="S828">
        <v>0</v>
      </c>
      <c r="T828">
        <v>0</v>
      </c>
      <c r="U828">
        <v>0</v>
      </c>
      <c r="V828">
        <v>0</v>
      </c>
      <c r="W828">
        <v>1</v>
      </c>
      <c r="X828">
        <v>1</v>
      </c>
      <c r="Y828" s="26">
        <v>21</v>
      </c>
      <c r="Z828" s="26">
        <v>21</v>
      </c>
      <c r="AA828" t="s">
        <v>117</v>
      </c>
      <c r="AC828" t="s">
        <v>410</v>
      </c>
      <c r="AD828" t="s">
        <v>399</v>
      </c>
    </row>
    <row r="829" spans="1:30" ht="15">
      <c r="A829">
        <v>1860</v>
      </c>
      <c r="B829" s="4">
        <v>1</v>
      </c>
      <c r="C829">
        <v>50201</v>
      </c>
      <c r="D829">
        <v>2</v>
      </c>
      <c r="E829">
        <v>20</v>
      </c>
      <c r="F829" t="s">
        <v>1290</v>
      </c>
      <c r="G829">
        <v>330</v>
      </c>
      <c r="I829">
        <v>3</v>
      </c>
      <c r="J829">
        <v>11</v>
      </c>
      <c r="L829" s="11">
        <v>1</v>
      </c>
      <c r="M829" s="22">
        <v>20.8</v>
      </c>
      <c r="N829" s="24">
        <f t="shared" si="12"/>
        <v>416</v>
      </c>
      <c r="O829" s="12">
        <v>20</v>
      </c>
      <c r="P829" t="s">
        <v>116</v>
      </c>
      <c r="S829">
        <v>0</v>
      </c>
      <c r="T829">
        <v>0</v>
      </c>
      <c r="U829">
        <v>0</v>
      </c>
      <c r="V829">
        <v>0</v>
      </c>
      <c r="W829">
        <v>1</v>
      </c>
      <c r="X829">
        <v>1</v>
      </c>
      <c r="Y829" s="26">
        <v>20</v>
      </c>
      <c r="Z829" s="26">
        <v>20</v>
      </c>
      <c r="AA829" t="s">
        <v>117</v>
      </c>
      <c r="AC829" t="s">
        <v>410</v>
      </c>
      <c r="AD829" t="s">
        <v>399</v>
      </c>
    </row>
    <row r="830" spans="1:30" ht="15">
      <c r="A830">
        <v>1860</v>
      </c>
      <c r="B830" s="4">
        <v>1</v>
      </c>
      <c r="C830">
        <v>50201</v>
      </c>
      <c r="D830">
        <v>3</v>
      </c>
      <c r="E830">
        <v>20</v>
      </c>
      <c r="F830" t="s">
        <v>1290</v>
      </c>
      <c r="G830">
        <v>330</v>
      </c>
      <c r="I830">
        <v>3</v>
      </c>
      <c r="J830">
        <v>7</v>
      </c>
      <c r="L830" s="10">
        <v>0</v>
      </c>
      <c r="M830" s="16">
        <v>20.804249475679534</v>
      </c>
      <c r="N830" s="24">
        <f t="shared" si="12"/>
        <v>416.0849895135907</v>
      </c>
      <c r="O830" s="12">
        <v>20</v>
      </c>
      <c r="P830" t="s">
        <v>116</v>
      </c>
      <c r="S830">
        <v>0</v>
      </c>
      <c r="T830">
        <v>0</v>
      </c>
      <c r="U830">
        <v>0</v>
      </c>
      <c r="V830">
        <v>0</v>
      </c>
      <c r="W830">
        <v>1</v>
      </c>
      <c r="X830">
        <v>1</v>
      </c>
      <c r="Y830" s="26">
        <v>20</v>
      </c>
      <c r="Z830" s="26">
        <v>20</v>
      </c>
      <c r="AA830" t="s">
        <v>117</v>
      </c>
      <c r="AC830" t="s">
        <v>410</v>
      </c>
      <c r="AD830" t="s">
        <v>399</v>
      </c>
    </row>
    <row r="831" spans="1:30" ht="15">
      <c r="A831">
        <v>1860</v>
      </c>
      <c r="B831" s="4">
        <v>1</v>
      </c>
      <c r="C831">
        <v>50202</v>
      </c>
      <c r="D831">
        <v>1</v>
      </c>
      <c r="E831">
        <v>20</v>
      </c>
      <c r="F831" t="s">
        <v>1290</v>
      </c>
      <c r="G831">
        <v>330</v>
      </c>
      <c r="I831">
        <v>3</v>
      </c>
      <c r="J831">
        <v>24</v>
      </c>
      <c r="L831" s="10">
        <v>0</v>
      </c>
      <c r="M831" s="16">
        <v>69.069443965111702</v>
      </c>
      <c r="N831" s="24">
        <f t="shared" si="12"/>
        <v>1381.388879302234</v>
      </c>
      <c r="O831" s="12">
        <v>20</v>
      </c>
      <c r="P831" t="s">
        <v>116</v>
      </c>
      <c r="S831">
        <v>0</v>
      </c>
      <c r="T831">
        <v>0</v>
      </c>
      <c r="U831">
        <v>0</v>
      </c>
      <c r="V831">
        <v>0</v>
      </c>
      <c r="W831">
        <v>1</v>
      </c>
      <c r="X831">
        <v>1</v>
      </c>
      <c r="Y831" s="26">
        <v>20</v>
      </c>
      <c r="Z831" s="26">
        <v>20</v>
      </c>
      <c r="AA831" t="s">
        <v>117</v>
      </c>
      <c r="AC831" t="s">
        <v>968</v>
      </c>
      <c r="AD831" t="s">
        <v>166</v>
      </c>
    </row>
    <row r="832" spans="1:30">
      <c r="A832">
        <v>1860</v>
      </c>
      <c r="B832" s="4">
        <v>1</v>
      </c>
      <c r="C832">
        <v>50202</v>
      </c>
      <c r="D832">
        <v>2</v>
      </c>
      <c r="E832">
        <v>21</v>
      </c>
      <c r="F832" t="s">
        <v>1290</v>
      </c>
      <c r="G832">
        <v>330</v>
      </c>
      <c r="I832">
        <v>3</v>
      </c>
      <c r="J832">
        <v>1</v>
      </c>
      <c r="L832" s="10">
        <v>0</v>
      </c>
      <c r="M832" s="12">
        <v>0</v>
      </c>
      <c r="N832" s="24">
        <f t="shared" si="12"/>
        <v>0</v>
      </c>
      <c r="O832" s="12">
        <v>21</v>
      </c>
      <c r="P832" t="s">
        <v>116</v>
      </c>
      <c r="S832">
        <v>0</v>
      </c>
      <c r="T832">
        <v>0</v>
      </c>
      <c r="U832">
        <v>0</v>
      </c>
      <c r="V832">
        <v>0</v>
      </c>
      <c r="W832">
        <v>1</v>
      </c>
      <c r="X832">
        <v>1</v>
      </c>
      <c r="Y832" s="26">
        <v>21</v>
      </c>
      <c r="Z832" s="26">
        <v>21</v>
      </c>
      <c r="AA832" t="s">
        <v>117</v>
      </c>
      <c r="AC832" t="s">
        <v>968</v>
      </c>
      <c r="AD832" t="s">
        <v>166</v>
      </c>
    </row>
    <row r="833" spans="1:32" ht="15">
      <c r="A833">
        <v>1860</v>
      </c>
      <c r="B833" s="4">
        <v>1</v>
      </c>
      <c r="C833">
        <v>50202</v>
      </c>
      <c r="D833">
        <v>3</v>
      </c>
      <c r="E833">
        <v>20</v>
      </c>
      <c r="F833" t="s">
        <v>1290</v>
      </c>
      <c r="G833">
        <v>330</v>
      </c>
      <c r="I833">
        <v>3</v>
      </c>
      <c r="J833">
        <v>4</v>
      </c>
      <c r="L833" s="11">
        <v>1</v>
      </c>
      <c r="M833" s="21">
        <v>0</v>
      </c>
      <c r="N833" s="24">
        <f t="shared" si="12"/>
        <v>0</v>
      </c>
      <c r="O833" s="12">
        <v>20</v>
      </c>
      <c r="P833" t="s">
        <v>116</v>
      </c>
      <c r="S833">
        <v>0</v>
      </c>
      <c r="T833">
        <v>0</v>
      </c>
      <c r="U833">
        <v>0</v>
      </c>
      <c r="V833">
        <v>0</v>
      </c>
      <c r="W833">
        <v>1</v>
      </c>
      <c r="X833">
        <v>1</v>
      </c>
      <c r="Y833" s="26">
        <v>20</v>
      </c>
      <c r="Z833" s="26">
        <v>20</v>
      </c>
      <c r="AA833" t="s">
        <v>117</v>
      </c>
      <c r="AC833" t="s">
        <v>968</v>
      </c>
      <c r="AD833" t="s">
        <v>166</v>
      </c>
    </row>
    <row r="834" spans="1:32" ht="15">
      <c r="A834">
        <v>1860</v>
      </c>
      <c r="B834" s="4">
        <v>1</v>
      </c>
      <c r="C834">
        <v>50203</v>
      </c>
      <c r="D834">
        <v>1</v>
      </c>
      <c r="E834">
        <v>20</v>
      </c>
      <c r="F834" t="s">
        <v>1290</v>
      </c>
      <c r="G834">
        <v>330</v>
      </c>
      <c r="I834">
        <v>10</v>
      </c>
      <c r="J834">
        <v>55</v>
      </c>
      <c r="L834" s="10">
        <v>0</v>
      </c>
      <c r="M834" s="16">
        <v>45.18</v>
      </c>
      <c r="N834" s="24">
        <f t="shared" si="12"/>
        <v>903.6</v>
      </c>
      <c r="O834" s="12">
        <v>20</v>
      </c>
      <c r="P834" t="s">
        <v>116</v>
      </c>
      <c r="S834">
        <v>0</v>
      </c>
      <c r="T834">
        <v>0</v>
      </c>
      <c r="U834">
        <v>0</v>
      </c>
      <c r="V834">
        <v>0</v>
      </c>
      <c r="W834">
        <v>4</v>
      </c>
      <c r="X834" t="s">
        <v>247</v>
      </c>
      <c r="Y834" s="26">
        <v>0</v>
      </c>
      <c r="Z834" s="26">
        <v>20</v>
      </c>
      <c r="AA834" t="s">
        <v>170</v>
      </c>
      <c r="AB834" t="s">
        <v>117</v>
      </c>
      <c r="AC834" t="s">
        <v>180</v>
      </c>
      <c r="AD834" t="s">
        <v>1098</v>
      </c>
      <c r="AE834" t="s">
        <v>680</v>
      </c>
      <c r="AF834" t="s">
        <v>265</v>
      </c>
    </row>
    <row r="835" spans="1:32" ht="15">
      <c r="A835">
        <v>1860</v>
      </c>
      <c r="B835" s="4">
        <v>1</v>
      </c>
      <c r="C835">
        <v>50203</v>
      </c>
      <c r="D835">
        <v>2</v>
      </c>
      <c r="E835">
        <v>20</v>
      </c>
      <c r="F835" t="s">
        <v>1290</v>
      </c>
      <c r="G835">
        <v>330</v>
      </c>
      <c r="I835">
        <v>10</v>
      </c>
      <c r="J835">
        <v>28</v>
      </c>
      <c r="L835" s="10">
        <v>0</v>
      </c>
      <c r="M835" s="16">
        <v>69.069443965111702</v>
      </c>
      <c r="N835" s="24">
        <f t="shared" si="12"/>
        <v>1381.388879302234</v>
      </c>
      <c r="O835" s="12">
        <v>20</v>
      </c>
      <c r="P835" t="s">
        <v>116</v>
      </c>
      <c r="S835">
        <v>0</v>
      </c>
      <c r="T835">
        <v>0</v>
      </c>
      <c r="U835">
        <v>0</v>
      </c>
      <c r="V835">
        <v>0</v>
      </c>
      <c r="W835">
        <v>4</v>
      </c>
      <c r="X835" t="s">
        <v>247</v>
      </c>
      <c r="Y835" s="26">
        <v>0</v>
      </c>
      <c r="Z835" s="26">
        <v>20</v>
      </c>
      <c r="AA835" t="s">
        <v>170</v>
      </c>
      <c r="AB835" t="s">
        <v>117</v>
      </c>
      <c r="AC835" t="s">
        <v>180</v>
      </c>
      <c r="AD835" t="s">
        <v>1098</v>
      </c>
      <c r="AE835" t="s">
        <v>680</v>
      </c>
      <c r="AF835" t="s">
        <v>265</v>
      </c>
    </row>
    <row r="836" spans="1:32" ht="15">
      <c r="A836">
        <v>1860</v>
      </c>
      <c r="B836" s="4">
        <v>1</v>
      </c>
      <c r="C836">
        <v>50203</v>
      </c>
      <c r="D836">
        <v>3</v>
      </c>
      <c r="E836">
        <v>21</v>
      </c>
      <c r="F836" t="s">
        <v>1290</v>
      </c>
      <c r="G836">
        <v>330</v>
      </c>
      <c r="I836">
        <v>10</v>
      </c>
      <c r="J836">
        <v>24</v>
      </c>
      <c r="L836" s="11">
        <v>1</v>
      </c>
      <c r="M836" s="16">
        <v>139.72421729991686</v>
      </c>
      <c r="N836" s="24">
        <f t="shared" si="12"/>
        <v>2934.2085632982539</v>
      </c>
      <c r="O836" s="12">
        <v>21</v>
      </c>
      <c r="P836" t="s">
        <v>116</v>
      </c>
      <c r="S836">
        <v>0</v>
      </c>
      <c r="T836">
        <v>0</v>
      </c>
      <c r="U836">
        <v>0</v>
      </c>
      <c r="V836">
        <v>0</v>
      </c>
      <c r="W836">
        <v>4</v>
      </c>
      <c r="X836" t="s">
        <v>247</v>
      </c>
      <c r="Y836" s="26">
        <v>0</v>
      </c>
      <c r="Z836" s="26">
        <v>21</v>
      </c>
      <c r="AA836" t="s">
        <v>170</v>
      </c>
      <c r="AB836" t="s">
        <v>117</v>
      </c>
      <c r="AC836" t="s">
        <v>180</v>
      </c>
      <c r="AD836" t="s">
        <v>1098</v>
      </c>
      <c r="AE836" t="s">
        <v>680</v>
      </c>
      <c r="AF836" t="s">
        <v>265</v>
      </c>
    </row>
    <row r="837" spans="1:32" ht="15">
      <c r="A837">
        <v>1860</v>
      </c>
      <c r="B837" s="4">
        <v>1</v>
      </c>
      <c r="C837">
        <v>50203</v>
      </c>
      <c r="D837">
        <v>4</v>
      </c>
      <c r="E837">
        <v>20</v>
      </c>
      <c r="F837" t="s">
        <v>1290</v>
      </c>
      <c r="G837">
        <v>330</v>
      </c>
      <c r="I837">
        <v>10</v>
      </c>
      <c r="J837">
        <v>19</v>
      </c>
      <c r="L837" s="10">
        <v>0</v>
      </c>
      <c r="M837" s="16">
        <v>69.069443965111702</v>
      </c>
      <c r="N837" s="24">
        <f t="shared" si="12"/>
        <v>1381.388879302234</v>
      </c>
      <c r="O837" s="12">
        <v>20</v>
      </c>
      <c r="P837" t="s">
        <v>116</v>
      </c>
      <c r="S837">
        <v>0</v>
      </c>
      <c r="T837">
        <v>0</v>
      </c>
      <c r="U837">
        <v>0</v>
      </c>
      <c r="V837">
        <v>0</v>
      </c>
      <c r="W837">
        <v>4</v>
      </c>
      <c r="X837" t="s">
        <v>247</v>
      </c>
      <c r="Y837" s="26">
        <v>0</v>
      </c>
      <c r="Z837" s="26">
        <v>20</v>
      </c>
      <c r="AA837" t="s">
        <v>170</v>
      </c>
      <c r="AB837" t="s">
        <v>117</v>
      </c>
      <c r="AC837" t="s">
        <v>180</v>
      </c>
      <c r="AD837" t="s">
        <v>1098</v>
      </c>
      <c r="AE837" t="s">
        <v>680</v>
      </c>
      <c r="AF837" t="s">
        <v>265</v>
      </c>
    </row>
    <row r="838" spans="1:32" ht="15">
      <c r="A838">
        <v>1860</v>
      </c>
      <c r="B838" s="4">
        <v>1</v>
      </c>
      <c r="C838">
        <v>50203</v>
      </c>
      <c r="D838">
        <v>5</v>
      </c>
      <c r="E838">
        <v>20</v>
      </c>
      <c r="F838" t="s">
        <v>1290</v>
      </c>
      <c r="G838">
        <v>330</v>
      </c>
      <c r="I838">
        <v>10</v>
      </c>
      <c r="J838">
        <v>11</v>
      </c>
      <c r="L838" s="10">
        <v>0</v>
      </c>
      <c r="M838" s="16">
        <v>20.804249475679534</v>
      </c>
      <c r="N838" s="24">
        <f t="shared" ref="N838:N901" si="13">E838*M838</f>
        <v>416.0849895135907</v>
      </c>
      <c r="O838" s="12">
        <v>20</v>
      </c>
      <c r="P838" t="s">
        <v>116</v>
      </c>
      <c r="S838">
        <v>0</v>
      </c>
      <c r="T838">
        <v>0</v>
      </c>
      <c r="U838">
        <v>0</v>
      </c>
      <c r="V838">
        <v>0</v>
      </c>
      <c r="W838">
        <v>4</v>
      </c>
      <c r="X838" t="s">
        <v>247</v>
      </c>
      <c r="Y838" s="26">
        <v>0</v>
      </c>
      <c r="Z838" s="26">
        <v>20</v>
      </c>
      <c r="AA838" t="s">
        <v>170</v>
      </c>
      <c r="AB838" t="s">
        <v>117</v>
      </c>
      <c r="AC838" t="s">
        <v>180</v>
      </c>
      <c r="AD838" t="s">
        <v>1098</v>
      </c>
      <c r="AE838" t="s">
        <v>680</v>
      </c>
      <c r="AF838" t="s">
        <v>265</v>
      </c>
    </row>
    <row r="839" spans="1:32" ht="15">
      <c r="A839">
        <v>1860</v>
      </c>
      <c r="B839" s="4">
        <v>1</v>
      </c>
      <c r="C839">
        <v>50203</v>
      </c>
      <c r="D839">
        <v>6</v>
      </c>
      <c r="E839">
        <v>20</v>
      </c>
      <c r="F839" t="s">
        <v>1290</v>
      </c>
      <c r="G839">
        <v>330</v>
      </c>
      <c r="I839">
        <v>10</v>
      </c>
      <c r="J839">
        <v>7</v>
      </c>
      <c r="L839" s="10">
        <v>0</v>
      </c>
      <c r="M839" s="16">
        <v>20.804249475679534</v>
      </c>
      <c r="N839" s="24">
        <f t="shared" si="13"/>
        <v>416.0849895135907</v>
      </c>
      <c r="O839" s="12">
        <v>20</v>
      </c>
      <c r="P839" t="s">
        <v>116</v>
      </c>
      <c r="S839">
        <v>0</v>
      </c>
      <c r="T839">
        <v>0</v>
      </c>
      <c r="U839">
        <v>0</v>
      </c>
      <c r="V839">
        <v>0</v>
      </c>
      <c r="W839">
        <v>4</v>
      </c>
      <c r="X839" t="s">
        <v>247</v>
      </c>
      <c r="Y839" s="26">
        <v>0</v>
      </c>
      <c r="Z839" s="26">
        <v>20</v>
      </c>
      <c r="AA839" t="s">
        <v>170</v>
      </c>
      <c r="AB839" t="s">
        <v>117</v>
      </c>
      <c r="AC839" t="s">
        <v>180</v>
      </c>
      <c r="AD839" t="s">
        <v>1098</v>
      </c>
      <c r="AE839" t="s">
        <v>680</v>
      </c>
      <c r="AF839" t="s">
        <v>265</v>
      </c>
    </row>
    <row r="840" spans="1:32" ht="15">
      <c r="A840">
        <v>1860</v>
      </c>
      <c r="B840" s="4">
        <v>1</v>
      </c>
      <c r="C840">
        <v>50203</v>
      </c>
      <c r="D840">
        <v>7</v>
      </c>
      <c r="E840">
        <v>21</v>
      </c>
      <c r="F840" t="s">
        <v>1290</v>
      </c>
      <c r="G840">
        <v>330</v>
      </c>
      <c r="I840">
        <v>10</v>
      </c>
      <c r="J840">
        <v>11</v>
      </c>
      <c r="L840" s="11">
        <v>1</v>
      </c>
      <c r="M840" s="22">
        <v>20.8</v>
      </c>
      <c r="N840" s="24">
        <f t="shared" si="13"/>
        <v>436.8</v>
      </c>
      <c r="O840" s="12">
        <v>21</v>
      </c>
      <c r="P840" t="s">
        <v>116</v>
      </c>
      <c r="S840">
        <v>0</v>
      </c>
      <c r="T840">
        <v>0</v>
      </c>
      <c r="U840">
        <v>0</v>
      </c>
      <c r="V840">
        <v>0</v>
      </c>
      <c r="W840">
        <v>4</v>
      </c>
      <c r="X840" t="s">
        <v>247</v>
      </c>
      <c r="Y840" s="26">
        <v>0</v>
      </c>
      <c r="Z840" s="26">
        <v>21</v>
      </c>
      <c r="AA840" t="s">
        <v>170</v>
      </c>
      <c r="AB840" t="s">
        <v>117</v>
      </c>
      <c r="AC840" t="s">
        <v>180</v>
      </c>
      <c r="AD840" t="s">
        <v>1098</v>
      </c>
      <c r="AE840" t="s">
        <v>680</v>
      </c>
      <c r="AF840" t="s">
        <v>265</v>
      </c>
    </row>
    <row r="841" spans="1:32" ht="15">
      <c r="A841">
        <v>1860</v>
      </c>
      <c r="B841" s="4">
        <v>1</v>
      </c>
      <c r="C841">
        <v>50203</v>
      </c>
      <c r="D841">
        <v>8</v>
      </c>
      <c r="E841">
        <v>20</v>
      </c>
      <c r="F841" t="s">
        <v>1290</v>
      </c>
      <c r="G841">
        <v>330</v>
      </c>
      <c r="I841">
        <v>10</v>
      </c>
      <c r="J841">
        <v>2</v>
      </c>
      <c r="L841" s="11">
        <v>1</v>
      </c>
      <c r="M841" s="21">
        <v>0</v>
      </c>
      <c r="N841" s="24">
        <f t="shared" si="13"/>
        <v>0</v>
      </c>
      <c r="O841" s="12">
        <v>20</v>
      </c>
      <c r="P841" t="s">
        <v>116</v>
      </c>
      <c r="S841">
        <v>0</v>
      </c>
      <c r="T841">
        <v>0</v>
      </c>
      <c r="U841">
        <v>0</v>
      </c>
      <c r="V841">
        <v>0</v>
      </c>
      <c r="W841">
        <v>4</v>
      </c>
      <c r="X841" t="s">
        <v>247</v>
      </c>
      <c r="Y841" s="26">
        <v>0</v>
      </c>
      <c r="Z841" s="26">
        <v>20</v>
      </c>
      <c r="AA841" t="s">
        <v>170</v>
      </c>
      <c r="AB841" t="s">
        <v>117</v>
      </c>
      <c r="AC841" t="s">
        <v>180</v>
      </c>
      <c r="AD841" t="s">
        <v>1098</v>
      </c>
      <c r="AE841" t="s">
        <v>680</v>
      </c>
      <c r="AF841" t="s">
        <v>265</v>
      </c>
    </row>
    <row r="842" spans="1:32" ht="15">
      <c r="A842">
        <v>1860</v>
      </c>
      <c r="B842" s="4">
        <v>1</v>
      </c>
      <c r="C842">
        <v>50203</v>
      </c>
      <c r="D842">
        <v>9</v>
      </c>
      <c r="E842">
        <v>20</v>
      </c>
      <c r="F842" t="s">
        <v>1290</v>
      </c>
      <c r="G842">
        <v>330</v>
      </c>
      <c r="I842">
        <v>10</v>
      </c>
      <c r="J842">
        <v>0</v>
      </c>
      <c r="K842">
        <v>1</v>
      </c>
      <c r="L842" s="11">
        <v>1</v>
      </c>
      <c r="M842" s="21">
        <v>0</v>
      </c>
      <c r="N842" s="24">
        <f t="shared" si="13"/>
        <v>0</v>
      </c>
      <c r="O842" s="12">
        <v>20</v>
      </c>
      <c r="P842" t="s">
        <v>116</v>
      </c>
      <c r="S842">
        <v>0</v>
      </c>
      <c r="T842">
        <v>0</v>
      </c>
      <c r="U842">
        <v>0</v>
      </c>
      <c r="V842">
        <v>0</v>
      </c>
      <c r="W842">
        <v>4</v>
      </c>
      <c r="X842" t="s">
        <v>247</v>
      </c>
      <c r="Y842" s="26">
        <v>0</v>
      </c>
      <c r="Z842" s="26">
        <v>20</v>
      </c>
      <c r="AA842" t="s">
        <v>170</v>
      </c>
      <c r="AB842" t="s">
        <v>117</v>
      </c>
      <c r="AC842" t="s">
        <v>180</v>
      </c>
      <c r="AD842" t="s">
        <v>1098</v>
      </c>
      <c r="AE842" t="s">
        <v>680</v>
      </c>
      <c r="AF842" t="s">
        <v>265</v>
      </c>
    </row>
    <row r="843" spans="1:32" ht="15">
      <c r="A843">
        <v>1860</v>
      </c>
      <c r="B843" s="4">
        <v>1</v>
      </c>
      <c r="C843">
        <v>50203</v>
      </c>
      <c r="D843">
        <v>10</v>
      </c>
      <c r="E843">
        <v>20</v>
      </c>
      <c r="F843" t="s">
        <v>1290</v>
      </c>
      <c r="G843">
        <v>330</v>
      </c>
      <c r="I843">
        <v>10</v>
      </c>
      <c r="J843">
        <v>11</v>
      </c>
      <c r="L843" s="11">
        <v>1</v>
      </c>
      <c r="M843" s="22">
        <v>20.8</v>
      </c>
      <c r="N843" s="24">
        <f t="shared" si="13"/>
        <v>416</v>
      </c>
      <c r="O843" s="12">
        <v>20</v>
      </c>
      <c r="P843" t="s">
        <v>116</v>
      </c>
      <c r="S843">
        <v>0</v>
      </c>
      <c r="T843">
        <v>0</v>
      </c>
      <c r="U843">
        <v>0</v>
      </c>
      <c r="V843">
        <v>0</v>
      </c>
      <c r="W843">
        <v>4</v>
      </c>
      <c r="X843" t="s">
        <v>247</v>
      </c>
      <c r="Y843" s="26">
        <v>0</v>
      </c>
      <c r="Z843" s="26">
        <v>20</v>
      </c>
      <c r="AA843" t="s">
        <v>170</v>
      </c>
      <c r="AB843" t="s">
        <v>117</v>
      </c>
      <c r="AC843" t="s">
        <v>180</v>
      </c>
      <c r="AD843" t="s">
        <v>1098</v>
      </c>
      <c r="AE843" t="s">
        <v>680</v>
      </c>
      <c r="AF843" t="s">
        <v>265</v>
      </c>
    </row>
    <row r="844" spans="1:32" ht="15">
      <c r="A844">
        <v>1860</v>
      </c>
      <c r="B844" s="4">
        <v>1</v>
      </c>
      <c r="C844">
        <v>50204</v>
      </c>
      <c r="D844">
        <v>1</v>
      </c>
      <c r="E844">
        <v>21</v>
      </c>
      <c r="F844" t="s">
        <v>1290</v>
      </c>
      <c r="G844">
        <v>330</v>
      </c>
      <c r="I844">
        <v>3</v>
      </c>
      <c r="J844">
        <v>34</v>
      </c>
      <c r="L844" s="11">
        <v>1</v>
      </c>
      <c r="M844" s="16">
        <v>139.72421729991686</v>
      </c>
      <c r="N844" s="24">
        <f t="shared" si="13"/>
        <v>2934.2085632982539</v>
      </c>
      <c r="O844" s="12">
        <v>21</v>
      </c>
      <c r="P844" t="s">
        <v>116</v>
      </c>
      <c r="S844">
        <v>0</v>
      </c>
      <c r="T844">
        <v>0</v>
      </c>
      <c r="U844">
        <v>0</v>
      </c>
      <c r="V844">
        <v>0</v>
      </c>
      <c r="W844">
        <v>4</v>
      </c>
      <c r="X844" t="s">
        <v>247</v>
      </c>
      <c r="Y844" s="26">
        <v>0</v>
      </c>
      <c r="Z844" s="26">
        <v>21</v>
      </c>
      <c r="AA844" t="s">
        <v>170</v>
      </c>
      <c r="AB844" t="s">
        <v>117</v>
      </c>
      <c r="AC844" t="s">
        <v>308</v>
      </c>
      <c r="AD844" t="s">
        <v>907</v>
      </c>
      <c r="AE844" t="s">
        <v>908</v>
      </c>
      <c r="AF844" t="s">
        <v>433</v>
      </c>
    </row>
    <row r="845" spans="1:32" ht="15">
      <c r="A845">
        <v>1860</v>
      </c>
      <c r="B845" s="4">
        <v>1</v>
      </c>
      <c r="C845">
        <v>50204</v>
      </c>
      <c r="D845">
        <v>2</v>
      </c>
      <c r="E845">
        <v>20</v>
      </c>
      <c r="F845" t="s">
        <v>1290</v>
      </c>
      <c r="G845">
        <v>330</v>
      </c>
      <c r="I845">
        <v>3</v>
      </c>
      <c r="J845">
        <v>12</v>
      </c>
      <c r="L845" s="10">
        <v>0</v>
      </c>
      <c r="M845" s="16">
        <v>20.804249475679534</v>
      </c>
      <c r="N845" s="24">
        <f t="shared" si="13"/>
        <v>416.0849895135907</v>
      </c>
      <c r="O845" s="12">
        <v>20</v>
      </c>
      <c r="P845" t="s">
        <v>116</v>
      </c>
      <c r="S845">
        <v>0</v>
      </c>
      <c r="T845">
        <v>0</v>
      </c>
      <c r="U845">
        <v>0</v>
      </c>
      <c r="V845">
        <v>0</v>
      </c>
      <c r="W845">
        <v>4</v>
      </c>
      <c r="X845" t="s">
        <v>247</v>
      </c>
      <c r="Y845" s="26">
        <v>0</v>
      </c>
      <c r="Z845" s="26">
        <v>20</v>
      </c>
      <c r="AA845" t="s">
        <v>170</v>
      </c>
      <c r="AB845" t="s">
        <v>117</v>
      </c>
      <c r="AC845" t="s">
        <v>308</v>
      </c>
      <c r="AD845" t="s">
        <v>907</v>
      </c>
      <c r="AE845" t="s">
        <v>908</v>
      </c>
      <c r="AF845" t="s">
        <v>433</v>
      </c>
    </row>
    <row r="846" spans="1:32" ht="15">
      <c r="A846">
        <v>1860</v>
      </c>
      <c r="B846" s="4">
        <v>1</v>
      </c>
      <c r="C846">
        <v>50204</v>
      </c>
      <c r="D846">
        <v>3</v>
      </c>
      <c r="E846">
        <v>20</v>
      </c>
      <c r="F846" t="s">
        <v>1290</v>
      </c>
      <c r="G846">
        <v>330</v>
      </c>
      <c r="I846">
        <v>3</v>
      </c>
      <c r="J846">
        <v>10</v>
      </c>
      <c r="L846" s="10">
        <v>0</v>
      </c>
      <c r="M846" s="16">
        <v>20.804249475679534</v>
      </c>
      <c r="N846" s="24">
        <f t="shared" si="13"/>
        <v>416.0849895135907</v>
      </c>
      <c r="O846" s="12">
        <v>20</v>
      </c>
      <c r="P846" t="s">
        <v>116</v>
      </c>
      <c r="S846">
        <v>0</v>
      </c>
      <c r="T846">
        <v>0</v>
      </c>
      <c r="U846">
        <v>0</v>
      </c>
      <c r="V846">
        <v>0</v>
      </c>
      <c r="W846">
        <v>4</v>
      </c>
      <c r="X846" t="s">
        <v>247</v>
      </c>
      <c r="Y846" s="26">
        <v>0</v>
      </c>
      <c r="Z846" s="26">
        <v>20</v>
      </c>
      <c r="AA846" t="s">
        <v>170</v>
      </c>
      <c r="AB846" t="s">
        <v>117</v>
      </c>
      <c r="AC846" t="s">
        <v>308</v>
      </c>
      <c r="AD846" t="s">
        <v>907</v>
      </c>
      <c r="AE846" t="s">
        <v>908</v>
      </c>
      <c r="AF846" t="s">
        <v>433</v>
      </c>
    </row>
    <row r="847" spans="1:32" ht="15">
      <c r="A847">
        <v>1860</v>
      </c>
      <c r="B847" s="4">
        <v>1</v>
      </c>
      <c r="C847">
        <v>50205</v>
      </c>
      <c r="D847">
        <v>1</v>
      </c>
      <c r="E847">
        <v>20</v>
      </c>
      <c r="F847" t="s">
        <v>1290</v>
      </c>
      <c r="G847">
        <v>330</v>
      </c>
      <c r="I847">
        <v>8</v>
      </c>
      <c r="J847">
        <v>60</v>
      </c>
      <c r="L847" s="10">
        <v>0</v>
      </c>
      <c r="M847" s="16">
        <v>45.18</v>
      </c>
      <c r="N847" s="24">
        <f t="shared" si="13"/>
        <v>903.6</v>
      </c>
      <c r="O847" s="12">
        <v>20</v>
      </c>
      <c r="P847" t="s">
        <v>116</v>
      </c>
      <c r="S847">
        <v>0</v>
      </c>
      <c r="T847">
        <v>0</v>
      </c>
      <c r="U847">
        <v>0</v>
      </c>
      <c r="V847">
        <v>0</v>
      </c>
      <c r="W847">
        <v>1</v>
      </c>
      <c r="X847">
        <v>4</v>
      </c>
      <c r="Y847" s="26">
        <v>80</v>
      </c>
      <c r="Z847" s="26">
        <v>80</v>
      </c>
      <c r="AA847" t="s">
        <v>117</v>
      </c>
      <c r="AC847" t="s">
        <v>308</v>
      </c>
      <c r="AD847" t="s">
        <v>802</v>
      </c>
    </row>
    <row r="848" spans="1:32" ht="15">
      <c r="A848">
        <v>1860</v>
      </c>
      <c r="B848" s="4">
        <v>1</v>
      </c>
      <c r="C848">
        <v>50205</v>
      </c>
      <c r="D848">
        <v>2</v>
      </c>
      <c r="E848">
        <v>21</v>
      </c>
      <c r="F848" t="s">
        <v>1290</v>
      </c>
      <c r="G848">
        <v>330</v>
      </c>
      <c r="I848">
        <v>8</v>
      </c>
      <c r="J848">
        <v>25</v>
      </c>
      <c r="L848" s="10">
        <v>0</v>
      </c>
      <c r="M848" s="16">
        <v>69.069443965111702</v>
      </c>
      <c r="N848" s="24">
        <f t="shared" si="13"/>
        <v>1450.4583232673458</v>
      </c>
      <c r="O848" s="12">
        <v>21</v>
      </c>
      <c r="P848" t="s">
        <v>116</v>
      </c>
      <c r="S848">
        <v>0</v>
      </c>
      <c r="T848">
        <v>0</v>
      </c>
      <c r="U848">
        <v>0</v>
      </c>
      <c r="V848">
        <v>0</v>
      </c>
      <c r="W848">
        <v>1</v>
      </c>
      <c r="X848">
        <v>4</v>
      </c>
      <c r="Y848" s="26">
        <v>84</v>
      </c>
      <c r="Z848" s="26">
        <v>84</v>
      </c>
      <c r="AA848" t="s">
        <v>117</v>
      </c>
      <c r="AC848" t="s">
        <v>308</v>
      </c>
      <c r="AD848" t="s">
        <v>802</v>
      </c>
    </row>
    <row r="849" spans="1:30" ht="15">
      <c r="A849">
        <v>1860</v>
      </c>
      <c r="B849" s="4">
        <v>1</v>
      </c>
      <c r="C849">
        <v>50205</v>
      </c>
      <c r="D849">
        <v>3</v>
      </c>
      <c r="E849">
        <v>20</v>
      </c>
      <c r="F849" t="s">
        <v>1290</v>
      </c>
      <c r="G849">
        <v>330</v>
      </c>
      <c r="I849">
        <v>8</v>
      </c>
      <c r="J849">
        <v>20</v>
      </c>
      <c r="L849" s="10">
        <v>0</v>
      </c>
      <c r="M849" s="16">
        <v>69.069443965111702</v>
      </c>
      <c r="N849" s="24">
        <f t="shared" si="13"/>
        <v>1381.388879302234</v>
      </c>
      <c r="O849" s="12">
        <v>20</v>
      </c>
      <c r="P849" t="s">
        <v>116</v>
      </c>
      <c r="S849">
        <v>0</v>
      </c>
      <c r="T849">
        <v>0</v>
      </c>
      <c r="U849">
        <v>0</v>
      </c>
      <c r="V849">
        <v>0</v>
      </c>
      <c r="W849">
        <v>1</v>
      </c>
      <c r="X849">
        <v>4</v>
      </c>
      <c r="Y849" s="26">
        <v>80</v>
      </c>
      <c r="Z849" s="26">
        <v>80</v>
      </c>
      <c r="AA849" t="s">
        <v>117</v>
      </c>
      <c r="AC849" t="s">
        <v>308</v>
      </c>
      <c r="AD849" t="s">
        <v>802</v>
      </c>
    </row>
    <row r="850" spans="1:30">
      <c r="A850">
        <v>1860</v>
      </c>
      <c r="B850" s="4">
        <v>1</v>
      </c>
      <c r="C850">
        <v>50205</v>
      </c>
      <c r="D850">
        <v>4</v>
      </c>
      <c r="E850">
        <v>20</v>
      </c>
      <c r="F850" t="s">
        <v>1290</v>
      </c>
      <c r="G850">
        <v>330</v>
      </c>
      <c r="I850">
        <v>8</v>
      </c>
      <c r="J850">
        <v>2</v>
      </c>
      <c r="L850" s="10">
        <v>0</v>
      </c>
      <c r="M850" s="12">
        <v>0</v>
      </c>
      <c r="N850" s="24">
        <f t="shared" si="13"/>
        <v>0</v>
      </c>
      <c r="O850" s="12">
        <v>20</v>
      </c>
      <c r="P850" t="s">
        <v>116</v>
      </c>
      <c r="S850">
        <v>0</v>
      </c>
      <c r="T850">
        <v>0</v>
      </c>
      <c r="U850">
        <v>0</v>
      </c>
      <c r="V850">
        <v>0</v>
      </c>
      <c r="W850">
        <v>1</v>
      </c>
      <c r="X850">
        <v>4</v>
      </c>
      <c r="Y850" s="26">
        <v>80</v>
      </c>
      <c r="Z850" s="26">
        <v>80</v>
      </c>
      <c r="AA850" t="s">
        <v>117</v>
      </c>
      <c r="AC850" t="s">
        <v>308</v>
      </c>
      <c r="AD850" t="s">
        <v>802</v>
      </c>
    </row>
    <row r="851" spans="1:30">
      <c r="A851">
        <v>1860</v>
      </c>
      <c r="B851" s="4">
        <v>1</v>
      </c>
      <c r="C851">
        <v>50205</v>
      </c>
      <c r="D851">
        <v>5</v>
      </c>
      <c r="E851">
        <v>20</v>
      </c>
      <c r="F851" t="s">
        <v>1290</v>
      </c>
      <c r="G851">
        <v>330</v>
      </c>
      <c r="I851">
        <v>8</v>
      </c>
      <c r="J851">
        <v>0</v>
      </c>
      <c r="K851">
        <v>6</v>
      </c>
      <c r="L851" s="10">
        <v>0</v>
      </c>
      <c r="M851" s="12">
        <v>0</v>
      </c>
      <c r="N851" s="24">
        <f t="shared" si="13"/>
        <v>0</v>
      </c>
      <c r="O851" s="12">
        <v>20</v>
      </c>
      <c r="P851" t="s">
        <v>116</v>
      </c>
      <c r="S851">
        <v>0</v>
      </c>
      <c r="T851">
        <v>0</v>
      </c>
      <c r="U851">
        <v>0</v>
      </c>
      <c r="V851">
        <v>0</v>
      </c>
      <c r="W851">
        <v>1</v>
      </c>
      <c r="X851">
        <v>4</v>
      </c>
      <c r="Y851" s="26">
        <v>80</v>
      </c>
      <c r="Z851" s="26">
        <v>80</v>
      </c>
      <c r="AA851" t="s">
        <v>117</v>
      </c>
      <c r="AC851" t="s">
        <v>308</v>
      </c>
      <c r="AD851" t="s">
        <v>802</v>
      </c>
    </row>
    <row r="852" spans="1:30" ht="15">
      <c r="A852">
        <v>1860</v>
      </c>
      <c r="B852" s="4">
        <v>1</v>
      </c>
      <c r="C852">
        <v>50205</v>
      </c>
      <c r="D852">
        <v>6</v>
      </c>
      <c r="E852">
        <v>21</v>
      </c>
      <c r="F852" t="s">
        <v>1290</v>
      </c>
      <c r="G852">
        <v>330</v>
      </c>
      <c r="I852">
        <v>8</v>
      </c>
      <c r="J852">
        <v>45</v>
      </c>
      <c r="L852" s="11">
        <v>1</v>
      </c>
      <c r="M852" s="16">
        <v>139.72421729991686</v>
      </c>
      <c r="N852" s="24">
        <f t="shared" si="13"/>
        <v>2934.2085632982539</v>
      </c>
      <c r="O852" s="12">
        <v>21</v>
      </c>
      <c r="P852" t="s">
        <v>116</v>
      </c>
      <c r="S852">
        <v>0</v>
      </c>
      <c r="T852">
        <v>0</v>
      </c>
      <c r="U852">
        <v>0</v>
      </c>
      <c r="V852">
        <v>0</v>
      </c>
      <c r="W852">
        <v>1</v>
      </c>
      <c r="X852">
        <v>4</v>
      </c>
      <c r="Y852" s="26">
        <v>84</v>
      </c>
      <c r="Z852" s="26">
        <v>84</v>
      </c>
      <c r="AA852" t="s">
        <v>117</v>
      </c>
      <c r="AC852" t="s">
        <v>308</v>
      </c>
      <c r="AD852" t="s">
        <v>802</v>
      </c>
    </row>
    <row r="853" spans="1:30" ht="15">
      <c r="A853">
        <v>1860</v>
      </c>
      <c r="B853" s="4">
        <v>1</v>
      </c>
      <c r="C853">
        <v>50205</v>
      </c>
      <c r="D853">
        <v>7</v>
      </c>
      <c r="E853">
        <v>20</v>
      </c>
      <c r="F853" t="s">
        <v>1290</v>
      </c>
      <c r="G853">
        <v>330</v>
      </c>
      <c r="I853">
        <v>8</v>
      </c>
      <c r="J853">
        <v>30</v>
      </c>
      <c r="L853" s="11">
        <v>1</v>
      </c>
      <c r="M853" s="16">
        <v>139.72421729991686</v>
      </c>
      <c r="N853" s="24">
        <f t="shared" si="13"/>
        <v>2794.4843459983372</v>
      </c>
      <c r="O853" s="12">
        <v>20</v>
      </c>
      <c r="P853" t="s">
        <v>116</v>
      </c>
      <c r="S853">
        <v>0</v>
      </c>
      <c r="T853">
        <v>0</v>
      </c>
      <c r="U853">
        <v>0</v>
      </c>
      <c r="V853">
        <v>0</v>
      </c>
      <c r="W853">
        <v>1</v>
      </c>
      <c r="X853">
        <v>4</v>
      </c>
      <c r="Y853" s="26">
        <v>80</v>
      </c>
      <c r="Z853" s="26">
        <v>80</v>
      </c>
      <c r="AA853" t="s">
        <v>117</v>
      </c>
      <c r="AC853" t="s">
        <v>308</v>
      </c>
      <c r="AD853" t="s">
        <v>802</v>
      </c>
    </row>
    <row r="854" spans="1:30" ht="15">
      <c r="A854">
        <v>1860</v>
      </c>
      <c r="B854" s="4">
        <v>1</v>
      </c>
      <c r="C854">
        <v>50205</v>
      </c>
      <c r="D854">
        <v>8</v>
      </c>
      <c r="E854">
        <v>20</v>
      </c>
      <c r="F854" t="s">
        <v>1290</v>
      </c>
      <c r="G854">
        <v>330</v>
      </c>
      <c r="I854">
        <v>8</v>
      </c>
      <c r="J854">
        <v>26</v>
      </c>
      <c r="L854" s="11">
        <v>1</v>
      </c>
      <c r="M854" s="16">
        <v>139.72421729991686</v>
      </c>
      <c r="N854" s="24">
        <f t="shared" si="13"/>
        <v>2794.4843459983372</v>
      </c>
      <c r="O854" s="12">
        <v>20</v>
      </c>
      <c r="P854" t="s">
        <v>116</v>
      </c>
      <c r="S854">
        <v>0</v>
      </c>
      <c r="T854">
        <v>0</v>
      </c>
      <c r="U854">
        <v>0</v>
      </c>
      <c r="V854">
        <v>0</v>
      </c>
      <c r="W854">
        <v>1</v>
      </c>
      <c r="X854">
        <v>4</v>
      </c>
      <c r="Y854" s="26">
        <v>80</v>
      </c>
      <c r="Z854" s="26">
        <v>80</v>
      </c>
      <c r="AA854" t="s">
        <v>117</v>
      </c>
      <c r="AC854" t="s">
        <v>308</v>
      </c>
      <c r="AD854" t="s">
        <v>802</v>
      </c>
    </row>
    <row r="855" spans="1:30" ht="15">
      <c r="A855">
        <v>1860</v>
      </c>
      <c r="B855" s="4">
        <v>1</v>
      </c>
      <c r="C855">
        <v>50206</v>
      </c>
      <c r="D855">
        <v>1</v>
      </c>
      <c r="E855">
        <v>20</v>
      </c>
      <c r="F855" t="s">
        <v>1290</v>
      </c>
      <c r="G855">
        <v>370</v>
      </c>
      <c r="I855">
        <v>1</v>
      </c>
      <c r="J855">
        <v>7</v>
      </c>
      <c r="L855" s="11">
        <v>1</v>
      </c>
      <c r="M855" s="22">
        <v>20.8</v>
      </c>
      <c r="N855" s="24">
        <f t="shared" si="13"/>
        <v>416</v>
      </c>
      <c r="O855" s="12">
        <v>20</v>
      </c>
      <c r="P855" t="s">
        <v>171</v>
      </c>
      <c r="S855">
        <v>0</v>
      </c>
      <c r="T855">
        <v>0</v>
      </c>
      <c r="U855">
        <v>0</v>
      </c>
      <c r="V855">
        <v>0</v>
      </c>
      <c r="W855">
        <v>1</v>
      </c>
      <c r="X855" t="s">
        <v>247</v>
      </c>
      <c r="Y855" s="26">
        <v>0</v>
      </c>
      <c r="Z855" s="26">
        <v>20</v>
      </c>
      <c r="AA855" t="s">
        <v>117</v>
      </c>
      <c r="AC855" t="s">
        <v>556</v>
      </c>
      <c r="AD855" t="s">
        <v>75</v>
      </c>
    </row>
    <row r="856" spans="1:30" ht="15">
      <c r="A856">
        <v>1860</v>
      </c>
      <c r="B856" s="4">
        <v>1</v>
      </c>
      <c r="C856">
        <v>50207</v>
      </c>
      <c r="D856">
        <v>1</v>
      </c>
      <c r="E856">
        <v>21</v>
      </c>
      <c r="F856" t="s">
        <v>1290</v>
      </c>
      <c r="G856">
        <v>370</v>
      </c>
      <c r="I856">
        <v>1</v>
      </c>
      <c r="J856">
        <v>32</v>
      </c>
      <c r="L856" s="10">
        <v>0</v>
      </c>
      <c r="M856" s="16">
        <v>69.069443965111702</v>
      </c>
      <c r="N856" s="24">
        <f t="shared" si="13"/>
        <v>1450.4583232673458</v>
      </c>
      <c r="O856" s="12">
        <v>21</v>
      </c>
      <c r="P856" t="s">
        <v>116</v>
      </c>
      <c r="S856">
        <v>0</v>
      </c>
      <c r="T856">
        <v>0</v>
      </c>
      <c r="U856">
        <v>0</v>
      </c>
      <c r="V856">
        <v>0</v>
      </c>
      <c r="W856">
        <v>1</v>
      </c>
      <c r="X856" t="s">
        <v>247</v>
      </c>
      <c r="Y856" s="26">
        <v>0</v>
      </c>
      <c r="Z856" s="26">
        <v>21</v>
      </c>
      <c r="AA856" t="s">
        <v>117</v>
      </c>
      <c r="AC856" t="s">
        <v>235</v>
      </c>
      <c r="AD856" t="s">
        <v>100</v>
      </c>
    </row>
    <row r="857" spans="1:30" ht="15">
      <c r="A857">
        <v>1860</v>
      </c>
      <c r="B857" s="4">
        <v>1</v>
      </c>
      <c r="C857">
        <v>50208</v>
      </c>
      <c r="D857">
        <v>1</v>
      </c>
      <c r="E857">
        <v>20</v>
      </c>
      <c r="F857" t="s">
        <v>1290</v>
      </c>
      <c r="G857">
        <v>370</v>
      </c>
      <c r="I857">
        <v>3</v>
      </c>
      <c r="J857">
        <v>14</v>
      </c>
      <c r="L857" s="11">
        <v>1</v>
      </c>
      <c r="M857" s="16">
        <v>35.650509638259194</v>
      </c>
      <c r="N857" s="24">
        <f t="shared" si="13"/>
        <v>713.01019276518389</v>
      </c>
      <c r="O857" s="12">
        <v>20</v>
      </c>
      <c r="P857" t="s">
        <v>171</v>
      </c>
      <c r="S857">
        <v>0</v>
      </c>
      <c r="T857">
        <v>0</v>
      </c>
      <c r="U857">
        <v>0</v>
      </c>
      <c r="V857">
        <v>0</v>
      </c>
      <c r="W857">
        <v>1</v>
      </c>
      <c r="X857" t="s">
        <v>247</v>
      </c>
      <c r="Y857" s="26">
        <v>0</v>
      </c>
      <c r="Z857" s="26">
        <v>20</v>
      </c>
      <c r="AA857" t="s">
        <v>117</v>
      </c>
      <c r="AC857" t="s">
        <v>1088</v>
      </c>
      <c r="AD857" t="s">
        <v>1260</v>
      </c>
    </row>
    <row r="858" spans="1:30" ht="15">
      <c r="A858">
        <v>1860</v>
      </c>
      <c r="B858" s="4">
        <v>1</v>
      </c>
      <c r="C858">
        <v>50208</v>
      </c>
      <c r="D858">
        <v>2</v>
      </c>
      <c r="E858">
        <v>20</v>
      </c>
      <c r="F858" t="s">
        <v>1290</v>
      </c>
      <c r="G858">
        <v>370</v>
      </c>
      <c r="I858">
        <v>3</v>
      </c>
      <c r="J858">
        <v>31</v>
      </c>
      <c r="L858" s="11">
        <v>1</v>
      </c>
      <c r="M858" s="16">
        <v>139.72421729991686</v>
      </c>
      <c r="N858" s="24">
        <f t="shared" si="13"/>
        <v>2794.4843459983372</v>
      </c>
      <c r="O858" s="12">
        <v>20</v>
      </c>
      <c r="P858" t="s">
        <v>116</v>
      </c>
      <c r="S858">
        <v>0</v>
      </c>
      <c r="T858">
        <v>0</v>
      </c>
      <c r="U858">
        <v>0</v>
      </c>
      <c r="V858">
        <v>0</v>
      </c>
      <c r="W858">
        <v>1</v>
      </c>
      <c r="X858" t="s">
        <v>247</v>
      </c>
      <c r="Y858" s="26">
        <v>0</v>
      </c>
      <c r="Z858" s="26">
        <v>20</v>
      </c>
      <c r="AA858" t="s">
        <v>117</v>
      </c>
      <c r="AC858" t="s">
        <v>1088</v>
      </c>
      <c r="AD858" t="s">
        <v>1260</v>
      </c>
    </row>
    <row r="859" spans="1:30" ht="15">
      <c r="A859">
        <v>1860</v>
      </c>
      <c r="B859" s="4">
        <v>1</v>
      </c>
      <c r="C859">
        <v>50208</v>
      </c>
      <c r="D859">
        <v>3</v>
      </c>
      <c r="E859">
        <v>20</v>
      </c>
      <c r="F859" t="s">
        <v>1290</v>
      </c>
      <c r="G859">
        <v>370</v>
      </c>
      <c r="I859">
        <v>3</v>
      </c>
      <c r="J859">
        <v>15</v>
      </c>
      <c r="L859" s="11">
        <v>1</v>
      </c>
      <c r="M859" s="16">
        <v>35.650509638259194</v>
      </c>
      <c r="N859" s="24">
        <f t="shared" si="13"/>
        <v>713.01019276518389</v>
      </c>
      <c r="O859" s="12">
        <v>20</v>
      </c>
      <c r="P859" t="s">
        <v>116</v>
      </c>
      <c r="S859">
        <v>0</v>
      </c>
      <c r="T859">
        <v>0</v>
      </c>
      <c r="U859">
        <v>0</v>
      </c>
      <c r="V859">
        <v>0</v>
      </c>
      <c r="W859">
        <v>1</v>
      </c>
      <c r="X859" t="s">
        <v>247</v>
      </c>
      <c r="Y859" s="26">
        <v>0</v>
      </c>
      <c r="Z859" s="26">
        <v>20</v>
      </c>
      <c r="AA859" t="s">
        <v>117</v>
      </c>
      <c r="AC859" t="s">
        <v>1088</v>
      </c>
      <c r="AD859" t="s">
        <v>1260</v>
      </c>
    </row>
    <row r="860" spans="1:30" ht="15">
      <c r="A860">
        <v>1860</v>
      </c>
      <c r="B860" s="4">
        <v>1</v>
      </c>
      <c r="C860">
        <v>50209</v>
      </c>
      <c r="D860">
        <v>1</v>
      </c>
      <c r="E860">
        <v>21</v>
      </c>
      <c r="F860" t="s">
        <v>1290</v>
      </c>
      <c r="G860">
        <v>370</v>
      </c>
      <c r="I860">
        <v>3</v>
      </c>
      <c r="J860">
        <v>30</v>
      </c>
      <c r="L860" s="10">
        <v>0</v>
      </c>
      <c r="M860" s="16">
        <v>69.069443965111702</v>
      </c>
      <c r="N860" s="24">
        <f t="shared" si="13"/>
        <v>1450.4583232673458</v>
      </c>
      <c r="O860" s="12">
        <v>21</v>
      </c>
      <c r="P860" t="s">
        <v>116</v>
      </c>
      <c r="S860">
        <v>0</v>
      </c>
      <c r="T860">
        <v>0</v>
      </c>
      <c r="U860">
        <v>0</v>
      </c>
      <c r="V860">
        <v>0</v>
      </c>
      <c r="W860">
        <v>1</v>
      </c>
      <c r="X860" t="s">
        <v>247</v>
      </c>
      <c r="Y860" s="26">
        <v>0</v>
      </c>
      <c r="Z860" s="26">
        <v>21</v>
      </c>
      <c r="AA860" t="s">
        <v>117</v>
      </c>
      <c r="AC860" t="s">
        <v>909</v>
      </c>
      <c r="AD860" t="s">
        <v>652</v>
      </c>
    </row>
    <row r="861" spans="1:30" ht="15">
      <c r="A861">
        <v>1860</v>
      </c>
      <c r="B861" s="4">
        <v>1</v>
      </c>
      <c r="C861">
        <v>50209</v>
      </c>
      <c r="D861">
        <v>2</v>
      </c>
      <c r="E861">
        <v>20</v>
      </c>
      <c r="F861" t="s">
        <v>1290</v>
      </c>
      <c r="G861">
        <v>370</v>
      </c>
      <c r="I861">
        <v>3</v>
      </c>
      <c r="J861">
        <v>19</v>
      </c>
      <c r="L861" s="10">
        <v>0</v>
      </c>
      <c r="M861" s="16">
        <v>69.069443965111702</v>
      </c>
      <c r="N861" s="24">
        <f t="shared" si="13"/>
        <v>1381.388879302234</v>
      </c>
      <c r="O861" s="12">
        <v>20</v>
      </c>
      <c r="P861" t="s">
        <v>116</v>
      </c>
      <c r="S861">
        <v>0</v>
      </c>
      <c r="T861">
        <v>0</v>
      </c>
      <c r="U861">
        <v>0</v>
      </c>
      <c r="V861">
        <v>0</v>
      </c>
      <c r="W861">
        <v>1</v>
      </c>
      <c r="X861" t="s">
        <v>247</v>
      </c>
      <c r="Y861" s="26">
        <v>0</v>
      </c>
      <c r="Z861" s="26">
        <v>20</v>
      </c>
      <c r="AA861" t="s">
        <v>117</v>
      </c>
      <c r="AC861" t="s">
        <v>909</v>
      </c>
      <c r="AD861" t="s">
        <v>652</v>
      </c>
    </row>
    <row r="862" spans="1:30">
      <c r="A862">
        <v>1860</v>
      </c>
      <c r="B862" s="4">
        <v>1</v>
      </c>
      <c r="C862">
        <v>50209</v>
      </c>
      <c r="D862">
        <v>3</v>
      </c>
      <c r="E862">
        <v>20</v>
      </c>
      <c r="F862" t="s">
        <v>1290</v>
      </c>
      <c r="G862">
        <v>370</v>
      </c>
      <c r="I862">
        <v>3</v>
      </c>
      <c r="J862">
        <v>6</v>
      </c>
      <c r="L862" s="10">
        <v>0</v>
      </c>
      <c r="M862" s="12">
        <v>0</v>
      </c>
      <c r="N862" s="24">
        <f t="shared" si="13"/>
        <v>0</v>
      </c>
      <c r="O862" s="12">
        <v>20</v>
      </c>
      <c r="P862" t="s">
        <v>116</v>
      </c>
      <c r="S862">
        <v>0</v>
      </c>
      <c r="T862">
        <v>0</v>
      </c>
      <c r="U862">
        <v>0</v>
      </c>
      <c r="V862">
        <v>0</v>
      </c>
      <c r="W862">
        <v>1</v>
      </c>
      <c r="X862" t="s">
        <v>247</v>
      </c>
      <c r="Y862" s="26">
        <v>0</v>
      </c>
      <c r="Z862" s="26">
        <v>20</v>
      </c>
      <c r="AA862" t="s">
        <v>117</v>
      </c>
      <c r="AC862" t="s">
        <v>909</v>
      </c>
      <c r="AD862" t="s">
        <v>652</v>
      </c>
    </row>
    <row r="863" spans="1:30" ht="15">
      <c r="A863">
        <v>1860</v>
      </c>
      <c r="B863" s="4">
        <v>1</v>
      </c>
      <c r="C863">
        <v>50210</v>
      </c>
      <c r="D863">
        <v>1</v>
      </c>
      <c r="E863">
        <v>20</v>
      </c>
      <c r="F863" t="s">
        <v>1290</v>
      </c>
      <c r="G863">
        <v>370</v>
      </c>
      <c r="I863">
        <v>6</v>
      </c>
      <c r="J863">
        <v>30</v>
      </c>
      <c r="L863" s="11">
        <v>1</v>
      </c>
      <c r="M863" s="16">
        <v>139.72421729991686</v>
      </c>
      <c r="N863" s="24">
        <f t="shared" si="13"/>
        <v>2794.4843459983372</v>
      </c>
      <c r="O863" s="12">
        <v>20</v>
      </c>
      <c r="P863" t="s">
        <v>116</v>
      </c>
      <c r="S863">
        <v>0</v>
      </c>
      <c r="T863">
        <v>0</v>
      </c>
      <c r="U863">
        <v>0</v>
      </c>
      <c r="V863">
        <v>0</v>
      </c>
      <c r="W863">
        <v>1</v>
      </c>
      <c r="X863" t="s">
        <v>247</v>
      </c>
      <c r="Y863" s="26">
        <v>0</v>
      </c>
      <c r="Z863" s="26">
        <v>20</v>
      </c>
      <c r="AA863" t="s">
        <v>117</v>
      </c>
      <c r="AC863" t="s">
        <v>910</v>
      </c>
      <c r="AD863" t="s">
        <v>911</v>
      </c>
    </row>
    <row r="864" spans="1:30" ht="15">
      <c r="A864">
        <v>1860</v>
      </c>
      <c r="B864" s="4">
        <v>1</v>
      </c>
      <c r="C864">
        <v>50210</v>
      </c>
      <c r="D864">
        <v>2</v>
      </c>
      <c r="E864">
        <v>21</v>
      </c>
      <c r="F864" t="s">
        <v>1290</v>
      </c>
      <c r="G864">
        <v>370</v>
      </c>
      <c r="I864">
        <v>6</v>
      </c>
      <c r="J864">
        <v>14</v>
      </c>
      <c r="L864" s="11">
        <v>1</v>
      </c>
      <c r="M864" s="16">
        <v>35.650509638259194</v>
      </c>
      <c r="N864" s="24">
        <f t="shared" si="13"/>
        <v>748.66070240344311</v>
      </c>
      <c r="O864" s="12">
        <v>21</v>
      </c>
      <c r="P864" t="s">
        <v>116</v>
      </c>
      <c r="S864">
        <v>0</v>
      </c>
      <c r="T864">
        <v>0</v>
      </c>
      <c r="U864">
        <v>0</v>
      </c>
      <c r="V864">
        <v>0</v>
      </c>
      <c r="W864">
        <v>1</v>
      </c>
      <c r="X864" t="s">
        <v>247</v>
      </c>
      <c r="Y864" s="26">
        <v>0</v>
      </c>
      <c r="Z864" s="26">
        <v>21</v>
      </c>
      <c r="AA864" t="s">
        <v>117</v>
      </c>
      <c r="AC864" t="s">
        <v>910</v>
      </c>
      <c r="AD864" t="s">
        <v>911</v>
      </c>
    </row>
    <row r="865" spans="1:30" ht="15">
      <c r="A865">
        <v>1860</v>
      </c>
      <c r="B865" s="4">
        <v>1</v>
      </c>
      <c r="C865">
        <v>50210</v>
      </c>
      <c r="D865">
        <v>3</v>
      </c>
      <c r="E865">
        <v>20</v>
      </c>
      <c r="F865" t="s">
        <v>1290</v>
      </c>
      <c r="G865">
        <v>370</v>
      </c>
      <c r="I865">
        <v>6</v>
      </c>
      <c r="J865">
        <v>20</v>
      </c>
      <c r="L865" s="11">
        <v>1</v>
      </c>
      <c r="M865" s="16">
        <v>139.72421729991686</v>
      </c>
      <c r="N865" s="24">
        <f t="shared" si="13"/>
        <v>2794.4843459983372</v>
      </c>
      <c r="O865" s="12">
        <v>20</v>
      </c>
      <c r="P865" t="s">
        <v>116</v>
      </c>
      <c r="S865">
        <v>0</v>
      </c>
      <c r="T865">
        <v>0</v>
      </c>
      <c r="U865">
        <v>0</v>
      </c>
      <c r="V865">
        <v>0</v>
      </c>
      <c r="W865">
        <v>1</v>
      </c>
      <c r="X865" t="s">
        <v>247</v>
      </c>
      <c r="Y865" s="26">
        <v>0</v>
      </c>
      <c r="Z865" s="26">
        <v>20</v>
      </c>
      <c r="AA865" t="s">
        <v>117</v>
      </c>
      <c r="AC865" t="s">
        <v>910</v>
      </c>
      <c r="AD865" t="s">
        <v>911</v>
      </c>
    </row>
    <row r="866" spans="1:30" ht="15">
      <c r="A866">
        <v>1860</v>
      </c>
      <c r="B866" s="4">
        <v>1</v>
      </c>
      <c r="C866">
        <v>50210</v>
      </c>
      <c r="D866">
        <v>4</v>
      </c>
      <c r="E866">
        <v>20</v>
      </c>
      <c r="F866" t="s">
        <v>1290</v>
      </c>
      <c r="G866">
        <v>370</v>
      </c>
      <c r="I866">
        <v>6</v>
      </c>
      <c r="J866">
        <v>9</v>
      </c>
      <c r="L866" s="11">
        <v>1</v>
      </c>
      <c r="M866" s="22">
        <v>20.8</v>
      </c>
      <c r="N866" s="24">
        <f t="shared" si="13"/>
        <v>416</v>
      </c>
      <c r="O866" s="12">
        <v>20</v>
      </c>
      <c r="P866" t="s">
        <v>116</v>
      </c>
      <c r="S866">
        <v>0</v>
      </c>
      <c r="T866">
        <v>0</v>
      </c>
      <c r="U866">
        <v>0</v>
      </c>
      <c r="V866">
        <v>0</v>
      </c>
      <c r="W866">
        <v>1</v>
      </c>
      <c r="X866" t="s">
        <v>247</v>
      </c>
      <c r="Y866" s="26">
        <v>0</v>
      </c>
      <c r="Z866" s="26">
        <v>20</v>
      </c>
      <c r="AA866" t="s">
        <v>117</v>
      </c>
      <c r="AC866" t="s">
        <v>910</v>
      </c>
      <c r="AD866" t="s">
        <v>911</v>
      </c>
    </row>
    <row r="867" spans="1:30" ht="15">
      <c r="A867">
        <v>1860</v>
      </c>
      <c r="B867" s="4">
        <v>1</v>
      </c>
      <c r="C867">
        <v>50210</v>
      </c>
      <c r="D867">
        <v>5</v>
      </c>
      <c r="E867">
        <v>20</v>
      </c>
      <c r="F867" t="s">
        <v>1290</v>
      </c>
      <c r="G867">
        <v>370</v>
      </c>
      <c r="I867">
        <v>6</v>
      </c>
      <c r="J867">
        <v>19</v>
      </c>
      <c r="L867" s="11">
        <v>1</v>
      </c>
      <c r="M867" s="16">
        <v>139.72421729991686</v>
      </c>
      <c r="N867" s="24">
        <f t="shared" si="13"/>
        <v>2794.4843459983372</v>
      </c>
      <c r="O867" s="12">
        <v>20</v>
      </c>
      <c r="P867" t="s">
        <v>116</v>
      </c>
      <c r="S867">
        <v>0</v>
      </c>
      <c r="T867">
        <v>0</v>
      </c>
      <c r="U867">
        <v>0</v>
      </c>
      <c r="V867">
        <v>0</v>
      </c>
      <c r="W867">
        <v>1</v>
      </c>
      <c r="X867" t="s">
        <v>247</v>
      </c>
      <c r="Y867" s="26">
        <v>0</v>
      </c>
      <c r="Z867" s="26">
        <v>20</v>
      </c>
      <c r="AA867" t="s">
        <v>117</v>
      </c>
      <c r="AC867" t="s">
        <v>910</v>
      </c>
      <c r="AD867" t="s">
        <v>911</v>
      </c>
    </row>
    <row r="868" spans="1:30" ht="15">
      <c r="A868">
        <v>1860</v>
      </c>
      <c r="B868" s="4">
        <v>1</v>
      </c>
      <c r="C868">
        <v>50210</v>
      </c>
      <c r="D868">
        <v>6</v>
      </c>
      <c r="E868">
        <v>21</v>
      </c>
      <c r="F868" t="s">
        <v>1290</v>
      </c>
      <c r="G868">
        <v>370</v>
      </c>
      <c r="I868">
        <v>6</v>
      </c>
      <c r="J868">
        <v>9</v>
      </c>
      <c r="L868" s="11">
        <v>1</v>
      </c>
      <c r="M868" s="22">
        <v>20.8</v>
      </c>
      <c r="N868" s="24">
        <f t="shared" si="13"/>
        <v>436.8</v>
      </c>
      <c r="O868" s="12">
        <v>21</v>
      </c>
      <c r="P868" t="s">
        <v>116</v>
      </c>
      <c r="S868">
        <v>0</v>
      </c>
      <c r="T868">
        <v>0</v>
      </c>
      <c r="U868">
        <v>0</v>
      </c>
      <c r="V868">
        <v>0</v>
      </c>
      <c r="W868">
        <v>1</v>
      </c>
      <c r="X868" t="s">
        <v>247</v>
      </c>
      <c r="Y868" s="26">
        <v>0</v>
      </c>
      <c r="Z868" s="26">
        <v>21</v>
      </c>
      <c r="AA868" t="s">
        <v>117</v>
      </c>
      <c r="AC868" t="s">
        <v>910</v>
      </c>
      <c r="AD868" t="s">
        <v>911</v>
      </c>
    </row>
    <row r="869" spans="1:30" ht="15">
      <c r="A869">
        <v>1860</v>
      </c>
      <c r="B869" s="4">
        <v>1</v>
      </c>
      <c r="C869">
        <v>50211</v>
      </c>
      <c r="D869">
        <v>1</v>
      </c>
      <c r="E869">
        <v>20</v>
      </c>
      <c r="F869" t="s">
        <v>1290</v>
      </c>
      <c r="G869">
        <v>370</v>
      </c>
      <c r="I869">
        <v>4</v>
      </c>
      <c r="J869">
        <v>18</v>
      </c>
      <c r="L869" s="11">
        <v>1</v>
      </c>
      <c r="M869" s="16">
        <v>35.650509638259194</v>
      </c>
      <c r="N869" s="24">
        <f t="shared" si="13"/>
        <v>713.01019276518389</v>
      </c>
      <c r="O869" s="12">
        <v>20</v>
      </c>
      <c r="P869" t="s">
        <v>116</v>
      </c>
      <c r="S869">
        <v>0</v>
      </c>
      <c r="T869">
        <v>0</v>
      </c>
      <c r="U869">
        <v>0</v>
      </c>
      <c r="V869">
        <v>0</v>
      </c>
      <c r="W869">
        <v>1</v>
      </c>
      <c r="X869" t="s">
        <v>247</v>
      </c>
      <c r="Y869" s="26">
        <v>0</v>
      </c>
      <c r="Z869" s="26">
        <v>20</v>
      </c>
      <c r="AA869" t="s">
        <v>117</v>
      </c>
      <c r="AC869" t="s">
        <v>1207</v>
      </c>
      <c r="AD869" t="s">
        <v>830</v>
      </c>
    </row>
    <row r="870" spans="1:30" ht="15">
      <c r="A870">
        <v>1860</v>
      </c>
      <c r="B870" s="4">
        <v>1</v>
      </c>
      <c r="C870">
        <v>50211</v>
      </c>
      <c r="D870">
        <v>2</v>
      </c>
      <c r="E870">
        <v>20</v>
      </c>
      <c r="F870" t="s">
        <v>1290</v>
      </c>
      <c r="G870">
        <v>370</v>
      </c>
      <c r="I870">
        <v>4</v>
      </c>
      <c r="J870">
        <v>12</v>
      </c>
      <c r="L870" s="10">
        <v>0</v>
      </c>
      <c r="M870" s="16">
        <v>20.804249475679534</v>
      </c>
      <c r="N870" s="24">
        <f t="shared" si="13"/>
        <v>416.0849895135907</v>
      </c>
      <c r="O870" s="12">
        <v>20</v>
      </c>
      <c r="P870" t="s">
        <v>116</v>
      </c>
      <c r="S870">
        <v>0</v>
      </c>
      <c r="T870">
        <v>0</v>
      </c>
      <c r="U870">
        <v>0</v>
      </c>
      <c r="V870">
        <v>0</v>
      </c>
      <c r="W870">
        <v>1</v>
      </c>
      <c r="X870" t="s">
        <v>247</v>
      </c>
      <c r="Y870" s="26">
        <v>0</v>
      </c>
      <c r="Z870" s="26">
        <v>20</v>
      </c>
      <c r="AA870" t="s">
        <v>117</v>
      </c>
      <c r="AC870" t="s">
        <v>1207</v>
      </c>
      <c r="AD870" t="s">
        <v>830</v>
      </c>
    </row>
    <row r="871" spans="1:30" ht="15">
      <c r="A871">
        <v>1860</v>
      </c>
      <c r="B871" s="4">
        <v>1</v>
      </c>
      <c r="C871">
        <v>50211</v>
      </c>
      <c r="D871">
        <v>3</v>
      </c>
      <c r="E871">
        <v>20</v>
      </c>
      <c r="F871" t="s">
        <v>1290</v>
      </c>
      <c r="G871">
        <v>370</v>
      </c>
      <c r="I871">
        <v>4</v>
      </c>
      <c r="J871">
        <v>16</v>
      </c>
      <c r="L871" s="10">
        <v>0</v>
      </c>
      <c r="M871" s="16">
        <v>29.789946565499331</v>
      </c>
      <c r="N871" s="24">
        <f t="shared" si="13"/>
        <v>595.79893130998664</v>
      </c>
      <c r="O871" s="12">
        <v>20</v>
      </c>
      <c r="P871" t="s">
        <v>116</v>
      </c>
      <c r="S871">
        <v>0</v>
      </c>
      <c r="T871">
        <v>0</v>
      </c>
      <c r="U871">
        <v>0</v>
      </c>
      <c r="V871">
        <v>0</v>
      </c>
      <c r="W871">
        <v>1</v>
      </c>
      <c r="X871" t="s">
        <v>247</v>
      </c>
      <c r="Y871" s="26">
        <v>0</v>
      </c>
      <c r="Z871" s="26">
        <v>20</v>
      </c>
      <c r="AA871" t="s">
        <v>117</v>
      </c>
      <c r="AC871" t="s">
        <v>1207</v>
      </c>
      <c r="AD871" t="s">
        <v>830</v>
      </c>
    </row>
    <row r="872" spans="1:30" ht="15">
      <c r="A872">
        <v>1860</v>
      </c>
      <c r="B872" s="4">
        <v>1</v>
      </c>
      <c r="C872">
        <v>50211</v>
      </c>
      <c r="D872">
        <v>4</v>
      </c>
      <c r="E872">
        <v>21</v>
      </c>
      <c r="F872" t="s">
        <v>1290</v>
      </c>
      <c r="G872">
        <v>370</v>
      </c>
      <c r="I872">
        <v>4</v>
      </c>
      <c r="J872">
        <v>7</v>
      </c>
      <c r="L872" s="11">
        <v>1</v>
      </c>
      <c r="M872" s="22">
        <v>20.8</v>
      </c>
      <c r="N872" s="24">
        <f t="shared" si="13"/>
        <v>436.8</v>
      </c>
      <c r="O872" s="12">
        <v>21</v>
      </c>
      <c r="P872" t="s">
        <v>116</v>
      </c>
      <c r="S872">
        <v>0</v>
      </c>
      <c r="T872">
        <v>0</v>
      </c>
      <c r="U872">
        <v>0</v>
      </c>
      <c r="V872">
        <v>0</v>
      </c>
      <c r="W872">
        <v>1</v>
      </c>
      <c r="X872" t="s">
        <v>247</v>
      </c>
      <c r="Y872" s="26">
        <v>0</v>
      </c>
      <c r="Z872" s="26">
        <v>21</v>
      </c>
      <c r="AA872" t="s">
        <v>117</v>
      </c>
      <c r="AC872" t="s">
        <v>1207</v>
      </c>
      <c r="AD872" t="s">
        <v>830</v>
      </c>
    </row>
    <row r="873" spans="1:30" ht="15">
      <c r="A873">
        <v>1860</v>
      </c>
      <c r="B873" s="4">
        <v>1</v>
      </c>
      <c r="C873">
        <v>50212</v>
      </c>
      <c r="D873">
        <v>1</v>
      </c>
      <c r="E873">
        <v>20</v>
      </c>
      <c r="F873" t="s">
        <v>1290</v>
      </c>
      <c r="G873">
        <v>370</v>
      </c>
      <c r="I873">
        <v>1</v>
      </c>
      <c r="J873">
        <v>22</v>
      </c>
      <c r="L873" s="11">
        <v>1</v>
      </c>
      <c r="M873" s="16">
        <v>139.72421729991686</v>
      </c>
      <c r="N873" s="24">
        <f t="shared" si="13"/>
        <v>2794.4843459983372</v>
      </c>
      <c r="O873" s="12">
        <v>20</v>
      </c>
      <c r="P873" t="s">
        <v>116</v>
      </c>
      <c r="S873">
        <v>0</v>
      </c>
      <c r="T873">
        <v>0</v>
      </c>
      <c r="U873">
        <v>0</v>
      </c>
      <c r="V873">
        <v>0</v>
      </c>
      <c r="W873">
        <v>1</v>
      </c>
      <c r="X873" t="s">
        <v>247</v>
      </c>
      <c r="Y873" s="26">
        <v>0</v>
      </c>
      <c r="Z873" s="26">
        <v>20</v>
      </c>
      <c r="AA873" t="s">
        <v>117</v>
      </c>
      <c r="AC873" t="s">
        <v>1208</v>
      </c>
      <c r="AD873" t="s">
        <v>407</v>
      </c>
    </row>
    <row r="874" spans="1:30" ht="15">
      <c r="A874">
        <v>1860</v>
      </c>
      <c r="B874" s="4">
        <v>1</v>
      </c>
      <c r="C874">
        <v>50213</v>
      </c>
      <c r="D874">
        <v>1</v>
      </c>
      <c r="E874">
        <v>20</v>
      </c>
      <c r="F874" t="s">
        <v>1290</v>
      </c>
      <c r="G874">
        <v>370</v>
      </c>
      <c r="I874">
        <v>3</v>
      </c>
      <c r="J874">
        <v>22</v>
      </c>
      <c r="L874" s="11">
        <v>1</v>
      </c>
      <c r="M874" s="16">
        <v>139.72421729991686</v>
      </c>
      <c r="N874" s="24">
        <f t="shared" si="13"/>
        <v>2794.4843459983372</v>
      </c>
      <c r="O874" s="12">
        <v>20</v>
      </c>
      <c r="P874" t="s">
        <v>116</v>
      </c>
      <c r="S874">
        <v>0</v>
      </c>
      <c r="T874">
        <v>0</v>
      </c>
      <c r="U874">
        <v>0</v>
      </c>
      <c r="V874">
        <v>0</v>
      </c>
      <c r="W874">
        <v>1</v>
      </c>
      <c r="X874" t="s">
        <v>247</v>
      </c>
      <c r="Y874" s="26">
        <v>0</v>
      </c>
      <c r="Z874" s="26">
        <v>20</v>
      </c>
      <c r="AA874" t="s">
        <v>117</v>
      </c>
      <c r="AC874" t="s">
        <v>1124</v>
      </c>
      <c r="AD874" t="s">
        <v>35</v>
      </c>
    </row>
    <row r="875" spans="1:30" ht="15">
      <c r="A875">
        <v>1860</v>
      </c>
      <c r="B875" s="4">
        <v>1</v>
      </c>
      <c r="C875">
        <v>50213</v>
      </c>
      <c r="D875">
        <v>2</v>
      </c>
      <c r="E875">
        <v>20</v>
      </c>
      <c r="F875" t="s">
        <v>1290</v>
      </c>
      <c r="G875">
        <v>370</v>
      </c>
      <c r="I875">
        <v>3</v>
      </c>
      <c r="J875">
        <v>18</v>
      </c>
      <c r="L875" s="10">
        <v>0</v>
      </c>
      <c r="M875" s="16">
        <v>29.789946565499331</v>
      </c>
      <c r="N875" s="24">
        <f t="shared" si="13"/>
        <v>595.79893130998664</v>
      </c>
      <c r="O875" s="12">
        <v>20</v>
      </c>
      <c r="P875" t="s">
        <v>116</v>
      </c>
      <c r="S875">
        <v>0</v>
      </c>
      <c r="T875">
        <v>0</v>
      </c>
      <c r="U875">
        <v>0</v>
      </c>
      <c r="V875">
        <v>0</v>
      </c>
      <c r="W875">
        <v>1</v>
      </c>
      <c r="X875" t="s">
        <v>247</v>
      </c>
      <c r="Y875" s="26">
        <v>0</v>
      </c>
      <c r="Z875" s="26">
        <v>20</v>
      </c>
      <c r="AA875" t="s">
        <v>117</v>
      </c>
      <c r="AC875" t="s">
        <v>1124</v>
      </c>
      <c r="AD875" t="s">
        <v>35</v>
      </c>
    </row>
    <row r="876" spans="1:30">
      <c r="A876">
        <v>1860</v>
      </c>
      <c r="B876" s="4">
        <v>1</v>
      </c>
      <c r="C876">
        <v>50213</v>
      </c>
      <c r="D876">
        <v>3</v>
      </c>
      <c r="E876">
        <v>21</v>
      </c>
      <c r="F876" t="s">
        <v>1290</v>
      </c>
      <c r="G876">
        <v>370</v>
      </c>
      <c r="I876">
        <v>3</v>
      </c>
      <c r="J876">
        <v>1</v>
      </c>
      <c r="L876" s="10">
        <v>0</v>
      </c>
      <c r="M876" s="12">
        <v>0</v>
      </c>
      <c r="N876" s="24">
        <f t="shared" si="13"/>
        <v>0</v>
      </c>
      <c r="O876" s="12">
        <v>21</v>
      </c>
      <c r="P876" t="s">
        <v>116</v>
      </c>
      <c r="S876">
        <v>0</v>
      </c>
      <c r="T876">
        <v>0</v>
      </c>
      <c r="U876">
        <v>0</v>
      </c>
      <c r="V876">
        <v>0</v>
      </c>
      <c r="W876">
        <v>1</v>
      </c>
      <c r="X876" t="s">
        <v>247</v>
      </c>
      <c r="Y876" s="26">
        <v>0</v>
      </c>
      <c r="Z876" s="26">
        <v>21</v>
      </c>
      <c r="AA876" t="s">
        <v>117</v>
      </c>
      <c r="AC876" t="s">
        <v>1124</v>
      </c>
      <c r="AD876" t="s">
        <v>35</v>
      </c>
    </row>
    <row r="877" spans="1:30" ht="15">
      <c r="A877">
        <v>1860</v>
      </c>
      <c r="B877" s="4">
        <v>1</v>
      </c>
      <c r="C877">
        <v>50214</v>
      </c>
      <c r="D877">
        <v>1</v>
      </c>
      <c r="E877">
        <v>20</v>
      </c>
      <c r="F877" t="s">
        <v>1290</v>
      </c>
      <c r="G877">
        <v>370</v>
      </c>
      <c r="I877">
        <v>4</v>
      </c>
      <c r="J877">
        <v>55</v>
      </c>
      <c r="L877" s="11">
        <v>1</v>
      </c>
      <c r="M877" s="16">
        <v>91.38581343891795</v>
      </c>
      <c r="N877" s="24">
        <f t="shared" si="13"/>
        <v>1827.7162687783589</v>
      </c>
      <c r="O877" s="12">
        <v>20</v>
      </c>
      <c r="P877" t="s">
        <v>116</v>
      </c>
      <c r="S877">
        <v>0</v>
      </c>
      <c r="T877">
        <v>0</v>
      </c>
      <c r="U877">
        <v>0</v>
      </c>
      <c r="V877">
        <v>0</v>
      </c>
      <c r="W877">
        <v>1</v>
      </c>
      <c r="X877">
        <v>1</v>
      </c>
      <c r="Y877" s="26">
        <v>20</v>
      </c>
      <c r="Z877" s="26">
        <v>20</v>
      </c>
      <c r="AA877" t="s">
        <v>117</v>
      </c>
      <c r="AC877" t="s">
        <v>554</v>
      </c>
      <c r="AD877" t="s">
        <v>434</v>
      </c>
    </row>
    <row r="878" spans="1:30" ht="15">
      <c r="A878">
        <v>1860</v>
      </c>
      <c r="B878" s="4">
        <v>1</v>
      </c>
      <c r="C878">
        <v>50214</v>
      </c>
      <c r="D878">
        <v>2</v>
      </c>
      <c r="E878">
        <v>20</v>
      </c>
      <c r="F878" t="s">
        <v>1290</v>
      </c>
      <c r="G878">
        <v>370</v>
      </c>
      <c r="I878">
        <v>4</v>
      </c>
      <c r="J878">
        <v>46</v>
      </c>
      <c r="L878" s="10">
        <v>0</v>
      </c>
      <c r="M878" s="16">
        <v>69.069443965111702</v>
      </c>
      <c r="N878" s="24">
        <f t="shared" si="13"/>
        <v>1381.388879302234</v>
      </c>
      <c r="O878" s="12">
        <v>20</v>
      </c>
      <c r="P878" t="s">
        <v>171</v>
      </c>
      <c r="S878">
        <v>0</v>
      </c>
      <c r="T878">
        <v>0</v>
      </c>
      <c r="U878">
        <v>0</v>
      </c>
      <c r="V878">
        <v>0</v>
      </c>
      <c r="W878">
        <v>1</v>
      </c>
      <c r="X878">
        <v>1</v>
      </c>
      <c r="Y878" s="26">
        <v>20</v>
      </c>
      <c r="Z878" s="26">
        <v>20</v>
      </c>
      <c r="AA878" t="s">
        <v>117</v>
      </c>
      <c r="AC878" t="s">
        <v>554</v>
      </c>
      <c r="AD878" t="s">
        <v>434</v>
      </c>
    </row>
    <row r="879" spans="1:30" ht="15">
      <c r="A879">
        <v>1860</v>
      </c>
      <c r="B879" s="4">
        <v>1</v>
      </c>
      <c r="C879">
        <v>50214</v>
      </c>
      <c r="D879">
        <v>3</v>
      </c>
      <c r="E879">
        <v>20</v>
      </c>
      <c r="F879" t="s">
        <v>1290</v>
      </c>
      <c r="G879">
        <v>370</v>
      </c>
      <c r="I879">
        <v>4</v>
      </c>
      <c r="J879">
        <v>15</v>
      </c>
      <c r="L879" s="11">
        <v>1</v>
      </c>
      <c r="M879" s="16">
        <v>35.650509638259194</v>
      </c>
      <c r="N879" s="24">
        <f t="shared" si="13"/>
        <v>713.01019276518389</v>
      </c>
      <c r="O879" s="12">
        <v>20</v>
      </c>
      <c r="P879" t="s">
        <v>116</v>
      </c>
      <c r="S879">
        <v>0</v>
      </c>
      <c r="T879">
        <v>0</v>
      </c>
      <c r="U879">
        <v>0</v>
      </c>
      <c r="V879">
        <v>0</v>
      </c>
      <c r="W879">
        <v>1</v>
      </c>
      <c r="X879">
        <v>1</v>
      </c>
      <c r="Y879" s="26">
        <v>20</v>
      </c>
      <c r="Z879" s="26">
        <v>20</v>
      </c>
      <c r="AA879" t="s">
        <v>117</v>
      </c>
      <c r="AC879" t="s">
        <v>554</v>
      </c>
      <c r="AD879" t="s">
        <v>434</v>
      </c>
    </row>
    <row r="880" spans="1:30" ht="15">
      <c r="A880">
        <v>1860</v>
      </c>
      <c r="B880" s="4">
        <v>1</v>
      </c>
      <c r="C880">
        <v>50214</v>
      </c>
      <c r="D880">
        <v>4</v>
      </c>
      <c r="E880">
        <v>21</v>
      </c>
      <c r="F880" t="s">
        <v>1290</v>
      </c>
      <c r="G880">
        <v>370</v>
      </c>
      <c r="I880">
        <v>4</v>
      </c>
      <c r="J880">
        <v>5</v>
      </c>
      <c r="L880" s="11">
        <v>1</v>
      </c>
      <c r="M880" s="21">
        <v>0</v>
      </c>
      <c r="N880" s="24">
        <f t="shared" si="13"/>
        <v>0</v>
      </c>
      <c r="O880" s="12">
        <v>21</v>
      </c>
      <c r="P880" t="s">
        <v>116</v>
      </c>
      <c r="S880">
        <v>0</v>
      </c>
      <c r="T880">
        <v>0</v>
      </c>
      <c r="U880">
        <v>0</v>
      </c>
      <c r="V880">
        <v>0</v>
      </c>
      <c r="W880">
        <v>1</v>
      </c>
      <c r="X880">
        <v>1</v>
      </c>
      <c r="Y880" s="26">
        <v>21</v>
      </c>
      <c r="Z880" s="26">
        <v>21</v>
      </c>
      <c r="AA880" t="s">
        <v>117</v>
      </c>
      <c r="AC880" t="s">
        <v>554</v>
      </c>
      <c r="AD880" t="s">
        <v>434</v>
      </c>
    </row>
    <row r="881" spans="1:30" ht="15">
      <c r="A881">
        <v>1860</v>
      </c>
      <c r="B881" s="4">
        <v>1</v>
      </c>
      <c r="C881">
        <v>50215</v>
      </c>
      <c r="D881">
        <v>1</v>
      </c>
      <c r="E881">
        <v>20</v>
      </c>
      <c r="F881" t="s">
        <v>1290</v>
      </c>
      <c r="G881">
        <v>370</v>
      </c>
      <c r="I881">
        <v>9</v>
      </c>
      <c r="J881">
        <v>30</v>
      </c>
      <c r="L881" s="11">
        <v>1</v>
      </c>
      <c r="M881" s="16">
        <v>139.72421729991686</v>
      </c>
      <c r="N881" s="24">
        <f t="shared" si="13"/>
        <v>2794.4843459983372</v>
      </c>
      <c r="O881" s="12">
        <v>20</v>
      </c>
      <c r="P881" t="s">
        <v>171</v>
      </c>
      <c r="S881">
        <v>0</v>
      </c>
      <c r="T881">
        <v>0</v>
      </c>
      <c r="U881">
        <v>0</v>
      </c>
      <c r="V881">
        <v>0</v>
      </c>
      <c r="W881">
        <v>1</v>
      </c>
      <c r="X881">
        <v>2</v>
      </c>
      <c r="Y881" s="26">
        <v>40</v>
      </c>
      <c r="Z881" s="26">
        <v>40</v>
      </c>
      <c r="AA881" t="s">
        <v>117</v>
      </c>
      <c r="AC881" t="s">
        <v>53</v>
      </c>
      <c r="AD881" t="s">
        <v>39</v>
      </c>
    </row>
    <row r="882" spans="1:30" ht="15">
      <c r="A882">
        <v>1860</v>
      </c>
      <c r="B882" s="4">
        <v>1</v>
      </c>
      <c r="C882">
        <v>50215</v>
      </c>
      <c r="D882">
        <v>2</v>
      </c>
      <c r="E882">
        <v>20</v>
      </c>
      <c r="F882" t="s">
        <v>1290</v>
      </c>
      <c r="G882">
        <v>370</v>
      </c>
      <c r="I882">
        <v>9</v>
      </c>
      <c r="J882">
        <v>25</v>
      </c>
      <c r="L882" s="11">
        <v>1</v>
      </c>
      <c r="M882" s="16">
        <v>139.72421729991686</v>
      </c>
      <c r="N882" s="24">
        <f t="shared" si="13"/>
        <v>2794.4843459983372</v>
      </c>
      <c r="O882" s="12">
        <v>20</v>
      </c>
      <c r="P882" t="s">
        <v>116</v>
      </c>
      <c r="S882">
        <v>0</v>
      </c>
      <c r="T882">
        <v>0</v>
      </c>
      <c r="U882">
        <v>0</v>
      </c>
      <c r="V882">
        <v>0</v>
      </c>
      <c r="W882">
        <v>1</v>
      </c>
      <c r="X882">
        <v>2</v>
      </c>
      <c r="Y882" s="26">
        <v>40</v>
      </c>
      <c r="Z882" s="26">
        <v>40</v>
      </c>
      <c r="AA882" t="s">
        <v>117</v>
      </c>
      <c r="AC882" t="s">
        <v>53</v>
      </c>
      <c r="AD882" t="s">
        <v>39</v>
      </c>
    </row>
    <row r="883" spans="1:30" ht="15">
      <c r="A883">
        <v>1860</v>
      </c>
      <c r="B883" s="4">
        <v>1</v>
      </c>
      <c r="C883">
        <v>50215</v>
      </c>
      <c r="D883">
        <v>3</v>
      </c>
      <c r="E883">
        <v>20</v>
      </c>
      <c r="F883" t="s">
        <v>1290</v>
      </c>
      <c r="G883">
        <v>370</v>
      </c>
      <c r="I883">
        <v>9</v>
      </c>
      <c r="J883">
        <v>30</v>
      </c>
      <c r="L883" s="10">
        <v>0</v>
      </c>
      <c r="M883" s="16">
        <v>69.069443965111702</v>
      </c>
      <c r="N883" s="24">
        <f t="shared" si="13"/>
        <v>1381.388879302234</v>
      </c>
      <c r="O883" s="12">
        <v>20</v>
      </c>
      <c r="P883" t="s">
        <v>116</v>
      </c>
      <c r="S883">
        <v>0</v>
      </c>
      <c r="T883">
        <v>0</v>
      </c>
      <c r="U883">
        <v>0</v>
      </c>
      <c r="V883">
        <v>0</v>
      </c>
      <c r="W883">
        <v>1</v>
      </c>
      <c r="X883">
        <v>2</v>
      </c>
      <c r="Y883" s="26">
        <v>40</v>
      </c>
      <c r="Z883" s="26">
        <v>40</v>
      </c>
      <c r="AA883" t="s">
        <v>117</v>
      </c>
      <c r="AC883" t="s">
        <v>53</v>
      </c>
      <c r="AD883" t="s">
        <v>39</v>
      </c>
    </row>
    <row r="884" spans="1:30" ht="15">
      <c r="A884">
        <v>1860</v>
      </c>
      <c r="B884" s="4">
        <v>1</v>
      </c>
      <c r="C884">
        <v>50215</v>
      </c>
      <c r="D884">
        <v>4</v>
      </c>
      <c r="E884">
        <v>21</v>
      </c>
      <c r="F884" t="s">
        <v>1290</v>
      </c>
      <c r="G884">
        <v>370</v>
      </c>
      <c r="I884">
        <v>9</v>
      </c>
      <c r="J884">
        <v>20</v>
      </c>
      <c r="L884" s="10">
        <v>0</v>
      </c>
      <c r="M884" s="16">
        <v>69.069443965111702</v>
      </c>
      <c r="N884" s="24">
        <f t="shared" si="13"/>
        <v>1450.4583232673458</v>
      </c>
      <c r="O884" s="12">
        <v>21</v>
      </c>
      <c r="P884" t="s">
        <v>116</v>
      </c>
      <c r="S884">
        <v>0</v>
      </c>
      <c r="T884">
        <v>0</v>
      </c>
      <c r="U884">
        <v>0</v>
      </c>
      <c r="V884">
        <v>0</v>
      </c>
      <c r="W884">
        <v>1</v>
      </c>
      <c r="X884">
        <v>2</v>
      </c>
      <c r="Y884" s="26">
        <v>42</v>
      </c>
      <c r="Z884" s="26">
        <v>42</v>
      </c>
      <c r="AA884" t="s">
        <v>117</v>
      </c>
      <c r="AC884" t="s">
        <v>53</v>
      </c>
      <c r="AD884" t="s">
        <v>39</v>
      </c>
    </row>
    <row r="885" spans="1:30" ht="15">
      <c r="A885">
        <v>1860</v>
      </c>
      <c r="B885" s="4">
        <v>1</v>
      </c>
      <c r="C885">
        <v>50215</v>
      </c>
      <c r="D885">
        <v>5</v>
      </c>
      <c r="E885">
        <v>20</v>
      </c>
      <c r="F885" t="s">
        <v>1290</v>
      </c>
      <c r="G885">
        <v>370</v>
      </c>
      <c r="I885">
        <v>9</v>
      </c>
      <c r="J885">
        <v>18</v>
      </c>
      <c r="L885" s="10">
        <v>0</v>
      </c>
      <c r="M885" s="16">
        <v>29.789946565499331</v>
      </c>
      <c r="N885" s="24">
        <f t="shared" si="13"/>
        <v>595.79893130998664</v>
      </c>
      <c r="O885" s="12">
        <v>20</v>
      </c>
      <c r="P885" t="s">
        <v>171</v>
      </c>
      <c r="S885">
        <v>0</v>
      </c>
      <c r="T885">
        <v>0</v>
      </c>
      <c r="U885">
        <v>0</v>
      </c>
      <c r="V885">
        <v>0</v>
      </c>
      <c r="W885">
        <v>1</v>
      </c>
      <c r="X885">
        <v>2</v>
      </c>
      <c r="Y885" s="26">
        <v>40</v>
      </c>
      <c r="Z885" s="26">
        <v>40</v>
      </c>
      <c r="AA885" t="s">
        <v>117</v>
      </c>
      <c r="AC885" t="s">
        <v>53</v>
      </c>
      <c r="AD885" t="s">
        <v>39</v>
      </c>
    </row>
    <row r="886" spans="1:30" ht="15">
      <c r="A886">
        <v>1860</v>
      </c>
      <c r="B886" s="4">
        <v>1</v>
      </c>
      <c r="C886">
        <v>50215</v>
      </c>
      <c r="D886">
        <v>6</v>
      </c>
      <c r="E886">
        <v>20</v>
      </c>
      <c r="F886" t="s">
        <v>1290</v>
      </c>
      <c r="G886">
        <v>370</v>
      </c>
      <c r="I886">
        <v>9</v>
      </c>
      <c r="J886">
        <v>16</v>
      </c>
      <c r="L886" s="10">
        <v>0</v>
      </c>
      <c r="M886" s="16">
        <v>29.789946565499331</v>
      </c>
      <c r="N886" s="24">
        <f t="shared" si="13"/>
        <v>595.79893130998664</v>
      </c>
      <c r="O886" s="12">
        <v>20</v>
      </c>
      <c r="P886" t="s">
        <v>116</v>
      </c>
      <c r="S886">
        <v>0</v>
      </c>
      <c r="T886">
        <v>0</v>
      </c>
      <c r="U886">
        <v>0</v>
      </c>
      <c r="V886">
        <v>0</v>
      </c>
      <c r="W886">
        <v>1</v>
      </c>
      <c r="X886">
        <v>2</v>
      </c>
      <c r="Y886" s="26">
        <v>40</v>
      </c>
      <c r="Z886" s="26">
        <v>40</v>
      </c>
      <c r="AA886" t="s">
        <v>117</v>
      </c>
      <c r="AC886" t="s">
        <v>53</v>
      </c>
      <c r="AD886" t="s">
        <v>39</v>
      </c>
    </row>
    <row r="887" spans="1:30" ht="15">
      <c r="A887">
        <v>1860</v>
      </c>
      <c r="B887" s="4">
        <v>1</v>
      </c>
      <c r="C887">
        <v>50215</v>
      </c>
      <c r="D887">
        <v>7</v>
      </c>
      <c r="E887">
        <v>20</v>
      </c>
      <c r="F887" t="s">
        <v>1290</v>
      </c>
      <c r="G887">
        <v>370</v>
      </c>
      <c r="I887">
        <v>9</v>
      </c>
      <c r="J887">
        <v>14</v>
      </c>
      <c r="L887" s="11">
        <v>1</v>
      </c>
      <c r="M887" s="16">
        <v>35.650509638259194</v>
      </c>
      <c r="N887" s="24">
        <f t="shared" si="13"/>
        <v>713.01019276518389</v>
      </c>
      <c r="O887" s="12">
        <v>20</v>
      </c>
      <c r="P887" t="s">
        <v>116</v>
      </c>
      <c r="S887">
        <v>0</v>
      </c>
      <c r="T887">
        <v>0</v>
      </c>
      <c r="U887">
        <v>0</v>
      </c>
      <c r="V887">
        <v>0</v>
      </c>
      <c r="W887">
        <v>1</v>
      </c>
      <c r="X887">
        <v>2</v>
      </c>
      <c r="Y887" s="26">
        <v>40</v>
      </c>
      <c r="Z887" s="26">
        <v>40</v>
      </c>
      <c r="AA887" t="s">
        <v>117</v>
      </c>
      <c r="AC887" t="s">
        <v>53</v>
      </c>
      <c r="AD887" t="s">
        <v>39</v>
      </c>
    </row>
    <row r="888" spans="1:30" ht="15">
      <c r="A888">
        <v>1860</v>
      </c>
      <c r="B888" s="4">
        <v>1</v>
      </c>
      <c r="C888">
        <v>50215</v>
      </c>
      <c r="D888">
        <v>8</v>
      </c>
      <c r="E888">
        <v>21</v>
      </c>
      <c r="F888" t="s">
        <v>1290</v>
      </c>
      <c r="G888">
        <v>370</v>
      </c>
      <c r="I888">
        <v>9</v>
      </c>
      <c r="J888">
        <v>8</v>
      </c>
      <c r="L888" s="11">
        <v>1</v>
      </c>
      <c r="M888" s="22">
        <v>20.8</v>
      </c>
      <c r="N888" s="24">
        <f t="shared" si="13"/>
        <v>436.8</v>
      </c>
      <c r="O888" s="12">
        <v>21</v>
      </c>
      <c r="P888" t="s">
        <v>171</v>
      </c>
      <c r="S888">
        <v>0</v>
      </c>
      <c r="T888">
        <v>0</v>
      </c>
      <c r="U888">
        <v>0</v>
      </c>
      <c r="V888">
        <v>0</v>
      </c>
      <c r="W888">
        <v>1</v>
      </c>
      <c r="X888">
        <v>2</v>
      </c>
      <c r="Y888" s="26">
        <v>42</v>
      </c>
      <c r="Z888" s="26">
        <v>42</v>
      </c>
      <c r="AA888" t="s">
        <v>117</v>
      </c>
      <c r="AC888" t="s">
        <v>53</v>
      </c>
      <c r="AD888" t="s">
        <v>39</v>
      </c>
    </row>
    <row r="889" spans="1:30">
      <c r="A889">
        <v>1860</v>
      </c>
      <c r="B889" s="4">
        <v>1</v>
      </c>
      <c r="C889">
        <v>50215</v>
      </c>
      <c r="D889">
        <v>9</v>
      </c>
      <c r="E889">
        <v>20</v>
      </c>
      <c r="F889" t="s">
        <v>1290</v>
      </c>
      <c r="G889">
        <v>370</v>
      </c>
      <c r="I889">
        <v>9</v>
      </c>
      <c r="J889">
        <v>5</v>
      </c>
      <c r="L889" s="10">
        <v>0</v>
      </c>
      <c r="M889" s="12">
        <v>0</v>
      </c>
      <c r="N889" s="24">
        <f t="shared" si="13"/>
        <v>0</v>
      </c>
      <c r="O889" s="12">
        <v>20</v>
      </c>
      <c r="P889" t="s">
        <v>116</v>
      </c>
      <c r="S889">
        <v>0</v>
      </c>
      <c r="T889">
        <v>0</v>
      </c>
      <c r="U889">
        <v>0</v>
      </c>
      <c r="V889">
        <v>0</v>
      </c>
      <c r="W889">
        <v>1</v>
      </c>
      <c r="X889">
        <v>2</v>
      </c>
      <c r="Y889" s="26">
        <v>40</v>
      </c>
      <c r="Z889" s="26">
        <v>40</v>
      </c>
      <c r="AA889" t="s">
        <v>117</v>
      </c>
      <c r="AC889" t="s">
        <v>53</v>
      </c>
      <c r="AD889" t="s">
        <v>39</v>
      </c>
    </row>
    <row r="890" spans="1:30" ht="15">
      <c r="A890">
        <v>1860</v>
      </c>
      <c r="B890" s="4">
        <v>1</v>
      </c>
      <c r="C890">
        <v>50216</v>
      </c>
      <c r="D890">
        <v>1</v>
      </c>
      <c r="E890">
        <v>20</v>
      </c>
      <c r="F890" t="s">
        <v>1290</v>
      </c>
      <c r="G890">
        <v>370</v>
      </c>
      <c r="I890">
        <v>1</v>
      </c>
      <c r="J890">
        <v>45</v>
      </c>
      <c r="L890" s="10">
        <v>0</v>
      </c>
      <c r="M890" s="16">
        <v>69.069443965111702</v>
      </c>
      <c r="N890" s="24">
        <f t="shared" si="13"/>
        <v>1381.388879302234</v>
      </c>
      <c r="O890" s="12">
        <v>20</v>
      </c>
      <c r="P890" t="s">
        <v>171</v>
      </c>
      <c r="S890">
        <v>0</v>
      </c>
      <c r="T890">
        <v>0</v>
      </c>
      <c r="U890">
        <v>0</v>
      </c>
      <c r="V890">
        <v>0</v>
      </c>
      <c r="W890">
        <v>1</v>
      </c>
      <c r="X890" t="s">
        <v>247</v>
      </c>
      <c r="Y890" s="26">
        <v>0</v>
      </c>
      <c r="Z890" s="26">
        <v>20</v>
      </c>
      <c r="AA890" t="s">
        <v>117</v>
      </c>
      <c r="AC890" t="s">
        <v>623</v>
      </c>
      <c r="AD890" t="s">
        <v>542</v>
      </c>
    </row>
    <row r="891" spans="1:30" ht="15">
      <c r="A891">
        <v>1860</v>
      </c>
      <c r="B891" s="4">
        <v>1</v>
      </c>
      <c r="C891">
        <v>50217</v>
      </c>
      <c r="D891">
        <v>1</v>
      </c>
      <c r="E891">
        <v>20</v>
      </c>
      <c r="F891" t="s">
        <v>1290</v>
      </c>
      <c r="G891">
        <v>370</v>
      </c>
      <c r="I891">
        <v>1</v>
      </c>
      <c r="J891">
        <v>16</v>
      </c>
      <c r="L891" s="10">
        <v>0</v>
      </c>
      <c r="M891" s="16">
        <v>29.789946565499331</v>
      </c>
      <c r="N891" s="24">
        <f t="shared" si="13"/>
        <v>595.79893130998664</v>
      </c>
      <c r="O891" s="12">
        <v>20</v>
      </c>
      <c r="P891" t="s">
        <v>171</v>
      </c>
      <c r="S891">
        <v>0</v>
      </c>
      <c r="T891">
        <v>0</v>
      </c>
      <c r="U891">
        <v>0</v>
      </c>
      <c r="V891">
        <v>0</v>
      </c>
      <c r="W891">
        <v>1</v>
      </c>
      <c r="X891" t="s">
        <v>247</v>
      </c>
      <c r="Y891" s="26">
        <v>0</v>
      </c>
      <c r="Z891" s="26">
        <v>20</v>
      </c>
      <c r="AA891" t="s">
        <v>117</v>
      </c>
      <c r="AC891" t="s">
        <v>623</v>
      </c>
      <c r="AD891" t="s">
        <v>1109</v>
      </c>
    </row>
    <row r="892" spans="1:30" ht="15">
      <c r="A892">
        <v>1860</v>
      </c>
      <c r="B892" s="4">
        <v>1</v>
      </c>
      <c r="C892">
        <v>50218</v>
      </c>
      <c r="D892">
        <v>1</v>
      </c>
      <c r="E892">
        <v>21</v>
      </c>
      <c r="F892" t="s">
        <v>1290</v>
      </c>
      <c r="G892">
        <v>370</v>
      </c>
      <c r="I892">
        <v>1</v>
      </c>
      <c r="J892">
        <v>20</v>
      </c>
      <c r="L892" s="11">
        <v>1</v>
      </c>
      <c r="M892" s="16">
        <v>139.72421729991686</v>
      </c>
      <c r="N892" s="24">
        <f t="shared" si="13"/>
        <v>2934.2085632982539</v>
      </c>
      <c r="O892" s="12">
        <v>21</v>
      </c>
      <c r="P892" t="s">
        <v>116</v>
      </c>
      <c r="S892">
        <v>0</v>
      </c>
      <c r="T892">
        <v>0</v>
      </c>
      <c r="U892">
        <v>0</v>
      </c>
      <c r="V892">
        <v>0</v>
      </c>
      <c r="W892">
        <v>1</v>
      </c>
      <c r="X892">
        <v>1</v>
      </c>
      <c r="Y892" s="26">
        <v>21</v>
      </c>
      <c r="Z892" s="26">
        <v>21</v>
      </c>
      <c r="AA892" t="s">
        <v>117</v>
      </c>
      <c r="AC892" t="s">
        <v>1209</v>
      </c>
      <c r="AD892" t="s">
        <v>261</v>
      </c>
    </row>
    <row r="893" spans="1:30" ht="15">
      <c r="A893">
        <v>1860</v>
      </c>
      <c r="B893" s="4">
        <v>1</v>
      </c>
      <c r="C893">
        <v>50219</v>
      </c>
      <c r="D893">
        <v>1</v>
      </c>
      <c r="E893">
        <v>20</v>
      </c>
      <c r="F893" t="s">
        <v>1290</v>
      </c>
      <c r="G893">
        <v>370</v>
      </c>
      <c r="I893">
        <v>1</v>
      </c>
      <c r="J893">
        <v>21</v>
      </c>
      <c r="L893" s="10">
        <v>0</v>
      </c>
      <c r="M893" s="16">
        <v>69.069443965111702</v>
      </c>
      <c r="N893" s="24">
        <f t="shared" si="13"/>
        <v>1381.388879302234</v>
      </c>
      <c r="O893" s="12">
        <v>20</v>
      </c>
      <c r="P893" t="s">
        <v>171</v>
      </c>
      <c r="S893">
        <v>0</v>
      </c>
      <c r="T893">
        <v>0</v>
      </c>
      <c r="U893">
        <v>0</v>
      </c>
      <c r="V893">
        <v>0</v>
      </c>
      <c r="W893">
        <v>1</v>
      </c>
      <c r="X893" t="s">
        <v>247</v>
      </c>
      <c r="Y893" s="26">
        <v>0</v>
      </c>
      <c r="Z893" s="26">
        <v>20</v>
      </c>
      <c r="AA893" t="s">
        <v>117</v>
      </c>
      <c r="AC893" t="s">
        <v>1210</v>
      </c>
      <c r="AD893" t="s">
        <v>1211</v>
      </c>
    </row>
    <row r="894" spans="1:30" ht="15">
      <c r="A894">
        <v>1860</v>
      </c>
      <c r="B894" s="4">
        <v>1</v>
      </c>
      <c r="C894">
        <v>50220</v>
      </c>
      <c r="D894">
        <v>1</v>
      </c>
      <c r="E894">
        <v>20</v>
      </c>
      <c r="F894" t="s">
        <v>1290</v>
      </c>
      <c r="G894">
        <v>370</v>
      </c>
      <c r="I894">
        <v>1</v>
      </c>
      <c r="J894">
        <v>17</v>
      </c>
      <c r="L894" s="11">
        <v>1</v>
      </c>
      <c r="M894" s="16">
        <v>35.650509638259194</v>
      </c>
      <c r="N894" s="24">
        <f t="shared" si="13"/>
        <v>713.01019276518389</v>
      </c>
      <c r="O894" s="12">
        <v>20</v>
      </c>
      <c r="P894" t="s">
        <v>116</v>
      </c>
      <c r="S894">
        <v>0</v>
      </c>
      <c r="T894">
        <v>0</v>
      </c>
      <c r="U894">
        <v>0</v>
      </c>
      <c r="V894">
        <v>0</v>
      </c>
      <c r="W894">
        <v>1</v>
      </c>
      <c r="X894" t="s">
        <v>247</v>
      </c>
      <c r="Y894" s="26">
        <v>0</v>
      </c>
      <c r="Z894" s="26">
        <v>20</v>
      </c>
      <c r="AA894" t="s">
        <v>117</v>
      </c>
      <c r="AC894" t="s">
        <v>272</v>
      </c>
      <c r="AD894" t="s">
        <v>951</v>
      </c>
    </row>
    <row r="895" spans="1:30" ht="15">
      <c r="A895">
        <v>1860</v>
      </c>
      <c r="B895" s="4">
        <v>1</v>
      </c>
      <c r="C895">
        <v>50221</v>
      </c>
      <c r="D895">
        <v>1</v>
      </c>
      <c r="E895">
        <v>20</v>
      </c>
      <c r="F895" t="s">
        <v>1290</v>
      </c>
      <c r="G895">
        <v>370</v>
      </c>
      <c r="I895">
        <v>6</v>
      </c>
      <c r="J895">
        <v>19</v>
      </c>
      <c r="L895" s="11">
        <v>1</v>
      </c>
      <c r="M895" s="16">
        <v>139.72421729991686</v>
      </c>
      <c r="N895" s="24">
        <f t="shared" si="13"/>
        <v>2794.4843459983372</v>
      </c>
      <c r="O895" s="12">
        <v>20</v>
      </c>
      <c r="P895" t="s">
        <v>116</v>
      </c>
      <c r="S895">
        <v>0</v>
      </c>
      <c r="T895">
        <v>0</v>
      </c>
      <c r="U895">
        <v>0</v>
      </c>
      <c r="V895">
        <v>0</v>
      </c>
      <c r="W895">
        <v>1</v>
      </c>
      <c r="X895">
        <v>1</v>
      </c>
      <c r="Y895" s="26">
        <v>20</v>
      </c>
      <c r="Z895" s="26">
        <v>20</v>
      </c>
      <c r="AA895" t="s">
        <v>117</v>
      </c>
      <c r="AC895" t="s">
        <v>1212</v>
      </c>
      <c r="AD895" t="s">
        <v>654</v>
      </c>
    </row>
    <row r="896" spans="1:30" ht="15">
      <c r="A896">
        <v>1860</v>
      </c>
      <c r="B896" s="4">
        <v>1</v>
      </c>
      <c r="C896">
        <v>50221</v>
      </c>
      <c r="D896">
        <v>2</v>
      </c>
      <c r="E896">
        <v>21</v>
      </c>
      <c r="F896" t="s">
        <v>1290</v>
      </c>
      <c r="G896">
        <v>370</v>
      </c>
      <c r="I896">
        <v>6</v>
      </c>
      <c r="J896">
        <v>18</v>
      </c>
      <c r="L896" s="11">
        <v>1</v>
      </c>
      <c r="M896" s="16">
        <v>35.650509638259194</v>
      </c>
      <c r="N896" s="24">
        <f t="shared" si="13"/>
        <v>748.66070240344311</v>
      </c>
      <c r="O896" s="12">
        <v>21</v>
      </c>
      <c r="P896" t="s">
        <v>116</v>
      </c>
      <c r="S896">
        <v>0</v>
      </c>
      <c r="T896">
        <v>0</v>
      </c>
      <c r="U896">
        <v>0</v>
      </c>
      <c r="V896">
        <v>0</v>
      </c>
      <c r="W896">
        <v>1</v>
      </c>
      <c r="X896">
        <v>1</v>
      </c>
      <c r="Y896" s="26">
        <v>21</v>
      </c>
      <c r="Z896" s="26">
        <v>21</v>
      </c>
      <c r="AA896" t="s">
        <v>117</v>
      </c>
      <c r="AC896" t="s">
        <v>1212</v>
      </c>
      <c r="AD896" t="s">
        <v>654</v>
      </c>
    </row>
    <row r="897" spans="1:30" ht="15">
      <c r="A897">
        <v>1860</v>
      </c>
      <c r="B897" s="4">
        <v>1</v>
      </c>
      <c r="C897">
        <v>50221</v>
      </c>
      <c r="D897">
        <v>3</v>
      </c>
      <c r="E897">
        <v>20</v>
      </c>
      <c r="F897" t="s">
        <v>1290</v>
      </c>
      <c r="G897">
        <v>370</v>
      </c>
      <c r="I897">
        <v>6</v>
      </c>
      <c r="J897">
        <v>23</v>
      </c>
      <c r="L897" s="10">
        <v>0</v>
      </c>
      <c r="M897" s="16">
        <v>69.069443965111702</v>
      </c>
      <c r="N897" s="24">
        <f t="shared" si="13"/>
        <v>1381.388879302234</v>
      </c>
      <c r="O897" s="12">
        <v>20</v>
      </c>
      <c r="P897" t="s">
        <v>116</v>
      </c>
      <c r="S897">
        <v>0</v>
      </c>
      <c r="T897">
        <v>0</v>
      </c>
      <c r="U897">
        <v>0</v>
      </c>
      <c r="V897">
        <v>0</v>
      </c>
      <c r="W897">
        <v>1</v>
      </c>
      <c r="X897">
        <v>1</v>
      </c>
      <c r="Y897" s="26">
        <v>20</v>
      </c>
      <c r="Z897" s="26">
        <v>20</v>
      </c>
      <c r="AA897" t="s">
        <v>117</v>
      </c>
      <c r="AC897" t="s">
        <v>1212</v>
      </c>
      <c r="AD897" t="s">
        <v>654</v>
      </c>
    </row>
    <row r="898" spans="1:30">
      <c r="A898">
        <v>1860</v>
      </c>
      <c r="B898" s="4">
        <v>1</v>
      </c>
      <c r="C898">
        <v>50221</v>
      </c>
      <c r="D898">
        <v>4</v>
      </c>
      <c r="E898">
        <v>20</v>
      </c>
      <c r="F898" t="s">
        <v>1290</v>
      </c>
      <c r="G898">
        <v>370</v>
      </c>
      <c r="I898">
        <v>6</v>
      </c>
      <c r="J898">
        <v>3</v>
      </c>
      <c r="L898" s="10">
        <v>0</v>
      </c>
      <c r="M898" s="12">
        <v>0</v>
      </c>
      <c r="N898" s="24">
        <f t="shared" si="13"/>
        <v>0</v>
      </c>
      <c r="O898" s="12">
        <v>20</v>
      </c>
      <c r="P898" t="s">
        <v>116</v>
      </c>
      <c r="S898">
        <v>0</v>
      </c>
      <c r="T898">
        <v>0</v>
      </c>
      <c r="U898">
        <v>0</v>
      </c>
      <c r="V898">
        <v>0</v>
      </c>
      <c r="W898">
        <v>1</v>
      </c>
      <c r="X898">
        <v>1</v>
      </c>
      <c r="Y898" s="26">
        <v>20</v>
      </c>
      <c r="Z898" s="26">
        <v>20</v>
      </c>
      <c r="AA898" t="s">
        <v>117</v>
      </c>
      <c r="AC898" t="s">
        <v>1212</v>
      </c>
      <c r="AD898" t="s">
        <v>654</v>
      </c>
    </row>
    <row r="899" spans="1:30" ht="15">
      <c r="A899">
        <v>1860</v>
      </c>
      <c r="B899" s="4">
        <v>1</v>
      </c>
      <c r="C899">
        <v>50221</v>
      </c>
      <c r="D899">
        <v>5</v>
      </c>
      <c r="E899">
        <v>20</v>
      </c>
      <c r="F899" t="s">
        <v>1290</v>
      </c>
      <c r="G899">
        <v>370</v>
      </c>
      <c r="I899">
        <v>6</v>
      </c>
      <c r="J899">
        <v>11</v>
      </c>
      <c r="L899" s="11">
        <v>1</v>
      </c>
      <c r="M899" s="22">
        <v>20.8</v>
      </c>
      <c r="N899" s="24">
        <f t="shared" si="13"/>
        <v>416</v>
      </c>
      <c r="O899" s="12">
        <v>20</v>
      </c>
      <c r="P899" t="s">
        <v>116</v>
      </c>
      <c r="S899">
        <v>0</v>
      </c>
      <c r="T899">
        <v>0</v>
      </c>
      <c r="U899">
        <v>0</v>
      </c>
      <c r="V899">
        <v>0</v>
      </c>
      <c r="W899">
        <v>1</v>
      </c>
      <c r="X899">
        <v>1</v>
      </c>
      <c r="Y899" s="26">
        <v>20</v>
      </c>
      <c r="Z899" s="26">
        <v>20</v>
      </c>
      <c r="AA899" t="s">
        <v>117</v>
      </c>
      <c r="AC899" t="s">
        <v>1212</v>
      </c>
      <c r="AD899" t="s">
        <v>654</v>
      </c>
    </row>
    <row r="900" spans="1:30">
      <c r="A900">
        <v>1860</v>
      </c>
      <c r="B900" s="4">
        <v>1</v>
      </c>
      <c r="C900">
        <v>50221</v>
      </c>
      <c r="D900">
        <v>6</v>
      </c>
      <c r="E900">
        <v>21</v>
      </c>
      <c r="F900" t="s">
        <v>1290</v>
      </c>
      <c r="G900">
        <v>370</v>
      </c>
      <c r="I900">
        <v>6</v>
      </c>
      <c r="J900">
        <v>1</v>
      </c>
      <c r="L900" s="10">
        <v>0</v>
      </c>
      <c r="M900" s="12">
        <v>0</v>
      </c>
      <c r="N900" s="24">
        <f t="shared" si="13"/>
        <v>0</v>
      </c>
      <c r="O900" s="12">
        <v>21</v>
      </c>
      <c r="P900" t="s">
        <v>116</v>
      </c>
      <c r="S900">
        <v>0</v>
      </c>
      <c r="T900">
        <v>0</v>
      </c>
      <c r="U900">
        <v>0</v>
      </c>
      <c r="V900">
        <v>0</v>
      </c>
      <c r="W900">
        <v>1</v>
      </c>
      <c r="X900">
        <v>1</v>
      </c>
      <c r="Y900" s="26">
        <v>21</v>
      </c>
      <c r="Z900" s="26">
        <v>21</v>
      </c>
      <c r="AA900" t="s">
        <v>117</v>
      </c>
      <c r="AC900" t="s">
        <v>1212</v>
      </c>
      <c r="AD900" t="s">
        <v>654</v>
      </c>
    </row>
    <row r="901" spans="1:30" ht="15">
      <c r="A901">
        <v>1860</v>
      </c>
      <c r="B901" s="4">
        <v>1</v>
      </c>
      <c r="C901">
        <v>50222</v>
      </c>
      <c r="D901">
        <v>1</v>
      </c>
      <c r="E901">
        <v>20</v>
      </c>
      <c r="F901" t="s">
        <v>1290</v>
      </c>
      <c r="G901">
        <v>350</v>
      </c>
      <c r="I901">
        <v>2</v>
      </c>
      <c r="J901">
        <v>15</v>
      </c>
      <c r="L901" s="10">
        <v>0</v>
      </c>
      <c r="M901" s="16">
        <v>29.789946565499331</v>
      </c>
      <c r="N901" s="24">
        <f t="shared" si="13"/>
        <v>595.79893130998664</v>
      </c>
      <c r="O901" s="12">
        <v>20</v>
      </c>
      <c r="P901" t="s">
        <v>116</v>
      </c>
      <c r="S901">
        <v>0</v>
      </c>
      <c r="T901">
        <v>0</v>
      </c>
      <c r="U901">
        <v>0</v>
      </c>
      <c r="V901">
        <v>0</v>
      </c>
      <c r="W901">
        <v>1</v>
      </c>
      <c r="X901" t="s">
        <v>247</v>
      </c>
      <c r="Y901" s="26">
        <v>0</v>
      </c>
      <c r="Z901" s="26">
        <v>20</v>
      </c>
      <c r="AA901" t="s">
        <v>117</v>
      </c>
      <c r="AC901" t="s">
        <v>260</v>
      </c>
      <c r="AD901" t="s">
        <v>1213</v>
      </c>
    </row>
    <row r="902" spans="1:30" ht="15">
      <c r="A902">
        <v>1860</v>
      </c>
      <c r="B902" s="4">
        <v>1</v>
      </c>
      <c r="C902">
        <v>50222</v>
      </c>
      <c r="D902">
        <v>2</v>
      </c>
      <c r="E902">
        <v>20</v>
      </c>
      <c r="F902" t="s">
        <v>1290</v>
      </c>
      <c r="G902">
        <v>350</v>
      </c>
      <c r="I902">
        <v>2</v>
      </c>
      <c r="J902">
        <v>11</v>
      </c>
      <c r="L902" s="11">
        <v>1</v>
      </c>
      <c r="M902" s="22">
        <v>20.8</v>
      </c>
      <c r="N902" s="24">
        <f t="shared" ref="N902:N965" si="14">E902*M902</f>
        <v>416</v>
      </c>
      <c r="O902" s="12">
        <v>20</v>
      </c>
      <c r="P902" t="s">
        <v>116</v>
      </c>
      <c r="S902">
        <v>0</v>
      </c>
      <c r="T902">
        <v>0</v>
      </c>
      <c r="U902">
        <v>0</v>
      </c>
      <c r="V902">
        <v>0</v>
      </c>
      <c r="W902">
        <v>1</v>
      </c>
      <c r="X902" t="s">
        <v>247</v>
      </c>
      <c r="Y902" s="26">
        <v>0</v>
      </c>
      <c r="Z902" s="26">
        <v>20</v>
      </c>
      <c r="AA902" t="s">
        <v>117</v>
      </c>
      <c r="AC902" t="s">
        <v>260</v>
      </c>
      <c r="AD902" t="s">
        <v>1213</v>
      </c>
    </row>
    <row r="903" spans="1:30" ht="15">
      <c r="A903">
        <v>1860</v>
      </c>
      <c r="B903" s="4">
        <v>1</v>
      </c>
      <c r="C903">
        <v>50223</v>
      </c>
      <c r="D903">
        <v>1</v>
      </c>
      <c r="E903">
        <v>20</v>
      </c>
      <c r="F903" t="s">
        <v>1290</v>
      </c>
      <c r="G903">
        <v>350</v>
      </c>
      <c r="I903">
        <v>2</v>
      </c>
      <c r="J903">
        <v>31</v>
      </c>
      <c r="L903" s="11">
        <v>1</v>
      </c>
      <c r="M903" s="16">
        <v>139.72421729991686</v>
      </c>
      <c r="N903" s="24">
        <f t="shared" si="14"/>
        <v>2794.4843459983372</v>
      </c>
      <c r="O903" s="12">
        <v>20</v>
      </c>
      <c r="P903" t="s">
        <v>116</v>
      </c>
      <c r="S903">
        <v>0</v>
      </c>
      <c r="T903">
        <v>0</v>
      </c>
      <c r="U903">
        <v>0</v>
      </c>
      <c r="V903">
        <v>0</v>
      </c>
      <c r="W903">
        <v>1</v>
      </c>
      <c r="X903">
        <v>1</v>
      </c>
      <c r="Y903" s="26">
        <v>20</v>
      </c>
      <c r="Z903" s="26">
        <v>20</v>
      </c>
      <c r="AA903" t="s">
        <v>117</v>
      </c>
      <c r="AC903" t="s">
        <v>410</v>
      </c>
      <c r="AD903" t="s">
        <v>800</v>
      </c>
    </row>
    <row r="904" spans="1:30" ht="15">
      <c r="A904">
        <v>1860</v>
      </c>
      <c r="B904" s="4">
        <v>1</v>
      </c>
      <c r="C904">
        <v>50223</v>
      </c>
      <c r="D904">
        <v>2</v>
      </c>
      <c r="E904">
        <v>21</v>
      </c>
      <c r="F904" t="s">
        <v>1290</v>
      </c>
      <c r="G904">
        <v>350</v>
      </c>
      <c r="I904">
        <v>2</v>
      </c>
      <c r="J904">
        <v>20</v>
      </c>
      <c r="L904" s="10">
        <v>0</v>
      </c>
      <c r="M904" s="16">
        <v>69.069443965111702</v>
      </c>
      <c r="N904" s="24">
        <f t="shared" si="14"/>
        <v>1450.4583232673458</v>
      </c>
      <c r="O904" s="12">
        <v>21</v>
      </c>
      <c r="P904" t="s">
        <v>116</v>
      </c>
      <c r="S904">
        <v>0</v>
      </c>
      <c r="T904">
        <v>0</v>
      </c>
      <c r="U904">
        <v>0</v>
      </c>
      <c r="V904">
        <v>0</v>
      </c>
      <c r="W904">
        <v>1</v>
      </c>
      <c r="X904">
        <v>1</v>
      </c>
      <c r="Y904" s="26">
        <v>21</v>
      </c>
      <c r="Z904" s="26">
        <v>21</v>
      </c>
      <c r="AA904" t="s">
        <v>117</v>
      </c>
      <c r="AC904" t="s">
        <v>410</v>
      </c>
      <c r="AD904" t="s">
        <v>800</v>
      </c>
    </row>
    <row r="905" spans="1:30" ht="15">
      <c r="A905">
        <v>1860</v>
      </c>
      <c r="B905" s="4">
        <v>1</v>
      </c>
      <c r="C905">
        <v>50224</v>
      </c>
      <c r="D905">
        <v>1</v>
      </c>
      <c r="E905">
        <v>20</v>
      </c>
      <c r="F905" t="s">
        <v>1290</v>
      </c>
      <c r="G905">
        <v>390</v>
      </c>
      <c r="I905">
        <v>3</v>
      </c>
      <c r="J905">
        <v>19</v>
      </c>
      <c r="L905" s="11">
        <v>1</v>
      </c>
      <c r="M905" s="16">
        <v>139.72421729991686</v>
      </c>
      <c r="N905" s="24">
        <f t="shared" si="14"/>
        <v>2794.4843459983372</v>
      </c>
      <c r="O905" s="12">
        <v>20</v>
      </c>
      <c r="P905" t="s">
        <v>116</v>
      </c>
      <c r="S905">
        <v>0</v>
      </c>
      <c r="T905">
        <v>0</v>
      </c>
      <c r="U905">
        <v>0</v>
      </c>
      <c r="V905">
        <v>0</v>
      </c>
      <c r="W905">
        <v>1</v>
      </c>
      <c r="X905" t="s">
        <v>247</v>
      </c>
      <c r="Y905" s="26">
        <v>0</v>
      </c>
      <c r="Z905" s="26">
        <v>20</v>
      </c>
      <c r="AA905" t="s">
        <v>117</v>
      </c>
      <c r="AC905" t="s">
        <v>975</v>
      </c>
      <c r="AD905" t="s">
        <v>1214</v>
      </c>
    </row>
    <row r="906" spans="1:30" ht="15">
      <c r="A906">
        <v>1860</v>
      </c>
      <c r="B906" s="4">
        <v>1</v>
      </c>
      <c r="C906">
        <v>50224</v>
      </c>
      <c r="D906">
        <v>2</v>
      </c>
      <c r="E906">
        <v>20</v>
      </c>
      <c r="F906" t="s">
        <v>1290</v>
      </c>
      <c r="G906">
        <v>390</v>
      </c>
      <c r="I906">
        <v>3</v>
      </c>
      <c r="J906">
        <v>13</v>
      </c>
      <c r="L906" s="11">
        <v>1</v>
      </c>
      <c r="M906" s="16">
        <v>35.650509638259194</v>
      </c>
      <c r="N906" s="24">
        <f t="shared" si="14"/>
        <v>713.01019276518389</v>
      </c>
      <c r="O906" s="12">
        <v>20</v>
      </c>
      <c r="P906" t="s">
        <v>171</v>
      </c>
      <c r="S906">
        <v>0</v>
      </c>
      <c r="T906">
        <v>0</v>
      </c>
      <c r="U906">
        <v>0</v>
      </c>
      <c r="V906">
        <v>0</v>
      </c>
      <c r="W906">
        <v>1</v>
      </c>
      <c r="X906" t="s">
        <v>247</v>
      </c>
      <c r="Y906" s="26">
        <v>0</v>
      </c>
      <c r="Z906" s="26">
        <v>20</v>
      </c>
      <c r="AA906" t="s">
        <v>117</v>
      </c>
      <c r="AC906" t="s">
        <v>975</v>
      </c>
      <c r="AD906" t="s">
        <v>1214</v>
      </c>
    </row>
    <row r="907" spans="1:30" ht="15">
      <c r="A907">
        <v>1860</v>
      </c>
      <c r="B907" s="4">
        <v>1</v>
      </c>
      <c r="C907">
        <v>50224</v>
      </c>
      <c r="D907">
        <v>3</v>
      </c>
      <c r="E907">
        <v>20</v>
      </c>
      <c r="F907" t="s">
        <v>1290</v>
      </c>
      <c r="G907">
        <v>390</v>
      </c>
      <c r="I907">
        <v>3</v>
      </c>
      <c r="J907">
        <v>7</v>
      </c>
      <c r="L907" s="11">
        <v>1</v>
      </c>
      <c r="M907" s="22">
        <v>20.8</v>
      </c>
      <c r="N907" s="24">
        <f t="shared" si="14"/>
        <v>416</v>
      </c>
      <c r="O907" s="12">
        <v>20</v>
      </c>
      <c r="P907" t="s">
        <v>171</v>
      </c>
      <c r="S907">
        <v>0</v>
      </c>
      <c r="T907">
        <v>0</v>
      </c>
      <c r="U907">
        <v>0</v>
      </c>
      <c r="V907">
        <v>0</v>
      </c>
      <c r="W907">
        <v>1</v>
      </c>
      <c r="X907" t="s">
        <v>247</v>
      </c>
      <c r="Y907" s="26">
        <v>0</v>
      </c>
      <c r="Z907" s="26">
        <v>20</v>
      </c>
      <c r="AA907" t="s">
        <v>117</v>
      </c>
      <c r="AC907" t="s">
        <v>975</v>
      </c>
      <c r="AD907" t="s">
        <v>1214</v>
      </c>
    </row>
    <row r="908" spans="1:30" ht="15">
      <c r="A908">
        <v>1860</v>
      </c>
      <c r="B908" s="4">
        <v>1</v>
      </c>
      <c r="C908">
        <v>50225</v>
      </c>
      <c r="D908">
        <v>1</v>
      </c>
      <c r="E908">
        <v>21</v>
      </c>
      <c r="F908" t="s">
        <v>1290</v>
      </c>
      <c r="G908">
        <v>390</v>
      </c>
      <c r="I908">
        <v>1</v>
      </c>
      <c r="J908">
        <v>50</v>
      </c>
      <c r="L908" s="10">
        <v>0</v>
      </c>
      <c r="M908" s="16">
        <v>69.069443965111702</v>
      </c>
      <c r="N908" s="24">
        <f t="shared" si="14"/>
        <v>1450.4583232673458</v>
      </c>
      <c r="O908" s="12">
        <v>21</v>
      </c>
      <c r="P908" t="s">
        <v>116</v>
      </c>
      <c r="S908">
        <v>0</v>
      </c>
      <c r="T908">
        <v>0</v>
      </c>
      <c r="U908">
        <v>0</v>
      </c>
      <c r="V908">
        <v>0</v>
      </c>
      <c r="W908">
        <v>1</v>
      </c>
      <c r="X908" t="s">
        <v>247</v>
      </c>
      <c r="Y908" s="26">
        <v>0</v>
      </c>
      <c r="Z908" s="26">
        <v>21</v>
      </c>
      <c r="AA908" t="s">
        <v>117</v>
      </c>
      <c r="AC908" t="s">
        <v>1215</v>
      </c>
      <c r="AD908" t="s">
        <v>1387</v>
      </c>
    </row>
    <row r="909" spans="1:30" ht="15">
      <c r="A909">
        <v>1860</v>
      </c>
      <c r="B909" s="4">
        <v>1</v>
      </c>
      <c r="C909">
        <v>50226</v>
      </c>
      <c r="D909">
        <v>1</v>
      </c>
      <c r="E909">
        <v>20</v>
      </c>
      <c r="F909" t="s">
        <v>1290</v>
      </c>
      <c r="G909">
        <v>410</v>
      </c>
      <c r="I909">
        <v>2</v>
      </c>
      <c r="J909">
        <v>40</v>
      </c>
      <c r="L909" s="11">
        <v>1</v>
      </c>
      <c r="M909" s="16">
        <v>139.72421729991686</v>
      </c>
      <c r="N909" s="24">
        <f t="shared" si="14"/>
        <v>2794.4843459983372</v>
      </c>
      <c r="O909" s="12">
        <v>20</v>
      </c>
      <c r="P909" t="s">
        <v>116</v>
      </c>
      <c r="S909">
        <v>0</v>
      </c>
      <c r="T909">
        <v>0</v>
      </c>
      <c r="U909">
        <v>0</v>
      </c>
      <c r="V909">
        <v>0</v>
      </c>
      <c r="W909">
        <v>1</v>
      </c>
      <c r="X909">
        <v>1</v>
      </c>
      <c r="Y909" s="26">
        <v>20</v>
      </c>
      <c r="Z909" s="26">
        <v>20</v>
      </c>
      <c r="AA909" t="s">
        <v>117</v>
      </c>
      <c r="AC909" t="s">
        <v>1216</v>
      </c>
      <c r="AD909" t="s">
        <v>166</v>
      </c>
    </row>
    <row r="910" spans="1:30" ht="15">
      <c r="A910">
        <v>1860</v>
      </c>
      <c r="B910" s="4">
        <v>1</v>
      </c>
      <c r="C910">
        <v>50226</v>
      </c>
      <c r="D910">
        <v>2</v>
      </c>
      <c r="E910">
        <v>20</v>
      </c>
      <c r="F910" t="s">
        <v>1290</v>
      </c>
      <c r="G910">
        <v>410</v>
      </c>
      <c r="I910">
        <v>2</v>
      </c>
      <c r="J910">
        <v>14</v>
      </c>
      <c r="L910" s="10">
        <v>0</v>
      </c>
      <c r="M910" s="16">
        <v>29.789946565499331</v>
      </c>
      <c r="N910" s="24">
        <f t="shared" si="14"/>
        <v>595.79893130998664</v>
      </c>
      <c r="O910" s="12">
        <v>20</v>
      </c>
      <c r="P910" t="s">
        <v>171</v>
      </c>
      <c r="S910">
        <v>0</v>
      </c>
      <c r="T910">
        <v>0</v>
      </c>
      <c r="U910">
        <v>0</v>
      </c>
      <c r="V910">
        <v>0</v>
      </c>
      <c r="W910">
        <v>1</v>
      </c>
      <c r="X910">
        <v>1</v>
      </c>
      <c r="Y910" s="26">
        <v>20</v>
      </c>
      <c r="Z910" s="26">
        <v>20</v>
      </c>
      <c r="AA910" t="s">
        <v>117</v>
      </c>
      <c r="AC910" t="s">
        <v>1216</v>
      </c>
      <c r="AD910" t="s">
        <v>166</v>
      </c>
    </row>
    <row r="911" spans="1:30" ht="15">
      <c r="A911">
        <v>1860</v>
      </c>
      <c r="B911" s="4">
        <v>1</v>
      </c>
      <c r="C911">
        <v>50227</v>
      </c>
      <c r="D911">
        <v>1</v>
      </c>
      <c r="E911">
        <v>20</v>
      </c>
      <c r="F911" t="s">
        <v>1290</v>
      </c>
      <c r="G911">
        <v>410</v>
      </c>
      <c r="I911">
        <v>1</v>
      </c>
      <c r="J911">
        <v>14</v>
      </c>
      <c r="L911" s="11">
        <v>1</v>
      </c>
      <c r="M911" s="16">
        <v>35.650509638259194</v>
      </c>
      <c r="N911" s="24">
        <f t="shared" si="14"/>
        <v>713.01019276518389</v>
      </c>
      <c r="O911" s="12">
        <v>20</v>
      </c>
      <c r="P911" t="s">
        <v>116</v>
      </c>
      <c r="S911">
        <v>0</v>
      </c>
      <c r="T911">
        <v>0</v>
      </c>
      <c r="U911">
        <v>0</v>
      </c>
      <c r="V911">
        <v>0</v>
      </c>
      <c r="W911">
        <v>1</v>
      </c>
      <c r="X911" t="s">
        <v>247</v>
      </c>
      <c r="Y911" s="26">
        <v>0</v>
      </c>
      <c r="Z911" s="26">
        <v>20</v>
      </c>
      <c r="AA911" t="s">
        <v>117</v>
      </c>
      <c r="AC911" t="s">
        <v>1216</v>
      </c>
      <c r="AD911" t="s">
        <v>399</v>
      </c>
    </row>
    <row r="912" spans="1:30" ht="15">
      <c r="A912">
        <v>1860</v>
      </c>
      <c r="B912" s="4">
        <v>1</v>
      </c>
      <c r="C912">
        <v>50228</v>
      </c>
      <c r="D912">
        <v>1</v>
      </c>
      <c r="E912">
        <v>21</v>
      </c>
      <c r="F912" t="s">
        <v>1290</v>
      </c>
      <c r="G912">
        <v>410</v>
      </c>
      <c r="I912">
        <v>23</v>
      </c>
      <c r="J912">
        <v>65</v>
      </c>
      <c r="L912" s="10">
        <v>0</v>
      </c>
      <c r="M912" s="16">
        <v>45.18</v>
      </c>
      <c r="N912" s="24">
        <f t="shared" si="14"/>
        <v>948.78</v>
      </c>
      <c r="O912" s="12">
        <v>21</v>
      </c>
      <c r="P912" t="s">
        <v>116</v>
      </c>
      <c r="S912">
        <v>0</v>
      </c>
      <c r="T912">
        <v>0</v>
      </c>
      <c r="U912">
        <v>0</v>
      </c>
      <c r="V912">
        <v>0</v>
      </c>
      <c r="W912">
        <v>1</v>
      </c>
      <c r="X912">
        <v>4</v>
      </c>
      <c r="Y912" s="26">
        <v>84</v>
      </c>
      <c r="Z912" s="26">
        <v>84</v>
      </c>
      <c r="AA912" t="s">
        <v>117</v>
      </c>
      <c r="AC912" t="s">
        <v>404</v>
      </c>
      <c r="AD912" t="s">
        <v>90</v>
      </c>
    </row>
    <row r="913" spans="1:30" ht="15">
      <c r="A913">
        <v>1860</v>
      </c>
      <c r="B913" s="4">
        <v>1</v>
      </c>
      <c r="C913">
        <v>50228</v>
      </c>
      <c r="D913">
        <v>2</v>
      </c>
      <c r="E913">
        <v>20</v>
      </c>
      <c r="F913" t="s">
        <v>1290</v>
      </c>
      <c r="G913">
        <v>410</v>
      </c>
      <c r="I913">
        <v>23</v>
      </c>
      <c r="J913">
        <v>50</v>
      </c>
      <c r="L913" s="10">
        <v>0</v>
      </c>
      <c r="M913" s="16">
        <v>69.069443965111702</v>
      </c>
      <c r="N913" s="24">
        <f t="shared" si="14"/>
        <v>1381.388879302234</v>
      </c>
      <c r="O913" s="12">
        <v>20</v>
      </c>
      <c r="P913" t="s">
        <v>116</v>
      </c>
      <c r="S913">
        <v>0</v>
      </c>
      <c r="T913">
        <v>0</v>
      </c>
      <c r="U913">
        <v>0</v>
      </c>
      <c r="V913">
        <v>0</v>
      </c>
      <c r="W913">
        <v>1</v>
      </c>
      <c r="X913">
        <v>4</v>
      </c>
      <c r="Y913" s="26">
        <v>80</v>
      </c>
      <c r="Z913" s="26">
        <v>80</v>
      </c>
      <c r="AA913" t="s">
        <v>117</v>
      </c>
      <c r="AC913" t="s">
        <v>404</v>
      </c>
      <c r="AD913" t="s">
        <v>90</v>
      </c>
    </row>
    <row r="914" spans="1:30" ht="15">
      <c r="A914">
        <v>1860</v>
      </c>
      <c r="B914" s="4">
        <v>1</v>
      </c>
      <c r="C914">
        <v>50228</v>
      </c>
      <c r="D914">
        <v>3</v>
      </c>
      <c r="E914">
        <v>20</v>
      </c>
      <c r="F914" t="s">
        <v>1290</v>
      </c>
      <c r="G914">
        <v>410</v>
      </c>
      <c r="I914">
        <v>23</v>
      </c>
      <c r="J914">
        <v>31</v>
      </c>
      <c r="L914" s="11">
        <v>1</v>
      </c>
      <c r="M914" s="16">
        <v>139.72421729991686</v>
      </c>
      <c r="N914" s="24">
        <f t="shared" si="14"/>
        <v>2794.4843459983372</v>
      </c>
      <c r="O914" s="12">
        <v>20</v>
      </c>
      <c r="P914" t="s">
        <v>116</v>
      </c>
      <c r="S914">
        <v>0</v>
      </c>
      <c r="T914">
        <v>0</v>
      </c>
      <c r="U914">
        <v>0</v>
      </c>
      <c r="V914">
        <v>0</v>
      </c>
      <c r="W914">
        <v>1</v>
      </c>
      <c r="X914">
        <v>4</v>
      </c>
      <c r="Y914" s="26">
        <v>80</v>
      </c>
      <c r="Z914" s="26">
        <v>80</v>
      </c>
      <c r="AA914" t="s">
        <v>117</v>
      </c>
      <c r="AC914" t="s">
        <v>404</v>
      </c>
      <c r="AD914" t="s">
        <v>90</v>
      </c>
    </row>
    <row r="915" spans="1:30" ht="15">
      <c r="A915">
        <v>1860</v>
      </c>
      <c r="B915" s="4">
        <v>1</v>
      </c>
      <c r="C915">
        <v>50228</v>
      </c>
      <c r="D915">
        <v>4</v>
      </c>
      <c r="E915">
        <v>20</v>
      </c>
      <c r="F915" t="s">
        <v>1290</v>
      </c>
      <c r="G915">
        <v>410</v>
      </c>
      <c r="I915">
        <v>23</v>
      </c>
      <c r="J915">
        <v>26</v>
      </c>
      <c r="L915" s="11">
        <v>1</v>
      </c>
      <c r="M915" s="16">
        <v>139.72421729991686</v>
      </c>
      <c r="N915" s="24">
        <f t="shared" si="14"/>
        <v>2794.4843459983372</v>
      </c>
      <c r="O915" s="12">
        <v>20</v>
      </c>
      <c r="P915" t="s">
        <v>116</v>
      </c>
      <c r="S915">
        <v>0</v>
      </c>
      <c r="T915">
        <v>0</v>
      </c>
      <c r="U915">
        <v>0</v>
      </c>
      <c r="V915">
        <v>0</v>
      </c>
      <c r="W915">
        <v>1</v>
      </c>
      <c r="X915">
        <v>4</v>
      </c>
      <c r="Y915" s="26">
        <v>80</v>
      </c>
      <c r="Z915" s="26">
        <v>80</v>
      </c>
      <c r="AA915" t="s">
        <v>117</v>
      </c>
      <c r="AC915" t="s">
        <v>404</v>
      </c>
      <c r="AD915" t="s">
        <v>90</v>
      </c>
    </row>
    <row r="916" spans="1:30" ht="15">
      <c r="A916">
        <v>1860</v>
      </c>
      <c r="B916" s="4">
        <v>1</v>
      </c>
      <c r="C916">
        <v>50228</v>
      </c>
      <c r="D916">
        <v>5</v>
      </c>
      <c r="E916">
        <v>21</v>
      </c>
      <c r="F916" t="s">
        <v>1290</v>
      </c>
      <c r="G916">
        <v>410</v>
      </c>
      <c r="I916">
        <v>23</v>
      </c>
      <c r="J916">
        <v>22</v>
      </c>
      <c r="L916" s="11">
        <v>1</v>
      </c>
      <c r="M916" s="16">
        <v>139.72421729991686</v>
      </c>
      <c r="N916" s="24">
        <f t="shared" si="14"/>
        <v>2934.2085632982539</v>
      </c>
      <c r="O916" s="12">
        <v>21</v>
      </c>
      <c r="P916" t="s">
        <v>116</v>
      </c>
      <c r="S916">
        <v>0</v>
      </c>
      <c r="T916">
        <v>0</v>
      </c>
      <c r="U916">
        <v>0</v>
      </c>
      <c r="V916">
        <v>0</v>
      </c>
      <c r="W916">
        <v>1</v>
      </c>
      <c r="X916">
        <v>4</v>
      </c>
      <c r="Y916" s="26">
        <v>84</v>
      </c>
      <c r="Z916" s="26">
        <v>84</v>
      </c>
      <c r="AA916" t="s">
        <v>117</v>
      </c>
      <c r="AC916" t="s">
        <v>404</v>
      </c>
      <c r="AD916" t="s">
        <v>90</v>
      </c>
    </row>
    <row r="917" spans="1:30" ht="15">
      <c r="A917">
        <v>1860</v>
      </c>
      <c r="B917" s="4">
        <v>1</v>
      </c>
      <c r="C917">
        <v>50228</v>
      </c>
      <c r="D917">
        <v>6</v>
      </c>
      <c r="E917">
        <v>20</v>
      </c>
      <c r="F917" t="s">
        <v>1290</v>
      </c>
      <c r="G917">
        <v>410</v>
      </c>
      <c r="I917">
        <v>23</v>
      </c>
      <c r="J917">
        <v>22</v>
      </c>
      <c r="L917" s="11">
        <v>1</v>
      </c>
      <c r="M917" s="16">
        <v>139.72421729991686</v>
      </c>
      <c r="N917" s="24">
        <f t="shared" si="14"/>
        <v>2794.4843459983372</v>
      </c>
      <c r="O917" s="12">
        <v>20</v>
      </c>
      <c r="P917" t="s">
        <v>171</v>
      </c>
      <c r="S917">
        <v>0</v>
      </c>
      <c r="T917">
        <v>0</v>
      </c>
      <c r="U917">
        <v>0</v>
      </c>
      <c r="V917">
        <v>0</v>
      </c>
      <c r="W917">
        <v>1</v>
      </c>
      <c r="X917">
        <v>4</v>
      </c>
      <c r="Y917" s="26">
        <v>80</v>
      </c>
      <c r="Z917" s="26">
        <v>80</v>
      </c>
      <c r="AA917" t="s">
        <v>117</v>
      </c>
      <c r="AC917" t="s">
        <v>404</v>
      </c>
      <c r="AD917" t="s">
        <v>90</v>
      </c>
    </row>
    <row r="918" spans="1:30" ht="15">
      <c r="A918">
        <v>1860</v>
      </c>
      <c r="B918" s="4">
        <v>1</v>
      </c>
      <c r="C918">
        <v>50228</v>
      </c>
      <c r="D918">
        <v>7</v>
      </c>
      <c r="E918">
        <v>20</v>
      </c>
      <c r="F918" t="s">
        <v>1290</v>
      </c>
      <c r="G918">
        <v>410</v>
      </c>
      <c r="I918">
        <v>23</v>
      </c>
      <c r="J918">
        <v>30</v>
      </c>
      <c r="L918" s="10">
        <v>0</v>
      </c>
      <c r="M918" s="16">
        <v>69.069443965111702</v>
      </c>
      <c r="N918" s="24">
        <f t="shared" si="14"/>
        <v>1381.388879302234</v>
      </c>
      <c r="O918" s="12">
        <v>20</v>
      </c>
      <c r="P918" t="s">
        <v>116</v>
      </c>
      <c r="S918">
        <v>0</v>
      </c>
      <c r="T918">
        <v>0</v>
      </c>
      <c r="U918">
        <v>0</v>
      </c>
      <c r="V918">
        <v>0</v>
      </c>
      <c r="W918">
        <v>1</v>
      </c>
      <c r="X918">
        <v>4</v>
      </c>
      <c r="Y918" s="26">
        <v>80</v>
      </c>
      <c r="Z918" s="26">
        <v>80</v>
      </c>
      <c r="AA918" t="s">
        <v>117</v>
      </c>
      <c r="AC918" t="s">
        <v>404</v>
      </c>
      <c r="AD918" t="s">
        <v>90</v>
      </c>
    </row>
    <row r="919" spans="1:30" ht="15">
      <c r="A919">
        <v>1860</v>
      </c>
      <c r="B919" s="4">
        <v>1</v>
      </c>
      <c r="C919">
        <v>50228</v>
      </c>
      <c r="D919">
        <v>8</v>
      </c>
      <c r="E919">
        <v>20</v>
      </c>
      <c r="F919" t="s">
        <v>1290</v>
      </c>
      <c r="G919">
        <v>410</v>
      </c>
      <c r="I919">
        <v>23</v>
      </c>
      <c r="J919">
        <v>20</v>
      </c>
      <c r="L919" s="10">
        <v>0</v>
      </c>
      <c r="M919" s="16">
        <v>69.069443965111702</v>
      </c>
      <c r="N919" s="24">
        <f t="shared" si="14"/>
        <v>1381.388879302234</v>
      </c>
      <c r="O919" s="12">
        <v>20</v>
      </c>
      <c r="P919" t="s">
        <v>116</v>
      </c>
      <c r="S919">
        <v>0</v>
      </c>
      <c r="T919">
        <v>0</v>
      </c>
      <c r="U919">
        <v>0</v>
      </c>
      <c r="V919">
        <v>0</v>
      </c>
      <c r="W919">
        <v>1</v>
      </c>
      <c r="X919">
        <v>4</v>
      </c>
      <c r="Y919" s="26">
        <v>80</v>
      </c>
      <c r="Z919" s="26">
        <v>80</v>
      </c>
      <c r="AA919" t="s">
        <v>117</v>
      </c>
      <c r="AC919" t="s">
        <v>404</v>
      </c>
      <c r="AD919" t="s">
        <v>90</v>
      </c>
    </row>
    <row r="920" spans="1:30" ht="15">
      <c r="A920">
        <v>1860</v>
      </c>
      <c r="B920" s="4">
        <v>1</v>
      </c>
      <c r="C920">
        <v>50228</v>
      </c>
      <c r="D920">
        <v>9</v>
      </c>
      <c r="E920">
        <v>21</v>
      </c>
      <c r="F920" t="s">
        <v>1290</v>
      </c>
      <c r="G920">
        <v>410</v>
      </c>
      <c r="I920">
        <v>23</v>
      </c>
      <c r="J920">
        <v>20</v>
      </c>
      <c r="L920" s="10">
        <v>0</v>
      </c>
      <c r="M920" s="16">
        <v>69.069443965111702</v>
      </c>
      <c r="N920" s="24">
        <f t="shared" si="14"/>
        <v>1450.4583232673458</v>
      </c>
      <c r="O920" s="12">
        <v>21</v>
      </c>
      <c r="P920" t="s">
        <v>116</v>
      </c>
      <c r="S920">
        <v>0</v>
      </c>
      <c r="T920">
        <v>0</v>
      </c>
      <c r="U920">
        <v>0</v>
      </c>
      <c r="V920">
        <v>0</v>
      </c>
      <c r="W920">
        <v>1</v>
      </c>
      <c r="X920">
        <v>4</v>
      </c>
      <c r="Y920" s="26">
        <v>84</v>
      </c>
      <c r="Z920" s="26">
        <v>84</v>
      </c>
      <c r="AA920" t="s">
        <v>117</v>
      </c>
      <c r="AC920" t="s">
        <v>404</v>
      </c>
      <c r="AD920" t="s">
        <v>90</v>
      </c>
    </row>
    <row r="921" spans="1:30" ht="15">
      <c r="A921">
        <v>1860</v>
      </c>
      <c r="B921" s="4">
        <v>1</v>
      </c>
      <c r="C921">
        <v>50228</v>
      </c>
      <c r="D921">
        <v>10</v>
      </c>
      <c r="E921">
        <v>20</v>
      </c>
      <c r="F921" t="s">
        <v>1290</v>
      </c>
      <c r="G921">
        <v>410</v>
      </c>
      <c r="I921">
        <v>23</v>
      </c>
      <c r="J921">
        <v>17</v>
      </c>
      <c r="L921" s="11">
        <v>1</v>
      </c>
      <c r="M921" s="16">
        <v>35.650509638259194</v>
      </c>
      <c r="N921" s="24">
        <f t="shared" si="14"/>
        <v>713.01019276518389</v>
      </c>
      <c r="O921" s="12">
        <v>20</v>
      </c>
      <c r="P921" t="s">
        <v>116</v>
      </c>
      <c r="S921">
        <v>0</v>
      </c>
      <c r="T921">
        <v>0</v>
      </c>
      <c r="U921">
        <v>0</v>
      </c>
      <c r="V921">
        <v>0</v>
      </c>
      <c r="W921">
        <v>1</v>
      </c>
      <c r="X921">
        <v>4</v>
      </c>
      <c r="Y921" s="26">
        <v>80</v>
      </c>
      <c r="Z921" s="26">
        <v>80</v>
      </c>
      <c r="AA921" t="s">
        <v>117</v>
      </c>
      <c r="AC921" t="s">
        <v>404</v>
      </c>
      <c r="AD921" t="s">
        <v>90</v>
      </c>
    </row>
    <row r="922" spans="1:30" ht="15">
      <c r="A922">
        <v>1860</v>
      </c>
      <c r="B922" s="4">
        <v>1</v>
      </c>
      <c r="C922">
        <v>50228</v>
      </c>
      <c r="D922">
        <v>11</v>
      </c>
      <c r="E922">
        <v>20</v>
      </c>
      <c r="F922" t="s">
        <v>1290</v>
      </c>
      <c r="G922">
        <v>410</v>
      </c>
      <c r="I922">
        <v>23</v>
      </c>
      <c r="J922">
        <v>17</v>
      </c>
      <c r="L922" s="10">
        <v>0</v>
      </c>
      <c r="M922" s="16">
        <v>29.789946565499331</v>
      </c>
      <c r="N922" s="24">
        <f t="shared" si="14"/>
        <v>595.79893130998664</v>
      </c>
      <c r="O922" s="12">
        <v>20</v>
      </c>
      <c r="P922" t="s">
        <v>116</v>
      </c>
      <c r="S922">
        <v>0</v>
      </c>
      <c r="T922">
        <v>0</v>
      </c>
      <c r="U922">
        <v>0</v>
      </c>
      <c r="V922">
        <v>0</v>
      </c>
      <c r="W922">
        <v>1</v>
      </c>
      <c r="X922">
        <v>4</v>
      </c>
      <c r="Y922" s="26">
        <v>80</v>
      </c>
      <c r="Z922" s="26">
        <v>80</v>
      </c>
      <c r="AA922" t="s">
        <v>117</v>
      </c>
      <c r="AC922" t="s">
        <v>404</v>
      </c>
      <c r="AD922" t="s">
        <v>90</v>
      </c>
    </row>
    <row r="923" spans="1:30" ht="15">
      <c r="A923">
        <v>1860</v>
      </c>
      <c r="B923" s="4">
        <v>1</v>
      </c>
      <c r="C923">
        <v>50228</v>
      </c>
      <c r="D923">
        <v>12</v>
      </c>
      <c r="E923">
        <v>20</v>
      </c>
      <c r="F923" t="s">
        <v>1290</v>
      </c>
      <c r="G923">
        <v>410</v>
      </c>
      <c r="I923">
        <v>23</v>
      </c>
      <c r="J923">
        <v>15</v>
      </c>
      <c r="L923" s="11">
        <v>1</v>
      </c>
      <c r="M923" s="16">
        <v>35.650509638259194</v>
      </c>
      <c r="N923" s="24">
        <f t="shared" si="14"/>
        <v>713.01019276518389</v>
      </c>
      <c r="O923" s="12">
        <v>20</v>
      </c>
      <c r="P923" t="s">
        <v>116</v>
      </c>
      <c r="S923">
        <v>0</v>
      </c>
      <c r="T923">
        <v>0</v>
      </c>
      <c r="U923">
        <v>0</v>
      </c>
      <c r="V923">
        <v>0</v>
      </c>
      <c r="W923">
        <v>1</v>
      </c>
      <c r="X923">
        <v>4</v>
      </c>
      <c r="Y923" s="26">
        <v>80</v>
      </c>
      <c r="Z923" s="26">
        <v>80</v>
      </c>
      <c r="AA923" t="s">
        <v>117</v>
      </c>
      <c r="AC923" t="s">
        <v>404</v>
      </c>
      <c r="AD923" t="s">
        <v>90</v>
      </c>
    </row>
    <row r="924" spans="1:30" ht="15">
      <c r="A924">
        <v>1860</v>
      </c>
      <c r="B924" s="4">
        <v>1</v>
      </c>
      <c r="C924">
        <v>50228</v>
      </c>
      <c r="D924">
        <v>13</v>
      </c>
      <c r="E924">
        <v>21</v>
      </c>
      <c r="F924" t="s">
        <v>1290</v>
      </c>
      <c r="G924">
        <v>410</v>
      </c>
      <c r="I924">
        <v>23</v>
      </c>
      <c r="J924">
        <v>15</v>
      </c>
      <c r="L924" s="10">
        <v>0</v>
      </c>
      <c r="M924" s="16">
        <v>29.789946565499331</v>
      </c>
      <c r="N924" s="24">
        <f t="shared" si="14"/>
        <v>625.58887787548599</v>
      </c>
      <c r="O924" s="12">
        <v>21</v>
      </c>
      <c r="P924" t="s">
        <v>116</v>
      </c>
      <c r="S924">
        <v>0</v>
      </c>
      <c r="T924">
        <v>0</v>
      </c>
      <c r="U924">
        <v>0</v>
      </c>
      <c r="V924">
        <v>0</v>
      </c>
      <c r="W924">
        <v>1</v>
      </c>
      <c r="X924">
        <v>4</v>
      </c>
      <c r="Y924" s="26">
        <v>84</v>
      </c>
      <c r="Z924" s="26">
        <v>84</v>
      </c>
      <c r="AA924" t="s">
        <v>117</v>
      </c>
      <c r="AC924" t="s">
        <v>404</v>
      </c>
      <c r="AD924" t="s">
        <v>90</v>
      </c>
    </row>
    <row r="925" spans="1:30" ht="15">
      <c r="A925">
        <v>1860</v>
      </c>
      <c r="B925" s="4">
        <v>1</v>
      </c>
      <c r="C925">
        <v>50228</v>
      </c>
      <c r="D925">
        <v>14</v>
      </c>
      <c r="E925">
        <v>20</v>
      </c>
      <c r="F925" t="s">
        <v>1290</v>
      </c>
      <c r="G925">
        <v>410</v>
      </c>
      <c r="I925">
        <v>23</v>
      </c>
      <c r="J925">
        <v>13</v>
      </c>
      <c r="L925" s="11">
        <v>1</v>
      </c>
      <c r="M925" s="16">
        <v>35.650509638259194</v>
      </c>
      <c r="N925" s="24">
        <f t="shared" si="14"/>
        <v>713.01019276518389</v>
      </c>
      <c r="O925" s="12">
        <v>20</v>
      </c>
      <c r="P925" t="s">
        <v>116</v>
      </c>
      <c r="S925">
        <v>0</v>
      </c>
      <c r="T925">
        <v>0</v>
      </c>
      <c r="U925">
        <v>0</v>
      </c>
      <c r="V925">
        <v>0</v>
      </c>
      <c r="W925">
        <v>1</v>
      </c>
      <c r="X925">
        <v>4</v>
      </c>
      <c r="Y925" s="26">
        <v>80</v>
      </c>
      <c r="Z925" s="26">
        <v>80</v>
      </c>
      <c r="AA925" t="s">
        <v>117</v>
      </c>
      <c r="AC925" t="s">
        <v>404</v>
      </c>
      <c r="AD925" t="s">
        <v>90</v>
      </c>
    </row>
    <row r="926" spans="1:30" ht="15">
      <c r="A926">
        <v>1860</v>
      </c>
      <c r="B926" s="4">
        <v>1</v>
      </c>
      <c r="C926">
        <v>50228</v>
      </c>
      <c r="D926">
        <v>15</v>
      </c>
      <c r="E926">
        <v>20</v>
      </c>
      <c r="F926" t="s">
        <v>1290</v>
      </c>
      <c r="G926">
        <v>410</v>
      </c>
      <c r="I926">
        <v>23</v>
      </c>
      <c r="J926">
        <v>12</v>
      </c>
      <c r="L926" s="10">
        <v>0</v>
      </c>
      <c r="M926" s="16">
        <v>20.804249475679534</v>
      </c>
      <c r="N926" s="24">
        <f t="shared" si="14"/>
        <v>416.0849895135907</v>
      </c>
      <c r="O926" s="12">
        <v>20</v>
      </c>
      <c r="P926" t="s">
        <v>171</v>
      </c>
      <c r="S926">
        <v>0</v>
      </c>
      <c r="T926">
        <v>0</v>
      </c>
      <c r="U926">
        <v>0</v>
      </c>
      <c r="V926">
        <v>0</v>
      </c>
      <c r="W926">
        <v>1</v>
      </c>
      <c r="X926">
        <v>4</v>
      </c>
      <c r="Y926" s="26">
        <v>80</v>
      </c>
      <c r="Z926" s="26">
        <v>80</v>
      </c>
      <c r="AA926" t="s">
        <v>117</v>
      </c>
      <c r="AC926" t="s">
        <v>404</v>
      </c>
      <c r="AD926" t="s">
        <v>90</v>
      </c>
    </row>
    <row r="927" spans="1:30" ht="15">
      <c r="A927">
        <v>1860</v>
      </c>
      <c r="B927" s="4">
        <v>1</v>
      </c>
      <c r="C927">
        <v>50228</v>
      </c>
      <c r="D927">
        <v>16</v>
      </c>
      <c r="E927">
        <v>20</v>
      </c>
      <c r="F927" t="s">
        <v>1290</v>
      </c>
      <c r="G927">
        <v>410</v>
      </c>
      <c r="I927">
        <v>23</v>
      </c>
      <c r="J927">
        <v>11</v>
      </c>
      <c r="L927" s="10">
        <v>0</v>
      </c>
      <c r="M927" s="16">
        <v>20.804249475679534</v>
      </c>
      <c r="N927" s="24">
        <f t="shared" si="14"/>
        <v>416.0849895135907</v>
      </c>
      <c r="O927" s="12">
        <v>20</v>
      </c>
      <c r="P927" t="s">
        <v>116</v>
      </c>
      <c r="S927">
        <v>0</v>
      </c>
      <c r="T927">
        <v>0</v>
      </c>
      <c r="U927">
        <v>0</v>
      </c>
      <c r="V927">
        <v>0</v>
      </c>
      <c r="W927">
        <v>1</v>
      </c>
      <c r="X927">
        <v>4</v>
      </c>
      <c r="Y927" s="26">
        <v>80</v>
      </c>
      <c r="Z927" s="26">
        <v>80</v>
      </c>
      <c r="AA927" t="s">
        <v>117</v>
      </c>
      <c r="AC927" t="s">
        <v>404</v>
      </c>
      <c r="AD927" t="s">
        <v>90</v>
      </c>
    </row>
    <row r="928" spans="1:30" ht="15">
      <c r="A928">
        <v>1860</v>
      </c>
      <c r="B928" s="4">
        <v>1</v>
      </c>
      <c r="C928">
        <v>50228</v>
      </c>
      <c r="D928">
        <v>17</v>
      </c>
      <c r="E928">
        <v>21</v>
      </c>
      <c r="F928" t="s">
        <v>1290</v>
      </c>
      <c r="G928">
        <v>410</v>
      </c>
      <c r="I928">
        <v>23</v>
      </c>
      <c r="J928">
        <v>5</v>
      </c>
      <c r="L928" s="11">
        <v>1</v>
      </c>
      <c r="M928" s="21">
        <v>0</v>
      </c>
      <c r="N928" s="24">
        <f t="shared" si="14"/>
        <v>0</v>
      </c>
      <c r="O928" s="12">
        <v>21</v>
      </c>
      <c r="P928" t="s">
        <v>116</v>
      </c>
      <c r="S928">
        <v>0</v>
      </c>
      <c r="T928">
        <v>0</v>
      </c>
      <c r="U928">
        <v>0</v>
      </c>
      <c r="V928">
        <v>0</v>
      </c>
      <c r="W928">
        <v>1</v>
      </c>
      <c r="X928">
        <v>4</v>
      </c>
      <c r="Y928" s="26">
        <v>84</v>
      </c>
      <c r="Z928" s="26">
        <v>84</v>
      </c>
      <c r="AA928" t="s">
        <v>117</v>
      </c>
      <c r="AC928" t="s">
        <v>404</v>
      </c>
      <c r="AD928" t="s">
        <v>90</v>
      </c>
    </row>
    <row r="929" spans="1:30" ht="15">
      <c r="A929">
        <v>1860</v>
      </c>
      <c r="B929" s="4">
        <v>1</v>
      </c>
      <c r="C929">
        <v>50228</v>
      </c>
      <c r="D929">
        <v>18</v>
      </c>
      <c r="E929">
        <v>20</v>
      </c>
      <c r="F929" t="s">
        <v>1290</v>
      </c>
      <c r="G929">
        <v>410</v>
      </c>
      <c r="I929">
        <v>23</v>
      </c>
      <c r="J929">
        <v>4</v>
      </c>
      <c r="L929" s="11">
        <v>1</v>
      </c>
      <c r="M929" s="21">
        <v>0</v>
      </c>
      <c r="N929" s="24">
        <f t="shared" si="14"/>
        <v>0</v>
      </c>
      <c r="O929" s="12">
        <v>20</v>
      </c>
      <c r="P929" t="s">
        <v>116</v>
      </c>
      <c r="S929">
        <v>0</v>
      </c>
      <c r="T929">
        <v>0</v>
      </c>
      <c r="U929">
        <v>0</v>
      </c>
      <c r="V929">
        <v>0</v>
      </c>
      <c r="W929">
        <v>1</v>
      </c>
      <c r="X929">
        <v>4</v>
      </c>
      <c r="Y929" s="26">
        <v>80</v>
      </c>
      <c r="Z929" s="26">
        <v>80</v>
      </c>
      <c r="AA929" t="s">
        <v>117</v>
      </c>
      <c r="AC929" t="s">
        <v>404</v>
      </c>
      <c r="AD929" t="s">
        <v>90</v>
      </c>
    </row>
    <row r="930" spans="1:30" ht="15">
      <c r="A930">
        <v>1860</v>
      </c>
      <c r="B930" s="4">
        <v>1</v>
      </c>
      <c r="C930">
        <v>50228</v>
      </c>
      <c r="D930">
        <v>19</v>
      </c>
      <c r="E930">
        <v>20</v>
      </c>
      <c r="F930" t="s">
        <v>1290</v>
      </c>
      <c r="G930">
        <v>410</v>
      </c>
      <c r="I930">
        <v>23</v>
      </c>
      <c r="J930">
        <v>3</v>
      </c>
      <c r="L930" s="11">
        <v>1</v>
      </c>
      <c r="M930" s="21">
        <v>0</v>
      </c>
      <c r="N930" s="24">
        <f t="shared" si="14"/>
        <v>0</v>
      </c>
      <c r="O930" s="12">
        <v>20</v>
      </c>
      <c r="P930" t="s">
        <v>116</v>
      </c>
      <c r="S930">
        <v>0</v>
      </c>
      <c r="T930">
        <v>0</v>
      </c>
      <c r="U930">
        <v>0</v>
      </c>
      <c r="V930">
        <v>0</v>
      </c>
      <c r="W930">
        <v>1</v>
      </c>
      <c r="X930">
        <v>4</v>
      </c>
      <c r="Y930" s="26">
        <v>80</v>
      </c>
      <c r="Z930" s="26">
        <v>80</v>
      </c>
      <c r="AA930" t="s">
        <v>117</v>
      </c>
      <c r="AC930" t="s">
        <v>404</v>
      </c>
      <c r="AD930" t="s">
        <v>90</v>
      </c>
    </row>
    <row r="931" spans="1:30" ht="15">
      <c r="A931">
        <v>1860</v>
      </c>
      <c r="B931" s="4">
        <v>1</v>
      </c>
      <c r="C931">
        <v>50228</v>
      </c>
      <c r="D931">
        <v>20</v>
      </c>
      <c r="E931">
        <v>20</v>
      </c>
      <c r="F931" t="s">
        <v>1290</v>
      </c>
      <c r="G931">
        <v>410</v>
      </c>
      <c r="I931">
        <v>23</v>
      </c>
      <c r="J931">
        <v>3</v>
      </c>
      <c r="L931" s="11">
        <v>1</v>
      </c>
      <c r="M931" s="21">
        <v>0</v>
      </c>
      <c r="N931" s="24">
        <f t="shared" si="14"/>
        <v>0</v>
      </c>
      <c r="O931" s="12">
        <v>20</v>
      </c>
      <c r="P931" t="s">
        <v>116</v>
      </c>
      <c r="S931">
        <v>0</v>
      </c>
      <c r="T931">
        <v>0</v>
      </c>
      <c r="U931">
        <v>0</v>
      </c>
      <c r="V931">
        <v>0</v>
      </c>
      <c r="W931">
        <v>1</v>
      </c>
      <c r="X931">
        <v>4</v>
      </c>
      <c r="Y931" s="26">
        <v>80</v>
      </c>
      <c r="Z931" s="26">
        <v>80</v>
      </c>
      <c r="AA931" t="s">
        <v>117</v>
      </c>
      <c r="AC931" t="s">
        <v>404</v>
      </c>
      <c r="AD931" t="s">
        <v>90</v>
      </c>
    </row>
    <row r="932" spans="1:30">
      <c r="A932">
        <v>1860</v>
      </c>
      <c r="B932" s="4">
        <v>1</v>
      </c>
      <c r="C932">
        <v>50228</v>
      </c>
      <c r="D932">
        <v>21</v>
      </c>
      <c r="E932">
        <v>21</v>
      </c>
      <c r="F932" t="s">
        <v>1290</v>
      </c>
      <c r="G932">
        <v>410</v>
      </c>
      <c r="I932">
        <v>23</v>
      </c>
      <c r="J932">
        <v>1</v>
      </c>
      <c r="L932" s="10">
        <v>0</v>
      </c>
      <c r="M932" s="12">
        <v>0</v>
      </c>
      <c r="N932" s="24">
        <f t="shared" si="14"/>
        <v>0</v>
      </c>
      <c r="O932" s="12">
        <v>21</v>
      </c>
      <c r="P932" t="s">
        <v>116</v>
      </c>
      <c r="S932">
        <v>0</v>
      </c>
      <c r="T932">
        <v>0</v>
      </c>
      <c r="U932">
        <v>0</v>
      </c>
      <c r="V932">
        <v>0</v>
      </c>
      <c r="W932">
        <v>1</v>
      </c>
      <c r="X932">
        <v>4</v>
      </c>
      <c r="Y932" s="26">
        <v>84</v>
      </c>
      <c r="Z932" s="26">
        <v>84</v>
      </c>
      <c r="AA932" t="s">
        <v>117</v>
      </c>
      <c r="AC932" t="s">
        <v>404</v>
      </c>
      <c r="AD932" t="s">
        <v>90</v>
      </c>
    </row>
    <row r="933" spans="1:30" ht="15">
      <c r="A933">
        <v>1860</v>
      </c>
      <c r="B933" s="4">
        <v>1</v>
      </c>
      <c r="C933">
        <v>50228</v>
      </c>
      <c r="D933">
        <v>22</v>
      </c>
      <c r="E933">
        <v>20</v>
      </c>
      <c r="F933" t="s">
        <v>1290</v>
      </c>
      <c r="G933">
        <v>410</v>
      </c>
      <c r="I933">
        <v>23</v>
      </c>
      <c r="J933">
        <v>0</v>
      </c>
      <c r="K933">
        <v>8</v>
      </c>
      <c r="L933" s="11">
        <v>1</v>
      </c>
      <c r="M933" s="21">
        <v>0</v>
      </c>
      <c r="N933" s="24">
        <f t="shared" si="14"/>
        <v>0</v>
      </c>
      <c r="O933" s="12">
        <v>20</v>
      </c>
      <c r="P933" t="s">
        <v>116</v>
      </c>
      <c r="S933">
        <v>0</v>
      </c>
      <c r="T933">
        <v>0</v>
      </c>
      <c r="U933">
        <v>0</v>
      </c>
      <c r="V933">
        <v>0</v>
      </c>
      <c r="W933">
        <v>1</v>
      </c>
      <c r="X933">
        <v>4</v>
      </c>
      <c r="Y933" s="26">
        <v>80</v>
      </c>
      <c r="Z933" s="26">
        <v>80</v>
      </c>
      <c r="AA933" t="s">
        <v>117</v>
      </c>
      <c r="AC933" t="s">
        <v>404</v>
      </c>
      <c r="AD933" t="s">
        <v>90</v>
      </c>
    </row>
    <row r="934" spans="1:30" ht="15">
      <c r="A934">
        <v>1860</v>
      </c>
      <c r="B934" s="4">
        <v>1</v>
      </c>
      <c r="C934">
        <v>50228</v>
      </c>
      <c r="D934">
        <v>23</v>
      </c>
      <c r="E934">
        <v>20</v>
      </c>
      <c r="F934" t="s">
        <v>1290</v>
      </c>
      <c r="G934">
        <v>410</v>
      </c>
      <c r="I934">
        <v>23</v>
      </c>
      <c r="J934">
        <v>45</v>
      </c>
      <c r="L934" s="11">
        <v>1</v>
      </c>
      <c r="M934" s="16">
        <v>139.72421729991686</v>
      </c>
      <c r="N934" s="24">
        <f t="shared" si="14"/>
        <v>2794.4843459983372</v>
      </c>
      <c r="O934" s="12">
        <v>20</v>
      </c>
      <c r="P934" t="s">
        <v>116</v>
      </c>
      <c r="S934">
        <v>0</v>
      </c>
      <c r="T934">
        <v>0</v>
      </c>
      <c r="U934">
        <v>0</v>
      </c>
      <c r="V934">
        <v>0</v>
      </c>
      <c r="W934">
        <v>1</v>
      </c>
      <c r="X934">
        <v>4</v>
      </c>
      <c r="Y934" s="26">
        <v>80</v>
      </c>
      <c r="Z934" s="26">
        <v>80</v>
      </c>
      <c r="AA934" t="s">
        <v>117</v>
      </c>
      <c r="AC934" t="s">
        <v>404</v>
      </c>
      <c r="AD934" t="s">
        <v>90</v>
      </c>
    </row>
    <row r="935" spans="1:30" ht="15">
      <c r="A935">
        <v>1860</v>
      </c>
      <c r="B935" s="4">
        <v>1</v>
      </c>
      <c r="C935">
        <v>50229</v>
      </c>
      <c r="D935">
        <v>1</v>
      </c>
      <c r="E935">
        <v>20</v>
      </c>
      <c r="F935" t="s">
        <v>1290</v>
      </c>
      <c r="G935">
        <v>410</v>
      </c>
      <c r="I935">
        <v>1</v>
      </c>
      <c r="J935">
        <v>44</v>
      </c>
      <c r="L935" s="10">
        <v>0</v>
      </c>
      <c r="M935" s="16">
        <v>69.069443965111702</v>
      </c>
      <c r="N935" s="24">
        <f t="shared" si="14"/>
        <v>1381.388879302234</v>
      </c>
      <c r="O935" s="12">
        <v>20</v>
      </c>
      <c r="P935" t="s">
        <v>116</v>
      </c>
      <c r="S935">
        <v>0</v>
      </c>
      <c r="T935">
        <v>0</v>
      </c>
      <c r="U935">
        <v>0</v>
      </c>
      <c r="V935">
        <v>0</v>
      </c>
      <c r="W935">
        <v>1</v>
      </c>
      <c r="X935" t="s">
        <v>247</v>
      </c>
      <c r="Y935" s="26">
        <v>0</v>
      </c>
      <c r="Z935" s="26">
        <v>20</v>
      </c>
      <c r="AA935" t="s">
        <v>117</v>
      </c>
      <c r="AC935" t="s">
        <v>87</v>
      </c>
      <c r="AD935" t="s">
        <v>75</v>
      </c>
    </row>
    <row r="936" spans="1:30" ht="15">
      <c r="A936">
        <v>1860</v>
      </c>
      <c r="B936" s="4">
        <v>1</v>
      </c>
      <c r="C936">
        <v>50230</v>
      </c>
      <c r="D936">
        <v>1</v>
      </c>
      <c r="E936">
        <v>21</v>
      </c>
      <c r="F936" t="s">
        <v>1290</v>
      </c>
      <c r="G936">
        <v>410</v>
      </c>
      <c r="I936">
        <v>13</v>
      </c>
      <c r="J936">
        <v>48</v>
      </c>
      <c r="L936" s="10">
        <v>0</v>
      </c>
      <c r="M936" s="16">
        <v>69.069443965111702</v>
      </c>
      <c r="N936" s="24">
        <f t="shared" si="14"/>
        <v>1450.4583232673458</v>
      </c>
      <c r="O936" s="12">
        <v>21</v>
      </c>
      <c r="P936" t="s">
        <v>116</v>
      </c>
      <c r="S936">
        <v>0</v>
      </c>
      <c r="T936">
        <v>0</v>
      </c>
      <c r="U936">
        <v>0</v>
      </c>
      <c r="V936">
        <v>0</v>
      </c>
      <c r="W936">
        <v>1</v>
      </c>
      <c r="X936" t="s">
        <v>247</v>
      </c>
      <c r="Y936" s="26">
        <v>0</v>
      </c>
      <c r="Z936" s="26">
        <v>21</v>
      </c>
      <c r="AA936" t="s">
        <v>117</v>
      </c>
      <c r="AC936" t="s">
        <v>1217</v>
      </c>
      <c r="AD936" t="s">
        <v>399</v>
      </c>
    </row>
    <row r="937" spans="1:30" ht="15">
      <c r="A937">
        <v>1860</v>
      </c>
      <c r="B937" s="4">
        <v>1</v>
      </c>
      <c r="C937">
        <v>50230</v>
      </c>
      <c r="D937">
        <v>2</v>
      </c>
      <c r="E937">
        <v>20</v>
      </c>
      <c r="F937" t="s">
        <v>1290</v>
      </c>
      <c r="G937">
        <v>410</v>
      </c>
      <c r="I937">
        <v>13</v>
      </c>
      <c r="J937">
        <v>38</v>
      </c>
      <c r="L937" s="11">
        <v>1</v>
      </c>
      <c r="M937" s="16">
        <v>139.72421729991686</v>
      </c>
      <c r="N937" s="24">
        <f t="shared" si="14"/>
        <v>2794.4843459983372</v>
      </c>
      <c r="O937" s="12">
        <v>20</v>
      </c>
      <c r="P937" t="s">
        <v>116</v>
      </c>
      <c r="S937">
        <v>0</v>
      </c>
      <c r="T937">
        <v>0</v>
      </c>
      <c r="U937">
        <v>0</v>
      </c>
      <c r="V937">
        <v>0</v>
      </c>
      <c r="W937">
        <v>1</v>
      </c>
      <c r="X937" t="s">
        <v>247</v>
      </c>
      <c r="Y937" s="26">
        <v>0</v>
      </c>
      <c r="Z937" s="26">
        <v>20</v>
      </c>
      <c r="AA937" t="s">
        <v>117</v>
      </c>
      <c r="AC937" t="s">
        <v>1217</v>
      </c>
      <c r="AD937" t="s">
        <v>399</v>
      </c>
    </row>
    <row r="938" spans="1:30" ht="15">
      <c r="A938">
        <v>1860</v>
      </c>
      <c r="B938" s="4">
        <v>1</v>
      </c>
      <c r="C938">
        <v>50230</v>
      </c>
      <c r="D938">
        <v>3</v>
      </c>
      <c r="E938">
        <v>20</v>
      </c>
      <c r="F938" t="s">
        <v>1290</v>
      </c>
      <c r="G938">
        <v>410</v>
      </c>
      <c r="I938">
        <v>13</v>
      </c>
      <c r="J938">
        <v>23</v>
      </c>
      <c r="L938" s="11">
        <v>1</v>
      </c>
      <c r="M938" s="16">
        <v>139.72421729991686</v>
      </c>
      <c r="N938" s="24">
        <f t="shared" si="14"/>
        <v>2794.4843459983372</v>
      </c>
      <c r="O938" s="12">
        <v>20</v>
      </c>
      <c r="P938" t="s">
        <v>116</v>
      </c>
      <c r="S938">
        <v>0</v>
      </c>
      <c r="T938">
        <v>0</v>
      </c>
      <c r="U938">
        <v>0</v>
      </c>
      <c r="V938">
        <v>0</v>
      </c>
      <c r="W938">
        <v>1</v>
      </c>
      <c r="X938" t="s">
        <v>247</v>
      </c>
      <c r="Y938" s="26">
        <v>0</v>
      </c>
      <c r="Z938" s="26">
        <v>20</v>
      </c>
      <c r="AA938" t="s">
        <v>117</v>
      </c>
      <c r="AC938" t="s">
        <v>1217</v>
      </c>
      <c r="AD938" t="s">
        <v>399</v>
      </c>
    </row>
    <row r="939" spans="1:30" ht="15">
      <c r="A939">
        <v>1860</v>
      </c>
      <c r="B939" s="4">
        <v>1</v>
      </c>
      <c r="C939">
        <v>50230</v>
      </c>
      <c r="D939">
        <v>4</v>
      </c>
      <c r="E939">
        <v>20</v>
      </c>
      <c r="F939" t="s">
        <v>1290</v>
      </c>
      <c r="G939">
        <v>410</v>
      </c>
      <c r="I939">
        <v>13</v>
      </c>
      <c r="J939">
        <v>29</v>
      </c>
      <c r="L939" s="11">
        <v>1</v>
      </c>
      <c r="M939" s="16">
        <v>139.72421729991686</v>
      </c>
      <c r="N939" s="24">
        <f t="shared" si="14"/>
        <v>2794.4843459983372</v>
      </c>
      <c r="O939" s="12">
        <v>20</v>
      </c>
      <c r="P939" t="s">
        <v>171</v>
      </c>
      <c r="S939">
        <v>0</v>
      </c>
      <c r="T939">
        <v>0</v>
      </c>
      <c r="U939">
        <v>0</v>
      </c>
      <c r="V939">
        <v>0</v>
      </c>
      <c r="W939">
        <v>1</v>
      </c>
      <c r="X939" t="s">
        <v>247</v>
      </c>
      <c r="Y939" s="26">
        <v>0</v>
      </c>
      <c r="Z939" s="26">
        <v>20</v>
      </c>
      <c r="AA939" t="s">
        <v>117</v>
      </c>
      <c r="AC939" t="s">
        <v>1217</v>
      </c>
      <c r="AD939" t="s">
        <v>399</v>
      </c>
    </row>
    <row r="940" spans="1:30" ht="15">
      <c r="A940">
        <v>1860</v>
      </c>
      <c r="B940" s="4">
        <v>1</v>
      </c>
      <c r="C940">
        <v>50230</v>
      </c>
      <c r="D940">
        <v>5</v>
      </c>
      <c r="E940">
        <v>21</v>
      </c>
      <c r="F940" t="s">
        <v>1290</v>
      </c>
      <c r="G940">
        <v>410</v>
      </c>
      <c r="I940">
        <v>13</v>
      </c>
      <c r="J940">
        <v>20</v>
      </c>
      <c r="L940" s="10">
        <v>0</v>
      </c>
      <c r="M940" s="16">
        <v>69.069443965111702</v>
      </c>
      <c r="N940" s="24">
        <f t="shared" si="14"/>
        <v>1450.4583232673458</v>
      </c>
      <c r="O940" s="12">
        <v>21</v>
      </c>
      <c r="P940" t="s">
        <v>116</v>
      </c>
      <c r="S940">
        <v>0</v>
      </c>
      <c r="T940">
        <v>0</v>
      </c>
      <c r="U940">
        <v>0</v>
      </c>
      <c r="V940">
        <v>0</v>
      </c>
      <c r="W940">
        <v>1</v>
      </c>
      <c r="X940" t="s">
        <v>247</v>
      </c>
      <c r="Y940" s="26">
        <v>0</v>
      </c>
      <c r="Z940" s="26">
        <v>21</v>
      </c>
      <c r="AA940" t="s">
        <v>117</v>
      </c>
      <c r="AC940" t="s">
        <v>1217</v>
      </c>
      <c r="AD940" t="s">
        <v>399</v>
      </c>
    </row>
    <row r="941" spans="1:30" ht="15">
      <c r="A941">
        <v>1860</v>
      </c>
      <c r="B941" s="4">
        <v>1</v>
      </c>
      <c r="C941">
        <v>50230</v>
      </c>
      <c r="D941">
        <v>6</v>
      </c>
      <c r="E941">
        <v>20</v>
      </c>
      <c r="F941" t="s">
        <v>1290</v>
      </c>
      <c r="G941">
        <v>410</v>
      </c>
      <c r="I941">
        <v>13</v>
      </c>
      <c r="J941">
        <v>13</v>
      </c>
      <c r="L941" s="10">
        <v>0</v>
      </c>
      <c r="M941" s="16">
        <v>29.789946565499331</v>
      </c>
      <c r="N941" s="24">
        <f t="shared" si="14"/>
        <v>595.79893130998664</v>
      </c>
      <c r="O941" s="12">
        <v>20</v>
      </c>
      <c r="P941" t="s">
        <v>116</v>
      </c>
      <c r="S941">
        <v>0</v>
      </c>
      <c r="T941">
        <v>0</v>
      </c>
      <c r="U941">
        <v>0</v>
      </c>
      <c r="V941">
        <v>0</v>
      </c>
      <c r="W941">
        <v>1</v>
      </c>
      <c r="X941" t="s">
        <v>247</v>
      </c>
      <c r="Y941" s="26">
        <v>0</v>
      </c>
      <c r="Z941" s="26">
        <v>20</v>
      </c>
      <c r="AA941" t="s">
        <v>117</v>
      </c>
      <c r="AC941" t="s">
        <v>1217</v>
      </c>
      <c r="AD941" t="s">
        <v>399</v>
      </c>
    </row>
    <row r="942" spans="1:30" ht="15">
      <c r="A942">
        <v>1860</v>
      </c>
      <c r="B942" s="4">
        <v>1</v>
      </c>
      <c r="C942">
        <v>50230</v>
      </c>
      <c r="D942">
        <v>7</v>
      </c>
      <c r="E942">
        <v>20</v>
      </c>
      <c r="F942" t="s">
        <v>1290</v>
      </c>
      <c r="G942">
        <v>410</v>
      </c>
      <c r="I942">
        <v>13</v>
      </c>
      <c r="J942">
        <v>10</v>
      </c>
      <c r="L942" s="11">
        <v>1</v>
      </c>
      <c r="M942" s="22">
        <v>20.8</v>
      </c>
      <c r="N942" s="24">
        <f t="shared" si="14"/>
        <v>416</v>
      </c>
      <c r="O942" s="12">
        <v>20</v>
      </c>
      <c r="P942" t="s">
        <v>116</v>
      </c>
      <c r="S942">
        <v>0</v>
      </c>
      <c r="T942">
        <v>0</v>
      </c>
      <c r="U942">
        <v>0</v>
      </c>
      <c r="V942">
        <v>0</v>
      </c>
      <c r="W942">
        <v>1</v>
      </c>
      <c r="X942" t="s">
        <v>247</v>
      </c>
      <c r="Y942" s="26">
        <v>0</v>
      </c>
      <c r="Z942" s="26">
        <v>20</v>
      </c>
      <c r="AA942" t="s">
        <v>117</v>
      </c>
      <c r="AC942" t="s">
        <v>1217</v>
      </c>
      <c r="AD942" t="s">
        <v>399</v>
      </c>
    </row>
    <row r="943" spans="1:30" ht="15">
      <c r="A943">
        <v>1860</v>
      </c>
      <c r="B943" s="4">
        <v>1</v>
      </c>
      <c r="C943">
        <v>50230</v>
      </c>
      <c r="D943">
        <v>8</v>
      </c>
      <c r="E943">
        <v>20</v>
      </c>
      <c r="F943" t="s">
        <v>1290</v>
      </c>
      <c r="G943">
        <v>410</v>
      </c>
      <c r="I943">
        <v>13</v>
      </c>
      <c r="J943">
        <v>45</v>
      </c>
      <c r="L943" s="10">
        <v>0</v>
      </c>
      <c r="M943" s="16">
        <v>69.069443965111702</v>
      </c>
      <c r="N943" s="24">
        <f t="shared" si="14"/>
        <v>1381.388879302234</v>
      </c>
      <c r="O943" s="12">
        <v>20</v>
      </c>
      <c r="P943" t="s">
        <v>116</v>
      </c>
      <c r="S943">
        <v>0</v>
      </c>
      <c r="T943">
        <v>0</v>
      </c>
      <c r="U943">
        <v>0</v>
      </c>
      <c r="V943">
        <v>0</v>
      </c>
      <c r="W943">
        <v>1</v>
      </c>
      <c r="X943" t="s">
        <v>247</v>
      </c>
      <c r="Y943" s="26">
        <v>0</v>
      </c>
      <c r="Z943" s="26">
        <v>20</v>
      </c>
      <c r="AA943" t="s">
        <v>117</v>
      </c>
      <c r="AC943" t="s">
        <v>1217</v>
      </c>
      <c r="AD943" t="s">
        <v>399</v>
      </c>
    </row>
    <row r="944" spans="1:30" ht="15">
      <c r="A944">
        <v>1860</v>
      </c>
      <c r="B944" s="4">
        <v>1</v>
      </c>
      <c r="C944">
        <v>50230</v>
      </c>
      <c r="D944">
        <v>9</v>
      </c>
      <c r="E944">
        <v>21</v>
      </c>
      <c r="F944" t="s">
        <v>1290</v>
      </c>
      <c r="G944">
        <v>410</v>
      </c>
      <c r="I944">
        <v>13</v>
      </c>
      <c r="J944">
        <v>24</v>
      </c>
      <c r="L944" s="10">
        <v>0</v>
      </c>
      <c r="M944" s="16">
        <v>69.069443965111702</v>
      </c>
      <c r="N944" s="24">
        <f t="shared" si="14"/>
        <v>1450.4583232673458</v>
      </c>
      <c r="O944" s="12">
        <v>21</v>
      </c>
      <c r="P944" t="s">
        <v>171</v>
      </c>
      <c r="S944">
        <v>0</v>
      </c>
      <c r="T944">
        <v>0</v>
      </c>
      <c r="U944">
        <v>0</v>
      </c>
      <c r="V944">
        <v>0</v>
      </c>
      <c r="W944">
        <v>1</v>
      </c>
      <c r="X944" t="s">
        <v>247</v>
      </c>
      <c r="Y944" s="26">
        <v>0</v>
      </c>
      <c r="Z944" s="26">
        <v>21</v>
      </c>
      <c r="AA944" t="s">
        <v>117</v>
      </c>
      <c r="AC944" t="s">
        <v>1217</v>
      </c>
      <c r="AD944" t="s">
        <v>399</v>
      </c>
    </row>
    <row r="945" spans="1:30" ht="15">
      <c r="A945">
        <v>1860</v>
      </c>
      <c r="B945" s="4">
        <v>1</v>
      </c>
      <c r="C945">
        <v>50230</v>
      </c>
      <c r="D945">
        <v>10</v>
      </c>
      <c r="E945">
        <v>20</v>
      </c>
      <c r="F945" t="s">
        <v>1290</v>
      </c>
      <c r="G945">
        <v>410</v>
      </c>
      <c r="I945">
        <v>13</v>
      </c>
      <c r="J945">
        <v>18</v>
      </c>
      <c r="L945" s="10">
        <v>0</v>
      </c>
      <c r="M945" s="16">
        <v>29.789946565499331</v>
      </c>
      <c r="N945" s="24">
        <f t="shared" si="14"/>
        <v>595.79893130998664</v>
      </c>
      <c r="O945" s="12">
        <v>20</v>
      </c>
      <c r="P945" t="s">
        <v>116</v>
      </c>
      <c r="S945">
        <v>0</v>
      </c>
      <c r="T945">
        <v>0</v>
      </c>
      <c r="U945">
        <v>0</v>
      </c>
      <c r="V945">
        <v>0</v>
      </c>
      <c r="W945">
        <v>1</v>
      </c>
      <c r="X945" t="s">
        <v>247</v>
      </c>
      <c r="Y945" s="26">
        <v>0</v>
      </c>
      <c r="Z945" s="26">
        <v>20</v>
      </c>
      <c r="AA945" t="s">
        <v>117</v>
      </c>
      <c r="AC945" t="s">
        <v>1217</v>
      </c>
      <c r="AD945" t="s">
        <v>399</v>
      </c>
    </row>
    <row r="946" spans="1:30" ht="15">
      <c r="A946">
        <v>1860</v>
      </c>
      <c r="B946" s="4">
        <v>1</v>
      </c>
      <c r="C946">
        <v>50230</v>
      </c>
      <c r="D946">
        <v>11</v>
      </c>
      <c r="E946">
        <v>20</v>
      </c>
      <c r="F946" t="s">
        <v>1290</v>
      </c>
      <c r="G946">
        <v>410</v>
      </c>
      <c r="I946">
        <v>13</v>
      </c>
      <c r="J946">
        <v>18</v>
      </c>
      <c r="L946" s="10">
        <v>0</v>
      </c>
      <c r="M946" s="16">
        <v>29.789946565499331</v>
      </c>
      <c r="N946" s="24">
        <f t="shared" si="14"/>
        <v>595.79893130998664</v>
      </c>
      <c r="O946" s="12">
        <v>20</v>
      </c>
      <c r="P946" t="s">
        <v>116</v>
      </c>
      <c r="S946">
        <v>0</v>
      </c>
      <c r="T946">
        <v>0</v>
      </c>
      <c r="U946">
        <v>0</v>
      </c>
      <c r="V946">
        <v>0</v>
      </c>
      <c r="W946">
        <v>1</v>
      </c>
      <c r="X946" t="s">
        <v>247</v>
      </c>
      <c r="Y946" s="26">
        <v>0</v>
      </c>
      <c r="Z946" s="26">
        <v>20</v>
      </c>
      <c r="AA946" t="s">
        <v>117</v>
      </c>
      <c r="AC946" t="s">
        <v>1217</v>
      </c>
      <c r="AD946" t="s">
        <v>399</v>
      </c>
    </row>
    <row r="947" spans="1:30" ht="15">
      <c r="A947">
        <v>1860</v>
      </c>
      <c r="B947" s="4">
        <v>1</v>
      </c>
      <c r="C947">
        <v>50230</v>
      </c>
      <c r="D947">
        <v>12</v>
      </c>
      <c r="E947">
        <v>20</v>
      </c>
      <c r="F947" t="s">
        <v>1290</v>
      </c>
      <c r="G947">
        <v>410</v>
      </c>
      <c r="I947">
        <v>13</v>
      </c>
      <c r="J947">
        <v>17</v>
      </c>
      <c r="L947" s="10">
        <v>0</v>
      </c>
      <c r="M947" s="16">
        <v>29.789946565499331</v>
      </c>
      <c r="N947" s="24">
        <f t="shared" si="14"/>
        <v>595.79893130998664</v>
      </c>
      <c r="O947" s="12">
        <v>20</v>
      </c>
      <c r="P947" t="s">
        <v>116</v>
      </c>
      <c r="S947">
        <v>0</v>
      </c>
      <c r="T947">
        <v>0</v>
      </c>
      <c r="U947">
        <v>0</v>
      </c>
      <c r="V947">
        <v>0</v>
      </c>
      <c r="W947">
        <v>1</v>
      </c>
      <c r="X947" t="s">
        <v>247</v>
      </c>
      <c r="Y947" s="26">
        <v>0</v>
      </c>
      <c r="Z947" s="26">
        <v>20</v>
      </c>
      <c r="AA947" t="s">
        <v>117</v>
      </c>
      <c r="AC947" t="s">
        <v>1217</v>
      </c>
      <c r="AD947" t="s">
        <v>399</v>
      </c>
    </row>
    <row r="948" spans="1:30" ht="15">
      <c r="A948">
        <v>1860</v>
      </c>
      <c r="B948" s="4">
        <v>1</v>
      </c>
      <c r="C948">
        <v>50230</v>
      </c>
      <c r="D948">
        <v>13</v>
      </c>
      <c r="E948">
        <v>21</v>
      </c>
      <c r="F948" t="s">
        <v>1290</v>
      </c>
      <c r="G948">
        <v>410</v>
      </c>
      <c r="I948">
        <v>13</v>
      </c>
      <c r="J948">
        <v>16</v>
      </c>
      <c r="L948" s="11">
        <v>1</v>
      </c>
      <c r="M948" s="16">
        <v>35.650509638259194</v>
      </c>
      <c r="N948" s="24">
        <f t="shared" si="14"/>
        <v>748.66070240344311</v>
      </c>
      <c r="O948" s="12">
        <v>21</v>
      </c>
      <c r="P948" t="s">
        <v>116</v>
      </c>
      <c r="S948">
        <v>0</v>
      </c>
      <c r="T948">
        <v>0</v>
      </c>
      <c r="U948">
        <v>0</v>
      </c>
      <c r="V948">
        <v>0</v>
      </c>
      <c r="W948">
        <v>1</v>
      </c>
      <c r="X948" t="s">
        <v>247</v>
      </c>
      <c r="Y948" s="26">
        <v>0</v>
      </c>
      <c r="Z948" s="26">
        <v>21</v>
      </c>
      <c r="AA948" t="s">
        <v>117</v>
      </c>
      <c r="AC948" t="s">
        <v>1217</v>
      </c>
      <c r="AD948" t="s">
        <v>399</v>
      </c>
    </row>
    <row r="949" spans="1:30" ht="15">
      <c r="A949">
        <v>1860</v>
      </c>
      <c r="B949" s="4">
        <v>1</v>
      </c>
      <c r="C949">
        <v>50231</v>
      </c>
      <c r="D949">
        <v>1</v>
      </c>
      <c r="E949">
        <v>20</v>
      </c>
      <c r="F949" t="s">
        <v>1290</v>
      </c>
      <c r="G949">
        <v>410</v>
      </c>
      <c r="I949">
        <v>2</v>
      </c>
      <c r="J949">
        <v>48</v>
      </c>
      <c r="L949" s="10">
        <v>0</v>
      </c>
      <c r="M949" s="16">
        <v>69.069443965111702</v>
      </c>
      <c r="N949" s="24">
        <f t="shared" si="14"/>
        <v>1381.388879302234</v>
      </c>
      <c r="O949" s="12">
        <v>20</v>
      </c>
      <c r="P949" t="s">
        <v>116</v>
      </c>
      <c r="S949">
        <v>0</v>
      </c>
      <c r="T949">
        <v>0</v>
      </c>
      <c r="U949">
        <v>0</v>
      </c>
      <c r="V949">
        <v>0</v>
      </c>
      <c r="W949">
        <v>1</v>
      </c>
      <c r="X949">
        <v>1</v>
      </c>
      <c r="Y949" s="26">
        <v>20</v>
      </c>
      <c r="Z949" s="26">
        <v>20</v>
      </c>
      <c r="AA949" t="s">
        <v>117</v>
      </c>
      <c r="AC949" t="s">
        <v>1218</v>
      </c>
      <c r="AD949" t="s">
        <v>678</v>
      </c>
    </row>
    <row r="950" spans="1:30" ht="15">
      <c r="A950">
        <v>1860</v>
      </c>
      <c r="B950" s="4">
        <v>1</v>
      </c>
      <c r="C950">
        <v>50231</v>
      </c>
      <c r="D950">
        <v>2</v>
      </c>
      <c r="E950">
        <v>20</v>
      </c>
      <c r="F950" t="s">
        <v>1290</v>
      </c>
      <c r="G950">
        <v>410</v>
      </c>
      <c r="I950">
        <v>2</v>
      </c>
      <c r="J950">
        <v>46</v>
      </c>
      <c r="L950" s="11">
        <v>1</v>
      </c>
      <c r="M950" s="16">
        <v>139.72421729991686</v>
      </c>
      <c r="N950" s="24">
        <f t="shared" si="14"/>
        <v>2794.4843459983372</v>
      </c>
      <c r="O950" s="12">
        <v>20</v>
      </c>
      <c r="P950" t="s">
        <v>116</v>
      </c>
      <c r="S950">
        <v>0</v>
      </c>
      <c r="T950">
        <v>0</v>
      </c>
      <c r="U950">
        <v>0</v>
      </c>
      <c r="V950">
        <v>0</v>
      </c>
      <c r="W950">
        <v>1</v>
      </c>
      <c r="X950">
        <v>1</v>
      </c>
      <c r="Y950" s="26">
        <v>20</v>
      </c>
      <c r="Z950" s="26">
        <v>20</v>
      </c>
      <c r="AA950" t="s">
        <v>117</v>
      </c>
      <c r="AC950" t="s">
        <v>1218</v>
      </c>
      <c r="AD950" t="s">
        <v>678</v>
      </c>
    </row>
    <row r="951" spans="1:30" ht="15">
      <c r="A951">
        <v>1860</v>
      </c>
      <c r="B951" s="4">
        <v>1</v>
      </c>
      <c r="C951">
        <v>50232</v>
      </c>
      <c r="D951">
        <v>1</v>
      </c>
      <c r="E951">
        <v>20</v>
      </c>
      <c r="F951" t="s">
        <v>1290</v>
      </c>
      <c r="G951">
        <v>410</v>
      </c>
      <c r="I951">
        <v>9</v>
      </c>
      <c r="J951">
        <v>80</v>
      </c>
      <c r="L951" s="10">
        <v>0</v>
      </c>
      <c r="M951" s="16">
        <v>45.18</v>
      </c>
      <c r="N951" s="24">
        <f t="shared" si="14"/>
        <v>903.6</v>
      </c>
      <c r="O951" s="12">
        <v>20</v>
      </c>
      <c r="P951" t="s">
        <v>116</v>
      </c>
      <c r="S951">
        <v>0</v>
      </c>
      <c r="T951">
        <v>0</v>
      </c>
      <c r="U951">
        <v>0</v>
      </c>
      <c r="V951">
        <v>0</v>
      </c>
      <c r="W951">
        <v>1</v>
      </c>
      <c r="X951">
        <v>1</v>
      </c>
      <c r="Y951" s="26">
        <v>20</v>
      </c>
      <c r="Z951" s="26">
        <v>20</v>
      </c>
      <c r="AA951" t="s">
        <v>117</v>
      </c>
      <c r="AC951" t="s">
        <v>187</v>
      </c>
      <c r="AD951" t="s">
        <v>651</v>
      </c>
    </row>
    <row r="952" spans="1:30" ht="15">
      <c r="A952">
        <v>1860</v>
      </c>
      <c r="B952" s="4">
        <v>1</v>
      </c>
      <c r="C952">
        <v>50232</v>
      </c>
      <c r="D952">
        <v>2</v>
      </c>
      <c r="E952">
        <v>21</v>
      </c>
      <c r="F952" t="s">
        <v>1290</v>
      </c>
      <c r="G952">
        <v>410</v>
      </c>
      <c r="I952">
        <v>9</v>
      </c>
      <c r="J952">
        <v>45</v>
      </c>
      <c r="L952" s="11">
        <v>1</v>
      </c>
      <c r="M952" s="16">
        <v>139.72421729991686</v>
      </c>
      <c r="N952" s="24">
        <f t="shared" si="14"/>
        <v>2934.2085632982539</v>
      </c>
      <c r="O952" s="12">
        <v>21</v>
      </c>
      <c r="P952" t="s">
        <v>116</v>
      </c>
      <c r="S952">
        <v>0</v>
      </c>
      <c r="T952">
        <v>0</v>
      </c>
      <c r="U952">
        <v>0</v>
      </c>
      <c r="V952">
        <v>0</v>
      </c>
      <c r="W952">
        <v>1</v>
      </c>
      <c r="X952">
        <v>1</v>
      </c>
      <c r="Y952" s="26">
        <v>21</v>
      </c>
      <c r="Z952" s="26">
        <v>21</v>
      </c>
      <c r="AA952" t="s">
        <v>117</v>
      </c>
      <c r="AC952" t="s">
        <v>187</v>
      </c>
      <c r="AD952" t="s">
        <v>651</v>
      </c>
    </row>
    <row r="953" spans="1:30" ht="15">
      <c r="A953">
        <v>1860</v>
      </c>
      <c r="B953" s="4">
        <v>1</v>
      </c>
      <c r="C953">
        <v>50232</v>
      </c>
      <c r="D953">
        <v>3</v>
      </c>
      <c r="E953">
        <v>20</v>
      </c>
      <c r="F953" t="s">
        <v>1290</v>
      </c>
      <c r="G953">
        <v>410</v>
      </c>
      <c r="I953">
        <v>9</v>
      </c>
      <c r="J953">
        <v>25</v>
      </c>
      <c r="L953" s="11">
        <v>1</v>
      </c>
      <c r="M953" s="16">
        <v>139.72421729991686</v>
      </c>
      <c r="N953" s="24">
        <f t="shared" si="14"/>
        <v>2794.4843459983372</v>
      </c>
      <c r="O953" s="12">
        <v>20</v>
      </c>
      <c r="P953" t="s">
        <v>116</v>
      </c>
      <c r="S953">
        <v>0</v>
      </c>
      <c r="T953">
        <v>0</v>
      </c>
      <c r="U953">
        <v>0</v>
      </c>
      <c r="V953">
        <v>0</v>
      </c>
      <c r="W953">
        <v>1</v>
      </c>
      <c r="X953">
        <v>1</v>
      </c>
      <c r="Y953" s="26">
        <v>20</v>
      </c>
      <c r="Z953" s="26">
        <v>20</v>
      </c>
      <c r="AA953" t="s">
        <v>117</v>
      </c>
      <c r="AC953" t="s">
        <v>187</v>
      </c>
      <c r="AD953" t="s">
        <v>651</v>
      </c>
    </row>
    <row r="954" spans="1:30" ht="15">
      <c r="A954">
        <v>1860</v>
      </c>
      <c r="B954" s="4">
        <v>1</v>
      </c>
      <c r="C954">
        <v>50232</v>
      </c>
      <c r="D954">
        <v>4</v>
      </c>
      <c r="E954">
        <v>20</v>
      </c>
      <c r="F954" t="s">
        <v>1290</v>
      </c>
      <c r="G954">
        <v>410</v>
      </c>
      <c r="I954">
        <v>9</v>
      </c>
      <c r="J954">
        <v>16</v>
      </c>
      <c r="L954" s="10">
        <v>0</v>
      </c>
      <c r="M954" s="16">
        <v>29.789946565499331</v>
      </c>
      <c r="N954" s="24">
        <f t="shared" si="14"/>
        <v>595.79893130998664</v>
      </c>
      <c r="O954" s="12">
        <v>20</v>
      </c>
      <c r="P954" t="s">
        <v>171</v>
      </c>
      <c r="S954">
        <v>0</v>
      </c>
      <c r="T954">
        <v>0</v>
      </c>
      <c r="U954">
        <v>0</v>
      </c>
      <c r="V954">
        <v>0</v>
      </c>
      <c r="W954">
        <v>1</v>
      </c>
      <c r="X954">
        <v>1</v>
      </c>
      <c r="Y954" s="26">
        <v>20</v>
      </c>
      <c r="Z954" s="26">
        <v>20</v>
      </c>
      <c r="AA954" t="s">
        <v>117</v>
      </c>
      <c r="AC954" t="s">
        <v>187</v>
      </c>
      <c r="AD954" t="s">
        <v>651</v>
      </c>
    </row>
    <row r="955" spans="1:30" ht="15">
      <c r="A955">
        <v>1860</v>
      </c>
      <c r="B955" s="4">
        <v>1</v>
      </c>
      <c r="C955">
        <v>50232</v>
      </c>
      <c r="D955">
        <v>5</v>
      </c>
      <c r="E955">
        <v>20</v>
      </c>
      <c r="F955" t="s">
        <v>1290</v>
      </c>
      <c r="G955">
        <v>410</v>
      </c>
      <c r="I955">
        <v>9</v>
      </c>
      <c r="J955">
        <v>14</v>
      </c>
      <c r="L955" s="11">
        <v>1</v>
      </c>
      <c r="M955" s="16">
        <v>35.650509638259194</v>
      </c>
      <c r="N955" s="24">
        <f t="shared" si="14"/>
        <v>713.01019276518389</v>
      </c>
      <c r="O955" s="12">
        <v>20</v>
      </c>
      <c r="P955" t="s">
        <v>116</v>
      </c>
      <c r="S955">
        <v>0</v>
      </c>
      <c r="T955">
        <v>0</v>
      </c>
      <c r="U955">
        <v>0</v>
      </c>
      <c r="V955">
        <v>0</v>
      </c>
      <c r="W955">
        <v>1</v>
      </c>
      <c r="X955">
        <v>1</v>
      </c>
      <c r="Y955" s="26">
        <v>20</v>
      </c>
      <c r="Z955" s="26">
        <v>20</v>
      </c>
      <c r="AA955" t="s">
        <v>117</v>
      </c>
      <c r="AC955" t="s">
        <v>187</v>
      </c>
      <c r="AD955" t="s">
        <v>651</v>
      </c>
    </row>
    <row r="956" spans="1:30" ht="15">
      <c r="A956">
        <v>1860</v>
      </c>
      <c r="B956" s="4">
        <v>1</v>
      </c>
      <c r="C956">
        <v>50232</v>
      </c>
      <c r="D956">
        <v>6</v>
      </c>
      <c r="E956">
        <v>21</v>
      </c>
      <c r="F956" t="s">
        <v>1290</v>
      </c>
      <c r="G956">
        <v>410</v>
      </c>
      <c r="I956">
        <v>9</v>
      </c>
      <c r="J956">
        <v>14</v>
      </c>
      <c r="L956" s="10">
        <v>0</v>
      </c>
      <c r="M956" s="16">
        <v>29.789946565499331</v>
      </c>
      <c r="N956" s="24">
        <f t="shared" si="14"/>
        <v>625.58887787548599</v>
      </c>
      <c r="O956" s="12">
        <v>21</v>
      </c>
      <c r="P956" t="s">
        <v>116</v>
      </c>
      <c r="S956">
        <v>0</v>
      </c>
      <c r="T956">
        <v>0</v>
      </c>
      <c r="U956">
        <v>0</v>
      </c>
      <c r="V956">
        <v>0</v>
      </c>
      <c r="W956">
        <v>1</v>
      </c>
      <c r="X956">
        <v>1</v>
      </c>
      <c r="Y956" s="26">
        <v>21</v>
      </c>
      <c r="Z956" s="26">
        <v>21</v>
      </c>
      <c r="AA956" t="s">
        <v>117</v>
      </c>
      <c r="AC956" t="s">
        <v>187</v>
      </c>
      <c r="AD956" t="s">
        <v>651</v>
      </c>
    </row>
    <row r="957" spans="1:30" ht="15">
      <c r="A957">
        <v>1860</v>
      </c>
      <c r="B957" s="4">
        <v>1</v>
      </c>
      <c r="C957">
        <v>50232</v>
      </c>
      <c r="D957">
        <v>7</v>
      </c>
      <c r="E957">
        <v>20</v>
      </c>
      <c r="F957" t="s">
        <v>1290</v>
      </c>
      <c r="G957">
        <v>410</v>
      </c>
      <c r="I957">
        <v>9</v>
      </c>
      <c r="J957">
        <v>12</v>
      </c>
      <c r="L957" s="11">
        <v>1</v>
      </c>
      <c r="M957" s="22">
        <v>20.8</v>
      </c>
      <c r="N957" s="24">
        <f t="shared" si="14"/>
        <v>416</v>
      </c>
      <c r="O957" s="12">
        <v>20</v>
      </c>
      <c r="P957" t="s">
        <v>116</v>
      </c>
      <c r="S957">
        <v>0</v>
      </c>
      <c r="T957">
        <v>0</v>
      </c>
      <c r="U957">
        <v>0</v>
      </c>
      <c r="V957">
        <v>0</v>
      </c>
      <c r="W957">
        <v>1</v>
      </c>
      <c r="X957">
        <v>1</v>
      </c>
      <c r="Y957" s="26">
        <v>20</v>
      </c>
      <c r="Z957" s="26">
        <v>20</v>
      </c>
      <c r="AA957" t="s">
        <v>117</v>
      </c>
      <c r="AC957" t="s">
        <v>187</v>
      </c>
      <c r="AD957" t="s">
        <v>651</v>
      </c>
    </row>
    <row r="958" spans="1:30" ht="15">
      <c r="A958">
        <v>1860</v>
      </c>
      <c r="B958" s="4">
        <v>1</v>
      </c>
      <c r="C958">
        <v>50232</v>
      </c>
      <c r="D958">
        <v>8</v>
      </c>
      <c r="E958">
        <v>20</v>
      </c>
      <c r="F958" t="s">
        <v>1290</v>
      </c>
      <c r="G958">
        <v>410</v>
      </c>
      <c r="I958">
        <v>9</v>
      </c>
      <c r="J958">
        <v>8</v>
      </c>
      <c r="L958" s="10">
        <v>0</v>
      </c>
      <c r="M958" s="16">
        <v>20.804249475679534</v>
      </c>
      <c r="N958" s="24">
        <f t="shared" si="14"/>
        <v>416.0849895135907</v>
      </c>
      <c r="O958" s="12">
        <v>20</v>
      </c>
      <c r="P958" t="s">
        <v>116</v>
      </c>
      <c r="S958">
        <v>0</v>
      </c>
      <c r="T958">
        <v>0</v>
      </c>
      <c r="U958">
        <v>0</v>
      </c>
      <c r="V958">
        <v>0</v>
      </c>
      <c r="W958">
        <v>1</v>
      </c>
      <c r="X958">
        <v>1</v>
      </c>
      <c r="Y958" s="26">
        <v>20</v>
      </c>
      <c r="Z958" s="26">
        <v>20</v>
      </c>
      <c r="AA958" t="s">
        <v>117</v>
      </c>
      <c r="AC958" t="s">
        <v>187</v>
      </c>
      <c r="AD958" t="s">
        <v>651</v>
      </c>
    </row>
    <row r="959" spans="1:30">
      <c r="A959">
        <v>1860</v>
      </c>
      <c r="B959" s="4">
        <v>1</v>
      </c>
      <c r="C959">
        <v>50232</v>
      </c>
      <c r="D959">
        <v>9</v>
      </c>
      <c r="E959">
        <v>20</v>
      </c>
      <c r="F959" t="s">
        <v>1290</v>
      </c>
      <c r="G959">
        <v>410</v>
      </c>
      <c r="I959">
        <v>9</v>
      </c>
      <c r="J959">
        <v>5</v>
      </c>
      <c r="L959" s="10">
        <v>0</v>
      </c>
      <c r="M959" s="12">
        <v>0</v>
      </c>
      <c r="N959" s="24">
        <f t="shared" si="14"/>
        <v>0</v>
      </c>
      <c r="O959" s="12">
        <v>20</v>
      </c>
      <c r="P959" t="s">
        <v>116</v>
      </c>
      <c r="S959">
        <v>0</v>
      </c>
      <c r="T959">
        <v>0</v>
      </c>
      <c r="U959">
        <v>0</v>
      </c>
      <c r="V959">
        <v>0</v>
      </c>
      <c r="W959">
        <v>1</v>
      </c>
      <c r="X959">
        <v>1</v>
      </c>
      <c r="Y959" s="26">
        <v>20</v>
      </c>
      <c r="Z959" s="26">
        <v>20</v>
      </c>
      <c r="AA959" t="s">
        <v>117</v>
      </c>
      <c r="AC959" t="s">
        <v>187</v>
      </c>
      <c r="AD959" t="s">
        <v>651</v>
      </c>
    </row>
    <row r="960" spans="1:30" ht="15">
      <c r="A960">
        <v>1860</v>
      </c>
      <c r="B960" s="4">
        <v>1</v>
      </c>
      <c r="C960">
        <v>50233</v>
      </c>
      <c r="D960">
        <v>1</v>
      </c>
      <c r="E960">
        <v>21</v>
      </c>
      <c r="F960" t="s">
        <v>1290</v>
      </c>
      <c r="G960">
        <v>410</v>
      </c>
      <c r="I960">
        <v>2</v>
      </c>
      <c r="J960">
        <v>22</v>
      </c>
      <c r="L960" s="10">
        <v>0</v>
      </c>
      <c r="M960" s="16">
        <v>69.069443965111702</v>
      </c>
      <c r="N960" s="24">
        <f t="shared" si="14"/>
        <v>1450.4583232673458</v>
      </c>
      <c r="O960" s="12">
        <v>21</v>
      </c>
      <c r="P960" t="s">
        <v>171</v>
      </c>
      <c r="S960">
        <v>0</v>
      </c>
      <c r="T960">
        <v>0</v>
      </c>
      <c r="U960">
        <v>0</v>
      </c>
      <c r="V960">
        <v>0</v>
      </c>
      <c r="W960">
        <v>1</v>
      </c>
      <c r="X960">
        <v>1</v>
      </c>
      <c r="Y960" s="26">
        <v>21</v>
      </c>
      <c r="Z960" s="26">
        <v>21</v>
      </c>
      <c r="AA960" t="s">
        <v>117</v>
      </c>
      <c r="AC960" t="s">
        <v>1219</v>
      </c>
      <c r="AD960" t="s">
        <v>113</v>
      </c>
    </row>
    <row r="961" spans="1:30">
      <c r="A961">
        <v>1860</v>
      </c>
      <c r="B961" s="4">
        <v>1</v>
      </c>
      <c r="C961">
        <v>50233</v>
      </c>
      <c r="D961">
        <v>2</v>
      </c>
      <c r="E961">
        <v>20</v>
      </c>
      <c r="F961" t="s">
        <v>1290</v>
      </c>
      <c r="G961">
        <v>410</v>
      </c>
      <c r="I961">
        <v>2</v>
      </c>
      <c r="J961">
        <v>1</v>
      </c>
      <c r="L961" s="10">
        <v>0</v>
      </c>
      <c r="M961" s="12">
        <v>0</v>
      </c>
      <c r="N961" s="24">
        <f t="shared" si="14"/>
        <v>0</v>
      </c>
      <c r="O961" s="12">
        <v>20</v>
      </c>
      <c r="P961" t="s">
        <v>171</v>
      </c>
      <c r="S961">
        <v>0</v>
      </c>
      <c r="T961">
        <v>0</v>
      </c>
      <c r="U961">
        <v>0</v>
      </c>
      <c r="V961">
        <v>0</v>
      </c>
      <c r="W961">
        <v>1</v>
      </c>
      <c r="X961">
        <v>1</v>
      </c>
      <c r="Y961" s="26">
        <v>20</v>
      </c>
      <c r="Z961" s="26">
        <v>20</v>
      </c>
      <c r="AA961" t="s">
        <v>117</v>
      </c>
      <c r="AC961" t="s">
        <v>1219</v>
      </c>
      <c r="AD961" t="s">
        <v>113</v>
      </c>
    </row>
    <row r="962" spans="1:30" ht="15">
      <c r="A962">
        <v>1860</v>
      </c>
      <c r="B962" s="4">
        <v>1</v>
      </c>
      <c r="C962">
        <v>50234</v>
      </c>
      <c r="D962">
        <v>1</v>
      </c>
      <c r="E962">
        <v>20</v>
      </c>
      <c r="F962" t="s">
        <v>1290</v>
      </c>
      <c r="G962">
        <v>410</v>
      </c>
      <c r="I962">
        <v>2</v>
      </c>
      <c r="J962">
        <v>15</v>
      </c>
      <c r="L962" s="11">
        <v>1</v>
      </c>
      <c r="M962" s="16">
        <v>35.650509638259194</v>
      </c>
      <c r="N962" s="24">
        <f t="shared" si="14"/>
        <v>713.01019276518389</v>
      </c>
      <c r="O962" s="12">
        <v>20</v>
      </c>
      <c r="P962" t="s">
        <v>116</v>
      </c>
      <c r="S962">
        <v>0</v>
      </c>
      <c r="T962">
        <v>0</v>
      </c>
      <c r="U962">
        <v>0</v>
      </c>
      <c r="V962">
        <v>0</v>
      </c>
      <c r="W962">
        <v>1</v>
      </c>
      <c r="X962">
        <v>1</v>
      </c>
      <c r="Y962" s="26">
        <v>20</v>
      </c>
      <c r="Z962" s="26">
        <v>20</v>
      </c>
      <c r="AA962" t="s">
        <v>117</v>
      </c>
      <c r="AC962" t="s">
        <v>74</v>
      </c>
      <c r="AD962" t="s">
        <v>389</v>
      </c>
    </row>
    <row r="963" spans="1:30" ht="15">
      <c r="A963">
        <v>1860</v>
      </c>
      <c r="B963" s="4">
        <v>1</v>
      </c>
      <c r="C963">
        <v>50234</v>
      </c>
      <c r="D963">
        <v>2</v>
      </c>
      <c r="E963">
        <v>20</v>
      </c>
      <c r="F963" t="s">
        <v>1290</v>
      </c>
      <c r="G963">
        <v>410</v>
      </c>
      <c r="I963">
        <v>2</v>
      </c>
      <c r="J963">
        <v>13</v>
      </c>
      <c r="L963" s="10">
        <v>0</v>
      </c>
      <c r="M963" s="16">
        <v>29.789946565499331</v>
      </c>
      <c r="N963" s="24">
        <f t="shared" si="14"/>
        <v>595.79893130998664</v>
      </c>
      <c r="O963" s="12">
        <v>20</v>
      </c>
      <c r="P963" t="s">
        <v>116</v>
      </c>
      <c r="S963">
        <v>0</v>
      </c>
      <c r="T963">
        <v>0</v>
      </c>
      <c r="U963">
        <v>0</v>
      </c>
      <c r="V963">
        <v>0</v>
      </c>
      <c r="W963">
        <v>1</v>
      </c>
      <c r="X963">
        <v>1</v>
      </c>
      <c r="Y963" s="26">
        <v>20</v>
      </c>
      <c r="Z963" s="26">
        <v>20</v>
      </c>
      <c r="AA963" t="s">
        <v>117</v>
      </c>
      <c r="AC963" t="s">
        <v>74</v>
      </c>
      <c r="AD963" t="s">
        <v>389</v>
      </c>
    </row>
    <row r="964" spans="1:30" ht="15">
      <c r="A964">
        <v>1860</v>
      </c>
      <c r="B964" s="4">
        <v>1</v>
      </c>
      <c r="C964">
        <v>50235</v>
      </c>
      <c r="D964">
        <v>1</v>
      </c>
      <c r="E964">
        <v>21</v>
      </c>
      <c r="F964" t="s">
        <v>1290</v>
      </c>
      <c r="G964">
        <v>410</v>
      </c>
      <c r="I964">
        <v>2</v>
      </c>
      <c r="J964">
        <v>25</v>
      </c>
      <c r="L964" s="10">
        <v>0</v>
      </c>
      <c r="M964" s="16">
        <v>69.069443965111702</v>
      </c>
      <c r="N964" s="24">
        <f t="shared" si="14"/>
        <v>1450.4583232673458</v>
      </c>
      <c r="O964" s="12">
        <v>21</v>
      </c>
      <c r="P964" t="s">
        <v>116</v>
      </c>
      <c r="S964">
        <v>0</v>
      </c>
      <c r="T964">
        <v>0</v>
      </c>
      <c r="U964">
        <v>0</v>
      </c>
      <c r="V964">
        <v>0</v>
      </c>
      <c r="W964">
        <v>1</v>
      </c>
      <c r="X964">
        <v>1</v>
      </c>
      <c r="Y964" s="26">
        <v>21</v>
      </c>
      <c r="Z964" s="26">
        <v>21</v>
      </c>
      <c r="AA964" t="s">
        <v>117</v>
      </c>
      <c r="AC964" t="s">
        <v>1395</v>
      </c>
      <c r="AD964" t="s">
        <v>230</v>
      </c>
    </row>
    <row r="965" spans="1:30" ht="15">
      <c r="A965">
        <v>1860</v>
      </c>
      <c r="B965" s="4">
        <v>1</v>
      </c>
      <c r="C965">
        <v>50235</v>
      </c>
      <c r="D965">
        <v>2</v>
      </c>
      <c r="E965">
        <v>20</v>
      </c>
      <c r="F965" t="s">
        <v>1290</v>
      </c>
      <c r="G965">
        <v>410</v>
      </c>
      <c r="I965">
        <v>2</v>
      </c>
      <c r="J965">
        <v>3</v>
      </c>
      <c r="L965" s="11">
        <v>1</v>
      </c>
      <c r="M965" s="21">
        <v>0</v>
      </c>
      <c r="N965" s="24">
        <f t="shared" si="14"/>
        <v>0</v>
      </c>
      <c r="O965" s="12">
        <v>20</v>
      </c>
      <c r="P965" t="s">
        <v>116</v>
      </c>
      <c r="S965">
        <v>0</v>
      </c>
      <c r="T965">
        <v>0</v>
      </c>
      <c r="U965">
        <v>0</v>
      </c>
      <c r="V965">
        <v>0</v>
      </c>
      <c r="W965">
        <v>1</v>
      </c>
      <c r="X965">
        <v>1</v>
      </c>
      <c r="Y965" s="26">
        <v>20</v>
      </c>
      <c r="Z965" s="26">
        <v>20</v>
      </c>
      <c r="AA965" t="s">
        <v>117</v>
      </c>
      <c r="AC965" t="s">
        <v>1395</v>
      </c>
      <c r="AD965" t="s">
        <v>230</v>
      </c>
    </row>
    <row r="966" spans="1:30" ht="15">
      <c r="A966">
        <v>1860</v>
      </c>
      <c r="B966" s="4">
        <v>1</v>
      </c>
      <c r="C966">
        <v>50236</v>
      </c>
      <c r="D966">
        <v>1</v>
      </c>
      <c r="E966">
        <v>20</v>
      </c>
      <c r="F966" t="s">
        <v>1290</v>
      </c>
      <c r="G966">
        <v>410</v>
      </c>
      <c r="I966">
        <v>1</v>
      </c>
      <c r="J966">
        <v>45</v>
      </c>
      <c r="L966" s="11">
        <v>1</v>
      </c>
      <c r="M966" s="16">
        <v>139.72421729991686</v>
      </c>
      <c r="N966" s="24">
        <f t="shared" ref="N966:N1029" si="15">E966*M966</f>
        <v>2794.4843459983372</v>
      </c>
      <c r="O966" s="12">
        <v>20</v>
      </c>
      <c r="P966" t="s">
        <v>116</v>
      </c>
      <c r="S966">
        <v>0</v>
      </c>
      <c r="T966">
        <v>0</v>
      </c>
      <c r="U966">
        <v>0</v>
      </c>
      <c r="V966">
        <v>0</v>
      </c>
      <c r="W966">
        <v>1</v>
      </c>
      <c r="X966">
        <v>1</v>
      </c>
      <c r="Y966" s="26">
        <v>20</v>
      </c>
      <c r="Z966" s="26">
        <v>20</v>
      </c>
      <c r="AA966" t="s">
        <v>117</v>
      </c>
      <c r="AC966" t="s">
        <v>1220</v>
      </c>
      <c r="AD966" t="s">
        <v>621</v>
      </c>
    </row>
    <row r="967" spans="1:30" ht="15">
      <c r="A967">
        <v>1860</v>
      </c>
      <c r="B967" s="4">
        <v>1</v>
      </c>
      <c r="C967">
        <v>50237</v>
      </c>
      <c r="D967">
        <v>1</v>
      </c>
      <c r="E967">
        <v>20</v>
      </c>
      <c r="F967" t="s">
        <v>1290</v>
      </c>
      <c r="G967">
        <v>410</v>
      </c>
      <c r="I967">
        <v>2</v>
      </c>
      <c r="J967">
        <v>23</v>
      </c>
      <c r="L967" s="11">
        <v>1</v>
      </c>
      <c r="M967" s="16">
        <v>139.72421729991686</v>
      </c>
      <c r="N967" s="24">
        <f t="shared" si="15"/>
        <v>2794.4843459983372</v>
      </c>
      <c r="O967" s="12">
        <v>20</v>
      </c>
      <c r="P967" t="s">
        <v>171</v>
      </c>
      <c r="S967">
        <v>0</v>
      </c>
      <c r="T967">
        <v>0</v>
      </c>
      <c r="U967">
        <v>0</v>
      </c>
      <c r="V967">
        <v>0</v>
      </c>
      <c r="W967">
        <v>1</v>
      </c>
      <c r="X967">
        <v>1</v>
      </c>
      <c r="Y967" s="26">
        <v>20</v>
      </c>
      <c r="Z967" s="26">
        <v>20</v>
      </c>
      <c r="AA967" t="s">
        <v>117</v>
      </c>
      <c r="AC967" t="s">
        <v>216</v>
      </c>
      <c r="AD967" t="s">
        <v>841</v>
      </c>
    </row>
    <row r="968" spans="1:30" ht="15">
      <c r="A968">
        <v>1860</v>
      </c>
      <c r="B968" s="4">
        <v>1</v>
      </c>
      <c r="C968">
        <v>50237</v>
      </c>
      <c r="D968">
        <v>2</v>
      </c>
      <c r="E968">
        <v>21</v>
      </c>
      <c r="F968" t="s">
        <v>1290</v>
      </c>
      <c r="G968">
        <v>410</v>
      </c>
      <c r="I968">
        <v>2</v>
      </c>
      <c r="J968">
        <v>45</v>
      </c>
      <c r="L968" s="11">
        <v>1</v>
      </c>
      <c r="M968" s="16">
        <v>139.72421729991686</v>
      </c>
      <c r="N968" s="24">
        <f t="shared" si="15"/>
        <v>2934.2085632982539</v>
      </c>
      <c r="O968" s="12">
        <v>21</v>
      </c>
      <c r="P968" t="s">
        <v>116</v>
      </c>
      <c r="S968">
        <v>0</v>
      </c>
      <c r="T968">
        <v>0</v>
      </c>
      <c r="U968">
        <v>0</v>
      </c>
      <c r="V968">
        <v>0</v>
      </c>
      <c r="W968">
        <v>1</v>
      </c>
      <c r="X968">
        <v>1</v>
      </c>
      <c r="Y968" s="26">
        <v>21</v>
      </c>
      <c r="Z968" s="26">
        <v>21</v>
      </c>
      <c r="AA968" t="s">
        <v>117</v>
      </c>
      <c r="AC968" t="s">
        <v>216</v>
      </c>
      <c r="AD968" t="s">
        <v>841</v>
      </c>
    </row>
    <row r="969" spans="1:30" ht="15">
      <c r="A969">
        <v>1860</v>
      </c>
      <c r="B969" s="4">
        <v>1</v>
      </c>
      <c r="C969">
        <v>50238</v>
      </c>
      <c r="D969">
        <v>1</v>
      </c>
      <c r="E969">
        <v>20</v>
      </c>
      <c r="F969" t="s">
        <v>1290</v>
      </c>
      <c r="G969">
        <v>410</v>
      </c>
      <c r="I969">
        <v>5</v>
      </c>
      <c r="J969">
        <v>50</v>
      </c>
      <c r="L969" s="11">
        <v>1</v>
      </c>
      <c r="M969" s="16">
        <v>139.72421729991686</v>
      </c>
      <c r="N969" s="24">
        <f t="shared" si="15"/>
        <v>2794.4843459983372</v>
      </c>
      <c r="O969" s="12">
        <v>20</v>
      </c>
      <c r="P969" t="s">
        <v>116</v>
      </c>
      <c r="S969">
        <v>0</v>
      </c>
      <c r="T969">
        <v>0</v>
      </c>
      <c r="U969">
        <v>0</v>
      </c>
      <c r="V969">
        <v>0</v>
      </c>
      <c r="W969">
        <v>1</v>
      </c>
      <c r="X969">
        <v>1</v>
      </c>
      <c r="Y969" s="26">
        <v>20</v>
      </c>
      <c r="Z969" s="26">
        <v>20</v>
      </c>
      <c r="AA969" t="s">
        <v>117</v>
      </c>
      <c r="AC969" t="s">
        <v>1690</v>
      </c>
      <c r="AD969" t="s">
        <v>226</v>
      </c>
    </row>
    <row r="970" spans="1:30" ht="15">
      <c r="A970">
        <v>1860</v>
      </c>
      <c r="B970" s="4">
        <v>1</v>
      </c>
      <c r="C970">
        <v>50238</v>
      </c>
      <c r="D970">
        <v>2</v>
      </c>
      <c r="E970">
        <v>20</v>
      </c>
      <c r="F970" t="s">
        <v>1290</v>
      </c>
      <c r="G970">
        <v>410</v>
      </c>
      <c r="I970">
        <v>5</v>
      </c>
      <c r="J970">
        <v>51</v>
      </c>
      <c r="L970" s="10">
        <v>0</v>
      </c>
      <c r="M970" s="16">
        <v>69.069443965111702</v>
      </c>
      <c r="N970" s="24">
        <f t="shared" si="15"/>
        <v>1381.388879302234</v>
      </c>
      <c r="O970" s="12">
        <v>20</v>
      </c>
      <c r="P970" t="s">
        <v>116</v>
      </c>
      <c r="S970">
        <v>0</v>
      </c>
      <c r="T970">
        <v>0</v>
      </c>
      <c r="U970">
        <v>0</v>
      </c>
      <c r="V970">
        <v>0</v>
      </c>
      <c r="W970">
        <v>1</v>
      </c>
      <c r="X970">
        <v>1</v>
      </c>
      <c r="Y970" s="26">
        <v>20</v>
      </c>
      <c r="Z970" s="26">
        <v>20</v>
      </c>
      <c r="AA970" t="s">
        <v>117</v>
      </c>
      <c r="AC970" t="s">
        <v>1690</v>
      </c>
      <c r="AD970" t="s">
        <v>226</v>
      </c>
    </row>
    <row r="971" spans="1:30" ht="15">
      <c r="A971">
        <v>1860</v>
      </c>
      <c r="B971" s="4">
        <v>1</v>
      </c>
      <c r="C971">
        <v>50238</v>
      </c>
      <c r="D971">
        <v>3</v>
      </c>
      <c r="E971">
        <v>20</v>
      </c>
      <c r="F971" t="s">
        <v>1290</v>
      </c>
      <c r="G971">
        <v>410</v>
      </c>
      <c r="I971">
        <v>5</v>
      </c>
      <c r="J971">
        <v>35</v>
      </c>
      <c r="L971" s="11">
        <v>1</v>
      </c>
      <c r="M971" s="16">
        <v>139.72421729991686</v>
      </c>
      <c r="N971" s="24">
        <f t="shared" si="15"/>
        <v>2794.4843459983372</v>
      </c>
      <c r="O971" s="12">
        <v>20</v>
      </c>
      <c r="P971" t="s">
        <v>116</v>
      </c>
      <c r="S971">
        <v>0</v>
      </c>
      <c r="T971">
        <v>0</v>
      </c>
      <c r="U971">
        <v>0</v>
      </c>
      <c r="V971">
        <v>0</v>
      </c>
      <c r="W971">
        <v>1</v>
      </c>
      <c r="X971">
        <v>1</v>
      </c>
      <c r="Y971" s="26">
        <v>20</v>
      </c>
      <c r="Z971" s="26">
        <v>20</v>
      </c>
      <c r="AA971" t="s">
        <v>117</v>
      </c>
      <c r="AC971" t="s">
        <v>1690</v>
      </c>
      <c r="AD971" t="s">
        <v>226</v>
      </c>
    </row>
    <row r="972" spans="1:30" ht="15">
      <c r="A972">
        <v>1860</v>
      </c>
      <c r="B972" s="4">
        <v>1</v>
      </c>
      <c r="C972">
        <v>50238</v>
      </c>
      <c r="D972">
        <v>4</v>
      </c>
      <c r="E972">
        <v>21</v>
      </c>
      <c r="F972" t="s">
        <v>1290</v>
      </c>
      <c r="G972">
        <v>410</v>
      </c>
      <c r="I972">
        <v>5</v>
      </c>
      <c r="J972">
        <v>15</v>
      </c>
      <c r="L972" s="11">
        <v>1</v>
      </c>
      <c r="M972" s="16">
        <v>35.650509638259194</v>
      </c>
      <c r="N972" s="24">
        <f t="shared" si="15"/>
        <v>748.66070240344311</v>
      </c>
      <c r="O972" s="12">
        <v>21</v>
      </c>
      <c r="P972" t="s">
        <v>116</v>
      </c>
      <c r="S972">
        <v>0</v>
      </c>
      <c r="T972">
        <v>0</v>
      </c>
      <c r="U972">
        <v>0</v>
      </c>
      <c r="V972">
        <v>0</v>
      </c>
      <c r="W972">
        <v>1</v>
      </c>
      <c r="X972">
        <v>1</v>
      </c>
      <c r="Y972" s="26">
        <v>21</v>
      </c>
      <c r="Z972" s="26">
        <v>21</v>
      </c>
      <c r="AA972" t="s">
        <v>117</v>
      </c>
      <c r="AC972" t="s">
        <v>1690</v>
      </c>
      <c r="AD972" t="s">
        <v>226</v>
      </c>
    </row>
    <row r="973" spans="1:30" ht="15">
      <c r="A973">
        <v>1860</v>
      </c>
      <c r="B973" s="4">
        <v>1</v>
      </c>
      <c r="C973">
        <v>50238</v>
      </c>
      <c r="D973">
        <v>5</v>
      </c>
      <c r="E973">
        <v>20</v>
      </c>
      <c r="F973" t="s">
        <v>1290</v>
      </c>
      <c r="G973">
        <v>410</v>
      </c>
      <c r="I973">
        <v>5</v>
      </c>
      <c r="J973">
        <v>14</v>
      </c>
      <c r="L973" s="11">
        <v>1</v>
      </c>
      <c r="M973" s="16">
        <v>35.650509638259194</v>
      </c>
      <c r="N973" s="24">
        <f t="shared" si="15"/>
        <v>713.01019276518389</v>
      </c>
      <c r="O973" s="12">
        <v>20</v>
      </c>
      <c r="P973" t="s">
        <v>116</v>
      </c>
      <c r="S973">
        <v>0</v>
      </c>
      <c r="T973">
        <v>0</v>
      </c>
      <c r="U973">
        <v>0</v>
      </c>
      <c r="V973">
        <v>0</v>
      </c>
      <c r="W973">
        <v>1</v>
      </c>
      <c r="X973">
        <v>1</v>
      </c>
      <c r="Y973" s="26">
        <v>20</v>
      </c>
      <c r="Z973" s="26">
        <v>20</v>
      </c>
      <c r="AA973" t="s">
        <v>117</v>
      </c>
      <c r="AC973" t="s">
        <v>1690</v>
      </c>
      <c r="AD973" t="s">
        <v>226</v>
      </c>
    </row>
    <row r="974" spans="1:30" ht="15">
      <c r="A974">
        <v>1860</v>
      </c>
      <c r="B974" s="4">
        <v>1</v>
      </c>
      <c r="C974">
        <v>50239</v>
      </c>
      <c r="D974">
        <v>1</v>
      </c>
      <c r="E974">
        <v>20</v>
      </c>
      <c r="F974" t="s">
        <v>1290</v>
      </c>
      <c r="G974">
        <v>410</v>
      </c>
      <c r="I974">
        <v>2</v>
      </c>
      <c r="J974">
        <v>26</v>
      </c>
      <c r="L974" s="11">
        <v>1</v>
      </c>
      <c r="M974" s="16">
        <v>139.72421729991686</v>
      </c>
      <c r="N974" s="24">
        <f t="shared" si="15"/>
        <v>2794.4843459983372</v>
      </c>
      <c r="O974" s="12">
        <v>20</v>
      </c>
      <c r="P974" t="s">
        <v>171</v>
      </c>
      <c r="S974">
        <v>0</v>
      </c>
      <c r="T974">
        <v>0</v>
      </c>
      <c r="U974">
        <v>0</v>
      </c>
      <c r="V974">
        <v>0</v>
      </c>
      <c r="W974">
        <v>1</v>
      </c>
      <c r="X974">
        <v>1</v>
      </c>
      <c r="Y974" s="26">
        <v>20</v>
      </c>
      <c r="Z974" s="26">
        <v>20</v>
      </c>
      <c r="AA974" t="s">
        <v>117</v>
      </c>
      <c r="AC974" t="s">
        <v>1136</v>
      </c>
      <c r="AD974" t="s">
        <v>811</v>
      </c>
    </row>
    <row r="975" spans="1:30" ht="15">
      <c r="A975">
        <v>1860</v>
      </c>
      <c r="B975" s="4">
        <v>1</v>
      </c>
      <c r="C975">
        <v>50239</v>
      </c>
      <c r="D975">
        <v>2</v>
      </c>
      <c r="E975">
        <v>20</v>
      </c>
      <c r="F975" t="s">
        <v>1290</v>
      </c>
      <c r="G975">
        <v>410</v>
      </c>
      <c r="I975">
        <v>2</v>
      </c>
      <c r="J975">
        <v>24</v>
      </c>
      <c r="L975" s="11">
        <v>1</v>
      </c>
      <c r="M975" s="16">
        <v>139.72421729991686</v>
      </c>
      <c r="N975" s="24">
        <f t="shared" si="15"/>
        <v>2794.4843459983372</v>
      </c>
      <c r="O975" s="12">
        <v>20</v>
      </c>
      <c r="P975" t="s">
        <v>116</v>
      </c>
      <c r="S975">
        <v>0</v>
      </c>
      <c r="T975">
        <v>0</v>
      </c>
      <c r="U975">
        <v>0</v>
      </c>
      <c r="V975">
        <v>0</v>
      </c>
      <c r="W975">
        <v>1</v>
      </c>
      <c r="X975">
        <v>1</v>
      </c>
      <c r="Y975" s="26">
        <v>20</v>
      </c>
      <c r="Z975" s="26">
        <v>20</v>
      </c>
      <c r="AA975" t="s">
        <v>117</v>
      </c>
      <c r="AC975" t="s">
        <v>1136</v>
      </c>
      <c r="AD975" t="s">
        <v>811</v>
      </c>
    </row>
    <row r="976" spans="1:30" ht="15">
      <c r="A976">
        <v>1860</v>
      </c>
      <c r="B976" s="4">
        <v>1</v>
      </c>
      <c r="C976">
        <v>50240</v>
      </c>
      <c r="D976">
        <v>1</v>
      </c>
      <c r="E976">
        <v>21</v>
      </c>
      <c r="F976" t="s">
        <v>1290</v>
      </c>
      <c r="G976">
        <v>410</v>
      </c>
      <c r="I976">
        <v>20</v>
      </c>
      <c r="J976">
        <v>59</v>
      </c>
      <c r="L976" s="10">
        <v>0</v>
      </c>
      <c r="M976" s="16">
        <v>45.18</v>
      </c>
      <c r="N976" s="24">
        <f t="shared" si="15"/>
        <v>948.78</v>
      </c>
      <c r="O976" s="12">
        <v>21</v>
      </c>
      <c r="P976" t="s">
        <v>116</v>
      </c>
      <c r="S976">
        <v>0</v>
      </c>
      <c r="T976">
        <v>0</v>
      </c>
      <c r="U976">
        <v>0</v>
      </c>
      <c r="V976">
        <v>0</v>
      </c>
      <c r="W976">
        <v>1</v>
      </c>
      <c r="X976">
        <v>5</v>
      </c>
      <c r="Y976" s="26">
        <v>105</v>
      </c>
      <c r="Z976" s="26">
        <v>105</v>
      </c>
      <c r="AA976" t="s">
        <v>117</v>
      </c>
      <c r="AC976" t="s">
        <v>214</v>
      </c>
      <c r="AD976" t="s">
        <v>800</v>
      </c>
    </row>
    <row r="977" spans="1:30" ht="15">
      <c r="A977">
        <v>1860</v>
      </c>
      <c r="B977" s="4">
        <v>1</v>
      </c>
      <c r="C977">
        <v>50240</v>
      </c>
      <c r="D977">
        <v>2</v>
      </c>
      <c r="E977">
        <v>20</v>
      </c>
      <c r="F977" t="s">
        <v>1290</v>
      </c>
      <c r="G977">
        <v>410</v>
      </c>
      <c r="I977">
        <v>20</v>
      </c>
      <c r="J977">
        <v>58</v>
      </c>
      <c r="L977" s="10">
        <v>0</v>
      </c>
      <c r="M977" s="16">
        <v>45.18</v>
      </c>
      <c r="N977" s="24">
        <f t="shared" si="15"/>
        <v>903.6</v>
      </c>
      <c r="O977" s="12">
        <v>20</v>
      </c>
      <c r="P977" t="s">
        <v>116</v>
      </c>
      <c r="S977">
        <v>0</v>
      </c>
      <c r="T977">
        <v>0</v>
      </c>
      <c r="U977">
        <v>0</v>
      </c>
      <c r="V977">
        <v>0</v>
      </c>
      <c r="W977">
        <v>1</v>
      </c>
      <c r="X977">
        <v>5</v>
      </c>
      <c r="Y977" s="26">
        <v>100</v>
      </c>
      <c r="Z977" s="26">
        <v>100</v>
      </c>
      <c r="AA977" t="s">
        <v>117</v>
      </c>
      <c r="AC977" t="s">
        <v>214</v>
      </c>
      <c r="AD977" t="s">
        <v>800</v>
      </c>
    </row>
    <row r="978" spans="1:30" ht="15">
      <c r="A978">
        <v>1860</v>
      </c>
      <c r="B978" s="4">
        <v>1</v>
      </c>
      <c r="C978">
        <v>50240</v>
      </c>
      <c r="D978">
        <v>3</v>
      </c>
      <c r="E978">
        <v>20</v>
      </c>
      <c r="F978" t="s">
        <v>1290</v>
      </c>
      <c r="G978">
        <v>410</v>
      </c>
      <c r="I978">
        <v>20</v>
      </c>
      <c r="J978">
        <v>49</v>
      </c>
      <c r="L978" s="11">
        <v>1</v>
      </c>
      <c r="M978" s="16">
        <v>139.72421729991686</v>
      </c>
      <c r="N978" s="24">
        <f t="shared" si="15"/>
        <v>2794.4843459983372</v>
      </c>
      <c r="O978" s="12">
        <v>20</v>
      </c>
      <c r="P978" t="s">
        <v>116</v>
      </c>
      <c r="S978">
        <v>0</v>
      </c>
      <c r="T978">
        <v>0</v>
      </c>
      <c r="U978">
        <v>0</v>
      </c>
      <c r="V978">
        <v>0</v>
      </c>
      <c r="W978">
        <v>1</v>
      </c>
      <c r="X978">
        <v>5</v>
      </c>
      <c r="Y978" s="26">
        <v>100</v>
      </c>
      <c r="Z978" s="26">
        <v>100</v>
      </c>
      <c r="AA978" t="s">
        <v>117</v>
      </c>
      <c r="AC978" t="s">
        <v>214</v>
      </c>
      <c r="AD978" t="s">
        <v>800</v>
      </c>
    </row>
    <row r="979" spans="1:30" ht="15">
      <c r="A979">
        <v>1860</v>
      </c>
      <c r="B979" s="4">
        <v>1</v>
      </c>
      <c r="C979">
        <v>50240</v>
      </c>
      <c r="D979">
        <v>4</v>
      </c>
      <c r="E979">
        <v>20</v>
      </c>
      <c r="F979" t="s">
        <v>1290</v>
      </c>
      <c r="G979">
        <v>410</v>
      </c>
      <c r="I979">
        <v>20</v>
      </c>
      <c r="J979">
        <v>39</v>
      </c>
      <c r="L979" s="11">
        <v>1</v>
      </c>
      <c r="M979" s="16">
        <v>139.72421729991686</v>
      </c>
      <c r="N979" s="24">
        <f t="shared" si="15"/>
        <v>2794.4843459983372</v>
      </c>
      <c r="O979" s="12">
        <v>20</v>
      </c>
      <c r="P979" t="s">
        <v>116</v>
      </c>
      <c r="S979">
        <v>0</v>
      </c>
      <c r="T979">
        <v>0</v>
      </c>
      <c r="U979">
        <v>0</v>
      </c>
      <c r="V979">
        <v>0</v>
      </c>
      <c r="W979">
        <v>1</v>
      </c>
      <c r="X979">
        <v>5</v>
      </c>
      <c r="Y979" s="26">
        <v>100</v>
      </c>
      <c r="Z979" s="26">
        <v>100</v>
      </c>
      <c r="AA979" t="s">
        <v>117</v>
      </c>
      <c r="AC979" t="s">
        <v>214</v>
      </c>
      <c r="AD979" t="s">
        <v>800</v>
      </c>
    </row>
    <row r="980" spans="1:30" ht="15">
      <c r="A980">
        <v>1860</v>
      </c>
      <c r="B980" s="4">
        <v>1</v>
      </c>
      <c r="C980">
        <v>50240</v>
      </c>
      <c r="D980">
        <v>5</v>
      </c>
      <c r="E980">
        <v>21</v>
      </c>
      <c r="F980" t="s">
        <v>1290</v>
      </c>
      <c r="G980">
        <v>410</v>
      </c>
      <c r="I980">
        <v>20</v>
      </c>
      <c r="J980">
        <v>26</v>
      </c>
      <c r="L980" s="11">
        <v>1</v>
      </c>
      <c r="M980" s="16">
        <v>139.72421729991686</v>
      </c>
      <c r="N980" s="24">
        <f t="shared" si="15"/>
        <v>2934.2085632982539</v>
      </c>
      <c r="O980" s="12">
        <v>21</v>
      </c>
      <c r="P980" t="s">
        <v>116</v>
      </c>
      <c r="S980">
        <v>0</v>
      </c>
      <c r="T980">
        <v>0</v>
      </c>
      <c r="U980">
        <v>0</v>
      </c>
      <c r="V980">
        <v>0</v>
      </c>
      <c r="W980">
        <v>1</v>
      </c>
      <c r="X980">
        <v>5</v>
      </c>
      <c r="Y980" s="26">
        <v>105</v>
      </c>
      <c r="Z980" s="26">
        <v>105</v>
      </c>
      <c r="AA980" t="s">
        <v>117</v>
      </c>
      <c r="AC980" t="s">
        <v>214</v>
      </c>
      <c r="AD980" t="s">
        <v>800</v>
      </c>
    </row>
    <row r="981" spans="1:30" ht="15">
      <c r="A981">
        <v>1860</v>
      </c>
      <c r="B981" s="4">
        <v>1</v>
      </c>
      <c r="C981">
        <v>50240</v>
      </c>
      <c r="D981">
        <v>6</v>
      </c>
      <c r="E981">
        <v>20</v>
      </c>
      <c r="F981" t="s">
        <v>1290</v>
      </c>
      <c r="G981">
        <v>410</v>
      </c>
      <c r="I981">
        <v>20</v>
      </c>
      <c r="J981">
        <v>35</v>
      </c>
      <c r="L981" s="10">
        <v>0</v>
      </c>
      <c r="M981" s="16">
        <v>69.069443965111702</v>
      </c>
      <c r="N981" s="24">
        <f t="shared" si="15"/>
        <v>1381.388879302234</v>
      </c>
      <c r="O981" s="12">
        <v>20</v>
      </c>
      <c r="P981" t="s">
        <v>116</v>
      </c>
      <c r="S981">
        <v>0</v>
      </c>
      <c r="T981">
        <v>0</v>
      </c>
      <c r="U981">
        <v>0</v>
      </c>
      <c r="V981">
        <v>0</v>
      </c>
      <c r="W981">
        <v>1</v>
      </c>
      <c r="X981">
        <v>5</v>
      </c>
      <c r="Y981" s="26">
        <v>100</v>
      </c>
      <c r="Z981" s="26">
        <v>100</v>
      </c>
      <c r="AA981" t="s">
        <v>117</v>
      </c>
      <c r="AC981" t="s">
        <v>214</v>
      </c>
      <c r="AD981" t="s">
        <v>800</v>
      </c>
    </row>
    <row r="982" spans="1:30" ht="15">
      <c r="A982">
        <v>1860</v>
      </c>
      <c r="B982" s="4">
        <v>1</v>
      </c>
      <c r="C982">
        <v>50240</v>
      </c>
      <c r="D982">
        <v>7</v>
      </c>
      <c r="E982">
        <v>20</v>
      </c>
      <c r="F982" t="s">
        <v>1290</v>
      </c>
      <c r="G982">
        <v>410</v>
      </c>
      <c r="I982">
        <v>20</v>
      </c>
      <c r="J982">
        <v>32</v>
      </c>
      <c r="L982" s="10">
        <v>0</v>
      </c>
      <c r="M982" s="16">
        <v>69.069443965111702</v>
      </c>
      <c r="N982" s="24">
        <f t="shared" si="15"/>
        <v>1381.388879302234</v>
      </c>
      <c r="O982" s="12">
        <v>20</v>
      </c>
      <c r="P982" t="s">
        <v>116</v>
      </c>
      <c r="S982">
        <v>0</v>
      </c>
      <c r="T982">
        <v>0</v>
      </c>
      <c r="U982">
        <v>0</v>
      </c>
      <c r="V982">
        <v>0</v>
      </c>
      <c r="W982">
        <v>1</v>
      </c>
      <c r="X982">
        <v>5</v>
      </c>
      <c r="Y982" s="26">
        <v>100</v>
      </c>
      <c r="Z982" s="26">
        <v>100</v>
      </c>
      <c r="AA982" t="s">
        <v>117</v>
      </c>
      <c r="AC982" t="s">
        <v>214</v>
      </c>
      <c r="AD982" t="s">
        <v>800</v>
      </c>
    </row>
    <row r="983" spans="1:30" ht="15">
      <c r="A983">
        <v>1860</v>
      </c>
      <c r="B983" s="4">
        <v>1</v>
      </c>
      <c r="C983">
        <v>50240</v>
      </c>
      <c r="D983">
        <v>8</v>
      </c>
      <c r="E983">
        <v>20</v>
      </c>
      <c r="F983" t="s">
        <v>1290</v>
      </c>
      <c r="G983">
        <v>410</v>
      </c>
      <c r="I983">
        <v>20</v>
      </c>
      <c r="J983">
        <v>23</v>
      </c>
      <c r="L983" s="10">
        <v>0</v>
      </c>
      <c r="M983" s="16">
        <v>69.069443965111702</v>
      </c>
      <c r="N983" s="24">
        <f t="shared" si="15"/>
        <v>1381.388879302234</v>
      </c>
      <c r="O983" s="12">
        <v>20</v>
      </c>
      <c r="P983" t="s">
        <v>116</v>
      </c>
      <c r="S983">
        <v>0</v>
      </c>
      <c r="T983">
        <v>0</v>
      </c>
      <c r="U983">
        <v>0</v>
      </c>
      <c r="V983">
        <v>0</v>
      </c>
      <c r="W983">
        <v>1</v>
      </c>
      <c r="X983">
        <v>5</v>
      </c>
      <c r="Y983" s="26">
        <v>100</v>
      </c>
      <c r="Z983" s="26">
        <v>100</v>
      </c>
      <c r="AA983" t="s">
        <v>117</v>
      </c>
      <c r="AC983" t="s">
        <v>214</v>
      </c>
      <c r="AD983" t="s">
        <v>800</v>
      </c>
    </row>
    <row r="984" spans="1:30" ht="15">
      <c r="A984">
        <v>1860</v>
      </c>
      <c r="B984" s="4">
        <v>1</v>
      </c>
      <c r="C984">
        <v>50240</v>
      </c>
      <c r="D984">
        <v>9</v>
      </c>
      <c r="E984">
        <v>21</v>
      </c>
      <c r="F984" t="s">
        <v>1290</v>
      </c>
      <c r="G984">
        <v>410</v>
      </c>
      <c r="I984">
        <v>20</v>
      </c>
      <c r="J984">
        <v>21</v>
      </c>
      <c r="L984" s="10">
        <v>0</v>
      </c>
      <c r="M984" s="16">
        <v>69.069443965111702</v>
      </c>
      <c r="N984" s="24">
        <f t="shared" si="15"/>
        <v>1450.4583232673458</v>
      </c>
      <c r="O984" s="12">
        <v>21</v>
      </c>
      <c r="P984" t="s">
        <v>116</v>
      </c>
      <c r="S984">
        <v>0</v>
      </c>
      <c r="T984">
        <v>0</v>
      </c>
      <c r="U984">
        <v>0</v>
      </c>
      <c r="V984">
        <v>0</v>
      </c>
      <c r="W984">
        <v>1</v>
      </c>
      <c r="X984">
        <v>5</v>
      </c>
      <c r="Y984" s="26">
        <v>105</v>
      </c>
      <c r="Z984" s="26">
        <v>105</v>
      </c>
      <c r="AA984" t="s">
        <v>117</v>
      </c>
      <c r="AC984" t="s">
        <v>214</v>
      </c>
      <c r="AD984" t="s">
        <v>800</v>
      </c>
    </row>
    <row r="985" spans="1:30" ht="15">
      <c r="A985">
        <v>1860</v>
      </c>
      <c r="B985" s="4">
        <v>1</v>
      </c>
      <c r="C985">
        <v>50240</v>
      </c>
      <c r="D985">
        <v>10</v>
      </c>
      <c r="E985">
        <v>20</v>
      </c>
      <c r="F985" t="s">
        <v>1290</v>
      </c>
      <c r="G985">
        <v>410</v>
      </c>
      <c r="I985">
        <v>20</v>
      </c>
      <c r="J985">
        <v>13</v>
      </c>
      <c r="L985" s="10">
        <v>0</v>
      </c>
      <c r="M985" s="16">
        <v>29.789946565499331</v>
      </c>
      <c r="N985" s="24">
        <f t="shared" si="15"/>
        <v>595.79893130998664</v>
      </c>
      <c r="O985" s="12">
        <v>20</v>
      </c>
      <c r="P985" t="s">
        <v>116</v>
      </c>
      <c r="S985">
        <v>0</v>
      </c>
      <c r="T985">
        <v>0</v>
      </c>
      <c r="U985">
        <v>0</v>
      </c>
      <c r="V985">
        <v>0</v>
      </c>
      <c r="W985">
        <v>1</v>
      </c>
      <c r="X985">
        <v>5</v>
      </c>
      <c r="Y985" s="26">
        <v>100</v>
      </c>
      <c r="Z985" s="26">
        <v>100</v>
      </c>
      <c r="AA985" t="s">
        <v>117</v>
      </c>
      <c r="AC985" t="s">
        <v>214</v>
      </c>
      <c r="AD985" t="s">
        <v>800</v>
      </c>
    </row>
    <row r="986" spans="1:30" ht="15">
      <c r="A986">
        <v>1860</v>
      </c>
      <c r="B986" s="4">
        <v>1</v>
      </c>
      <c r="C986">
        <v>50240</v>
      </c>
      <c r="D986">
        <v>11</v>
      </c>
      <c r="E986">
        <v>20</v>
      </c>
      <c r="F986" t="s">
        <v>1290</v>
      </c>
      <c r="G986">
        <v>410</v>
      </c>
      <c r="I986">
        <v>20</v>
      </c>
      <c r="J986">
        <v>11</v>
      </c>
      <c r="L986" s="10">
        <v>0</v>
      </c>
      <c r="M986" s="16">
        <v>20.804249475679534</v>
      </c>
      <c r="N986" s="24">
        <f t="shared" si="15"/>
        <v>416.0849895135907</v>
      </c>
      <c r="O986" s="12">
        <v>20</v>
      </c>
      <c r="P986" t="s">
        <v>116</v>
      </c>
      <c r="S986">
        <v>0</v>
      </c>
      <c r="T986">
        <v>0</v>
      </c>
      <c r="U986">
        <v>0</v>
      </c>
      <c r="V986">
        <v>0</v>
      </c>
      <c r="W986">
        <v>1</v>
      </c>
      <c r="X986">
        <v>5</v>
      </c>
      <c r="Y986" s="26">
        <v>100</v>
      </c>
      <c r="Z986" s="26">
        <v>100</v>
      </c>
      <c r="AA986" t="s">
        <v>117</v>
      </c>
      <c r="AC986" t="s">
        <v>214</v>
      </c>
      <c r="AD986" t="s">
        <v>800</v>
      </c>
    </row>
    <row r="987" spans="1:30" ht="15">
      <c r="A987">
        <v>1860</v>
      </c>
      <c r="B987" s="4">
        <v>1</v>
      </c>
      <c r="C987">
        <v>50240</v>
      </c>
      <c r="D987">
        <v>12</v>
      </c>
      <c r="E987">
        <v>20</v>
      </c>
      <c r="F987" t="s">
        <v>1290</v>
      </c>
      <c r="G987">
        <v>410</v>
      </c>
      <c r="I987">
        <v>20</v>
      </c>
      <c r="J987">
        <v>10</v>
      </c>
      <c r="L987" s="10">
        <v>0</v>
      </c>
      <c r="M987" s="16">
        <v>20.804249475679534</v>
      </c>
      <c r="N987" s="24">
        <f t="shared" si="15"/>
        <v>416.0849895135907</v>
      </c>
      <c r="O987" s="12">
        <v>20</v>
      </c>
      <c r="P987" t="s">
        <v>116</v>
      </c>
      <c r="S987">
        <v>0</v>
      </c>
      <c r="T987">
        <v>0</v>
      </c>
      <c r="U987">
        <v>0</v>
      </c>
      <c r="V987">
        <v>0</v>
      </c>
      <c r="W987">
        <v>1</v>
      </c>
      <c r="X987">
        <v>5</v>
      </c>
      <c r="Y987" s="26">
        <v>100</v>
      </c>
      <c r="Z987" s="26">
        <v>100</v>
      </c>
      <c r="AA987" t="s">
        <v>117</v>
      </c>
      <c r="AC987" t="s">
        <v>214</v>
      </c>
      <c r="AD987" t="s">
        <v>800</v>
      </c>
    </row>
    <row r="988" spans="1:30" ht="15">
      <c r="A988">
        <v>1860</v>
      </c>
      <c r="B988" s="4">
        <v>1</v>
      </c>
      <c r="C988">
        <v>50240</v>
      </c>
      <c r="D988">
        <v>13</v>
      </c>
      <c r="E988">
        <v>21</v>
      </c>
      <c r="F988" t="s">
        <v>1290</v>
      </c>
      <c r="G988">
        <v>410</v>
      </c>
      <c r="I988">
        <v>20</v>
      </c>
      <c r="J988">
        <v>8</v>
      </c>
      <c r="L988" s="11">
        <v>1</v>
      </c>
      <c r="M988" s="22">
        <v>20.8</v>
      </c>
      <c r="N988" s="24">
        <f t="shared" si="15"/>
        <v>436.8</v>
      </c>
      <c r="O988" s="12">
        <v>21</v>
      </c>
      <c r="P988" t="s">
        <v>116</v>
      </c>
      <c r="S988">
        <v>0</v>
      </c>
      <c r="T988">
        <v>0</v>
      </c>
      <c r="U988">
        <v>0</v>
      </c>
      <c r="V988">
        <v>0</v>
      </c>
      <c r="W988">
        <v>1</v>
      </c>
      <c r="X988">
        <v>5</v>
      </c>
      <c r="Y988" s="26">
        <v>105</v>
      </c>
      <c r="Z988" s="26">
        <v>105</v>
      </c>
      <c r="AA988" t="s">
        <v>117</v>
      </c>
      <c r="AC988" t="s">
        <v>214</v>
      </c>
      <c r="AD988" t="s">
        <v>800</v>
      </c>
    </row>
    <row r="989" spans="1:30">
      <c r="A989">
        <v>1860</v>
      </c>
      <c r="B989" s="4">
        <v>1</v>
      </c>
      <c r="C989">
        <v>50240</v>
      </c>
      <c r="D989">
        <v>14</v>
      </c>
      <c r="E989">
        <v>20</v>
      </c>
      <c r="F989" t="s">
        <v>1290</v>
      </c>
      <c r="G989">
        <v>410</v>
      </c>
      <c r="I989">
        <v>20</v>
      </c>
      <c r="J989">
        <v>6</v>
      </c>
      <c r="L989" s="10">
        <v>0</v>
      </c>
      <c r="M989" s="12">
        <v>0</v>
      </c>
      <c r="N989" s="24">
        <f t="shared" si="15"/>
        <v>0</v>
      </c>
      <c r="O989" s="12">
        <v>20</v>
      </c>
      <c r="P989" t="s">
        <v>116</v>
      </c>
      <c r="S989">
        <v>0</v>
      </c>
      <c r="T989">
        <v>0</v>
      </c>
      <c r="U989">
        <v>0</v>
      </c>
      <c r="V989">
        <v>0</v>
      </c>
      <c r="W989">
        <v>1</v>
      </c>
      <c r="X989">
        <v>5</v>
      </c>
      <c r="Y989" s="26">
        <v>100</v>
      </c>
      <c r="Z989" s="26">
        <v>100</v>
      </c>
      <c r="AA989" t="s">
        <v>117</v>
      </c>
      <c r="AC989" t="s">
        <v>214</v>
      </c>
      <c r="AD989" t="s">
        <v>800</v>
      </c>
    </row>
    <row r="990" spans="1:30">
      <c r="A990">
        <v>1860</v>
      </c>
      <c r="B990" s="4">
        <v>1</v>
      </c>
      <c r="C990">
        <v>50240</v>
      </c>
      <c r="D990">
        <v>15</v>
      </c>
      <c r="E990">
        <v>20</v>
      </c>
      <c r="F990" t="s">
        <v>1290</v>
      </c>
      <c r="G990">
        <v>410</v>
      </c>
      <c r="I990">
        <v>20</v>
      </c>
      <c r="J990">
        <v>3</v>
      </c>
      <c r="L990" s="10">
        <v>0</v>
      </c>
      <c r="M990" s="12">
        <v>0</v>
      </c>
      <c r="N990" s="24">
        <f t="shared" si="15"/>
        <v>0</v>
      </c>
      <c r="O990" s="12">
        <v>20</v>
      </c>
      <c r="P990" t="s">
        <v>116</v>
      </c>
      <c r="S990">
        <v>0</v>
      </c>
      <c r="T990">
        <v>0</v>
      </c>
      <c r="U990">
        <v>0</v>
      </c>
      <c r="V990">
        <v>0</v>
      </c>
      <c r="W990">
        <v>1</v>
      </c>
      <c r="X990">
        <v>5</v>
      </c>
      <c r="Y990" s="26">
        <v>100</v>
      </c>
      <c r="Z990" s="26">
        <v>100</v>
      </c>
      <c r="AA990" t="s">
        <v>117</v>
      </c>
      <c r="AC990" t="s">
        <v>214</v>
      </c>
      <c r="AD990" t="s">
        <v>800</v>
      </c>
    </row>
    <row r="991" spans="1:30">
      <c r="A991">
        <v>1860</v>
      </c>
      <c r="B991" s="4">
        <v>1</v>
      </c>
      <c r="C991">
        <v>50240</v>
      </c>
      <c r="D991">
        <v>16</v>
      </c>
      <c r="E991">
        <v>20</v>
      </c>
      <c r="F991" t="s">
        <v>1290</v>
      </c>
      <c r="G991">
        <v>410</v>
      </c>
      <c r="I991">
        <v>20</v>
      </c>
      <c r="J991">
        <v>2</v>
      </c>
      <c r="L991" s="10">
        <v>0</v>
      </c>
      <c r="M991" s="12">
        <v>0</v>
      </c>
      <c r="N991" s="24">
        <f t="shared" si="15"/>
        <v>0</v>
      </c>
      <c r="O991" s="12">
        <v>20</v>
      </c>
      <c r="P991" t="s">
        <v>116</v>
      </c>
      <c r="S991">
        <v>0</v>
      </c>
      <c r="T991">
        <v>0</v>
      </c>
      <c r="U991">
        <v>0</v>
      </c>
      <c r="V991">
        <v>0</v>
      </c>
      <c r="W991">
        <v>1</v>
      </c>
      <c r="X991">
        <v>5</v>
      </c>
      <c r="Y991" s="26">
        <v>100</v>
      </c>
      <c r="Z991" s="26">
        <v>100</v>
      </c>
      <c r="AA991" t="s">
        <v>117</v>
      </c>
      <c r="AC991" t="s">
        <v>214</v>
      </c>
      <c r="AD991" t="s">
        <v>800</v>
      </c>
    </row>
    <row r="992" spans="1:30" ht="15">
      <c r="A992">
        <v>1860</v>
      </c>
      <c r="B992" s="4">
        <v>1</v>
      </c>
      <c r="C992">
        <v>50240</v>
      </c>
      <c r="D992">
        <v>17</v>
      </c>
      <c r="E992">
        <v>21</v>
      </c>
      <c r="F992" t="s">
        <v>1290</v>
      </c>
      <c r="G992">
        <v>410</v>
      </c>
      <c r="I992">
        <v>20</v>
      </c>
      <c r="J992">
        <v>1</v>
      </c>
      <c r="L992" s="11">
        <v>1</v>
      </c>
      <c r="M992" s="21">
        <v>0</v>
      </c>
      <c r="N992" s="24">
        <f t="shared" si="15"/>
        <v>0</v>
      </c>
      <c r="O992" s="12">
        <v>21</v>
      </c>
      <c r="P992" t="s">
        <v>116</v>
      </c>
      <c r="S992">
        <v>0</v>
      </c>
      <c r="T992">
        <v>0</v>
      </c>
      <c r="U992">
        <v>0</v>
      </c>
      <c r="V992">
        <v>0</v>
      </c>
      <c r="W992">
        <v>1</v>
      </c>
      <c r="X992">
        <v>5</v>
      </c>
      <c r="Y992" s="26">
        <v>105</v>
      </c>
      <c r="Z992" s="26">
        <v>105</v>
      </c>
      <c r="AA992" t="s">
        <v>117</v>
      </c>
      <c r="AC992" t="s">
        <v>214</v>
      </c>
      <c r="AD992" t="s">
        <v>800</v>
      </c>
    </row>
    <row r="993" spans="1:30" ht="15">
      <c r="A993">
        <v>1860</v>
      </c>
      <c r="B993" s="4">
        <v>1</v>
      </c>
      <c r="C993">
        <v>50240</v>
      </c>
      <c r="D993">
        <v>18</v>
      </c>
      <c r="E993">
        <v>20</v>
      </c>
      <c r="F993" t="s">
        <v>1290</v>
      </c>
      <c r="G993">
        <v>410</v>
      </c>
      <c r="I993">
        <v>20</v>
      </c>
      <c r="J993">
        <v>1</v>
      </c>
      <c r="L993" s="11">
        <v>1</v>
      </c>
      <c r="M993" s="21">
        <v>0</v>
      </c>
      <c r="N993" s="24">
        <f t="shared" si="15"/>
        <v>0</v>
      </c>
      <c r="O993" s="12">
        <v>20</v>
      </c>
      <c r="P993" t="s">
        <v>116</v>
      </c>
      <c r="S993">
        <v>0</v>
      </c>
      <c r="T993">
        <v>0</v>
      </c>
      <c r="U993">
        <v>0</v>
      </c>
      <c r="V993">
        <v>0</v>
      </c>
      <c r="W993">
        <v>1</v>
      </c>
      <c r="X993">
        <v>5</v>
      </c>
      <c r="Y993" s="26">
        <v>100</v>
      </c>
      <c r="Z993" s="26">
        <v>100</v>
      </c>
      <c r="AA993" t="s">
        <v>117</v>
      </c>
      <c r="AC993" t="s">
        <v>214</v>
      </c>
      <c r="AD993" t="s">
        <v>800</v>
      </c>
    </row>
    <row r="994" spans="1:30" ht="15">
      <c r="A994">
        <v>1860</v>
      </c>
      <c r="B994" s="4">
        <v>1</v>
      </c>
      <c r="C994">
        <v>50240</v>
      </c>
      <c r="D994">
        <v>19</v>
      </c>
      <c r="E994">
        <v>20</v>
      </c>
      <c r="F994" t="s">
        <v>1290</v>
      </c>
      <c r="G994">
        <v>410</v>
      </c>
      <c r="I994">
        <v>20</v>
      </c>
      <c r="J994">
        <v>0</v>
      </c>
      <c r="K994">
        <v>6</v>
      </c>
      <c r="L994" s="11">
        <v>1</v>
      </c>
      <c r="M994" s="21">
        <v>0</v>
      </c>
      <c r="N994" s="24">
        <f t="shared" si="15"/>
        <v>0</v>
      </c>
      <c r="O994" s="12">
        <v>20</v>
      </c>
      <c r="P994" t="s">
        <v>116</v>
      </c>
      <c r="S994">
        <v>0</v>
      </c>
      <c r="T994">
        <v>0</v>
      </c>
      <c r="U994">
        <v>0</v>
      </c>
      <c r="V994">
        <v>0</v>
      </c>
      <c r="W994">
        <v>1</v>
      </c>
      <c r="X994">
        <v>5</v>
      </c>
      <c r="Y994" s="26">
        <v>100</v>
      </c>
      <c r="Z994" s="26">
        <v>100</v>
      </c>
      <c r="AA994" t="s">
        <v>117</v>
      </c>
      <c r="AC994" t="s">
        <v>214</v>
      </c>
      <c r="AD994" t="s">
        <v>800</v>
      </c>
    </row>
    <row r="995" spans="1:30">
      <c r="A995">
        <v>1860</v>
      </c>
      <c r="B995" s="4">
        <v>1</v>
      </c>
      <c r="C995">
        <v>50240</v>
      </c>
      <c r="D995">
        <v>20</v>
      </c>
      <c r="E995">
        <v>20</v>
      </c>
      <c r="F995" t="s">
        <v>1290</v>
      </c>
      <c r="G995">
        <v>410</v>
      </c>
      <c r="I995">
        <v>20</v>
      </c>
      <c r="J995">
        <v>4</v>
      </c>
      <c r="L995" s="10">
        <v>0</v>
      </c>
      <c r="M995" s="12">
        <v>0</v>
      </c>
      <c r="N995" s="24">
        <f t="shared" si="15"/>
        <v>0</v>
      </c>
      <c r="O995" s="12">
        <v>20</v>
      </c>
      <c r="P995" t="s">
        <v>116</v>
      </c>
      <c r="S995">
        <v>0</v>
      </c>
      <c r="T995">
        <v>0</v>
      </c>
      <c r="U995">
        <v>0</v>
      </c>
      <c r="V995">
        <v>0</v>
      </c>
      <c r="W995">
        <v>1</v>
      </c>
      <c r="X995">
        <v>5</v>
      </c>
      <c r="Y995" s="26">
        <v>100</v>
      </c>
      <c r="Z995" s="26">
        <v>100</v>
      </c>
      <c r="AA995" t="s">
        <v>117</v>
      </c>
      <c r="AC995" t="s">
        <v>214</v>
      </c>
      <c r="AD995" t="s">
        <v>800</v>
      </c>
    </row>
    <row r="996" spans="1:30" ht="15">
      <c r="A996">
        <v>1860</v>
      </c>
      <c r="B996" s="4">
        <v>1</v>
      </c>
      <c r="C996">
        <v>50241</v>
      </c>
      <c r="D996">
        <v>1</v>
      </c>
      <c r="E996">
        <v>21</v>
      </c>
      <c r="F996" t="s">
        <v>1290</v>
      </c>
      <c r="G996">
        <v>410</v>
      </c>
      <c r="I996">
        <v>4</v>
      </c>
      <c r="J996">
        <v>40</v>
      </c>
      <c r="L996" s="10">
        <v>0</v>
      </c>
      <c r="M996" s="16">
        <v>69.069443965111702</v>
      </c>
      <c r="N996" s="24">
        <f t="shared" si="15"/>
        <v>1450.4583232673458</v>
      </c>
      <c r="O996" s="12">
        <v>21</v>
      </c>
      <c r="P996" t="s">
        <v>116</v>
      </c>
      <c r="S996">
        <v>0</v>
      </c>
      <c r="T996">
        <v>0</v>
      </c>
      <c r="U996">
        <v>0</v>
      </c>
      <c r="V996">
        <v>0</v>
      </c>
      <c r="W996">
        <v>1</v>
      </c>
      <c r="X996">
        <v>1</v>
      </c>
      <c r="Y996" s="26">
        <v>21</v>
      </c>
      <c r="Z996" s="26">
        <v>21</v>
      </c>
      <c r="AA996" t="s">
        <v>117</v>
      </c>
      <c r="AC996" t="s">
        <v>968</v>
      </c>
      <c r="AD996" t="s">
        <v>1153</v>
      </c>
    </row>
    <row r="997" spans="1:30" ht="15">
      <c r="A997">
        <v>1860</v>
      </c>
      <c r="B997" s="4">
        <v>1</v>
      </c>
      <c r="C997">
        <v>50241</v>
      </c>
      <c r="D997">
        <v>2</v>
      </c>
      <c r="E997">
        <v>20</v>
      </c>
      <c r="F997" t="s">
        <v>1290</v>
      </c>
      <c r="G997">
        <v>410</v>
      </c>
      <c r="I997">
        <v>4</v>
      </c>
      <c r="J997">
        <v>7</v>
      </c>
      <c r="L997" s="11">
        <v>1</v>
      </c>
      <c r="M997" s="22">
        <v>20.8</v>
      </c>
      <c r="N997" s="24">
        <f t="shared" si="15"/>
        <v>416</v>
      </c>
      <c r="O997" s="12">
        <v>20</v>
      </c>
      <c r="P997" t="s">
        <v>116</v>
      </c>
      <c r="S997">
        <v>0</v>
      </c>
      <c r="T997">
        <v>0</v>
      </c>
      <c r="U997">
        <v>0</v>
      </c>
      <c r="V997">
        <v>0</v>
      </c>
      <c r="W997">
        <v>1</v>
      </c>
      <c r="X997">
        <v>1</v>
      </c>
      <c r="Y997" s="26">
        <v>20</v>
      </c>
      <c r="Z997" s="26">
        <v>20</v>
      </c>
      <c r="AA997" t="s">
        <v>117</v>
      </c>
      <c r="AC997" t="s">
        <v>968</v>
      </c>
      <c r="AD997" t="s">
        <v>1153</v>
      </c>
    </row>
    <row r="998" spans="1:30">
      <c r="A998">
        <v>1860</v>
      </c>
      <c r="B998" s="4">
        <v>1</v>
      </c>
      <c r="C998">
        <v>50241</v>
      </c>
      <c r="D998">
        <v>3</v>
      </c>
      <c r="E998">
        <v>20</v>
      </c>
      <c r="F998" t="s">
        <v>1290</v>
      </c>
      <c r="G998">
        <v>410</v>
      </c>
      <c r="I998">
        <v>4</v>
      </c>
      <c r="J998">
        <v>4</v>
      </c>
      <c r="L998" s="10">
        <v>0</v>
      </c>
      <c r="M998" s="12">
        <v>0</v>
      </c>
      <c r="N998" s="24">
        <f t="shared" si="15"/>
        <v>0</v>
      </c>
      <c r="O998" s="12">
        <v>20</v>
      </c>
      <c r="P998" t="s">
        <v>116</v>
      </c>
      <c r="S998">
        <v>0</v>
      </c>
      <c r="T998">
        <v>0</v>
      </c>
      <c r="U998">
        <v>0</v>
      </c>
      <c r="V998">
        <v>0</v>
      </c>
      <c r="W998">
        <v>1</v>
      </c>
      <c r="X998">
        <v>1</v>
      </c>
      <c r="Y998" s="26">
        <v>20</v>
      </c>
      <c r="Z998" s="26">
        <v>20</v>
      </c>
      <c r="AA998" t="s">
        <v>117</v>
      </c>
      <c r="AC998" t="s">
        <v>968</v>
      </c>
      <c r="AD998" t="s">
        <v>1153</v>
      </c>
    </row>
    <row r="999" spans="1:30" ht="15">
      <c r="A999">
        <v>1860</v>
      </c>
      <c r="B999" s="4">
        <v>1</v>
      </c>
      <c r="C999">
        <v>50241</v>
      </c>
      <c r="D999">
        <v>4</v>
      </c>
      <c r="E999">
        <v>20</v>
      </c>
      <c r="F999" t="s">
        <v>1290</v>
      </c>
      <c r="G999">
        <v>410</v>
      </c>
      <c r="I999">
        <v>4</v>
      </c>
      <c r="J999">
        <v>1</v>
      </c>
      <c r="L999" s="11">
        <v>1</v>
      </c>
      <c r="M999" s="21">
        <v>0</v>
      </c>
      <c r="N999" s="24">
        <f t="shared" si="15"/>
        <v>0</v>
      </c>
      <c r="O999" s="12">
        <v>20</v>
      </c>
      <c r="P999" t="s">
        <v>116</v>
      </c>
      <c r="S999">
        <v>0</v>
      </c>
      <c r="T999">
        <v>0</v>
      </c>
      <c r="U999">
        <v>0</v>
      </c>
      <c r="V999">
        <v>0</v>
      </c>
      <c r="W999">
        <v>1</v>
      </c>
      <c r="X999">
        <v>1</v>
      </c>
      <c r="Y999" s="26">
        <v>20</v>
      </c>
      <c r="Z999" s="26">
        <v>20</v>
      </c>
      <c r="AA999" t="s">
        <v>117</v>
      </c>
      <c r="AC999" t="s">
        <v>968</v>
      </c>
      <c r="AD999" t="s">
        <v>1153</v>
      </c>
    </row>
    <row r="1000" spans="1:30" ht="15">
      <c r="A1000">
        <v>1860</v>
      </c>
      <c r="B1000" s="4">
        <v>1</v>
      </c>
      <c r="C1000">
        <v>50242</v>
      </c>
      <c r="D1000">
        <v>1</v>
      </c>
      <c r="E1000">
        <v>21</v>
      </c>
      <c r="F1000" t="s">
        <v>1290</v>
      </c>
      <c r="G1000">
        <v>410</v>
      </c>
      <c r="I1000">
        <v>5</v>
      </c>
      <c r="J1000">
        <v>47</v>
      </c>
      <c r="L1000" s="11">
        <v>1</v>
      </c>
      <c r="M1000" s="16">
        <v>139.72421729991686</v>
      </c>
      <c r="N1000" s="24">
        <f t="shared" si="15"/>
        <v>2934.2085632982539</v>
      </c>
      <c r="O1000" s="12">
        <v>21</v>
      </c>
      <c r="P1000" t="s">
        <v>116</v>
      </c>
      <c r="S1000">
        <v>0</v>
      </c>
      <c r="T1000">
        <v>0</v>
      </c>
      <c r="U1000">
        <v>0</v>
      </c>
      <c r="V1000">
        <v>0</v>
      </c>
      <c r="W1000">
        <v>1</v>
      </c>
      <c r="X1000">
        <v>2</v>
      </c>
      <c r="Y1000" s="26">
        <v>42</v>
      </c>
      <c r="Z1000" s="26">
        <v>42</v>
      </c>
      <c r="AA1000" t="s">
        <v>117</v>
      </c>
      <c r="AC1000" t="s">
        <v>1154</v>
      </c>
      <c r="AD1000" t="s">
        <v>1093</v>
      </c>
    </row>
    <row r="1001" spans="1:30" ht="15">
      <c r="A1001">
        <v>1860</v>
      </c>
      <c r="B1001" s="4">
        <v>1</v>
      </c>
      <c r="C1001">
        <v>50242</v>
      </c>
      <c r="D1001">
        <v>2</v>
      </c>
      <c r="E1001">
        <v>20</v>
      </c>
      <c r="F1001" t="s">
        <v>1290</v>
      </c>
      <c r="G1001">
        <v>410</v>
      </c>
      <c r="I1001">
        <v>5</v>
      </c>
      <c r="J1001">
        <v>47</v>
      </c>
      <c r="L1001" s="10">
        <v>0</v>
      </c>
      <c r="M1001" s="16">
        <v>69.069443965111702</v>
      </c>
      <c r="N1001" s="24">
        <f t="shared" si="15"/>
        <v>1381.388879302234</v>
      </c>
      <c r="O1001" s="12">
        <v>20</v>
      </c>
      <c r="P1001" t="s">
        <v>116</v>
      </c>
      <c r="S1001">
        <v>0</v>
      </c>
      <c r="T1001">
        <v>0</v>
      </c>
      <c r="U1001">
        <v>0</v>
      </c>
      <c r="V1001">
        <v>0</v>
      </c>
      <c r="W1001">
        <v>1</v>
      </c>
      <c r="X1001">
        <v>2</v>
      </c>
      <c r="Y1001" s="26">
        <v>40</v>
      </c>
      <c r="Z1001" s="26">
        <v>40</v>
      </c>
      <c r="AA1001" t="s">
        <v>117</v>
      </c>
      <c r="AC1001" t="s">
        <v>1154</v>
      </c>
      <c r="AD1001" t="s">
        <v>1093</v>
      </c>
    </row>
    <row r="1002" spans="1:30" ht="15">
      <c r="A1002">
        <v>1860</v>
      </c>
      <c r="B1002" s="4">
        <v>1</v>
      </c>
      <c r="C1002">
        <v>50242</v>
      </c>
      <c r="D1002">
        <v>3</v>
      </c>
      <c r="E1002">
        <v>20</v>
      </c>
      <c r="F1002" t="s">
        <v>1290</v>
      </c>
      <c r="G1002">
        <v>410</v>
      </c>
      <c r="I1002">
        <v>5</v>
      </c>
      <c r="J1002">
        <v>15</v>
      </c>
      <c r="L1002" s="10">
        <v>0</v>
      </c>
      <c r="M1002" s="16">
        <v>29.789946565499331</v>
      </c>
      <c r="N1002" s="24">
        <f t="shared" si="15"/>
        <v>595.79893130998664</v>
      </c>
      <c r="O1002" s="12">
        <v>20</v>
      </c>
      <c r="P1002" t="s">
        <v>116</v>
      </c>
      <c r="S1002">
        <v>0</v>
      </c>
      <c r="T1002">
        <v>0</v>
      </c>
      <c r="U1002">
        <v>0</v>
      </c>
      <c r="V1002">
        <v>0</v>
      </c>
      <c r="W1002">
        <v>1</v>
      </c>
      <c r="X1002">
        <v>2</v>
      </c>
      <c r="Y1002" s="26">
        <v>40</v>
      </c>
      <c r="Z1002" s="26">
        <v>40</v>
      </c>
      <c r="AA1002" t="s">
        <v>117</v>
      </c>
      <c r="AC1002" t="s">
        <v>1154</v>
      </c>
      <c r="AD1002" t="s">
        <v>1093</v>
      </c>
    </row>
    <row r="1003" spans="1:30" ht="15">
      <c r="A1003">
        <v>1860</v>
      </c>
      <c r="B1003" s="4">
        <v>1</v>
      </c>
      <c r="C1003">
        <v>50242</v>
      </c>
      <c r="D1003">
        <v>4</v>
      </c>
      <c r="E1003">
        <v>20</v>
      </c>
      <c r="F1003" t="s">
        <v>1290</v>
      </c>
      <c r="G1003">
        <v>410</v>
      </c>
      <c r="I1003">
        <v>5</v>
      </c>
      <c r="J1003">
        <v>14</v>
      </c>
      <c r="L1003" s="11">
        <v>1</v>
      </c>
      <c r="M1003" s="16">
        <v>35.650509638259194</v>
      </c>
      <c r="N1003" s="24">
        <f t="shared" si="15"/>
        <v>713.01019276518389</v>
      </c>
      <c r="O1003" s="12">
        <v>20</v>
      </c>
      <c r="P1003" t="s">
        <v>116</v>
      </c>
      <c r="S1003">
        <v>0</v>
      </c>
      <c r="T1003">
        <v>0</v>
      </c>
      <c r="U1003">
        <v>0</v>
      </c>
      <c r="V1003">
        <v>0</v>
      </c>
      <c r="W1003">
        <v>1</v>
      </c>
      <c r="X1003">
        <v>2</v>
      </c>
      <c r="Y1003" s="26">
        <v>40</v>
      </c>
      <c r="Z1003" s="26">
        <v>40</v>
      </c>
      <c r="AA1003" t="s">
        <v>117</v>
      </c>
      <c r="AC1003" t="s">
        <v>1154</v>
      </c>
      <c r="AD1003" t="s">
        <v>1093</v>
      </c>
    </row>
    <row r="1004" spans="1:30" ht="15">
      <c r="A1004">
        <v>1860</v>
      </c>
      <c r="B1004" s="4">
        <v>1</v>
      </c>
      <c r="C1004">
        <v>50242</v>
      </c>
      <c r="D1004">
        <v>5</v>
      </c>
      <c r="E1004">
        <v>21</v>
      </c>
      <c r="F1004" t="s">
        <v>1290</v>
      </c>
      <c r="G1004">
        <v>410</v>
      </c>
      <c r="I1004">
        <v>5</v>
      </c>
      <c r="J1004">
        <v>8</v>
      </c>
      <c r="L1004" s="10">
        <v>0</v>
      </c>
      <c r="M1004" s="16">
        <v>20.804249475679534</v>
      </c>
      <c r="N1004" s="24">
        <f t="shared" si="15"/>
        <v>436.88923898927021</v>
      </c>
      <c r="O1004" s="12">
        <v>21</v>
      </c>
      <c r="P1004" t="s">
        <v>116</v>
      </c>
      <c r="S1004">
        <v>0</v>
      </c>
      <c r="T1004">
        <v>0</v>
      </c>
      <c r="U1004">
        <v>0</v>
      </c>
      <c r="V1004">
        <v>0</v>
      </c>
      <c r="W1004">
        <v>1</v>
      </c>
      <c r="X1004">
        <v>2</v>
      </c>
      <c r="Y1004" s="26">
        <v>42</v>
      </c>
      <c r="Z1004" s="26">
        <v>42</v>
      </c>
      <c r="AA1004" t="s">
        <v>117</v>
      </c>
      <c r="AC1004" t="s">
        <v>1154</v>
      </c>
      <c r="AD1004" t="s">
        <v>1093</v>
      </c>
    </row>
    <row r="1005" spans="1:30" ht="15">
      <c r="A1005">
        <v>1860</v>
      </c>
      <c r="B1005" s="4">
        <v>1</v>
      </c>
      <c r="C1005">
        <v>50243</v>
      </c>
      <c r="D1005">
        <v>1</v>
      </c>
      <c r="E1005">
        <v>20</v>
      </c>
      <c r="F1005" t="s">
        <v>1290</v>
      </c>
      <c r="G1005">
        <v>410</v>
      </c>
      <c r="I1005">
        <v>1</v>
      </c>
      <c r="J1005">
        <v>14</v>
      </c>
      <c r="L1005" s="11">
        <v>1</v>
      </c>
      <c r="M1005" s="16">
        <v>35.650509638259194</v>
      </c>
      <c r="N1005" s="24">
        <f t="shared" si="15"/>
        <v>713.01019276518389</v>
      </c>
      <c r="O1005" s="12">
        <v>20</v>
      </c>
      <c r="P1005" t="s">
        <v>116</v>
      </c>
      <c r="S1005">
        <v>0</v>
      </c>
      <c r="T1005">
        <v>0</v>
      </c>
      <c r="U1005">
        <v>0</v>
      </c>
      <c r="V1005">
        <v>0</v>
      </c>
      <c r="W1005">
        <v>1</v>
      </c>
      <c r="X1005">
        <v>1</v>
      </c>
      <c r="Y1005" s="26">
        <v>20</v>
      </c>
      <c r="Z1005" s="26">
        <v>20</v>
      </c>
      <c r="AA1005" t="s">
        <v>117</v>
      </c>
      <c r="AC1005" t="s">
        <v>1155</v>
      </c>
      <c r="AD1005" t="s">
        <v>1503</v>
      </c>
    </row>
    <row r="1006" spans="1:30" ht="15">
      <c r="A1006">
        <v>1860</v>
      </c>
      <c r="B1006" s="4">
        <v>1</v>
      </c>
      <c r="C1006">
        <v>50244</v>
      </c>
      <c r="D1006">
        <v>1</v>
      </c>
      <c r="E1006">
        <v>20</v>
      </c>
      <c r="F1006" t="s">
        <v>1290</v>
      </c>
      <c r="G1006">
        <v>410</v>
      </c>
      <c r="I1006">
        <v>1</v>
      </c>
      <c r="J1006">
        <v>20</v>
      </c>
      <c r="L1006" s="10">
        <v>0</v>
      </c>
      <c r="M1006" s="16">
        <v>69.069443965111702</v>
      </c>
      <c r="N1006" s="24">
        <f t="shared" si="15"/>
        <v>1381.388879302234</v>
      </c>
      <c r="O1006" s="12">
        <v>20</v>
      </c>
      <c r="P1006" t="s">
        <v>116</v>
      </c>
      <c r="S1006">
        <v>0</v>
      </c>
      <c r="T1006">
        <v>0</v>
      </c>
      <c r="U1006">
        <v>0</v>
      </c>
      <c r="V1006">
        <v>0</v>
      </c>
      <c r="W1006">
        <v>1</v>
      </c>
      <c r="X1006">
        <v>1</v>
      </c>
      <c r="Y1006" s="26">
        <v>20</v>
      </c>
      <c r="Z1006" s="26">
        <v>20</v>
      </c>
      <c r="AA1006" t="s">
        <v>117</v>
      </c>
      <c r="AC1006" t="s">
        <v>681</v>
      </c>
      <c r="AD1006" t="s">
        <v>992</v>
      </c>
    </row>
    <row r="1007" spans="1:30" ht="15">
      <c r="A1007">
        <v>1860</v>
      </c>
      <c r="B1007" s="4">
        <v>1</v>
      </c>
      <c r="C1007">
        <v>50245</v>
      </c>
      <c r="D1007">
        <v>1</v>
      </c>
      <c r="E1007">
        <v>20</v>
      </c>
      <c r="F1007" t="s">
        <v>1290</v>
      </c>
      <c r="G1007">
        <v>410</v>
      </c>
      <c r="I1007">
        <v>2</v>
      </c>
      <c r="J1007">
        <v>15</v>
      </c>
      <c r="L1007" s="11">
        <v>1</v>
      </c>
      <c r="M1007" s="16">
        <v>35.650509638259194</v>
      </c>
      <c r="N1007" s="24">
        <f t="shared" si="15"/>
        <v>713.01019276518389</v>
      </c>
      <c r="O1007" s="12">
        <v>20</v>
      </c>
      <c r="P1007" t="s">
        <v>116</v>
      </c>
      <c r="S1007">
        <v>0</v>
      </c>
      <c r="T1007">
        <v>0</v>
      </c>
      <c r="U1007">
        <v>0</v>
      </c>
      <c r="V1007">
        <v>0</v>
      </c>
      <c r="W1007">
        <v>1</v>
      </c>
      <c r="X1007">
        <v>1</v>
      </c>
      <c r="Y1007" s="26">
        <v>20</v>
      </c>
      <c r="Z1007" s="26">
        <v>20</v>
      </c>
      <c r="AA1007" t="s">
        <v>117</v>
      </c>
      <c r="AC1007" t="s">
        <v>421</v>
      </c>
      <c r="AD1007" t="s">
        <v>790</v>
      </c>
    </row>
    <row r="1008" spans="1:30" ht="15">
      <c r="A1008">
        <v>1860</v>
      </c>
      <c r="B1008" s="4">
        <v>1</v>
      </c>
      <c r="C1008">
        <v>50245</v>
      </c>
      <c r="D1008">
        <v>2</v>
      </c>
      <c r="E1008">
        <v>21</v>
      </c>
      <c r="F1008" t="s">
        <v>1290</v>
      </c>
      <c r="G1008">
        <v>410</v>
      </c>
      <c r="I1008">
        <v>2</v>
      </c>
      <c r="J1008">
        <v>16</v>
      </c>
      <c r="L1008" s="10">
        <v>0</v>
      </c>
      <c r="M1008" s="16">
        <v>29.789946565499331</v>
      </c>
      <c r="N1008" s="24">
        <f t="shared" si="15"/>
        <v>625.58887787548599</v>
      </c>
      <c r="O1008" s="12">
        <v>21</v>
      </c>
      <c r="P1008" t="s">
        <v>116</v>
      </c>
      <c r="S1008">
        <v>0</v>
      </c>
      <c r="T1008">
        <v>0</v>
      </c>
      <c r="U1008">
        <v>0</v>
      </c>
      <c r="V1008">
        <v>0</v>
      </c>
      <c r="W1008">
        <v>1</v>
      </c>
      <c r="X1008">
        <v>1</v>
      </c>
      <c r="Y1008" s="26">
        <v>21</v>
      </c>
      <c r="Z1008" s="26">
        <v>21</v>
      </c>
      <c r="AA1008" t="s">
        <v>117</v>
      </c>
      <c r="AC1008" t="s">
        <v>421</v>
      </c>
      <c r="AD1008" t="s">
        <v>790</v>
      </c>
    </row>
    <row r="1009" spans="1:30" ht="15">
      <c r="A1009">
        <v>1860</v>
      </c>
      <c r="B1009" s="4">
        <v>1</v>
      </c>
      <c r="C1009">
        <v>50246</v>
      </c>
      <c r="D1009">
        <v>1</v>
      </c>
      <c r="E1009">
        <v>20</v>
      </c>
      <c r="F1009" t="s">
        <v>1290</v>
      </c>
      <c r="G1009">
        <v>430</v>
      </c>
      <c r="I1009">
        <v>6</v>
      </c>
      <c r="J1009">
        <v>50</v>
      </c>
      <c r="L1009" s="10">
        <v>0</v>
      </c>
      <c r="M1009" s="16">
        <v>69.069443965111702</v>
      </c>
      <c r="N1009" s="24">
        <f t="shared" si="15"/>
        <v>1381.388879302234</v>
      </c>
      <c r="O1009" s="12">
        <v>20</v>
      </c>
      <c r="P1009" t="s">
        <v>171</v>
      </c>
      <c r="S1009">
        <v>0</v>
      </c>
      <c r="T1009">
        <v>0</v>
      </c>
      <c r="U1009">
        <v>0</v>
      </c>
      <c r="V1009">
        <v>0</v>
      </c>
      <c r="W1009">
        <v>1</v>
      </c>
      <c r="X1009">
        <v>3</v>
      </c>
      <c r="Y1009" s="26">
        <v>60</v>
      </c>
      <c r="Z1009" s="26">
        <v>60</v>
      </c>
      <c r="AA1009" t="s">
        <v>117</v>
      </c>
      <c r="AC1009" t="s">
        <v>1221</v>
      </c>
      <c r="AD1009" t="s">
        <v>55</v>
      </c>
    </row>
    <row r="1010" spans="1:30" ht="15">
      <c r="A1010">
        <v>1860</v>
      </c>
      <c r="B1010" s="4">
        <v>1</v>
      </c>
      <c r="C1010">
        <v>50246</v>
      </c>
      <c r="D1010">
        <v>2</v>
      </c>
      <c r="E1010">
        <v>20</v>
      </c>
      <c r="F1010" t="s">
        <v>1290</v>
      </c>
      <c r="G1010">
        <v>430</v>
      </c>
      <c r="I1010">
        <v>6</v>
      </c>
      <c r="J1010">
        <v>24</v>
      </c>
      <c r="L1010" s="10">
        <v>0</v>
      </c>
      <c r="M1010" s="16">
        <v>69.069443965111702</v>
      </c>
      <c r="N1010" s="24">
        <f t="shared" si="15"/>
        <v>1381.388879302234</v>
      </c>
      <c r="O1010" s="12">
        <v>20</v>
      </c>
      <c r="P1010" t="s">
        <v>171</v>
      </c>
      <c r="S1010">
        <v>0</v>
      </c>
      <c r="T1010">
        <v>0</v>
      </c>
      <c r="U1010">
        <v>0</v>
      </c>
      <c r="V1010">
        <v>0</v>
      </c>
      <c r="W1010">
        <v>1</v>
      </c>
      <c r="X1010">
        <v>3</v>
      </c>
      <c r="Y1010" s="26">
        <v>60</v>
      </c>
      <c r="Z1010" s="26">
        <v>60</v>
      </c>
      <c r="AA1010" t="s">
        <v>117</v>
      </c>
      <c r="AC1010" t="s">
        <v>1221</v>
      </c>
      <c r="AD1010" t="s">
        <v>55</v>
      </c>
    </row>
    <row r="1011" spans="1:30" ht="15">
      <c r="A1011">
        <v>1860</v>
      </c>
      <c r="B1011" s="4">
        <v>1</v>
      </c>
      <c r="C1011">
        <v>50246</v>
      </c>
      <c r="D1011">
        <v>3</v>
      </c>
      <c r="E1011">
        <v>20</v>
      </c>
      <c r="F1011" t="s">
        <v>1290</v>
      </c>
      <c r="G1011">
        <v>430</v>
      </c>
      <c r="I1011">
        <v>6</v>
      </c>
      <c r="J1011">
        <v>22</v>
      </c>
      <c r="L1011" s="10">
        <v>0</v>
      </c>
      <c r="M1011" s="16">
        <v>69.069443965111702</v>
      </c>
      <c r="N1011" s="24">
        <f t="shared" si="15"/>
        <v>1381.388879302234</v>
      </c>
      <c r="O1011" s="12">
        <v>20</v>
      </c>
      <c r="P1011" t="s">
        <v>116</v>
      </c>
      <c r="S1011">
        <v>0</v>
      </c>
      <c r="T1011">
        <v>0</v>
      </c>
      <c r="U1011">
        <v>0</v>
      </c>
      <c r="V1011">
        <v>0</v>
      </c>
      <c r="W1011">
        <v>1</v>
      </c>
      <c r="X1011">
        <v>3</v>
      </c>
      <c r="Y1011" s="26">
        <v>60</v>
      </c>
      <c r="Z1011" s="26">
        <v>60</v>
      </c>
      <c r="AA1011" t="s">
        <v>117</v>
      </c>
      <c r="AC1011" t="s">
        <v>1221</v>
      </c>
      <c r="AD1011" t="s">
        <v>55</v>
      </c>
    </row>
    <row r="1012" spans="1:30" ht="15">
      <c r="A1012">
        <v>1860</v>
      </c>
      <c r="B1012" s="4">
        <v>1</v>
      </c>
      <c r="C1012">
        <v>50246</v>
      </c>
      <c r="D1012">
        <v>4</v>
      </c>
      <c r="E1012">
        <v>21</v>
      </c>
      <c r="F1012" t="s">
        <v>1290</v>
      </c>
      <c r="G1012">
        <v>430</v>
      </c>
      <c r="I1012">
        <v>6</v>
      </c>
      <c r="J1012">
        <v>15</v>
      </c>
      <c r="L1012" s="10">
        <v>0</v>
      </c>
      <c r="M1012" s="16">
        <v>29.789946565499331</v>
      </c>
      <c r="N1012" s="24">
        <f t="shared" si="15"/>
        <v>625.58887787548599</v>
      </c>
      <c r="O1012" s="12">
        <v>21</v>
      </c>
      <c r="P1012" t="s">
        <v>116</v>
      </c>
      <c r="S1012">
        <v>0</v>
      </c>
      <c r="T1012">
        <v>0</v>
      </c>
      <c r="U1012">
        <v>0</v>
      </c>
      <c r="V1012">
        <v>0</v>
      </c>
      <c r="W1012">
        <v>1</v>
      </c>
      <c r="X1012">
        <v>3</v>
      </c>
      <c r="Y1012" s="26">
        <v>63</v>
      </c>
      <c r="Z1012" s="26">
        <v>63</v>
      </c>
      <c r="AA1012" t="s">
        <v>117</v>
      </c>
      <c r="AC1012" t="s">
        <v>1221</v>
      </c>
      <c r="AD1012" t="s">
        <v>55</v>
      </c>
    </row>
    <row r="1013" spans="1:30" ht="15">
      <c r="A1013">
        <v>1860</v>
      </c>
      <c r="B1013" s="4">
        <v>1</v>
      </c>
      <c r="C1013">
        <v>50246</v>
      </c>
      <c r="D1013">
        <v>5</v>
      </c>
      <c r="E1013">
        <v>20</v>
      </c>
      <c r="F1013" t="s">
        <v>1290</v>
      </c>
      <c r="G1013">
        <v>430</v>
      </c>
      <c r="I1013">
        <v>6</v>
      </c>
      <c r="J1013">
        <v>10</v>
      </c>
      <c r="L1013" s="10">
        <v>0</v>
      </c>
      <c r="M1013" s="16">
        <v>20.804249475679534</v>
      </c>
      <c r="N1013" s="24">
        <f t="shared" si="15"/>
        <v>416.0849895135907</v>
      </c>
      <c r="O1013" s="12">
        <v>20</v>
      </c>
      <c r="P1013" t="s">
        <v>171</v>
      </c>
      <c r="S1013">
        <v>0</v>
      </c>
      <c r="T1013">
        <v>0</v>
      </c>
      <c r="U1013">
        <v>0</v>
      </c>
      <c r="V1013">
        <v>0</v>
      </c>
      <c r="W1013">
        <v>1</v>
      </c>
      <c r="X1013">
        <v>3</v>
      </c>
      <c r="Y1013" s="26">
        <v>60</v>
      </c>
      <c r="Z1013" s="26">
        <v>60</v>
      </c>
      <c r="AA1013" t="s">
        <v>117</v>
      </c>
      <c r="AC1013" t="s">
        <v>1221</v>
      </c>
      <c r="AD1013" t="s">
        <v>55</v>
      </c>
    </row>
    <row r="1014" spans="1:30" ht="15">
      <c r="A1014">
        <v>1860</v>
      </c>
      <c r="B1014" s="4">
        <v>1</v>
      </c>
      <c r="C1014">
        <v>50246</v>
      </c>
      <c r="D1014">
        <v>6</v>
      </c>
      <c r="E1014">
        <v>20</v>
      </c>
      <c r="F1014" t="s">
        <v>1290</v>
      </c>
      <c r="G1014">
        <v>430</v>
      </c>
      <c r="I1014">
        <v>6</v>
      </c>
      <c r="J1014">
        <v>8</v>
      </c>
      <c r="L1014" s="11">
        <v>1</v>
      </c>
      <c r="M1014" s="22">
        <v>20.8</v>
      </c>
      <c r="N1014" s="24">
        <f t="shared" si="15"/>
        <v>416</v>
      </c>
      <c r="O1014" s="12">
        <v>20</v>
      </c>
      <c r="P1014" t="s">
        <v>171</v>
      </c>
      <c r="S1014">
        <v>0</v>
      </c>
      <c r="T1014">
        <v>0</v>
      </c>
      <c r="U1014">
        <v>0</v>
      </c>
      <c r="V1014">
        <v>0</v>
      </c>
      <c r="W1014">
        <v>1</v>
      </c>
      <c r="X1014">
        <v>3</v>
      </c>
      <c r="Y1014" s="26">
        <v>60</v>
      </c>
      <c r="Z1014" s="26">
        <v>60</v>
      </c>
      <c r="AA1014" t="s">
        <v>117</v>
      </c>
      <c r="AC1014" t="s">
        <v>1221</v>
      </c>
      <c r="AD1014" t="s">
        <v>55</v>
      </c>
    </row>
    <row r="1015" spans="1:30" ht="15">
      <c r="A1015">
        <v>1860</v>
      </c>
      <c r="B1015" s="4">
        <v>1</v>
      </c>
      <c r="C1015">
        <v>50247</v>
      </c>
      <c r="D1015">
        <v>1</v>
      </c>
      <c r="E1015">
        <v>20</v>
      </c>
      <c r="F1015" t="s">
        <v>1290</v>
      </c>
      <c r="G1015">
        <v>410</v>
      </c>
      <c r="I1015">
        <v>12</v>
      </c>
      <c r="J1015">
        <v>70</v>
      </c>
      <c r="L1015" s="10">
        <v>0</v>
      </c>
      <c r="M1015" s="16">
        <v>45.18</v>
      </c>
      <c r="N1015" s="24">
        <f t="shared" si="15"/>
        <v>903.6</v>
      </c>
      <c r="O1015" s="12">
        <v>20</v>
      </c>
      <c r="P1015" t="s">
        <v>116</v>
      </c>
      <c r="S1015">
        <v>0</v>
      </c>
      <c r="T1015">
        <v>0</v>
      </c>
      <c r="U1015">
        <v>0</v>
      </c>
      <c r="V1015">
        <v>0</v>
      </c>
      <c r="W1015">
        <v>1</v>
      </c>
      <c r="X1015">
        <v>3</v>
      </c>
      <c r="Y1015" s="26">
        <v>60</v>
      </c>
      <c r="Z1015" s="26">
        <v>60</v>
      </c>
      <c r="AA1015" t="s">
        <v>117</v>
      </c>
      <c r="AC1015" t="s">
        <v>403</v>
      </c>
      <c r="AD1015" t="s">
        <v>801</v>
      </c>
    </row>
    <row r="1016" spans="1:30" ht="15">
      <c r="A1016">
        <v>1860</v>
      </c>
      <c r="B1016" s="4">
        <v>1</v>
      </c>
      <c r="C1016">
        <v>50247</v>
      </c>
      <c r="D1016">
        <v>2</v>
      </c>
      <c r="E1016">
        <v>21</v>
      </c>
      <c r="F1016" t="s">
        <v>1290</v>
      </c>
      <c r="G1016">
        <v>410</v>
      </c>
      <c r="I1016">
        <v>12</v>
      </c>
      <c r="J1016">
        <v>50</v>
      </c>
      <c r="L1016" s="11">
        <v>1</v>
      </c>
      <c r="M1016" s="16">
        <v>139.72421729991686</v>
      </c>
      <c r="N1016" s="24">
        <f t="shared" si="15"/>
        <v>2934.2085632982539</v>
      </c>
      <c r="O1016" s="12">
        <v>21</v>
      </c>
      <c r="P1016" t="s">
        <v>116</v>
      </c>
      <c r="S1016">
        <v>0</v>
      </c>
      <c r="T1016">
        <v>0</v>
      </c>
      <c r="U1016">
        <v>0</v>
      </c>
      <c r="V1016">
        <v>0</v>
      </c>
      <c r="W1016">
        <v>1</v>
      </c>
      <c r="X1016">
        <v>3</v>
      </c>
      <c r="Y1016" s="26">
        <v>63</v>
      </c>
      <c r="Z1016" s="26">
        <v>63</v>
      </c>
      <c r="AA1016" t="s">
        <v>117</v>
      </c>
      <c r="AC1016" t="s">
        <v>403</v>
      </c>
      <c r="AD1016" t="s">
        <v>801</v>
      </c>
    </row>
    <row r="1017" spans="1:30" ht="15">
      <c r="A1017">
        <v>1860</v>
      </c>
      <c r="B1017" s="4">
        <v>1</v>
      </c>
      <c r="C1017">
        <v>50247</v>
      </c>
      <c r="D1017">
        <v>3</v>
      </c>
      <c r="E1017">
        <v>20</v>
      </c>
      <c r="F1017" t="s">
        <v>1290</v>
      </c>
      <c r="G1017">
        <v>410</v>
      </c>
      <c r="I1017">
        <v>12</v>
      </c>
      <c r="J1017">
        <v>50</v>
      </c>
      <c r="L1017" s="11">
        <v>1</v>
      </c>
      <c r="M1017" s="16">
        <v>139.72421729991686</v>
      </c>
      <c r="N1017" s="24">
        <f t="shared" si="15"/>
        <v>2794.4843459983372</v>
      </c>
      <c r="O1017" s="12">
        <v>20</v>
      </c>
      <c r="P1017" t="s">
        <v>116</v>
      </c>
      <c r="S1017">
        <v>0</v>
      </c>
      <c r="T1017">
        <v>0</v>
      </c>
      <c r="U1017">
        <v>0</v>
      </c>
      <c r="V1017">
        <v>0</v>
      </c>
      <c r="W1017">
        <v>1</v>
      </c>
      <c r="X1017">
        <v>3</v>
      </c>
      <c r="Y1017" s="26">
        <v>60</v>
      </c>
      <c r="Z1017" s="26">
        <v>60</v>
      </c>
      <c r="AA1017" t="s">
        <v>117</v>
      </c>
      <c r="AC1017" t="s">
        <v>403</v>
      </c>
      <c r="AD1017" t="s">
        <v>801</v>
      </c>
    </row>
    <row r="1018" spans="1:30" ht="15">
      <c r="A1018">
        <v>1860</v>
      </c>
      <c r="B1018" s="4">
        <v>1</v>
      </c>
      <c r="C1018">
        <v>50247</v>
      </c>
      <c r="D1018">
        <v>4</v>
      </c>
      <c r="E1018">
        <v>20</v>
      </c>
      <c r="F1018" t="s">
        <v>1290</v>
      </c>
      <c r="G1018">
        <v>410</v>
      </c>
      <c r="I1018">
        <v>12</v>
      </c>
      <c r="J1018">
        <v>40</v>
      </c>
      <c r="L1018" s="10">
        <v>0</v>
      </c>
      <c r="M1018" s="16">
        <v>69.069443965111702</v>
      </c>
      <c r="N1018" s="24">
        <f t="shared" si="15"/>
        <v>1381.388879302234</v>
      </c>
      <c r="O1018" s="12">
        <v>20</v>
      </c>
      <c r="P1018" t="s">
        <v>171</v>
      </c>
      <c r="S1018">
        <v>0</v>
      </c>
      <c r="T1018">
        <v>0</v>
      </c>
      <c r="U1018">
        <v>0</v>
      </c>
      <c r="V1018">
        <v>0</v>
      </c>
      <c r="W1018">
        <v>1</v>
      </c>
      <c r="X1018">
        <v>3</v>
      </c>
      <c r="Y1018" s="26">
        <v>60</v>
      </c>
      <c r="Z1018" s="26">
        <v>60</v>
      </c>
      <c r="AA1018" t="s">
        <v>117</v>
      </c>
      <c r="AC1018" t="s">
        <v>403</v>
      </c>
      <c r="AD1018" t="s">
        <v>801</v>
      </c>
    </row>
    <row r="1019" spans="1:30" ht="15">
      <c r="A1019">
        <v>1860</v>
      </c>
      <c r="B1019" s="4">
        <v>1</v>
      </c>
      <c r="C1019">
        <v>50247</v>
      </c>
      <c r="D1019">
        <v>5</v>
      </c>
      <c r="E1019">
        <v>20</v>
      </c>
      <c r="F1019" t="s">
        <v>1290</v>
      </c>
      <c r="G1019">
        <v>410</v>
      </c>
      <c r="I1019">
        <v>12</v>
      </c>
      <c r="J1019">
        <v>20</v>
      </c>
      <c r="L1019" s="11">
        <v>1</v>
      </c>
      <c r="M1019" s="16">
        <v>139.72421729991686</v>
      </c>
      <c r="N1019" s="24">
        <f t="shared" si="15"/>
        <v>2794.4843459983372</v>
      </c>
      <c r="O1019" s="12">
        <v>20</v>
      </c>
      <c r="P1019" t="s">
        <v>116</v>
      </c>
      <c r="S1019">
        <v>0</v>
      </c>
      <c r="T1019">
        <v>0</v>
      </c>
      <c r="U1019">
        <v>0</v>
      </c>
      <c r="V1019">
        <v>0</v>
      </c>
      <c r="W1019">
        <v>1</v>
      </c>
      <c r="X1019">
        <v>3</v>
      </c>
      <c r="Y1019" s="26">
        <v>60</v>
      </c>
      <c r="Z1019" s="26">
        <v>60</v>
      </c>
      <c r="AA1019" t="s">
        <v>117</v>
      </c>
      <c r="AC1019" t="s">
        <v>403</v>
      </c>
      <c r="AD1019" t="s">
        <v>801</v>
      </c>
    </row>
    <row r="1020" spans="1:30" ht="15">
      <c r="A1020">
        <v>1860</v>
      </c>
      <c r="B1020" s="4">
        <v>1</v>
      </c>
      <c r="C1020">
        <v>50247</v>
      </c>
      <c r="D1020">
        <v>6</v>
      </c>
      <c r="E1020">
        <v>21</v>
      </c>
      <c r="F1020" t="s">
        <v>1290</v>
      </c>
      <c r="G1020">
        <v>410</v>
      </c>
      <c r="I1020">
        <v>12</v>
      </c>
      <c r="J1020">
        <v>12</v>
      </c>
      <c r="L1020" s="11">
        <v>1</v>
      </c>
      <c r="M1020" s="22">
        <v>20.8</v>
      </c>
      <c r="N1020" s="24">
        <f t="shared" si="15"/>
        <v>436.8</v>
      </c>
      <c r="O1020" s="12">
        <v>21</v>
      </c>
      <c r="P1020" t="s">
        <v>116</v>
      </c>
      <c r="S1020">
        <v>0</v>
      </c>
      <c r="T1020">
        <v>0</v>
      </c>
      <c r="U1020">
        <v>0</v>
      </c>
      <c r="V1020">
        <v>0</v>
      </c>
      <c r="W1020">
        <v>1</v>
      </c>
      <c r="X1020">
        <v>3</v>
      </c>
      <c r="Y1020" s="26">
        <v>63</v>
      </c>
      <c r="Z1020" s="26">
        <v>63</v>
      </c>
      <c r="AA1020" t="s">
        <v>117</v>
      </c>
      <c r="AC1020" t="s">
        <v>403</v>
      </c>
      <c r="AD1020" t="s">
        <v>801</v>
      </c>
    </row>
    <row r="1021" spans="1:30" ht="15">
      <c r="A1021">
        <v>1860</v>
      </c>
      <c r="B1021" s="4">
        <v>1</v>
      </c>
      <c r="C1021">
        <v>50247</v>
      </c>
      <c r="D1021">
        <v>7</v>
      </c>
      <c r="E1021">
        <v>20</v>
      </c>
      <c r="F1021" t="s">
        <v>1290</v>
      </c>
      <c r="G1021">
        <v>410</v>
      </c>
      <c r="I1021">
        <v>12</v>
      </c>
      <c r="J1021">
        <v>12</v>
      </c>
      <c r="L1021" s="11">
        <v>1</v>
      </c>
      <c r="M1021" s="22">
        <v>20.8</v>
      </c>
      <c r="N1021" s="24">
        <f t="shared" si="15"/>
        <v>416</v>
      </c>
      <c r="O1021" s="12">
        <v>20</v>
      </c>
      <c r="P1021" t="s">
        <v>171</v>
      </c>
      <c r="S1021">
        <v>0</v>
      </c>
      <c r="T1021">
        <v>0</v>
      </c>
      <c r="U1021">
        <v>0</v>
      </c>
      <c r="V1021">
        <v>0</v>
      </c>
      <c r="W1021">
        <v>1</v>
      </c>
      <c r="X1021">
        <v>3</v>
      </c>
      <c r="Y1021" s="26">
        <v>60</v>
      </c>
      <c r="Z1021" s="26">
        <v>60</v>
      </c>
      <c r="AA1021" t="s">
        <v>117</v>
      </c>
      <c r="AC1021" t="s">
        <v>403</v>
      </c>
      <c r="AD1021" t="s">
        <v>801</v>
      </c>
    </row>
    <row r="1022" spans="1:30" ht="15">
      <c r="A1022">
        <v>1860</v>
      </c>
      <c r="B1022" s="4">
        <v>1</v>
      </c>
      <c r="C1022">
        <v>50247</v>
      </c>
      <c r="D1022">
        <v>8</v>
      </c>
      <c r="E1022">
        <v>20</v>
      </c>
      <c r="F1022" t="s">
        <v>1290</v>
      </c>
      <c r="G1022">
        <v>410</v>
      </c>
      <c r="I1022">
        <v>12</v>
      </c>
      <c r="J1022">
        <v>12</v>
      </c>
      <c r="L1022" s="10">
        <v>0</v>
      </c>
      <c r="M1022" s="16">
        <v>20.804249475679534</v>
      </c>
      <c r="N1022" s="24">
        <f t="shared" si="15"/>
        <v>416.0849895135907</v>
      </c>
      <c r="O1022" s="12">
        <v>20</v>
      </c>
      <c r="P1022" t="s">
        <v>171</v>
      </c>
      <c r="S1022">
        <v>0</v>
      </c>
      <c r="T1022">
        <v>0</v>
      </c>
      <c r="U1022">
        <v>0</v>
      </c>
      <c r="V1022">
        <v>0</v>
      </c>
      <c r="W1022">
        <v>1</v>
      </c>
      <c r="X1022">
        <v>3</v>
      </c>
      <c r="Y1022" s="26">
        <v>60</v>
      </c>
      <c r="Z1022" s="26">
        <v>60</v>
      </c>
      <c r="AA1022" t="s">
        <v>117</v>
      </c>
      <c r="AC1022" t="s">
        <v>403</v>
      </c>
      <c r="AD1022" t="s">
        <v>801</v>
      </c>
    </row>
    <row r="1023" spans="1:30" ht="15">
      <c r="A1023">
        <v>1860</v>
      </c>
      <c r="B1023" s="4">
        <v>1</v>
      </c>
      <c r="C1023">
        <v>50247</v>
      </c>
      <c r="D1023">
        <v>9</v>
      </c>
      <c r="E1023">
        <v>20</v>
      </c>
      <c r="F1023" t="s">
        <v>1290</v>
      </c>
      <c r="G1023">
        <v>410</v>
      </c>
      <c r="I1023">
        <v>12</v>
      </c>
      <c r="J1023">
        <v>12</v>
      </c>
      <c r="L1023" s="10">
        <v>0</v>
      </c>
      <c r="M1023" s="16">
        <v>20.804249475679534</v>
      </c>
      <c r="N1023" s="24">
        <f t="shared" si="15"/>
        <v>416.0849895135907</v>
      </c>
      <c r="O1023" s="12">
        <v>20</v>
      </c>
      <c r="P1023" t="s">
        <v>171</v>
      </c>
      <c r="S1023">
        <v>0</v>
      </c>
      <c r="T1023">
        <v>0</v>
      </c>
      <c r="U1023">
        <v>0</v>
      </c>
      <c r="V1023">
        <v>0</v>
      </c>
      <c r="W1023">
        <v>1</v>
      </c>
      <c r="X1023">
        <v>3</v>
      </c>
      <c r="Y1023" s="26">
        <v>60</v>
      </c>
      <c r="Z1023" s="26">
        <v>60</v>
      </c>
      <c r="AA1023" t="s">
        <v>117</v>
      </c>
      <c r="AC1023" t="s">
        <v>403</v>
      </c>
      <c r="AD1023" t="s">
        <v>801</v>
      </c>
    </row>
    <row r="1024" spans="1:30" ht="15">
      <c r="A1024">
        <v>1860</v>
      </c>
      <c r="B1024" s="4">
        <v>1</v>
      </c>
      <c r="C1024">
        <v>50247</v>
      </c>
      <c r="D1024">
        <v>10</v>
      </c>
      <c r="E1024">
        <v>21</v>
      </c>
      <c r="F1024" t="s">
        <v>1290</v>
      </c>
      <c r="G1024">
        <v>410</v>
      </c>
      <c r="I1024">
        <v>12</v>
      </c>
      <c r="J1024">
        <v>10</v>
      </c>
      <c r="L1024" s="11">
        <v>1</v>
      </c>
      <c r="M1024" s="22">
        <v>20.8</v>
      </c>
      <c r="N1024" s="24">
        <f t="shared" si="15"/>
        <v>436.8</v>
      </c>
      <c r="O1024" s="12">
        <v>21</v>
      </c>
      <c r="P1024" t="s">
        <v>171</v>
      </c>
      <c r="S1024">
        <v>0</v>
      </c>
      <c r="T1024">
        <v>0</v>
      </c>
      <c r="U1024">
        <v>0</v>
      </c>
      <c r="V1024">
        <v>0</v>
      </c>
      <c r="W1024">
        <v>1</v>
      </c>
      <c r="X1024">
        <v>3</v>
      </c>
      <c r="Y1024" s="26">
        <v>63</v>
      </c>
      <c r="Z1024" s="26">
        <v>63</v>
      </c>
      <c r="AA1024" t="s">
        <v>117</v>
      </c>
      <c r="AC1024" t="s">
        <v>403</v>
      </c>
      <c r="AD1024" t="s">
        <v>801</v>
      </c>
    </row>
    <row r="1025" spans="1:30" ht="15">
      <c r="A1025">
        <v>1860</v>
      </c>
      <c r="B1025" s="4">
        <v>1</v>
      </c>
      <c r="C1025">
        <v>50247</v>
      </c>
      <c r="D1025">
        <v>11</v>
      </c>
      <c r="E1025">
        <v>20</v>
      </c>
      <c r="F1025" t="s">
        <v>1290</v>
      </c>
      <c r="G1025">
        <v>410</v>
      </c>
      <c r="I1025">
        <v>12</v>
      </c>
      <c r="J1025">
        <v>8</v>
      </c>
      <c r="L1025" s="11">
        <v>1</v>
      </c>
      <c r="M1025" s="22">
        <v>20.8</v>
      </c>
      <c r="N1025" s="24">
        <f t="shared" si="15"/>
        <v>416</v>
      </c>
      <c r="O1025" s="12">
        <v>20</v>
      </c>
      <c r="P1025" t="s">
        <v>116</v>
      </c>
      <c r="S1025">
        <v>0</v>
      </c>
      <c r="T1025">
        <v>0</v>
      </c>
      <c r="U1025">
        <v>0</v>
      </c>
      <c r="V1025">
        <v>0</v>
      </c>
      <c r="W1025">
        <v>1</v>
      </c>
      <c r="X1025">
        <v>3</v>
      </c>
      <c r="Y1025" s="26">
        <v>60</v>
      </c>
      <c r="Z1025" s="26">
        <v>60</v>
      </c>
      <c r="AA1025" t="s">
        <v>117</v>
      </c>
      <c r="AC1025" t="s">
        <v>403</v>
      </c>
      <c r="AD1025" t="s">
        <v>801</v>
      </c>
    </row>
    <row r="1026" spans="1:30">
      <c r="A1026">
        <v>1860</v>
      </c>
      <c r="B1026" s="4">
        <v>1</v>
      </c>
      <c r="C1026">
        <v>50247</v>
      </c>
      <c r="D1026">
        <v>12</v>
      </c>
      <c r="E1026">
        <v>20</v>
      </c>
      <c r="F1026" t="s">
        <v>1290</v>
      </c>
      <c r="G1026">
        <v>410</v>
      </c>
      <c r="I1026">
        <v>12</v>
      </c>
      <c r="J1026">
        <v>6</v>
      </c>
      <c r="L1026" s="10">
        <v>0</v>
      </c>
      <c r="M1026" s="12">
        <v>0</v>
      </c>
      <c r="N1026" s="24">
        <f t="shared" si="15"/>
        <v>0</v>
      </c>
      <c r="O1026" s="12">
        <v>20</v>
      </c>
      <c r="P1026" t="s">
        <v>171</v>
      </c>
      <c r="S1026">
        <v>0</v>
      </c>
      <c r="T1026">
        <v>0</v>
      </c>
      <c r="U1026">
        <v>0</v>
      </c>
      <c r="V1026">
        <v>0</v>
      </c>
      <c r="W1026">
        <v>1</v>
      </c>
      <c r="X1026">
        <v>3</v>
      </c>
      <c r="Y1026" s="26">
        <v>60</v>
      </c>
      <c r="Z1026" s="26">
        <v>60</v>
      </c>
      <c r="AA1026" t="s">
        <v>117</v>
      </c>
      <c r="AC1026" t="s">
        <v>403</v>
      </c>
      <c r="AD1026" t="s">
        <v>801</v>
      </c>
    </row>
    <row r="1027" spans="1:30">
      <c r="A1027">
        <v>1860</v>
      </c>
      <c r="B1027" s="4">
        <v>1</v>
      </c>
      <c r="C1027">
        <v>50247</v>
      </c>
      <c r="D1027">
        <v>13</v>
      </c>
      <c r="E1027">
        <v>20</v>
      </c>
      <c r="F1027" t="s">
        <v>1290</v>
      </c>
      <c r="G1027">
        <v>410</v>
      </c>
      <c r="I1027">
        <v>12</v>
      </c>
      <c r="J1027">
        <v>4</v>
      </c>
      <c r="L1027" s="10">
        <v>0</v>
      </c>
      <c r="M1027" s="12">
        <v>0</v>
      </c>
      <c r="N1027" s="24">
        <f t="shared" si="15"/>
        <v>0</v>
      </c>
      <c r="O1027" s="12">
        <v>20</v>
      </c>
      <c r="P1027" t="s">
        <v>171</v>
      </c>
      <c r="S1027">
        <v>0</v>
      </c>
      <c r="T1027">
        <v>0</v>
      </c>
      <c r="U1027">
        <v>0</v>
      </c>
      <c r="V1027">
        <v>0</v>
      </c>
      <c r="W1027">
        <v>1</v>
      </c>
      <c r="X1027">
        <v>3</v>
      </c>
      <c r="Y1027" s="26">
        <v>60</v>
      </c>
      <c r="Z1027" s="26">
        <v>60</v>
      </c>
      <c r="AA1027" t="s">
        <v>117</v>
      </c>
      <c r="AC1027" t="s">
        <v>403</v>
      </c>
      <c r="AD1027" t="s">
        <v>801</v>
      </c>
    </row>
    <row r="1028" spans="1:30">
      <c r="A1028">
        <v>1860</v>
      </c>
      <c r="B1028" s="4">
        <v>1</v>
      </c>
      <c r="C1028">
        <v>50247</v>
      </c>
      <c r="D1028">
        <v>14</v>
      </c>
      <c r="E1028">
        <v>21</v>
      </c>
      <c r="F1028" t="s">
        <v>1290</v>
      </c>
      <c r="G1028">
        <v>410</v>
      </c>
      <c r="I1028">
        <v>12</v>
      </c>
      <c r="J1028">
        <v>1</v>
      </c>
      <c r="L1028" s="10">
        <v>0</v>
      </c>
      <c r="M1028" s="12">
        <v>0</v>
      </c>
      <c r="N1028" s="24">
        <f t="shared" si="15"/>
        <v>0</v>
      </c>
      <c r="O1028" s="12">
        <v>21</v>
      </c>
      <c r="P1028" t="s">
        <v>171</v>
      </c>
      <c r="S1028">
        <v>0</v>
      </c>
      <c r="T1028">
        <v>0</v>
      </c>
      <c r="U1028">
        <v>0</v>
      </c>
      <c r="V1028">
        <v>0</v>
      </c>
      <c r="W1028">
        <v>1</v>
      </c>
      <c r="X1028">
        <v>3</v>
      </c>
      <c r="Y1028" s="26">
        <v>63</v>
      </c>
      <c r="Z1028" s="26">
        <v>63</v>
      </c>
      <c r="AA1028" t="s">
        <v>117</v>
      </c>
      <c r="AC1028" t="s">
        <v>403</v>
      </c>
      <c r="AD1028" t="s">
        <v>801</v>
      </c>
    </row>
    <row r="1029" spans="1:30" ht="15">
      <c r="A1029">
        <v>1860</v>
      </c>
      <c r="B1029" s="4">
        <v>1</v>
      </c>
      <c r="C1029">
        <v>50248</v>
      </c>
      <c r="D1029">
        <v>1</v>
      </c>
      <c r="E1029">
        <v>20</v>
      </c>
      <c r="F1029" t="s">
        <v>1290</v>
      </c>
      <c r="G1029">
        <v>430</v>
      </c>
      <c r="I1029">
        <v>4</v>
      </c>
      <c r="J1029">
        <v>24</v>
      </c>
      <c r="L1029" s="10">
        <v>0</v>
      </c>
      <c r="M1029" s="16">
        <v>69.069443965111702</v>
      </c>
      <c r="N1029" s="24">
        <f t="shared" si="15"/>
        <v>1381.388879302234</v>
      </c>
      <c r="O1029" s="12">
        <v>20</v>
      </c>
      <c r="P1029" t="s">
        <v>116</v>
      </c>
      <c r="S1029">
        <v>0</v>
      </c>
      <c r="T1029">
        <v>0</v>
      </c>
      <c r="U1029">
        <v>0</v>
      </c>
      <c r="V1029">
        <v>0</v>
      </c>
      <c r="W1029">
        <v>1</v>
      </c>
      <c r="X1029">
        <v>1</v>
      </c>
      <c r="Y1029" s="26">
        <v>20</v>
      </c>
      <c r="Z1029" s="26">
        <v>20</v>
      </c>
      <c r="AA1029" t="s">
        <v>117</v>
      </c>
      <c r="AC1029" t="s">
        <v>1222</v>
      </c>
      <c r="AD1029" t="s">
        <v>661</v>
      </c>
    </row>
    <row r="1030" spans="1:30" ht="15">
      <c r="A1030">
        <v>1860</v>
      </c>
      <c r="B1030" s="4">
        <v>1</v>
      </c>
      <c r="C1030">
        <v>50248</v>
      </c>
      <c r="D1030">
        <v>2</v>
      </c>
      <c r="E1030">
        <v>20</v>
      </c>
      <c r="F1030" t="s">
        <v>1290</v>
      </c>
      <c r="G1030">
        <v>430</v>
      </c>
      <c r="I1030">
        <v>4</v>
      </c>
      <c r="J1030">
        <v>8</v>
      </c>
      <c r="L1030" s="11">
        <v>1</v>
      </c>
      <c r="M1030" s="22">
        <v>20.8</v>
      </c>
      <c r="N1030" s="24">
        <f t="shared" ref="N1030:N1093" si="16">E1030*M1030</f>
        <v>416</v>
      </c>
      <c r="O1030" s="12">
        <v>20</v>
      </c>
      <c r="P1030" t="s">
        <v>116</v>
      </c>
      <c r="S1030">
        <v>0</v>
      </c>
      <c r="T1030">
        <v>0</v>
      </c>
      <c r="U1030">
        <v>0</v>
      </c>
      <c r="V1030">
        <v>0</v>
      </c>
      <c r="W1030">
        <v>1</v>
      </c>
      <c r="X1030">
        <v>1</v>
      </c>
      <c r="Y1030" s="26">
        <v>20</v>
      </c>
      <c r="Z1030" s="26">
        <v>20</v>
      </c>
      <c r="AA1030" t="s">
        <v>117</v>
      </c>
      <c r="AC1030" t="s">
        <v>1222</v>
      </c>
      <c r="AD1030" t="s">
        <v>661</v>
      </c>
    </row>
    <row r="1031" spans="1:30">
      <c r="A1031">
        <v>1860</v>
      </c>
      <c r="B1031" s="4">
        <v>1</v>
      </c>
      <c r="C1031">
        <v>50248</v>
      </c>
      <c r="D1031">
        <v>3</v>
      </c>
      <c r="E1031">
        <v>20</v>
      </c>
      <c r="F1031" t="s">
        <v>1290</v>
      </c>
      <c r="G1031">
        <v>430</v>
      </c>
      <c r="I1031">
        <v>4</v>
      </c>
      <c r="J1031">
        <v>6</v>
      </c>
      <c r="L1031" s="10">
        <v>0</v>
      </c>
      <c r="M1031" s="12">
        <v>0</v>
      </c>
      <c r="N1031" s="24">
        <f t="shared" si="16"/>
        <v>0</v>
      </c>
      <c r="O1031" s="12">
        <v>20</v>
      </c>
      <c r="P1031" t="s">
        <v>116</v>
      </c>
      <c r="S1031">
        <v>0</v>
      </c>
      <c r="T1031">
        <v>0</v>
      </c>
      <c r="U1031">
        <v>0</v>
      </c>
      <c r="V1031">
        <v>0</v>
      </c>
      <c r="W1031">
        <v>1</v>
      </c>
      <c r="X1031">
        <v>1</v>
      </c>
      <c r="Y1031" s="26">
        <v>20</v>
      </c>
      <c r="Z1031" s="26">
        <v>20</v>
      </c>
      <c r="AA1031" t="s">
        <v>117</v>
      </c>
      <c r="AC1031" t="s">
        <v>1222</v>
      </c>
      <c r="AD1031" t="s">
        <v>661</v>
      </c>
    </row>
    <row r="1032" spans="1:30">
      <c r="A1032">
        <v>1860</v>
      </c>
      <c r="B1032" s="4">
        <v>1</v>
      </c>
      <c r="C1032">
        <v>50248</v>
      </c>
      <c r="D1032">
        <v>4</v>
      </c>
      <c r="E1032">
        <v>21</v>
      </c>
      <c r="F1032" t="s">
        <v>1290</v>
      </c>
      <c r="G1032">
        <v>430</v>
      </c>
      <c r="I1032">
        <v>4</v>
      </c>
      <c r="J1032">
        <v>1</v>
      </c>
      <c r="L1032" s="10">
        <v>0</v>
      </c>
      <c r="M1032" s="12">
        <v>0</v>
      </c>
      <c r="N1032" s="24">
        <f t="shared" si="16"/>
        <v>0</v>
      </c>
      <c r="O1032" s="12">
        <v>21</v>
      </c>
      <c r="P1032" t="s">
        <v>116</v>
      </c>
      <c r="S1032">
        <v>0</v>
      </c>
      <c r="T1032">
        <v>0</v>
      </c>
      <c r="U1032">
        <v>0</v>
      </c>
      <c r="V1032">
        <v>0</v>
      </c>
      <c r="W1032">
        <v>1</v>
      </c>
      <c r="X1032">
        <v>1</v>
      </c>
      <c r="Y1032" s="26">
        <v>21</v>
      </c>
      <c r="Z1032" s="26">
        <v>21</v>
      </c>
      <c r="AA1032" t="s">
        <v>117</v>
      </c>
      <c r="AC1032" t="s">
        <v>1222</v>
      </c>
      <c r="AD1032" t="s">
        <v>661</v>
      </c>
    </row>
    <row r="1033" spans="1:30" ht="15">
      <c r="A1033">
        <v>1860</v>
      </c>
      <c r="B1033" s="4">
        <v>1</v>
      </c>
      <c r="C1033">
        <v>50249</v>
      </c>
      <c r="D1033">
        <v>1</v>
      </c>
      <c r="E1033">
        <v>20</v>
      </c>
      <c r="F1033" t="s">
        <v>1290</v>
      </c>
      <c r="G1033">
        <v>450</v>
      </c>
      <c r="I1033">
        <v>1</v>
      </c>
      <c r="J1033">
        <v>38</v>
      </c>
      <c r="L1033" s="10">
        <v>0</v>
      </c>
      <c r="M1033" s="16">
        <v>69.069443965111702</v>
      </c>
      <c r="N1033" s="24">
        <f t="shared" si="16"/>
        <v>1381.388879302234</v>
      </c>
      <c r="O1033" s="12">
        <v>20</v>
      </c>
      <c r="P1033" t="s">
        <v>116</v>
      </c>
      <c r="S1033">
        <v>0</v>
      </c>
      <c r="T1033">
        <v>0</v>
      </c>
      <c r="U1033">
        <v>0</v>
      </c>
      <c r="V1033">
        <v>0</v>
      </c>
      <c r="W1033">
        <v>1</v>
      </c>
      <c r="X1033">
        <v>1</v>
      </c>
      <c r="Y1033" s="26">
        <v>20</v>
      </c>
      <c r="Z1033" s="26">
        <v>20</v>
      </c>
      <c r="AA1033" t="s">
        <v>117</v>
      </c>
      <c r="AC1033" t="s">
        <v>1121</v>
      </c>
      <c r="AD1033" t="s">
        <v>105</v>
      </c>
    </row>
    <row r="1034" spans="1:30" ht="15">
      <c r="A1034">
        <v>1860</v>
      </c>
      <c r="B1034" s="4">
        <v>1</v>
      </c>
      <c r="C1034">
        <v>50250</v>
      </c>
      <c r="D1034">
        <v>1</v>
      </c>
      <c r="E1034">
        <v>20</v>
      </c>
      <c r="F1034" t="s">
        <v>1290</v>
      </c>
      <c r="G1034">
        <v>450</v>
      </c>
      <c r="I1034">
        <v>3</v>
      </c>
      <c r="J1034">
        <v>27</v>
      </c>
      <c r="L1034" s="11">
        <v>1</v>
      </c>
      <c r="M1034" s="16">
        <v>139.72421729991686</v>
      </c>
      <c r="N1034" s="24">
        <f t="shared" si="16"/>
        <v>2794.4843459983372</v>
      </c>
      <c r="O1034" s="12">
        <v>20</v>
      </c>
      <c r="P1034" t="s">
        <v>171</v>
      </c>
      <c r="S1034">
        <v>0</v>
      </c>
      <c r="T1034">
        <v>0</v>
      </c>
      <c r="U1034">
        <v>0</v>
      </c>
      <c r="V1034">
        <v>0</v>
      </c>
      <c r="W1034">
        <v>1</v>
      </c>
      <c r="X1034">
        <v>1</v>
      </c>
      <c r="Y1034" s="26">
        <v>20</v>
      </c>
      <c r="Z1034" s="26">
        <v>20</v>
      </c>
      <c r="AA1034" t="s">
        <v>117</v>
      </c>
      <c r="AC1034" t="s">
        <v>970</v>
      </c>
      <c r="AD1034" t="s">
        <v>271</v>
      </c>
    </row>
    <row r="1035" spans="1:30" ht="15">
      <c r="A1035">
        <v>1860</v>
      </c>
      <c r="B1035" s="4">
        <v>1</v>
      </c>
      <c r="C1035">
        <v>50250</v>
      </c>
      <c r="D1035">
        <v>2</v>
      </c>
      <c r="E1035">
        <v>20</v>
      </c>
      <c r="F1035" t="s">
        <v>1290</v>
      </c>
      <c r="G1035">
        <v>450</v>
      </c>
      <c r="I1035">
        <v>3</v>
      </c>
      <c r="J1035">
        <v>24</v>
      </c>
      <c r="L1035" s="10">
        <v>0</v>
      </c>
      <c r="M1035" s="16">
        <v>69.069443965111702</v>
      </c>
      <c r="N1035" s="24">
        <f t="shared" si="16"/>
        <v>1381.388879302234</v>
      </c>
      <c r="O1035" s="12">
        <v>20</v>
      </c>
      <c r="P1035" t="s">
        <v>116</v>
      </c>
      <c r="S1035">
        <v>0</v>
      </c>
      <c r="T1035">
        <v>0</v>
      </c>
      <c r="U1035">
        <v>0</v>
      </c>
      <c r="V1035">
        <v>0</v>
      </c>
      <c r="W1035">
        <v>1</v>
      </c>
      <c r="X1035">
        <v>1</v>
      </c>
      <c r="Y1035" s="26">
        <v>20</v>
      </c>
      <c r="Z1035" s="26">
        <v>20</v>
      </c>
      <c r="AA1035" t="s">
        <v>117</v>
      </c>
      <c r="AC1035" t="s">
        <v>970</v>
      </c>
      <c r="AD1035" t="s">
        <v>271</v>
      </c>
    </row>
    <row r="1036" spans="1:30" ht="15">
      <c r="A1036">
        <v>1860</v>
      </c>
      <c r="B1036" s="4">
        <v>1</v>
      </c>
      <c r="C1036">
        <v>50250</v>
      </c>
      <c r="D1036">
        <v>3</v>
      </c>
      <c r="E1036">
        <v>21</v>
      </c>
      <c r="F1036" t="s">
        <v>1290</v>
      </c>
      <c r="G1036">
        <v>450</v>
      </c>
      <c r="I1036">
        <v>3</v>
      </c>
      <c r="J1036">
        <v>16</v>
      </c>
      <c r="L1036" s="10">
        <v>0</v>
      </c>
      <c r="M1036" s="16">
        <v>29.789946565499331</v>
      </c>
      <c r="N1036" s="24">
        <f t="shared" si="16"/>
        <v>625.58887787548599</v>
      </c>
      <c r="O1036" s="12">
        <v>21</v>
      </c>
      <c r="P1036" t="s">
        <v>116</v>
      </c>
      <c r="S1036">
        <v>0</v>
      </c>
      <c r="T1036">
        <v>0</v>
      </c>
      <c r="U1036">
        <v>0</v>
      </c>
      <c r="V1036">
        <v>0</v>
      </c>
      <c r="W1036">
        <v>1</v>
      </c>
      <c r="X1036">
        <v>1</v>
      </c>
      <c r="Y1036" s="26">
        <v>21</v>
      </c>
      <c r="Z1036" s="26">
        <v>21</v>
      </c>
      <c r="AA1036" t="s">
        <v>117</v>
      </c>
      <c r="AC1036" t="s">
        <v>970</v>
      </c>
      <c r="AD1036" t="s">
        <v>271</v>
      </c>
    </row>
    <row r="1037" spans="1:30" ht="15">
      <c r="A1037">
        <v>1860</v>
      </c>
      <c r="B1037" s="4">
        <v>1</v>
      </c>
      <c r="C1037">
        <v>50251</v>
      </c>
      <c r="D1037">
        <v>1</v>
      </c>
      <c r="E1037">
        <v>20</v>
      </c>
      <c r="F1037" t="s">
        <v>1290</v>
      </c>
      <c r="G1037">
        <v>450</v>
      </c>
      <c r="I1037">
        <v>2</v>
      </c>
      <c r="J1037">
        <v>37</v>
      </c>
      <c r="L1037" s="10">
        <v>0</v>
      </c>
      <c r="M1037" s="16">
        <v>69.069443965111702</v>
      </c>
      <c r="N1037" s="24">
        <f t="shared" si="16"/>
        <v>1381.388879302234</v>
      </c>
      <c r="O1037" s="12">
        <v>20</v>
      </c>
      <c r="P1037" t="s">
        <v>116</v>
      </c>
      <c r="S1037">
        <v>0</v>
      </c>
      <c r="T1037">
        <v>0</v>
      </c>
      <c r="U1037">
        <v>0</v>
      </c>
      <c r="V1037">
        <v>0</v>
      </c>
      <c r="W1037">
        <v>1</v>
      </c>
      <c r="X1037" t="s">
        <v>247</v>
      </c>
      <c r="Y1037" s="26">
        <v>0</v>
      </c>
      <c r="Z1037" s="26">
        <v>20</v>
      </c>
      <c r="AA1037" t="s">
        <v>117</v>
      </c>
      <c r="AC1037" t="s">
        <v>269</v>
      </c>
      <c r="AD1037" t="s">
        <v>804</v>
      </c>
    </row>
    <row r="1038" spans="1:30" ht="15">
      <c r="A1038">
        <v>1860</v>
      </c>
      <c r="B1038" s="4">
        <v>1</v>
      </c>
      <c r="C1038">
        <v>50251</v>
      </c>
      <c r="D1038">
        <v>2</v>
      </c>
      <c r="E1038">
        <v>20</v>
      </c>
      <c r="F1038" t="s">
        <v>1290</v>
      </c>
      <c r="G1038">
        <v>450</v>
      </c>
      <c r="I1038">
        <v>2</v>
      </c>
      <c r="J1038">
        <v>14</v>
      </c>
      <c r="L1038" s="10">
        <v>0</v>
      </c>
      <c r="M1038" s="16">
        <v>29.789946565499331</v>
      </c>
      <c r="N1038" s="24">
        <f t="shared" si="16"/>
        <v>595.79893130998664</v>
      </c>
      <c r="O1038" s="12">
        <v>20</v>
      </c>
      <c r="P1038" t="s">
        <v>171</v>
      </c>
      <c r="S1038">
        <v>0</v>
      </c>
      <c r="T1038">
        <v>0</v>
      </c>
      <c r="U1038">
        <v>0</v>
      </c>
      <c r="V1038">
        <v>0</v>
      </c>
      <c r="W1038">
        <v>1</v>
      </c>
      <c r="X1038" t="s">
        <v>247</v>
      </c>
      <c r="Y1038" s="26">
        <v>0</v>
      </c>
      <c r="Z1038" s="26">
        <v>20</v>
      </c>
      <c r="AA1038" t="s">
        <v>117</v>
      </c>
      <c r="AC1038" t="s">
        <v>269</v>
      </c>
      <c r="AD1038" t="s">
        <v>804</v>
      </c>
    </row>
    <row r="1039" spans="1:30" ht="15">
      <c r="A1039">
        <v>1860</v>
      </c>
      <c r="B1039" s="4">
        <v>1</v>
      </c>
      <c r="C1039">
        <v>50252</v>
      </c>
      <c r="D1039">
        <v>1</v>
      </c>
      <c r="E1039">
        <v>20</v>
      </c>
      <c r="F1039" t="s">
        <v>1290</v>
      </c>
      <c r="G1039">
        <v>450</v>
      </c>
      <c r="I1039">
        <v>8</v>
      </c>
      <c r="J1039">
        <v>30</v>
      </c>
      <c r="L1039" s="11">
        <v>1</v>
      </c>
      <c r="M1039" s="16">
        <v>139.72421729991686</v>
      </c>
      <c r="N1039" s="24">
        <f t="shared" si="16"/>
        <v>2794.4843459983372</v>
      </c>
      <c r="O1039" s="12">
        <v>20</v>
      </c>
      <c r="P1039" t="s">
        <v>116</v>
      </c>
      <c r="S1039">
        <v>0</v>
      </c>
      <c r="T1039">
        <v>0</v>
      </c>
      <c r="U1039">
        <v>0</v>
      </c>
      <c r="V1039">
        <v>0</v>
      </c>
      <c r="W1039">
        <v>1</v>
      </c>
      <c r="X1039" t="s">
        <v>247</v>
      </c>
      <c r="Y1039" s="26">
        <v>0</v>
      </c>
      <c r="Z1039" s="26">
        <v>20</v>
      </c>
      <c r="AA1039" t="s">
        <v>117</v>
      </c>
      <c r="AC1039" t="s">
        <v>1223</v>
      </c>
      <c r="AD1039" t="s">
        <v>52</v>
      </c>
    </row>
    <row r="1040" spans="1:30" ht="15">
      <c r="A1040">
        <v>1860</v>
      </c>
      <c r="B1040" s="4">
        <v>1</v>
      </c>
      <c r="C1040">
        <v>50252</v>
      </c>
      <c r="D1040">
        <v>2</v>
      </c>
      <c r="E1040">
        <v>21</v>
      </c>
      <c r="F1040" t="s">
        <v>1290</v>
      </c>
      <c r="G1040">
        <v>450</v>
      </c>
      <c r="I1040">
        <v>8</v>
      </c>
      <c r="J1040">
        <v>16</v>
      </c>
      <c r="L1040" s="10">
        <v>0</v>
      </c>
      <c r="M1040" s="16">
        <v>29.789946565499331</v>
      </c>
      <c r="N1040" s="24">
        <f t="shared" si="16"/>
        <v>625.58887787548599</v>
      </c>
      <c r="O1040" s="12">
        <v>21</v>
      </c>
      <c r="P1040" t="s">
        <v>171</v>
      </c>
      <c r="S1040">
        <v>0</v>
      </c>
      <c r="T1040">
        <v>0</v>
      </c>
      <c r="U1040">
        <v>0</v>
      </c>
      <c r="V1040">
        <v>0</v>
      </c>
      <c r="W1040">
        <v>1</v>
      </c>
      <c r="X1040" t="s">
        <v>247</v>
      </c>
      <c r="Y1040" s="26">
        <v>0</v>
      </c>
      <c r="Z1040" s="26">
        <v>21</v>
      </c>
      <c r="AA1040" t="s">
        <v>117</v>
      </c>
      <c r="AC1040" t="s">
        <v>1223</v>
      </c>
      <c r="AD1040" t="s">
        <v>52</v>
      </c>
    </row>
    <row r="1041" spans="1:30" ht="15">
      <c r="A1041">
        <v>1860</v>
      </c>
      <c r="B1041" s="4">
        <v>1</v>
      </c>
      <c r="C1041">
        <v>50252</v>
      </c>
      <c r="D1041">
        <v>3</v>
      </c>
      <c r="E1041">
        <v>20</v>
      </c>
      <c r="F1041" t="s">
        <v>1290</v>
      </c>
      <c r="G1041">
        <v>450</v>
      </c>
      <c r="I1041">
        <v>8</v>
      </c>
      <c r="J1041">
        <v>11</v>
      </c>
      <c r="L1041" s="11">
        <v>1</v>
      </c>
      <c r="M1041" s="22">
        <v>20.8</v>
      </c>
      <c r="N1041" s="24">
        <f t="shared" si="16"/>
        <v>416</v>
      </c>
      <c r="O1041" s="12">
        <v>20</v>
      </c>
      <c r="P1041" t="s">
        <v>116</v>
      </c>
      <c r="S1041">
        <v>0</v>
      </c>
      <c r="T1041">
        <v>0</v>
      </c>
      <c r="U1041">
        <v>0</v>
      </c>
      <c r="V1041">
        <v>0</v>
      </c>
      <c r="W1041">
        <v>1</v>
      </c>
      <c r="X1041" t="s">
        <v>247</v>
      </c>
      <c r="Y1041" s="26">
        <v>0</v>
      </c>
      <c r="Z1041" s="26">
        <v>20</v>
      </c>
      <c r="AA1041" t="s">
        <v>117</v>
      </c>
      <c r="AC1041" t="s">
        <v>1223</v>
      </c>
      <c r="AD1041" t="s">
        <v>52</v>
      </c>
    </row>
    <row r="1042" spans="1:30" ht="15">
      <c r="A1042">
        <v>1860</v>
      </c>
      <c r="B1042" s="4">
        <v>1</v>
      </c>
      <c r="C1042">
        <v>50252</v>
      </c>
      <c r="D1042">
        <v>4</v>
      </c>
      <c r="E1042">
        <v>20</v>
      </c>
      <c r="F1042" t="s">
        <v>1290</v>
      </c>
      <c r="G1042">
        <v>450</v>
      </c>
      <c r="I1042">
        <v>8</v>
      </c>
      <c r="J1042">
        <v>9</v>
      </c>
      <c r="L1042" s="11">
        <v>1</v>
      </c>
      <c r="M1042" s="22">
        <v>20.8</v>
      </c>
      <c r="N1042" s="24">
        <f t="shared" si="16"/>
        <v>416</v>
      </c>
      <c r="O1042" s="12">
        <v>20</v>
      </c>
      <c r="P1042" t="s">
        <v>171</v>
      </c>
      <c r="S1042">
        <v>0</v>
      </c>
      <c r="T1042">
        <v>0</v>
      </c>
      <c r="U1042">
        <v>0</v>
      </c>
      <c r="V1042">
        <v>0</v>
      </c>
      <c r="W1042">
        <v>1</v>
      </c>
      <c r="X1042" t="s">
        <v>247</v>
      </c>
      <c r="Y1042" s="26">
        <v>0</v>
      </c>
      <c r="Z1042" s="26">
        <v>20</v>
      </c>
      <c r="AA1042" t="s">
        <v>117</v>
      </c>
      <c r="AC1042" t="s">
        <v>1223</v>
      </c>
      <c r="AD1042" t="s">
        <v>52</v>
      </c>
    </row>
    <row r="1043" spans="1:30" ht="15">
      <c r="A1043">
        <v>1860</v>
      </c>
      <c r="B1043" s="4">
        <v>1</v>
      </c>
      <c r="C1043">
        <v>50252</v>
      </c>
      <c r="D1043">
        <v>5</v>
      </c>
      <c r="E1043">
        <v>20</v>
      </c>
      <c r="F1043" t="s">
        <v>1290</v>
      </c>
      <c r="G1043">
        <v>450</v>
      </c>
      <c r="I1043">
        <v>8</v>
      </c>
      <c r="J1043">
        <v>23</v>
      </c>
      <c r="L1043" s="10">
        <v>0</v>
      </c>
      <c r="M1043" s="16">
        <v>69.069443965111702</v>
      </c>
      <c r="N1043" s="24">
        <f t="shared" si="16"/>
        <v>1381.388879302234</v>
      </c>
      <c r="O1043" s="12">
        <v>20</v>
      </c>
      <c r="P1043" t="s">
        <v>116</v>
      </c>
      <c r="S1043">
        <v>0</v>
      </c>
      <c r="T1043">
        <v>0</v>
      </c>
      <c r="U1043">
        <v>0</v>
      </c>
      <c r="V1043">
        <v>0</v>
      </c>
      <c r="W1043">
        <v>1</v>
      </c>
      <c r="X1043" t="s">
        <v>247</v>
      </c>
      <c r="Y1043" s="26">
        <v>0</v>
      </c>
      <c r="Z1043" s="26">
        <v>20</v>
      </c>
      <c r="AA1043" t="s">
        <v>117</v>
      </c>
      <c r="AC1043" t="s">
        <v>1223</v>
      </c>
      <c r="AD1043" t="s">
        <v>52</v>
      </c>
    </row>
    <row r="1044" spans="1:30" ht="15">
      <c r="A1044">
        <v>1860</v>
      </c>
      <c r="B1044" s="4">
        <v>1</v>
      </c>
      <c r="C1044">
        <v>50252</v>
      </c>
      <c r="D1044">
        <v>6</v>
      </c>
      <c r="E1044">
        <v>21</v>
      </c>
      <c r="F1044" t="s">
        <v>1290</v>
      </c>
      <c r="G1044">
        <v>450</v>
      </c>
      <c r="I1044">
        <v>8</v>
      </c>
      <c r="J1044">
        <v>19</v>
      </c>
      <c r="L1044" s="11">
        <v>1</v>
      </c>
      <c r="M1044" s="16">
        <v>139.72421729991686</v>
      </c>
      <c r="N1044" s="24">
        <f t="shared" si="16"/>
        <v>2934.2085632982539</v>
      </c>
      <c r="O1044" s="12">
        <v>21</v>
      </c>
      <c r="P1044" t="s">
        <v>116</v>
      </c>
      <c r="S1044">
        <v>0</v>
      </c>
      <c r="T1044">
        <v>0</v>
      </c>
      <c r="U1044">
        <v>0</v>
      </c>
      <c r="V1044">
        <v>0</v>
      </c>
      <c r="W1044">
        <v>1</v>
      </c>
      <c r="X1044" t="s">
        <v>247</v>
      </c>
      <c r="Y1044" s="26">
        <v>0</v>
      </c>
      <c r="Z1044" s="26">
        <v>21</v>
      </c>
      <c r="AA1044" t="s">
        <v>117</v>
      </c>
      <c r="AC1044" t="s">
        <v>1223</v>
      </c>
      <c r="AD1044" t="s">
        <v>52</v>
      </c>
    </row>
    <row r="1045" spans="1:30" ht="15">
      <c r="A1045">
        <v>1860</v>
      </c>
      <c r="B1045" s="4">
        <v>1</v>
      </c>
      <c r="C1045">
        <v>50252</v>
      </c>
      <c r="D1045">
        <v>7</v>
      </c>
      <c r="E1045">
        <v>20</v>
      </c>
      <c r="F1045" t="s">
        <v>1290</v>
      </c>
      <c r="G1045">
        <v>450</v>
      </c>
      <c r="I1045">
        <v>8</v>
      </c>
      <c r="J1045">
        <v>3</v>
      </c>
      <c r="L1045" s="11">
        <v>1</v>
      </c>
      <c r="M1045" s="21">
        <v>0</v>
      </c>
      <c r="N1045" s="24">
        <f t="shared" si="16"/>
        <v>0</v>
      </c>
      <c r="O1045" s="12">
        <v>20</v>
      </c>
      <c r="P1045" t="s">
        <v>116</v>
      </c>
      <c r="S1045">
        <v>0</v>
      </c>
      <c r="T1045">
        <v>0</v>
      </c>
      <c r="U1045">
        <v>0</v>
      </c>
      <c r="V1045">
        <v>0</v>
      </c>
      <c r="W1045">
        <v>1</v>
      </c>
      <c r="X1045" t="s">
        <v>247</v>
      </c>
      <c r="Y1045" s="26">
        <v>0</v>
      </c>
      <c r="Z1045" s="26">
        <v>20</v>
      </c>
      <c r="AA1045" t="s">
        <v>117</v>
      </c>
      <c r="AC1045" t="s">
        <v>1223</v>
      </c>
      <c r="AD1045" t="s">
        <v>52</v>
      </c>
    </row>
    <row r="1046" spans="1:30">
      <c r="A1046">
        <v>1860</v>
      </c>
      <c r="B1046" s="4">
        <v>1</v>
      </c>
      <c r="C1046">
        <v>50252</v>
      </c>
      <c r="D1046">
        <v>8</v>
      </c>
      <c r="E1046">
        <v>20</v>
      </c>
      <c r="F1046" t="s">
        <v>1290</v>
      </c>
      <c r="G1046">
        <v>450</v>
      </c>
      <c r="I1046">
        <v>8</v>
      </c>
      <c r="J1046">
        <v>0</v>
      </c>
      <c r="K1046">
        <v>2</v>
      </c>
      <c r="L1046" s="10">
        <v>0</v>
      </c>
      <c r="M1046" s="12">
        <v>0</v>
      </c>
      <c r="N1046" s="24">
        <f t="shared" si="16"/>
        <v>0</v>
      </c>
      <c r="O1046" s="12">
        <v>20</v>
      </c>
      <c r="P1046" t="s">
        <v>116</v>
      </c>
      <c r="S1046">
        <v>0</v>
      </c>
      <c r="T1046">
        <v>0</v>
      </c>
      <c r="U1046">
        <v>0</v>
      </c>
      <c r="V1046">
        <v>0</v>
      </c>
      <c r="W1046">
        <v>1</v>
      </c>
      <c r="X1046" t="s">
        <v>247</v>
      </c>
      <c r="Y1046" s="26">
        <v>0</v>
      </c>
      <c r="Z1046" s="26">
        <v>20</v>
      </c>
      <c r="AA1046" t="s">
        <v>117</v>
      </c>
      <c r="AC1046" t="s">
        <v>1223</v>
      </c>
      <c r="AD1046" t="s">
        <v>52</v>
      </c>
    </row>
    <row r="1047" spans="1:30" ht="15">
      <c r="A1047">
        <v>1860</v>
      </c>
      <c r="B1047" s="4">
        <v>1</v>
      </c>
      <c r="C1047">
        <v>50253</v>
      </c>
      <c r="D1047">
        <v>1</v>
      </c>
      <c r="E1047">
        <v>20</v>
      </c>
      <c r="F1047" t="s">
        <v>1290</v>
      </c>
      <c r="G1047">
        <v>450</v>
      </c>
      <c r="I1047">
        <v>12</v>
      </c>
      <c r="J1047">
        <v>45</v>
      </c>
      <c r="L1047" s="11">
        <v>1</v>
      </c>
      <c r="M1047" s="16">
        <v>139.72421729991686</v>
      </c>
      <c r="N1047" s="24">
        <f t="shared" si="16"/>
        <v>2794.4843459983372</v>
      </c>
      <c r="O1047" s="12">
        <v>20</v>
      </c>
      <c r="P1047" t="s">
        <v>116</v>
      </c>
      <c r="S1047">
        <v>0</v>
      </c>
      <c r="T1047">
        <v>0</v>
      </c>
      <c r="U1047">
        <v>0</v>
      </c>
      <c r="V1047">
        <v>0</v>
      </c>
      <c r="W1047">
        <v>1</v>
      </c>
      <c r="X1047">
        <v>1</v>
      </c>
      <c r="Y1047" s="26">
        <v>20</v>
      </c>
      <c r="Z1047" s="26">
        <v>20</v>
      </c>
      <c r="AA1047" t="s">
        <v>117</v>
      </c>
      <c r="AC1047" t="s">
        <v>155</v>
      </c>
      <c r="AD1047" t="s">
        <v>98</v>
      </c>
    </row>
    <row r="1048" spans="1:30" ht="15">
      <c r="A1048">
        <v>1860</v>
      </c>
      <c r="B1048" s="4">
        <v>1</v>
      </c>
      <c r="C1048">
        <v>50253</v>
      </c>
      <c r="D1048">
        <v>2</v>
      </c>
      <c r="E1048">
        <v>21</v>
      </c>
      <c r="F1048" t="s">
        <v>1290</v>
      </c>
      <c r="G1048">
        <v>450</v>
      </c>
      <c r="I1048">
        <v>12</v>
      </c>
      <c r="J1048">
        <v>40</v>
      </c>
      <c r="L1048" s="10">
        <v>0</v>
      </c>
      <c r="M1048" s="16">
        <v>69.069443965111702</v>
      </c>
      <c r="N1048" s="24">
        <f t="shared" si="16"/>
        <v>1450.4583232673458</v>
      </c>
      <c r="O1048" s="12">
        <v>21</v>
      </c>
      <c r="P1048" t="s">
        <v>116</v>
      </c>
      <c r="S1048">
        <v>0</v>
      </c>
      <c r="T1048">
        <v>0</v>
      </c>
      <c r="U1048">
        <v>0</v>
      </c>
      <c r="V1048">
        <v>0</v>
      </c>
      <c r="W1048">
        <v>1</v>
      </c>
      <c r="X1048">
        <v>1</v>
      </c>
      <c r="Y1048" s="26">
        <v>21</v>
      </c>
      <c r="Z1048" s="26">
        <v>21</v>
      </c>
      <c r="AA1048" t="s">
        <v>117</v>
      </c>
      <c r="AC1048" t="s">
        <v>155</v>
      </c>
      <c r="AD1048" t="s">
        <v>98</v>
      </c>
    </row>
    <row r="1049" spans="1:30" ht="15">
      <c r="A1049">
        <v>1860</v>
      </c>
      <c r="B1049" s="4">
        <v>1</v>
      </c>
      <c r="C1049">
        <v>50253</v>
      </c>
      <c r="D1049">
        <v>3</v>
      </c>
      <c r="E1049">
        <v>20</v>
      </c>
      <c r="F1049" t="s">
        <v>1290</v>
      </c>
      <c r="G1049">
        <v>450</v>
      </c>
      <c r="I1049">
        <v>12</v>
      </c>
      <c r="J1049">
        <v>22</v>
      </c>
      <c r="L1049" s="11">
        <v>1</v>
      </c>
      <c r="M1049" s="16">
        <v>139.72421729991686</v>
      </c>
      <c r="N1049" s="24">
        <f t="shared" si="16"/>
        <v>2794.4843459983372</v>
      </c>
      <c r="O1049" s="12">
        <v>20</v>
      </c>
      <c r="P1049" t="s">
        <v>116</v>
      </c>
      <c r="S1049">
        <v>0</v>
      </c>
      <c r="T1049">
        <v>0</v>
      </c>
      <c r="U1049">
        <v>0</v>
      </c>
      <c r="V1049">
        <v>0</v>
      </c>
      <c r="W1049">
        <v>1</v>
      </c>
      <c r="X1049">
        <v>1</v>
      </c>
      <c r="Y1049" s="26">
        <v>20</v>
      </c>
      <c r="Z1049" s="26">
        <v>20</v>
      </c>
      <c r="AA1049" t="s">
        <v>117</v>
      </c>
      <c r="AC1049" t="s">
        <v>155</v>
      </c>
      <c r="AD1049" t="s">
        <v>98</v>
      </c>
    </row>
    <row r="1050" spans="1:30" ht="15">
      <c r="A1050">
        <v>1860</v>
      </c>
      <c r="B1050" s="4">
        <v>1</v>
      </c>
      <c r="C1050">
        <v>50253</v>
      </c>
      <c r="D1050">
        <v>4</v>
      </c>
      <c r="E1050">
        <v>20</v>
      </c>
      <c r="F1050" t="s">
        <v>1290</v>
      </c>
      <c r="G1050">
        <v>450</v>
      </c>
      <c r="I1050">
        <v>12</v>
      </c>
      <c r="J1050">
        <v>24</v>
      </c>
      <c r="L1050" s="10">
        <v>0</v>
      </c>
      <c r="M1050" s="16">
        <v>69.069443965111702</v>
      </c>
      <c r="N1050" s="24">
        <f t="shared" si="16"/>
        <v>1381.388879302234</v>
      </c>
      <c r="O1050" s="12">
        <v>20</v>
      </c>
      <c r="P1050" t="s">
        <v>116</v>
      </c>
      <c r="S1050">
        <v>0</v>
      </c>
      <c r="T1050">
        <v>0</v>
      </c>
      <c r="U1050">
        <v>0</v>
      </c>
      <c r="V1050">
        <v>0</v>
      </c>
      <c r="W1050">
        <v>1</v>
      </c>
      <c r="X1050">
        <v>1</v>
      </c>
      <c r="Y1050" s="26">
        <v>20</v>
      </c>
      <c r="Z1050" s="26">
        <v>20</v>
      </c>
      <c r="AA1050" t="s">
        <v>117</v>
      </c>
      <c r="AC1050" t="s">
        <v>155</v>
      </c>
      <c r="AD1050" t="s">
        <v>98</v>
      </c>
    </row>
    <row r="1051" spans="1:30" ht="15">
      <c r="A1051">
        <v>1860</v>
      </c>
      <c r="B1051" s="4">
        <v>1</v>
      </c>
      <c r="C1051">
        <v>50253</v>
      </c>
      <c r="D1051">
        <v>5</v>
      </c>
      <c r="E1051">
        <v>20</v>
      </c>
      <c r="F1051" t="s">
        <v>1290</v>
      </c>
      <c r="G1051">
        <v>450</v>
      </c>
      <c r="I1051">
        <v>12</v>
      </c>
      <c r="J1051">
        <v>19</v>
      </c>
      <c r="L1051" s="11">
        <v>1</v>
      </c>
      <c r="M1051" s="16">
        <v>139.72421729991686</v>
      </c>
      <c r="N1051" s="24">
        <f t="shared" si="16"/>
        <v>2794.4843459983372</v>
      </c>
      <c r="O1051" s="12">
        <v>20</v>
      </c>
      <c r="P1051" t="s">
        <v>116</v>
      </c>
      <c r="S1051">
        <v>0</v>
      </c>
      <c r="T1051">
        <v>0</v>
      </c>
      <c r="U1051">
        <v>0</v>
      </c>
      <c r="V1051">
        <v>0</v>
      </c>
      <c r="W1051">
        <v>1</v>
      </c>
      <c r="X1051">
        <v>1</v>
      </c>
      <c r="Y1051" s="26">
        <v>20</v>
      </c>
      <c r="Z1051" s="26">
        <v>20</v>
      </c>
      <c r="AA1051" t="s">
        <v>117</v>
      </c>
      <c r="AC1051" t="s">
        <v>155</v>
      </c>
      <c r="AD1051" t="s">
        <v>98</v>
      </c>
    </row>
    <row r="1052" spans="1:30" ht="15">
      <c r="A1052">
        <v>1860</v>
      </c>
      <c r="B1052" s="4">
        <v>1</v>
      </c>
      <c r="C1052">
        <v>50253</v>
      </c>
      <c r="D1052">
        <v>6</v>
      </c>
      <c r="E1052">
        <v>21</v>
      </c>
      <c r="F1052" t="s">
        <v>1290</v>
      </c>
      <c r="G1052">
        <v>450</v>
      </c>
      <c r="I1052">
        <v>12</v>
      </c>
      <c r="J1052">
        <v>12</v>
      </c>
      <c r="L1052" s="11">
        <v>1</v>
      </c>
      <c r="M1052" s="22">
        <v>20.8</v>
      </c>
      <c r="N1052" s="24">
        <f t="shared" si="16"/>
        <v>436.8</v>
      </c>
      <c r="O1052" s="12">
        <v>21</v>
      </c>
      <c r="P1052" t="s">
        <v>116</v>
      </c>
      <c r="S1052">
        <v>0</v>
      </c>
      <c r="T1052">
        <v>0</v>
      </c>
      <c r="U1052">
        <v>0</v>
      </c>
      <c r="V1052">
        <v>0</v>
      </c>
      <c r="W1052">
        <v>1</v>
      </c>
      <c r="X1052">
        <v>1</v>
      </c>
      <c r="Y1052" s="26">
        <v>21</v>
      </c>
      <c r="Z1052" s="26">
        <v>21</v>
      </c>
      <c r="AA1052" t="s">
        <v>117</v>
      </c>
      <c r="AC1052" t="s">
        <v>155</v>
      </c>
      <c r="AD1052" t="s">
        <v>98</v>
      </c>
    </row>
    <row r="1053" spans="1:30" ht="15">
      <c r="A1053">
        <v>1860</v>
      </c>
      <c r="B1053" s="4">
        <v>1</v>
      </c>
      <c r="C1053">
        <v>50253</v>
      </c>
      <c r="D1053">
        <v>7</v>
      </c>
      <c r="E1053">
        <v>20</v>
      </c>
      <c r="F1053" t="s">
        <v>1290</v>
      </c>
      <c r="G1053">
        <v>450</v>
      </c>
      <c r="I1053">
        <v>12</v>
      </c>
      <c r="J1053">
        <v>7</v>
      </c>
      <c r="L1053" s="10">
        <v>0</v>
      </c>
      <c r="M1053" s="16">
        <v>20.804249475679534</v>
      </c>
      <c r="N1053" s="24">
        <f t="shared" si="16"/>
        <v>416.0849895135907</v>
      </c>
      <c r="O1053" s="12">
        <v>20</v>
      </c>
      <c r="P1053" t="s">
        <v>116</v>
      </c>
      <c r="S1053">
        <v>0</v>
      </c>
      <c r="T1053">
        <v>0</v>
      </c>
      <c r="U1053">
        <v>0</v>
      </c>
      <c r="V1053">
        <v>0</v>
      </c>
      <c r="W1053">
        <v>1</v>
      </c>
      <c r="X1053">
        <v>1</v>
      </c>
      <c r="Y1053" s="26">
        <v>20</v>
      </c>
      <c r="Z1053" s="26">
        <v>20</v>
      </c>
      <c r="AA1053" t="s">
        <v>117</v>
      </c>
      <c r="AC1053" t="s">
        <v>155</v>
      </c>
      <c r="AD1053" t="s">
        <v>98</v>
      </c>
    </row>
    <row r="1054" spans="1:30" ht="15">
      <c r="A1054">
        <v>1860</v>
      </c>
      <c r="B1054" s="4">
        <v>1</v>
      </c>
      <c r="C1054">
        <v>50253</v>
      </c>
      <c r="D1054">
        <v>8</v>
      </c>
      <c r="E1054">
        <v>20</v>
      </c>
      <c r="F1054" t="s">
        <v>1290</v>
      </c>
      <c r="G1054">
        <v>450</v>
      </c>
      <c r="I1054">
        <v>12</v>
      </c>
      <c r="J1054">
        <v>5</v>
      </c>
      <c r="L1054" s="11">
        <v>1</v>
      </c>
      <c r="M1054" s="21">
        <v>0</v>
      </c>
      <c r="N1054" s="24">
        <f t="shared" si="16"/>
        <v>0</v>
      </c>
      <c r="O1054" s="12">
        <v>20</v>
      </c>
      <c r="P1054" t="s">
        <v>116</v>
      </c>
      <c r="S1054">
        <v>0</v>
      </c>
      <c r="T1054">
        <v>0</v>
      </c>
      <c r="U1054">
        <v>0</v>
      </c>
      <c r="V1054">
        <v>0</v>
      </c>
      <c r="W1054">
        <v>1</v>
      </c>
      <c r="X1054">
        <v>1</v>
      </c>
      <c r="Y1054" s="26">
        <v>20</v>
      </c>
      <c r="Z1054" s="26">
        <v>20</v>
      </c>
      <c r="AA1054" t="s">
        <v>117</v>
      </c>
      <c r="AC1054" t="s">
        <v>155</v>
      </c>
      <c r="AD1054" t="s">
        <v>98</v>
      </c>
    </row>
    <row r="1055" spans="1:30" ht="15">
      <c r="A1055">
        <v>1860</v>
      </c>
      <c r="B1055" s="4">
        <v>1</v>
      </c>
      <c r="C1055">
        <v>50253</v>
      </c>
      <c r="D1055">
        <v>9</v>
      </c>
      <c r="E1055">
        <v>20</v>
      </c>
      <c r="F1055" t="s">
        <v>1290</v>
      </c>
      <c r="G1055">
        <v>450</v>
      </c>
      <c r="I1055">
        <v>12</v>
      </c>
      <c r="J1055">
        <v>4</v>
      </c>
      <c r="L1055" s="11">
        <v>1</v>
      </c>
      <c r="M1055" s="21">
        <v>0</v>
      </c>
      <c r="N1055" s="24">
        <f t="shared" si="16"/>
        <v>0</v>
      </c>
      <c r="O1055" s="12">
        <v>20</v>
      </c>
      <c r="P1055" t="s">
        <v>116</v>
      </c>
      <c r="S1055">
        <v>0</v>
      </c>
      <c r="T1055">
        <v>0</v>
      </c>
      <c r="U1055">
        <v>0</v>
      </c>
      <c r="V1055">
        <v>0</v>
      </c>
      <c r="W1055">
        <v>1</v>
      </c>
      <c r="X1055">
        <v>1</v>
      </c>
      <c r="Y1055" s="26">
        <v>20</v>
      </c>
      <c r="Z1055" s="26">
        <v>20</v>
      </c>
      <c r="AA1055" t="s">
        <v>117</v>
      </c>
      <c r="AC1055" t="s">
        <v>155</v>
      </c>
      <c r="AD1055" t="s">
        <v>98</v>
      </c>
    </row>
    <row r="1056" spans="1:30" ht="15">
      <c r="A1056">
        <v>1860</v>
      </c>
      <c r="B1056" s="4">
        <v>1</v>
      </c>
      <c r="C1056">
        <v>50253</v>
      </c>
      <c r="D1056">
        <v>10</v>
      </c>
      <c r="E1056">
        <v>21</v>
      </c>
      <c r="F1056" t="s">
        <v>1290</v>
      </c>
      <c r="G1056">
        <v>450</v>
      </c>
      <c r="I1056">
        <v>12</v>
      </c>
      <c r="J1056">
        <v>3</v>
      </c>
      <c r="L1056" s="11">
        <v>1</v>
      </c>
      <c r="M1056" s="21">
        <v>0</v>
      </c>
      <c r="N1056" s="24">
        <f t="shared" si="16"/>
        <v>0</v>
      </c>
      <c r="O1056" s="12">
        <v>21</v>
      </c>
      <c r="P1056" t="s">
        <v>116</v>
      </c>
      <c r="S1056">
        <v>0</v>
      </c>
      <c r="T1056">
        <v>0</v>
      </c>
      <c r="U1056">
        <v>0</v>
      </c>
      <c r="V1056">
        <v>0</v>
      </c>
      <c r="W1056">
        <v>1</v>
      </c>
      <c r="X1056">
        <v>1</v>
      </c>
      <c r="Y1056" s="26">
        <v>21</v>
      </c>
      <c r="Z1056" s="26">
        <v>21</v>
      </c>
      <c r="AA1056" t="s">
        <v>117</v>
      </c>
      <c r="AC1056" t="s">
        <v>155</v>
      </c>
      <c r="AD1056" t="s">
        <v>98</v>
      </c>
    </row>
    <row r="1057" spans="1:30">
      <c r="A1057">
        <v>1860</v>
      </c>
      <c r="B1057" s="4">
        <v>1</v>
      </c>
      <c r="C1057">
        <v>50253</v>
      </c>
      <c r="D1057">
        <v>11</v>
      </c>
      <c r="E1057">
        <v>20</v>
      </c>
      <c r="F1057" t="s">
        <v>1290</v>
      </c>
      <c r="G1057">
        <v>450</v>
      </c>
      <c r="I1057">
        <v>12</v>
      </c>
      <c r="J1057">
        <v>3</v>
      </c>
      <c r="L1057" s="10">
        <v>0</v>
      </c>
      <c r="M1057" s="12">
        <v>0</v>
      </c>
      <c r="N1057" s="24">
        <f t="shared" si="16"/>
        <v>0</v>
      </c>
      <c r="O1057" s="12">
        <v>20</v>
      </c>
      <c r="P1057" t="s">
        <v>116</v>
      </c>
      <c r="S1057">
        <v>0</v>
      </c>
      <c r="T1057">
        <v>0</v>
      </c>
      <c r="U1057">
        <v>0</v>
      </c>
      <c r="V1057">
        <v>0</v>
      </c>
      <c r="W1057">
        <v>1</v>
      </c>
      <c r="X1057">
        <v>1</v>
      </c>
      <c r="Y1057" s="26">
        <v>20</v>
      </c>
      <c r="Z1057" s="26">
        <v>20</v>
      </c>
      <c r="AA1057" t="s">
        <v>117</v>
      </c>
      <c r="AC1057" t="s">
        <v>155</v>
      </c>
      <c r="AD1057" t="s">
        <v>98</v>
      </c>
    </row>
    <row r="1058" spans="1:30" ht="15">
      <c r="A1058">
        <v>1860</v>
      </c>
      <c r="B1058" s="4">
        <v>1</v>
      </c>
      <c r="C1058">
        <v>50253</v>
      </c>
      <c r="D1058">
        <v>12</v>
      </c>
      <c r="E1058">
        <v>20</v>
      </c>
      <c r="F1058" t="s">
        <v>1290</v>
      </c>
      <c r="G1058">
        <v>450</v>
      </c>
      <c r="I1058">
        <v>12</v>
      </c>
      <c r="J1058">
        <v>0</v>
      </c>
      <c r="K1058">
        <v>10</v>
      </c>
      <c r="L1058" s="11">
        <v>1</v>
      </c>
      <c r="M1058" s="21">
        <v>0</v>
      </c>
      <c r="N1058" s="24">
        <f t="shared" si="16"/>
        <v>0</v>
      </c>
      <c r="O1058" s="12">
        <v>20</v>
      </c>
      <c r="P1058" t="s">
        <v>116</v>
      </c>
      <c r="S1058">
        <v>0</v>
      </c>
      <c r="T1058">
        <v>0</v>
      </c>
      <c r="U1058">
        <v>0</v>
      </c>
      <c r="V1058">
        <v>0</v>
      </c>
      <c r="W1058">
        <v>1</v>
      </c>
      <c r="X1058">
        <v>1</v>
      </c>
      <c r="Y1058" s="26">
        <v>20</v>
      </c>
      <c r="Z1058" s="26">
        <v>20</v>
      </c>
      <c r="AA1058" t="s">
        <v>117</v>
      </c>
      <c r="AC1058" t="s">
        <v>155</v>
      </c>
      <c r="AD1058" t="s">
        <v>98</v>
      </c>
    </row>
    <row r="1059" spans="1:30" ht="15">
      <c r="A1059">
        <v>1860</v>
      </c>
      <c r="B1059" s="4">
        <v>1</v>
      </c>
      <c r="C1059">
        <v>50254</v>
      </c>
      <c r="D1059">
        <v>1</v>
      </c>
      <c r="E1059">
        <v>20</v>
      </c>
      <c r="F1059" t="s">
        <v>1290</v>
      </c>
      <c r="G1059">
        <v>450</v>
      </c>
      <c r="I1059">
        <v>10</v>
      </c>
      <c r="J1059">
        <v>43</v>
      </c>
      <c r="L1059" s="11">
        <v>1</v>
      </c>
      <c r="M1059" s="16">
        <v>139.72421729991686</v>
      </c>
      <c r="N1059" s="24">
        <f t="shared" si="16"/>
        <v>2794.4843459983372</v>
      </c>
      <c r="O1059" s="12">
        <v>20</v>
      </c>
      <c r="P1059" t="s">
        <v>116</v>
      </c>
      <c r="S1059">
        <v>0</v>
      </c>
      <c r="T1059">
        <v>0</v>
      </c>
      <c r="U1059">
        <v>0</v>
      </c>
      <c r="V1059">
        <v>0</v>
      </c>
      <c r="W1059">
        <v>1</v>
      </c>
      <c r="X1059">
        <v>1</v>
      </c>
      <c r="Y1059" s="26">
        <v>20</v>
      </c>
      <c r="Z1059" s="26">
        <v>20</v>
      </c>
      <c r="AA1059" t="s">
        <v>117</v>
      </c>
      <c r="AC1059" t="s">
        <v>1224</v>
      </c>
      <c r="AD1059" t="s">
        <v>964</v>
      </c>
    </row>
    <row r="1060" spans="1:30" ht="15">
      <c r="A1060">
        <v>1860</v>
      </c>
      <c r="B1060" s="4">
        <v>1</v>
      </c>
      <c r="C1060">
        <v>50254</v>
      </c>
      <c r="D1060">
        <v>2</v>
      </c>
      <c r="E1060">
        <v>21</v>
      </c>
      <c r="F1060" t="s">
        <v>1290</v>
      </c>
      <c r="G1060">
        <v>450</v>
      </c>
      <c r="I1060">
        <v>10</v>
      </c>
      <c r="J1060">
        <v>43</v>
      </c>
      <c r="L1060" s="10">
        <v>0</v>
      </c>
      <c r="M1060" s="16">
        <v>69.069443965111702</v>
      </c>
      <c r="N1060" s="24">
        <f t="shared" si="16"/>
        <v>1450.4583232673458</v>
      </c>
      <c r="O1060" s="12">
        <v>21</v>
      </c>
      <c r="P1060" t="s">
        <v>116</v>
      </c>
      <c r="S1060">
        <v>0</v>
      </c>
      <c r="T1060">
        <v>0</v>
      </c>
      <c r="U1060">
        <v>0</v>
      </c>
      <c r="V1060">
        <v>0</v>
      </c>
      <c r="W1060">
        <v>1</v>
      </c>
      <c r="X1060">
        <v>1</v>
      </c>
      <c r="Y1060" s="26">
        <v>21</v>
      </c>
      <c r="Z1060" s="26">
        <v>21</v>
      </c>
      <c r="AA1060" t="s">
        <v>117</v>
      </c>
      <c r="AC1060" t="s">
        <v>1224</v>
      </c>
      <c r="AD1060" t="s">
        <v>964</v>
      </c>
    </row>
    <row r="1061" spans="1:30" ht="15">
      <c r="A1061">
        <v>1860</v>
      </c>
      <c r="B1061" s="4">
        <v>1</v>
      </c>
      <c r="C1061">
        <v>50254</v>
      </c>
      <c r="D1061">
        <v>3</v>
      </c>
      <c r="E1061">
        <v>20</v>
      </c>
      <c r="F1061" t="s">
        <v>1290</v>
      </c>
      <c r="G1061">
        <v>450</v>
      </c>
      <c r="I1061">
        <v>10</v>
      </c>
      <c r="J1061">
        <v>35</v>
      </c>
      <c r="L1061" s="11">
        <v>1</v>
      </c>
      <c r="M1061" s="16">
        <v>139.72421729991686</v>
      </c>
      <c r="N1061" s="24">
        <f t="shared" si="16"/>
        <v>2794.4843459983372</v>
      </c>
      <c r="O1061" s="12">
        <v>20</v>
      </c>
      <c r="P1061" t="s">
        <v>116</v>
      </c>
      <c r="S1061">
        <v>0</v>
      </c>
      <c r="T1061">
        <v>0</v>
      </c>
      <c r="U1061">
        <v>0</v>
      </c>
      <c r="V1061">
        <v>0</v>
      </c>
      <c r="W1061">
        <v>1</v>
      </c>
      <c r="X1061">
        <v>1</v>
      </c>
      <c r="Y1061" s="26">
        <v>20</v>
      </c>
      <c r="Z1061" s="26">
        <v>20</v>
      </c>
      <c r="AA1061" t="s">
        <v>117</v>
      </c>
      <c r="AC1061" t="s">
        <v>1224</v>
      </c>
      <c r="AD1061" t="s">
        <v>964</v>
      </c>
    </row>
    <row r="1062" spans="1:30" ht="15">
      <c r="A1062">
        <v>1860</v>
      </c>
      <c r="B1062" s="4">
        <v>1</v>
      </c>
      <c r="C1062">
        <v>50254</v>
      </c>
      <c r="D1062">
        <v>4</v>
      </c>
      <c r="E1062">
        <v>20</v>
      </c>
      <c r="F1062" t="s">
        <v>1290</v>
      </c>
      <c r="G1062">
        <v>450</v>
      </c>
      <c r="I1062">
        <v>10</v>
      </c>
      <c r="J1062">
        <v>28</v>
      </c>
      <c r="L1062" s="10">
        <v>0</v>
      </c>
      <c r="M1062" s="16">
        <v>69.069443965111702</v>
      </c>
      <c r="N1062" s="24">
        <f t="shared" si="16"/>
        <v>1381.388879302234</v>
      </c>
      <c r="O1062" s="12">
        <v>20</v>
      </c>
      <c r="P1062" t="s">
        <v>116</v>
      </c>
      <c r="S1062">
        <v>0</v>
      </c>
      <c r="T1062">
        <v>0</v>
      </c>
      <c r="U1062">
        <v>0</v>
      </c>
      <c r="V1062">
        <v>0</v>
      </c>
      <c r="W1062">
        <v>1</v>
      </c>
      <c r="X1062">
        <v>1</v>
      </c>
      <c r="Y1062" s="26">
        <v>20</v>
      </c>
      <c r="Z1062" s="26">
        <v>20</v>
      </c>
      <c r="AA1062" t="s">
        <v>117</v>
      </c>
      <c r="AC1062" t="s">
        <v>1224</v>
      </c>
      <c r="AD1062" t="s">
        <v>964</v>
      </c>
    </row>
    <row r="1063" spans="1:30" ht="15">
      <c r="A1063">
        <v>1860</v>
      </c>
      <c r="B1063" s="4">
        <v>1</v>
      </c>
      <c r="C1063">
        <v>50254</v>
      </c>
      <c r="D1063">
        <v>5</v>
      </c>
      <c r="E1063">
        <v>20</v>
      </c>
      <c r="F1063" t="s">
        <v>1290</v>
      </c>
      <c r="G1063">
        <v>450</v>
      </c>
      <c r="I1063">
        <v>10</v>
      </c>
      <c r="J1063">
        <v>12</v>
      </c>
      <c r="L1063" s="10">
        <v>0</v>
      </c>
      <c r="M1063" s="16">
        <v>20.804249475679534</v>
      </c>
      <c r="N1063" s="24">
        <f t="shared" si="16"/>
        <v>416.0849895135907</v>
      </c>
      <c r="O1063" s="12">
        <v>20</v>
      </c>
      <c r="P1063" t="s">
        <v>116</v>
      </c>
      <c r="S1063">
        <v>0</v>
      </c>
      <c r="T1063">
        <v>0</v>
      </c>
      <c r="U1063">
        <v>0</v>
      </c>
      <c r="V1063">
        <v>0</v>
      </c>
      <c r="W1063">
        <v>1</v>
      </c>
      <c r="X1063">
        <v>1</v>
      </c>
      <c r="Y1063" s="26">
        <v>20</v>
      </c>
      <c r="Z1063" s="26">
        <v>20</v>
      </c>
      <c r="AA1063" t="s">
        <v>117</v>
      </c>
      <c r="AC1063" t="s">
        <v>1224</v>
      </c>
      <c r="AD1063" t="s">
        <v>964</v>
      </c>
    </row>
    <row r="1064" spans="1:30" ht="15">
      <c r="A1064">
        <v>1860</v>
      </c>
      <c r="B1064" s="4">
        <v>1</v>
      </c>
      <c r="C1064">
        <v>50254</v>
      </c>
      <c r="D1064">
        <v>6</v>
      </c>
      <c r="E1064">
        <v>21</v>
      </c>
      <c r="F1064" t="s">
        <v>1290</v>
      </c>
      <c r="G1064">
        <v>450</v>
      </c>
      <c r="I1064">
        <v>10</v>
      </c>
      <c r="J1064">
        <v>10</v>
      </c>
      <c r="L1064" s="10">
        <v>0</v>
      </c>
      <c r="M1064" s="16">
        <v>20.804249475679534</v>
      </c>
      <c r="N1064" s="24">
        <f t="shared" si="16"/>
        <v>436.88923898927021</v>
      </c>
      <c r="O1064" s="12">
        <v>21</v>
      </c>
      <c r="P1064" t="s">
        <v>116</v>
      </c>
      <c r="S1064">
        <v>0</v>
      </c>
      <c r="T1064">
        <v>0</v>
      </c>
      <c r="U1064">
        <v>0</v>
      </c>
      <c r="V1064">
        <v>0</v>
      </c>
      <c r="W1064">
        <v>1</v>
      </c>
      <c r="X1064">
        <v>1</v>
      </c>
      <c r="Y1064" s="26">
        <v>21</v>
      </c>
      <c r="Z1064" s="26">
        <v>21</v>
      </c>
      <c r="AA1064" t="s">
        <v>117</v>
      </c>
      <c r="AC1064" t="s">
        <v>1224</v>
      </c>
      <c r="AD1064" t="s">
        <v>964</v>
      </c>
    </row>
    <row r="1065" spans="1:30" ht="15">
      <c r="A1065">
        <v>1860</v>
      </c>
      <c r="B1065" s="4">
        <v>1</v>
      </c>
      <c r="C1065">
        <v>50254</v>
      </c>
      <c r="D1065">
        <v>7</v>
      </c>
      <c r="E1065">
        <v>20</v>
      </c>
      <c r="F1065" t="s">
        <v>1290</v>
      </c>
      <c r="G1065">
        <v>450</v>
      </c>
      <c r="I1065">
        <v>10</v>
      </c>
      <c r="J1065">
        <v>11</v>
      </c>
      <c r="L1065" s="10">
        <v>0</v>
      </c>
      <c r="M1065" s="16">
        <v>20.804249475679534</v>
      </c>
      <c r="N1065" s="24">
        <f t="shared" si="16"/>
        <v>416.0849895135907</v>
      </c>
      <c r="O1065" s="12">
        <v>20</v>
      </c>
      <c r="P1065" t="s">
        <v>116</v>
      </c>
      <c r="S1065">
        <v>0</v>
      </c>
      <c r="T1065">
        <v>0</v>
      </c>
      <c r="U1065">
        <v>0</v>
      </c>
      <c r="V1065">
        <v>0</v>
      </c>
      <c r="W1065">
        <v>1</v>
      </c>
      <c r="X1065">
        <v>1</v>
      </c>
      <c r="Y1065" s="26">
        <v>20</v>
      </c>
      <c r="Z1065" s="26">
        <v>20</v>
      </c>
      <c r="AA1065" t="s">
        <v>117</v>
      </c>
      <c r="AC1065" t="s">
        <v>1224</v>
      </c>
      <c r="AD1065" t="s">
        <v>964</v>
      </c>
    </row>
    <row r="1066" spans="1:30" ht="15">
      <c r="A1066">
        <v>1860</v>
      </c>
      <c r="B1066" s="4">
        <v>1</v>
      </c>
      <c r="C1066">
        <v>50254</v>
      </c>
      <c r="D1066">
        <v>8</v>
      </c>
      <c r="E1066">
        <v>20</v>
      </c>
      <c r="F1066" t="s">
        <v>1290</v>
      </c>
      <c r="G1066">
        <v>450</v>
      </c>
      <c r="I1066">
        <v>10</v>
      </c>
      <c r="J1066">
        <v>9</v>
      </c>
      <c r="L1066" s="11">
        <v>1</v>
      </c>
      <c r="M1066" s="22">
        <v>20.8</v>
      </c>
      <c r="N1066" s="24">
        <f t="shared" si="16"/>
        <v>416</v>
      </c>
      <c r="O1066" s="12">
        <v>20</v>
      </c>
      <c r="P1066" t="s">
        <v>116</v>
      </c>
      <c r="S1066">
        <v>0</v>
      </c>
      <c r="T1066">
        <v>0</v>
      </c>
      <c r="U1066">
        <v>0</v>
      </c>
      <c r="V1066">
        <v>0</v>
      </c>
      <c r="W1066">
        <v>1</v>
      </c>
      <c r="X1066">
        <v>1</v>
      </c>
      <c r="Y1066" s="26">
        <v>20</v>
      </c>
      <c r="Z1066" s="26">
        <v>20</v>
      </c>
      <c r="AA1066" t="s">
        <v>117</v>
      </c>
      <c r="AC1066" t="s">
        <v>1224</v>
      </c>
      <c r="AD1066" t="s">
        <v>964</v>
      </c>
    </row>
    <row r="1067" spans="1:30" ht="15">
      <c r="A1067">
        <v>1860</v>
      </c>
      <c r="B1067" s="4">
        <v>1</v>
      </c>
      <c r="C1067">
        <v>50254</v>
      </c>
      <c r="D1067">
        <v>9</v>
      </c>
      <c r="E1067">
        <v>20</v>
      </c>
      <c r="F1067" t="s">
        <v>1290</v>
      </c>
      <c r="G1067">
        <v>450</v>
      </c>
      <c r="I1067">
        <v>10</v>
      </c>
      <c r="J1067">
        <v>6</v>
      </c>
      <c r="L1067" s="11">
        <v>1</v>
      </c>
      <c r="M1067" s="21">
        <v>0</v>
      </c>
      <c r="N1067" s="24">
        <f t="shared" si="16"/>
        <v>0</v>
      </c>
      <c r="O1067" s="12">
        <v>20</v>
      </c>
      <c r="P1067" t="s">
        <v>116</v>
      </c>
      <c r="S1067">
        <v>0</v>
      </c>
      <c r="T1067">
        <v>0</v>
      </c>
      <c r="U1067">
        <v>0</v>
      </c>
      <c r="V1067">
        <v>0</v>
      </c>
      <c r="W1067">
        <v>1</v>
      </c>
      <c r="X1067">
        <v>1</v>
      </c>
      <c r="Y1067" s="26">
        <v>20</v>
      </c>
      <c r="Z1067" s="26">
        <v>20</v>
      </c>
      <c r="AA1067" t="s">
        <v>117</v>
      </c>
      <c r="AC1067" t="s">
        <v>1224</v>
      </c>
      <c r="AD1067" t="s">
        <v>964</v>
      </c>
    </row>
    <row r="1068" spans="1:30" ht="15">
      <c r="A1068">
        <v>1860</v>
      </c>
      <c r="B1068" s="4">
        <v>1</v>
      </c>
      <c r="C1068">
        <v>50254</v>
      </c>
      <c r="D1068">
        <v>10</v>
      </c>
      <c r="E1068">
        <v>21</v>
      </c>
      <c r="F1068" t="s">
        <v>1290</v>
      </c>
      <c r="G1068">
        <v>450</v>
      </c>
      <c r="I1068">
        <v>10</v>
      </c>
      <c r="J1068">
        <v>12</v>
      </c>
      <c r="L1068" s="10">
        <v>0</v>
      </c>
      <c r="M1068" s="16">
        <v>20.804249475679534</v>
      </c>
      <c r="N1068" s="24">
        <f t="shared" si="16"/>
        <v>436.88923898927021</v>
      </c>
      <c r="O1068" s="12">
        <v>21</v>
      </c>
      <c r="P1068" t="s">
        <v>171</v>
      </c>
      <c r="S1068">
        <v>0</v>
      </c>
      <c r="T1068">
        <v>0</v>
      </c>
      <c r="U1068">
        <v>0</v>
      </c>
      <c r="V1068">
        <v>0</v>
      </c>
      <c r="W1068">
        <v>1</v>
      </c>
      <c r="X1068">
        <v>1</v>
      </c>
      <c r="Y1068" s="26">
        <v>21</v>
      </c>
      <c r="Z1068" s="26">
        <v>21</v>
      </c>
      <c r="AA1068" t="s">
        <v>117</v>
      </c>
      <c r="AC1068" t="s">
        <v>1224</v>
      </c>
      <c r="AD1068" t="s">
        <v>964</v>
      </c>
    </row>
    <row r="1069" spans="1:30" ht="15">
      <c r="A1069">
        <v>1860</v>
      </c>
      <c r="B1069" s="4">
        <v>1</v>
      </c>
      <c r="C1069">
        <v>50255</v>
      </c>
      <c r="D1069">
        <v>1</v>
      </c>
      <c r="E1069">
        <v>20</v>
      </c>
      <c r="F1069" t="s">
        <v>1290</v>
      </c>
      <c r="G1069">
        <v>470</v>
      </c>
      <c r="I1069">
        <v>10</v>
      </c>
      <c r="J1069">
        <v>35</v>
      </c>
      <c r="L1069" s="11">
        <v>1</v>
      </c>
      <c r="M1069" s="16">
        <v>139.72421729991686</v>
      </c>
      <c r="N1069" s="24">
        <f t="shared" si="16"/>
        <v>2794.4843459983372</v>
      </c>
      <c r="O1069" s="12">
        <v>20</v>
      </c>
      <c r="P1069" t="s">
        <v>171</v>
      </c>
      <c r="S1069">
        <v>0</v>
      </c>
      <c r="T1069">
        <v>0</v>
      </c>
      <c r="U1069">
        <v>0</v>
      </c>
      <c r="V1069">
        <v>0</v>
      </c>
      <c r="W1069">
        <v>1</v>
      </c>
      <c r="X1069">
        <v>1</v>
      </c>
      <c r="Y1069" s="26">
        <v>20</v>
      </c>
      <c r="Z1069" s="26">
        <v>20</v>
      </c>
      <c r="AA1069" t="s">
        <v>117</v>
      </c>
      <c r="AC1069" t="s">
        <v>558</v>
      </c>
      <c r="AD1069" t="s">
        <v>800</v>
      </c>
    </row>
    <row r="1070" spans="1:30" ht="15">
      <c r="A1070">
        <v>1860</v>
      </c>
      <c r="B1070" s="4">
        <v>1</v>
      </c>
      <c r="C1070">
        <v>50255</v>
      </c>
      <c r="D1070">
        <v>2</v>
      </c>
      <c r="E1070">
        <v>20</v>
      </c>
      <c r="F1070" t="s">
        <v>1290</v>
      </c>
      <c r="G1070">
        <v>470</v>
      </c>
      <c r="I1070">
        <v>10</v>
      </c>
      <c r="J1070">
        <v>30</v>
      </c>
      <c r="L1070" s="10">
        <v>0</v>
      </c>
      <c r="M1070" s="16">
        <v>69.069443965111702</v>
      </c>
      <c r="N1070" s="24">
        <f t="shared" si="16"/>
        <v>1381.388879302234</v>
      </c>
      <c r="O1070" s="12">
        <v>20</v>
      </c>
      <c r="P1070" t="s">
        <v>116</v>
      </c>
      <c r="S1070">
        <v>0</v>
      </c>
      <c r="T1070">
        <v>0</v>
      </c>
      <c r="U1070">
        <v>0</v>
      </c>
      <c r="V1070">
        <v>0</v>
      </c>
      <c r="W1070">
        <v>1</v>
      </c>
      <c r="X1070">
        <v>1</v>
      </c>
      <c r="Y1070" s="26">
        <v>20</v>
      </c>
      <c r="Z1070" s="26">
        <v>20</v>
      </c>
      <c r="AA1070" t="s">
        <v>117</v>
      </c>
      <c r="AC1070" t="s">
        <v>558</v>
      </c>
      <c r="AD1070" t="s">
        <v>800</v>
      </c>
    </row>
    <row r="1071" spans="1:30" ht="15">
      <c r="A1071">
        <v>1860</v>
      </c>
      <c r="B1071" s="4">
        <v>1</v>
      </c>
      <c r="C1071">
        <v>50255</v>
      </c>
      <c r="D1071">
        <v>3</v>
      </c>
      <c r="E1071">
        <v>20</v>
      </c>
      <c r="F1071" t="s">
        <v>1290</v>
      </c>
      <c r="G1071">
        <v>470</v>
      </c>
      <c r="I1071">
        <v>10</v>
      </c>
      <c r="J1071">
        <v>35</v>
      </c>
      <c r="L1071" s="11">
        <v>1</v>
      </c>
      <c r="M1071" s="16">
        <v>139.72421729991686</v>
      </c>
      <c r="N1071" s="24">
        <f t="shared" si="16"/>
        <v>2794.4843459983372</v>
      </c>
      <c r="O1071" s="12">
        <v>20</v>
      </c>
      <c r="P1071" t="s">
        <v>116</v>
      </c>
      <c r="S1071">
        <v>0</v>
      </c>
      <c r="T1071">
        <v>0</v>
      </c>
      <c r="U1071">
        <v>0</v>
      </c>
      <c r="V1071">
        <v>0</v>
      </c>
      <c r="W1071">
        <v>1</v>
      </c>
      <c r="X1071">
        <v>1</v>
      </c>
      <c r="Y1071" s="26">
        <v>20</v>
      </c>
      <c r="Z1071" s="26">
        <v>20</v>
      </c>
      <c r="AA1071" t="s">
        <v>117</v>
      </c>
      <c r="AC1071" t="s">
        <v>558</v>
      </c>
      <c r="AD1071" t="s">
        <v>800</v>
      </c>
    </row>
    <row r="1072" spans="1:30" ht="15">
      <c r="A1072">
        <v>1860</v>
      </c>
      <c r="B1072" s="4">
        <v>1</v>
      </c>
      <c r="C1072">
        <v>50255</v>
      </c>
      <c r="D1072">
        <v>4</v>
      </c>
      <c r="E1072">
        <v>21</v>
      </c>
      <c r="F1072" t="s">
        <v>1290</v>
      </c>
      <c r="G1072">
        <v>470</v>
      </c>
      <c r="I1072">
        <v>10</v>
      </c>
      <c r="J1072">
        <v>15</v>
      </c>
      <c r="L1072" s="11">
        <v>1</v>
      </c>
      <c r="M1072" s="16">
        <v>35.650509638259194</v>
      </c>
      <c r="N1072" s="24">
        <f t="shared" si="16"/>
        <v>748.66070240344311</v>
      </c>
      <c r="O1072" s="12">
        <v>21</v>
      </c>
      <c r="P1072" t="s">
        <v>116</v>
      </c>
      <c r="S1072">
        <v>0</v>
      </c>
      <c r="T1072">
        <v>0</v>
      </c>
      <c r="U1072">
        <v>0</v>
      </c>
      <c r="V1072">
        <v>0</v>
      </c>
      <c r="W1072">
        <v>1</v>
      </c>
      <c r="X1072">
        <v>1</v>
      </c>
      <c r="Y1072" s="26">
        <v>21</v>
      </c>
      <c r="Z1072" s="26">
        <v>21</v>
      </c>
      <c r="AA1072" t="s">
        <v>117</v>
      </c>
      <c r="AC1072" t="s">
        <v>558</v>
      </c>
      <c r="AD1072" t="s">
        <v>800</v>
      </c>
    </row>
    <row r="1073" spans="1:30" ht="15">
      <c r="A1073">
        <v>1860</v>
      </c>
      <c r="B1073" s="4">
        <v>1</v>
      </c>
      <c r="C1073">
        <v>50255</v>
      </c>
      <c r="D1073">
        <v>5</v>
      </c>
      <c r="E1073">
        <v>20</v>
      </c>
      <c r="F1073" t="s">
        <v>1290</v>
      </c>
      <c r="G1073">
        <v>470</v>
      </c>
      <c r="I1073">
        <v>10</v>
      </c>
      <c r="J1073">
        <v>13</v>
      </c>
      <c r="L1073" s="11">
        <v>1</v>
      </c>
      <c r="M1073" s="16">
        <v>35.650509638259194</v>
      </c>
      <c r="N1073" s="24">
        <f t="shared" si="16"/>
        <v>713.01019276518389</v>
      </c>
      <c r="O1073" s="12">
        <v>20</v>
      </c>
      <c r="P1073" t="s">
        <v>171</v>
      </c>
      <c r="S1073">
        <v>0</v>
      </c>
      <c r="T1073">
        <v>0</v>
      </c>
      <c r="U1073">
        <v>0</v>
      </c>
      <c r="V1073">
        <v>0</v>
      </c>
      <c r="W1073">
        <v>1</v>
      </c>
      <c r="X1073">
        <v>1</v>
      </c>
      <c r="Y1073" s="26">
        <v>20</v>
      </c>
      <c r="Z1073" s="26">
        <v>20</v>
      </c>
      <c r="AA1073" t="s">
        <v>117</v>
      </c>
      <c r="AC1073" t="s">
        <v>558</v>
      </c>
      <c r="AD1073" t="s">
        <v>800</v>
      </c>
    </row>
    <row r="1074" spans="1:30" ht="15">
      <c r="A1074">
        <v>1860</v>
      </c>
      <c r="B1074" s="4">
        <v>1</v>
      </c>
      <c r="C1074">
        <v>50255</v>
      </c>
      <c r="D1074">
        <v>6</v>
      </c>
      <c r="E1074">
        <v>20</v>
      </c>
      <c r="F1074" t="s">
        <v>1290</v>
      </c>
      <c r="G1074">
        <v>470</v>
      </c>
      <c r="I1074">
        <v>10</v>
      </c>
      <c r="J1074">
        <v>15</v>
      </c>
      <c r="L1074" s="10">
        <v>0</v>
      </c>
      <c r="M1074" s="16">
        <v>29.789946565499331</v>
      </c>
      <c r="N1074" s="24">
        <f t="shared" si="16"/>
        <v>595.79893130998664</v>
      </c>
      <c r="O1074" s="12">
        <v>20</v>
      </c>
      <c r="P1074" t="s">
        <v>116</v>
      </c>
      <c r="S1074">
        <v>0</v>
      </c>
      <c r="T1074">
        <v>0</v>
      </c>
      <c r="U1074">
        <v>0</v>
      </c>
      <c r="V1074">
        <v>0</v>
      </c>
      <c r="W1074">
        <v>1</v>
      </c>
      <c r="X1074">
        <v>1</v>
      </c>
      <c r="Y1074" s="26">
        <v>20</v>
      </c>
      <c r="Z1074" s="26">
        <v>20</v>
      </c>
      <c r="AA1074" t="s">
        <v>117</v>
      </c>
      <c r="AC1074" t="s">
        <v>558</v>
      </c>
      <c r="AD1074" t="s">
        <v>800</v>
      </c>
    </row>
    <row r="1075" spans="1:30" ht="15">
      <c r="A1075">
        <v>1860</v>
      </c>
      <c r="B1075" s="4">
        <v>1</v>
      </c>
      <c r="C1075">
        <v>50255</v>
      </c>
      <c r="D1075">
        <v>7</v>
      </c>
      <c r="E1075">
        <v>20</v>
      </c>
      <c r="F1075" t="s">
        <v>1290</v>
      </c>
      <c r="G1075">
        <v>470</v>
      </c>
      <c r="I1075">
        <v>10</v>
      </c>
      <c r="J1075">
        <v>12</v>
      </c>
      <c r="L1075" s="10">
        <v>0</v>
      </c>
      <c r="M1075" s="16">
        <v>20.804249475679534</v>
      </c>
      <c r="N1075" s="24">
        <f t="shared" si="16"/>
        <v>416.0849895135907</v>
      </c>
      <c r="O1075" s="12">
        <v>20</v>
      </c>
      <c r="P1075" t="s">
        <v>116</v>
      </c>
      <c r="S1075">
        <v>0</v>
      </c>
      <c r="T1075">
        <v>0</v>
      </c>
      <c r="U1075">
        <v>0</v>
      </c>
      <c r="V1075">
        <v>0</v>
      </c>
      <c r="W1075">
        <v>1</v>
      </c>
      <c r="X1075">
        <v>1</v>
      </c>
      <c r="Y1075" s="26">
        <v>20</v>
      </c>
      <c r="Z1075" s="26">
        <v>20</v>
      </c>
      <c r="AA1075" t="s">
        <v>117</v>
      </c>
      <c r="AC1075" t="s">
        <v>558</v>
      </c>
      <c r="AD1075" t="s">
        <v>800</v>
      </c>
    </row>
    <row r="1076" spans="1:30" ht="15">
      <c r="A1076">
        <v>1860</v>
      </c>
      <c r="B1076" s="4">
        <v>1</v>
      </c>
      <c r="C1076">
        <v>50255</v>
      </c>
      <c r="D1076">
        <v>8</v>
      </c>
      <c r="E1076">
        <v>21</v>
      </c>
      <c r="F1076" t="s">
        <v>1290</v>
      </c>
      <c r="G1076">
        <v>470</v>
      </c>
      <c r="I1076">
        <v>10</v>
      </c>
      <c r="J1076">
        <v>7</v>
      </c>
      <c r="L1076" s="10">
        <v>0</v>
      </c>
      <c r="M1076" s="16">
        <v>20.804249475679534</v>
      </c>
      <c r="N1076" s="24">
        <f t="shared" si="16"/>
        <v>436.88923898927021</v>
      </c>
      <c r="O1076" s="12">
        <v>21</v>
      </c>
      <c r="P1076" t="s">
        <v>171</v>
      </c>
      <c r="S1076">
        <v>0</v>
      </c>
      <c r="T1076">
        <v>0</v>
      </c>
      <c r="U1076">
        <v>0</v>
      </c>
      <c r="V1076">
        <v>0</v>
      </c>
      <c r="W1076">
        <v>1</v>
      </c>
      <c r="X1076">
        <v>1</v>
      </c>
      <c r="Y1076" s="26">
        <v>21</v>
      </c>
      <c r="Z1076" s="26">
        <v>21</v>
      </c>
      <c r="AA1076" t="s">
        <v>117</v>
      </c>
      <c r="AC1076" t="s">
        <v>558</v>
      </c>
      <c r="AD1076" t="s">
        <v>800</v>
      </c>
    </row>
    <row r="1077" spans="1:30" ht="15">
      <c r="A1077">
        <v>1860</v>
      </c>
      <c r="B1077" s="4">
        <v>1</v>
      </c>
      <c r="C1077">
        <v>50255</v>
      </c>
      <c r="D1077">
        <v>9</v>
      </c>
      <c r="E1077">
        <v>20</v>
      </c>
      <c r="F1077" t="s">
        <v>1290</v>
      </c>
      <c r="G1077">
        <v>470</v>
      </c>
      <c r="I1077">
        <v>10</v>
      </c>
      <c r="J1077">
        <v>4</v>
      </c>
      <c r="L1077" s="11">
        <v>1</v>
      </c>
      <c r="M1077" s="21">
        <v>0</v>
      </c>
      <c r="N1077" s="24">
        <f t="shared" si="16"/>
        <v>0</v>
      </c>
      <c r="O1077" s="12">
        <v>20</v>
      </c>
      <c r="P1077" t="s">
        <v>171</v>
      </c>
      <c r="S1077">
        <v>0</v>
      </c>
      <c r="T1077">
        <v>0</v>
      </c>
      <c r="U1077">
        <v>0</v>
      </c>
      <c r="V1077">
        <v>0</v>
      </c>
      <c r="W1077">
        <v>1</v>
      </c>
      <c r="X1077">
        <v>1</v>
      </c>
      <c r="Y1077" s="26">
        <v>20</v>
      </c>
      <c r="Z1077" s="26">
        <v>20</v>
      </c>
      <c r="AA1077" t="s">
        <v>117</v>
      </c>
      <c r="AC1077" t="s">
        <v>558</v>
      </c>
      <c r="AD1077" t="s">
        <v>800</v>
      </c>
    </row>
    <row r="1078" spans="1:30" ht="15">
      <c r="A1078">
        <v>1860</v>
      </c>
      <c r="B1078" s="4">
        <v>1</v>
      </c>
      <c r="C1078">
        <v>50255</v>
      </c>
      <c r="D1078">
        <v>10</v>
      </c>
      <c r="E1078">
        <v>20</v>
      </c>
      <c r="F1078" t="s">
        <v>1290</v>
      </c>
      <c r="G1078">
        <v>470</v>
      </c>
      <c r="I1078">
        <v>10</v>
      </c>
      <c r="J1078">
        <v>8</v>
      </c>
      <c r="L1078" s="10">
        <v>0</v>
      </c>
      <c r="M1078" s="16">
        <v>20.804249475679534</v>
      </c>
      <c r="N1078" s="24">
        <f t="shared" si="16"/>
        <v>416.0849895135907</v>
      </c>
      <c r="O1078" s="12">
        <v>20</v>
      </c>
      <c r="P1078" t="s">
        <v>171</v>
      </c>
      <c r="S1078">
        <v>0</v>
      </c>
      <c r="T1078">
        <v>0</v>
      </c>
      <c r="U1078">
        <v>0</v>
      </c>
      <c r="V1078">
        <v>0</v>
      </c>
      <c r="W1078">
        <v>1</v>
      </c>
      <c r="X1078">
        <v>1</v>
      </c>
      <c r="Y1078" s="26">
        <v>20</v>
      </c>
      <c r="Z1078" s="26">
        <v>20</v>
      </c>
      <c r="AA1078" t="s">
        <v>117</v>
      </c>
      <c r="AC1078" t="s">
        <v>558</v>
      </c>
      <c r="AD1078" t="s">
        <v>800</v>
      </c>
    </row>
    <row r="1079" spans="1:30" ht="15">
      <c r="A1079">
        <v>1860</v>
      </c>
      <c r="B1079" s="4">
        <v>1</v>
      </c>
      <c r="C1079">
        <v>50256</v>
      </c>
      <c r="D1079">
        <v>1</v>
      </c>
      <c r="E1079">
        <v>20</v>
      </c>
      <c r="F1079" t="s">
        <v>1290</v>
      </c>
      <c r="G1079">
        <v>470</v>
      </c>
      <c r="I1079">
        <v>10</v>
      </c>
      <c r="J1079">
        <v>50</v>
      </c>
      <c r="L1079" s="11">
        <v>1</v>
      </c>
      <c r="M1079" s="16">
        <v>139.72421729991686</v>
      </c>
      <c r="N1079" s="24">
        <f t="shared" si="16"/>
        <v>2794.4843459983372</v>
      </c>
      <c r="O1079" s="12">
        <v>20</v>
      </c>
      <c r="P1079" t="s">
        <v>116</v>
      </c>
      <c r="S1079">
        <v>0</v>
      </c>
      <c r="T1079">
        <v>0</v>
      </c>
      <c r="U1079">
        <v>0</v>
      </c>
      <c r="V1079">
        <v>0</v>
      </c>
      <c r="W1079">
        <v>1</v>
      </c>
      <c r="X1079">
        <v>2</v>
      </c>
      <c r="Y1079" s="26">
        <v>40</v>
      </c>
      <c r="Z1079" s="26">
        <v>40</v>
      </c>
      <c r="AA1079" t="s">
        <v>117</v>
      </c>
      <c r="AC1079" t="s">
        <v>622</v>
      </c>
      <c r="AD1079" t="s">
        <v>143</v>
      </c>
    </row>
    <row r="1080" spans="1:30" ht="15">
      <c r="A1080">
        <v>1860</v>
      </c>
      <c r="B1080" s="4">
        <v>1</v>
      </c>
      <c r="C1080">
        <v>50256</v>
      </c>
      <c r="D1080">
        <v>2</v>
      </c>
      <c r="E1080">
        <v>21</v>
      </c>
      <c r="F1080" t="s">
        <v>1290</v>
      </c>
      <c r="G1080">
        <v>470</v>
      </c>
      <c r="I1080">
        <v>10</v>
      </c>
      <c r="J1080">
        <v>45</v>
      </c>
      <c r="L1080" s="10">
        <v>0</v>
      </c>
      <c r="M1080" s="16">
        <v>69.069443965111702</v>
      </c>
      <c r="N1080" s="24">
        <f t="shared" si="16"/>
        <v>1450.4583232673458</v>
      </c>
      <c r="O1080" s="12">
        <v>21</v>
      </c>
      <c r="P1080" t="s">
        <v>116</v>
      </c>
      <c r="S1080">
        <v>0</v>
      </c>
      <c r="T1080">
        <v>0</v>
      </c>
      <c r="U1080">
        <v>0</v>
      </c>
      <c r="V1080">
        <v>0</v>
      </c>
      <c r="W1080">
        <v>1</v>
      </c>
      <c r="X1080">
        <v>2</v>
      </c>
      <c r="Y1080" s="26">
        <v>42</v>
      </c>
      <c r="Z1080" s="26">
        <v>42</v>
      </c>
      <c r="AA1080" t="s">
        <v>117</v>
      </c>
      <c r="AC1080" t="s">
        <v>622</v>
      </c>
      <c r="AD1080" t="s">
        <v>143</v>
      </c>
    </row>
    <row r="1081" spans="1:30" ht="15">
      <c r="A1081">
        <v>1860</v>
      </c>
      <c r="B1081" s="4">
        <v>1</v>
      </c>
      <c r="C1081">
        <v>50256</v>
      </c>
      <c r="D1081">
        <v>3</v>
      </c>
      <c r="E1081">
        <v>20</v>
      </c>
      <c r="F1081" t="s">
        <v>1290</v>
      </c>
      <c r="G1081">
        <v>470</v>
      </c>
      <c r="I1081">
        <v>10</v>
      </c>
      <c r="J1081">
        <v>45</v>
      </c>
      <c r="L1081" s="10">
        <v>0</v>
      </c>
      <c r="M1081" s="16">
        <v>69.069443965111702</v>
      </c>
      <c r="N1081" s="24">
        <f t="shared" si="16"/>
        <v>1381.388879302234</v>
      </c>
      <c r="O1081" s="12">
        <v>20</v>
      </c>
      <c r="P1081" t="s">
        <v>171</v>
      </c>
      <c r="S1081">
        <v>0</v>
      </c>
      <c r="T1081">
        <v>0</v>
      </c>
      <c r="U1081">
        <v>0</v>
      </c>
      <c r="V1081">
        <v>0</v>
      </c>
      <c r="W1081">
        <v>1</v>
      </c>
      <c r="X1081">
        <v>2</v>
      </c>
      <c r="Y1081" s="26">
        <v>40</v>
      </c>
      <c r="Z1081" s="26">
        <v>40</v>
      </c>
      <c r="AA1081" t="s">
        <v>117</v>
      </c>
      <c r="AC1081" t="s">
        <v>622</v>
      </c>
      <c r="AD1081" t="s">
        <v>143</v>
      </c>
    </row>
    <row r="1082" spans="1:30" ht="15">
      <c r="A1082">
        <v>1860</v>
      </c>
      <c r="B1082" s="4">
        <v>1</v>
      </c>
      <c r="C1082">
        <v>50256</v>
      </c>
      <c r="D1082">
        <v>4</v>
      </c>
      <c r="E1082">
        <v>20</v>
      </c>
      <c r="F1082" t="s">
        <v>1290</v>
      </c>
      <c r="G1082">
        <v>470</v>
      </c>
      <c r="I1082">
        <v>10</v>
      </c>
      <c r="J1082">
        <v>20</v>
      </c>
      <c r="L1082" s="10">
        <v>0</v>
      </c>
      <c r="M1082" s="16">
        <v>69.069443965111702</v>
      </c>
      <c r="N1082" s="24">
        <f t="shared" si="16"/>
        <v>1381.388879302234</v>
      </c>
      <c r="O1082" s="12">
        <v>20</v>
      </c>
      <c r="P1082" t="s">
        <v>171</v>
      </c>
      <c r="S1082">
        <v>0</v>
      </c>
      <c r="T1082">
        <v>0</v>
      </c>
      <c r="U1082">
        <v>0</v>
      </c>
      <c r="V1082">
        <v>0</v>
      </c>
      <c r="W1082">
        <v>1</v>
      </c>
      <c r="X1082">
        <v>2</v>
      </c>
      <c r="Y1082" s="26">
        <v>40</v>
      </c>
      <c r="Z1082" s="26">
        <v>40</v>
      </c>
      <c r="AA1082" t="s">
        <v>117</v>
      </c>
      <c r="AC1082" t="s">
        <v>622</v>
      </c>
      <c r="AD1082" t="s">
        <v>143</v>
      </c>
    </row>
    <row r="1083" spans="1:30" ht="15">
      <c r="A1083">
        <v>1860</v>
      </c>
      <c r="B1083" s="4">
        <v>1</v>
      </c>
      <c r="C1083">
        <v>50256</v>
      </c>
      <c r="D1083">
        <v>5</v>
      </c>
      <c r="E1083">
        <v>20</v>
      </c>
      <c r="F1083" t="s">
        <v>1290</v>
      </c>
      <c r="G1083">
        <v>470</v>
      </c>
      <c r="I1083">
        <v>10</v>
      </c>
      <c r="J1083">
        <v>16</v>
      </c>
      <c r="L1083" s="10">
        <v>0</v>
      </c>
      <c r="M1083" s="16">
        <v>29.789946565499331</v>
      </c>
      <c r="N1083" s="24">
        <f t="shared" si="16"/>
        <v>595.79893130998664</v>
      </c>
      <c r="O1083" s="12">
        <v>20</v>
      </c>
      <c r="P1083" t="s">
        <v>171</v>
      </c>
      <c r="S1083">
        <v>0</v>
      </c>
      <c r="T1083">
        <v>0</v>
      </c>
      <c r="U1083">
        <v>0</v>
      </c>
      <c r="V1083">
        <v>0</v>
      </c>
      <c r="W1083">
        <v>1</v>
      </c>
      <c r="X1083">
        <v>2</v>
      </c>
      <c r="Y1083" s="26">
        <v>40</v>
      </c>
      <c r="Z1083" s="26">
        <v>40</v>
      </c>
      <c r="AA1083" t="s">
        <v>117</v>
      </c>
      <c r="AC1083" t="s">
        <v>622</v>
      </c>
      <c r="AD1083" t="s">
        <v>143</v>
      </c>
    </row>
    <row r="1084" spans="1:30" ht="15">
      <c r="A1084">
        <v>1860</v>
      </c>
      <c r="B1084" s="4">
        <v>1</v>
      </c>
      <c r="C1084">
        <v>50256</v>
      </c>
      <c r="D1084">
        <v>6</v>
      </c>
      <c r="E1084">
        <v>21</v>
      </c>
      <c r="F1084" t="s">
        <v>1290</v>
      </c>
      <c r="G1084">
        <v>470</v>
      </c>
      <c r="I1084">
        <v>10</v>
      </c>
      <c r="J1084">
        <v>23</v>
      </c>
      <c r="L1084" s="11">
        <v>1</v>
      </c>
      <c r="M1084" s="16">
        <v>139.72421729991686</v>
      </c>
      <c r="N1084" s="24">
        <f t="shared" si="16"/>
        <v>2934.2085632982539</v>
      </c>
      <c r="O1084" s="12">
        <v>21</v>
      </c>
      <c r="P1084" t="s">
        <v>116</v>
      </c>
      <c r="S1084">
        <v>0</v>
      </c>
      <c r="T1084">
        <v>0</v>
      </c>
      <c r="U1084">
        <v>0</v>
      </c>
      <c r="V1084">
        <v>0</v>
      </c>
      <c r="W1084">
        <v>1</v>
      </c>
      <c r="X1084">
        <v>2</v>
      </c>
      <c r="Y1084" s="26">
        <v>42</v>
      </c>
      <c r="Z1084" s="26">
        <v>42</v>
      </c>
      <c r="AA1084" t="s">
        <v>117</v>
      </c>
      <c r="AC1084" t="s">
        <v>622</v>
      </c>
      <c r="AD1084" t="s">
        <v>143</v>
      </c>
    </row>
    <row r="1085" spans="1:30" ht="15">
      <c r="A1085">
        <v>1860</v>
      </c>
      <c r="B1085" s="4">
        <v>1</v>
      </c>
      <c r="C1085">
        <v>50256</v>
      </c>
      <c r="D1085">
        <v>7</v>
      </c>
      <c r="E1085">
        <v>20</v>
      </c>
      <c r="F1085" t="s">
        <v>1290</v>
      </c>
      <c r="G1085">
        <v>470</v>
      </c>
      <c r="I1085">
        <v>10</v>
      </c>
      <c r="J1085">
        <v>17</v>
      </c>
      <c r="L1085" s="11">
        <v>1</v>
      </c>
      <c r="M1085" s="16">
        <v>35.650509638259194</v>
      </c>
      <c r="N1085" s="24">
        <f t="shared" si="16"/>
        <v>713.01019276518389</v>
      </c>
      <c r="O1085" s="12">
        <v>20</v>
      </c>
      <c r="P1085" t="s">
        <v>171</v>
      </c>
      <c r="S1085">
        <v>0</v>
      </c>
      <c r="T1085">
        <v>0</v>
      </c>
      <c r="U1085">
        <v>0</v>
      </c>
      <c r="V1085">
        <v>0</v>
      </c>
      <c r="W1085">
        <v>1</v>
      </c>
      <c r="X1085">
        <v>2</v>
      </c>
      <c r="Y1085" s="26">
        <v>40</v>
      </c>
      <c r="Z1085" s="26">
        <v>40</v>
      </c>
      <c r="AA1085" t="s">
        <v>117</v>
      </c>
      <c r="AC1085" t="s">
        <v>622</v>
      </c>
      <c r="AD1085" t="s">
        <v>143</v>
      </c>
    </row>
    <row r="1086" spans="1:30" ht="15">
      <c r="A1086">
        <v>1860</v>
      </c>
      <c r="B1086" s="4">
        <v>1</v>
      </c>
      <c r="C1086">
        <v>50256</v>
      </c>
      <c r="D1086">
        <v>8</v>
      </c>
      <c r="E1086">
        <v>20</v>
      </c>
      <c r="F1086" t="s">
        <v>1290</v>
      </c>
      <c r="G1086">
        <v>470</v>
      </c>
      <c r="I1086">
        <v>10</v>
      </c>
      <c r="J1086">
        <v>5</v>
      </c>
      <c r="L1086" s="11">
        <v>1</v>
      </c>
      <c r="M1086" s="21">
        <v>0</v>
      </c>
      <c r="N1086" s="24">
        <f t="shared" si="16"/>
        <v>0</v>
      </c>
      <c r="O1086" s="12">
        <v>20</v>
      </c>
      <c r="P1086" t="s">
        <v>116</v>
      </c>
      <c r="S1086">
        <v>0</v>
      </c>
      <c r="T1086">
        <v>0</v>
      </c>
      <c r="U1086">
        <v>0</v>
      </c>
      <c r="V1086">
        <v>0</v>
      </c>
      <c r="W1086">
        <v>1</v>
      </c>
      <c r="X1086">
        <v>2</v>
      </c>
      <c r="Y1086" s="26">
        <v>40</v>
      </c>
      <c r="Z1086" s="26">
        <v>40</v>
      </c>
      <c r="AA1086" t="s">
        <v>117</v>
      </c>
      <c r="AC1086" t="s">
        <v>622</v>
      </c>
      <c r="AD1086" t="s">
        <v>143</v>
      </c>
    </row>
    <row r="1087" spans="1:30">
      <c r="A1087">
        <v>1860</v>
      </c>
      <c r="B1087" s="4">
        <v>1</v>
      </c>
      <c r="C1087">
        <v>50256</v>
      </c>
      <c r="D1087">
        <v>9</v>
      </c>
      <c r="E1087">
        <v>20</v>
      </c>
      <c r="F1087" t="s">
        <v>1290</v>
      </c>
      <c r="G1087">
        <v>470</v>
      </c>
      <c r="I1087">
        <v>10</v>
      </c>
      <c r="J1087">
        <v>3</v>
      </c>
      <c r="L1087" s="10">
        <v>0</v>
      </c>
      <c r="M1087" s="12">
        <v>0</v>
      </c>
      <c r="N1087" s="24">
        <f t="shared" si="16"/>
        <v>0</v>
      </c>
      <c r="O1087" s="12">
        <v>20</v>
      </c>
      <c r="P1087" t="s">
        <v>116</v>
      </c>
      <c r="S1087">
        <v>0</v>
      </c>
      <c r="T1087">
        <v>0</v>
      </c>
      <c r="U1087">
        <v>0</v>
      </c>
      <c r="V1087">
        <v>0</v>
      </c>
      <c r="W1087">
        <v>1</v>
      </c>
      <c r="X1087">
        <v>2</v>
      </c>
      <c r="Y1087" s="26">
        <v>40</v>
      </c>
      <c r="Z1087" s="26">
        <v>40</v>
      </c>
      <c r="AA1087" t="s">
        <v>117</v>
      </c>
      <c r="AC1087" t="s">
        <v>622</v>
      </c>
      <c r="AD1087" t="s">
        <v>143</v>
      </c>
    </row>
    <row r="1088" spans="1:30">
      <c r="A1088">
        <v>1860</v>
      </c>
      <c r="B1088" s="4">
        <v>1</v>
      </c>
      <c r="C1088">
        <v>50256</v>
      </c>
      <c r="D1088">
        <v>10</v>
      </c>
      <c r="E1088">
        <v>21</v>
      </c>
      <c r="F1088" t="s">
        <v>1290</v>
      </c>
      <c r="G1088">
        <v>470</v>
      </c>
      <c r="I1088">
        <v>10</v>
      </c>
      <c r="J1088">
        <v>2</v>
      </c>
      <c r="L1088" s="10">
        <v>0</v>
      </c>
      <c r="M1088" s="12">
        <v>0</v>
      </c>
      <c r="N1088" s="24">
        <f t="shared" si="16"/>
        <v>0</v>
      </c>
      <c r="O1088" s="12">
        <v>21</v>
      </c>
      <c r="P1088" t="s">
        <v>171</v>
      </c>
      <c r="S1088">
        <v>0</v>
      </c>
      <c r="T1088">
        <v>0</v>
      </c>
      <c r="U1088">
        <v>0</v>
      </c>
      <c r="V1088">
        <v>0</v>
      </c>
      <c r="W1088">
        <v>1</v>
      </c>
      <c r="X1088">
        <v>2</v>
      </c>
      <c r="Y1088" s="26">
        <v>42</v>
      </c>
      <c r="Z1088" s="26">
        <v>42</v>
      </c>
      <c r="AA1088" t="s">
        <v>117</v>
      </c>
      <c r="AC1088" t="s">
        <v>622</v>
      </c>
      <c r="AD1088" t="s">
        <v>143</v>
      </c>
    </row>
    <row r="1089" spans="1:30" ht="15">
      <c r="A1089">
        <v>1860</v>
      </c>
      <c r="B1089" s="4">
        <v>1</v>
      </c>
      <c r="C1089">
        <v>50257</v>
      </c>
      <c r="D1089">
        <v>1</v>
      </c>
      <c r="E1089">
        <v>20</v>
      </c>
      <c r="F1089" t="s">
        <v>1290</v>
      </c>
      <c r="G1089">
        <v>470</v>
      </c>
      <c r="I1089">
        <v>8</v>
      </c>
      <c r="J1089">
        <v>45</v>
      </c>
      <c r="L1089" s="10">
        <v>0</v>
      </c>
      <c r="M1089" s="16">
        <v>69.069443965111702</v>
      </c>
      <c r="N1089" s="24">
        <f t="shared" si="16"/>
        <v>1381.388879302234</v>
      </c>
      <c r="O1089" s="12">
        <v>20</v>
      </c>
      <c r="P1089" t="s">
        <v>116</v>
      </c>
      <c r="S1089">
        <v>0</v>
      </c>
      <c r="T1089">
        <v>0</v>
      </c>
      <c r="U1089">
        <v>0</v>
      </c>
      <c r="V1089">
        <v>0</v>
      </c>
      <c r="W1089">
        <v>1</v>
      </c>
      <c r="X1089">
        <v>2</v>
      </c>
      <c r="Y1089" s="26">
        <v>40</v>
      </c>
      <c r="Z1089" s="26">
        <v>40</v>
      </c>
      <c r="AA1089" t="s">
        <v>117</v>
      </c>
      <c r="AC1089" t="s">
        <v>1225</v>
      </c>
      <c r="AD1089" t="s">
        <v>800</v>
      </c>
    </row>
    <row r="1090" spans="1:30" ht="15">
      <c r="A1090">
        <v>1860</v>
      </c>
      <c r="B1090" s="4">
        <v>1</v>
      </c>
      <c r="C1090">
        <v>50257</v>
      </c>
      <c r="D1090">
        <v>2</v>
      </c>
      <c r="E1090">
        <v>20</v>
      </c>
      <c r="F1090" t="s">
        <v>1290</v>
      </c>
      <c r="G1090">
        <v>470</v>
      </c>
      <c r="I1090">
        <v>8</v>
      </c>
      <c r="J1090">
        <v>25</v>
      </c>
      <c r="L1090" s="11">
        <v>1</v>
      </c>
      <c r="M1090" s="16">
        <v>139.72421729991686</v>
      </c>
      <c r="N1090" s="24">
        <f t="shared" si="16"/>
        <v>2794.4843459983372</v>
      </c>
      <c r="O1090" s="12">
        <v>20</v>
      </c>
      <c r="P1090" t="s">
        <v>116</v>
      </c>
      <c r="S1090">
        <v>0</v>
      </c>
      <c r="T1090">
        <v>0</v>
      </c>
      <c r="U1090">
        <v>0</v>
      </c>
      <c r="V1090">
        <v>0</v>
      </c>
      <c r="W1090">
        <v>1</v>
      </c>
      <c r="X1090">
        <v>2</v>
      </c>
      <c r="Y1090" s="26">
        <v>40</v>
      </c>
      <c r="Z1090" s="26">
        <v>40</v>
      </c>
      <c r="AA1090" t="s">
        <v>117</v>
      </c>
      <c r="AC1090" t="s">
        <v>1225</v>
      </c>
      <c r="AD1090" t="s">
        <v>800</v>
      </c>
    </row>
    <row r="1091" spans="1:30" ht="15">
      <c r="A1091">
        <v>1860</v>
      </c>
      <c r="B1091" s="4">
        <v>1</v>
      </c>
      <c r="C1091">
        <v>50257</v>
      </c>
      <c r="D1091">
        <v>3</v>
      </c>
      <c r="E1091">
        <v>20</v>
      </c>
      <c r="F1091" t="s">
        <v>1290</v>
      </c>
      <c r="G1091">
        <v>470</v>
      </c>
      <c r="I1091">
        <v>8</v>
      </c>
      <c r="J1091">
        <v>15</v>
      </c>
      <c r="L1091" s="10">
        <v>0</v>
      </c>
      <c r="M1091" s="16">
        <v>29.789946565499331</v>
      </c>
      <c r="N1091" s="24">
        <f t="shared" si="16"/>
        <v>595.79893130998664</v>
      </c>
      <c r="O1091" s="12">
        <v>20</v>
      </c>
      <c r="P1091" t="s">
        <v>116</v>
      </c>
      <c r="S1091">
        <v>0</v>
      </c>
      <c r="T1091">
        <v>0</v>
      </c>
      <c r="U1091">
        <v>0</v>
      </c>
      <c r="V1091">
        <v>0</v>
      </c>
      <c r="W1091">
        <v>1</v>
      </c>
      <c r="X1091">
        <v>2</v>
      </c>
      <c r="Y1091" s="26">
        <v>40</v>
      </c>
      <c r="Z1091" s="26">
        <v>40</v>
      </c>
      <c r="AA1091" t="s">
        <v>117</v>
      </c>
      <c r="AC1091" t="s">
        <v>1225</v>
      </c>
      <c r="AD1091" t="s">
        <v>800</v>
      </c>
    </row>
    <row r="1092" spans="1:30" ht="15">
      <c r="A1092">
        <v>1860</v>
      </c>
      <c r="B1092" s="4">
        <v>1</v>
      </c>
      <c r="C1092">
        <v>50257</v>
      </c>
      <c r="D1092">
        <v>4</v>
      </c>
      <c r="E1092">
        <v>21</v>
      </c>
      <c r="F1092" t="s">
        <v>1290</v>
      </c>
      <c r="G1092">
        <v>470</v>
      </c>
      <c r="I1092">
        <v>8</v>
      </c>
      <c r="J1092">
        <v>13</v>
      </c>
      <c r="L1092" s="10">
        <v>0</v>
      </c>
      <c r="M1092" s="16">
        <v>29.789946565499331</v>
      </c>
      <c r="N1092" s="24">
        <f t="shared" si="16"/>
        <v>625.58887787548599</v>
      </c>
      <c r="O1092" s="12">
        <v>21</v>
      </c>
      <c r="P1092" t="s">
        <v>116</v>
      </c>
      <c r="S1092">
        <v>0</v>
      </c>
      <c r="T1092">
        <v>0</v>
      </c>
      <c r="U1092">
        <v>0</v>
      </c>
      <c r="V1092">
        <v>0</v>
      </c>
      <c r="W1092">
        <v>1</v>
      </c>
      <c r="X1092">
        <v>2</v>
      </c>
      <c r="Y1092" s="26">
        <v>42</v>
      </c>
      <c r="Z1092" s="26">
        <v>42</v>
      </c>
      <c r="AA1092" t="s">
        <v>117</v>
      </c>
      <c r="AC1092" t="s">
        <v>1225</v>
      </c>
      <c r="AD1092" t="s">
        <v>800</v>
      </c>
    </row>
    <row r="1093" spans="1:30" ht="15">
      <c r="A1093">
        <v>1860</v>
      </c>
      <c r="B1093" s="4">
        <v>1</v>
      </c>
      <c r="C1093">
        <v>50257</v>
      </c>
      <c r="D1093">
        <v>5</v>
      </c>
      <c r="E1093">
        <v>20</v>
      </c>
      <c r="F1093" t="s">
        <v>1290</v>
      </c>
      <c r="G1093">
        <v>470</v>
      </c>
      <c r="I1093">
        <v>8</v>
      </c>
      <c r="J1093">
        <v>11</v>
      </c>
      <c r="L1093" s="10">
        <v>0</v>
      </c>
      <c r="M1093" s="16">
        <v>20.804249475679534</v>
      </c>
      <c r="N1093" s="24">
        <f t="shared" si="16"/>
        <v>416.0849895135907</v>
      </c>
      <c r="O1093" s="12">
        <v>20</v>
      </c>
      <c r="P1093" t="s">
        <v>116</v>
      </c>
      <c r="S1093">
        <v>0</v>
      </c>
      <c r="T1093">
        <v>0</v>
      </c>
      <c r="U1093">
        <v>0</v>
      </c>
      <c r="V1093">
        <v>0</v>
      </c>
      <c r="W1093">
        <v>1</v>
      </c>
      <c r="X1093">
        <v>2</v>
      </c>
      <c r="Y1093" s="26">
        <v>40</v>
      </c>
      <c r="Z1093" s="26">
        <v>40</v>
      </c>
      <c r="AA1093" t="s">
        <v>117</v>
      </c>
      <c r="AC1093" t="s">
        <v>1225</v>
      </c>
      <c r="AD1093" t="s">
        <v>800</v>
      </c>
    </row>
    <row r="1094" spans="1:30" ht="15">
      <c r="A1094">
        <v>1860</v>
      </c>
      <c r="B1094" s="4">
        <v>1</v>
      </c>
      <c r="C1094">
        <v>50257</v>
      </c>
      <c r="D1094">
        <v>6</v>
      </c>
      <c r="E1094">
        <v>20</v>
      </c>
      <c r="F1094" t="s">
        <v>1290</v>
      </c>
      <c r="G1094">
        <v>470</v>
      </c>
      <c r="I1094">
        <v>8</v>
      </c>
      <c r="J1094">
        <v>9</v>
      </c>
      <c r="L1094" s="11">
        <v>1</v>
      </c>
      <c r="M1094" s="22">
        <v>20.8</v>
      </c>
      <c r="N1094" s="24">
        <f t="shared" ref="N1094:N1157" si="17">E1094*M1094</f>
        <v>416</v>
      </c>
      <c r="O1094" s="12">
        <v>20</v>
      </c>
      <c r="P1094" t="s">
        <v>116</v>
      </c>
      <c r="S1094">
        <v>0</v>
      </c>
      <c r="T1094">
        <v>0</v>
      </c>
      <c r="U1094">
        <v>0</v>
      </c>
      <c r="V1094">
        <v>0</v>
      </c>
      <c r="W1094">
        <v>1</v>
      </c>
      <c r="X1094">
        <v>2</v>
      </c>
      <c r="Y1094" s="26">
        <v>40</v>
      </c>
      <c r="Z1094" s="26">
        <v>40</v>
      </c>
      <c r="AA1094" t="s">
        <v>117</v>
      </c>
      <c r="AC1094" t="s">
        <v>1225</v>
      </c>
      <c r="AD1094" t="s">
        <v>800</v>
      </c>
    </row>
    <row r="1095" spans="1:30" ht="15">
      <c r="A1095">
        <v>1860</v>
      </c>
      <c r="B1095" s="4">
        <v>1</v>
      </c>
      <c r="C1095">
        <v>50257</v>
      </c>
      <c r="D1095">
        <v>7</v>
      </c>
      <c r="E1095">
        <v>20</v>
      </c>
      <c r="F1095" t="s">
        <v>1290</v>
      </c>
      <c r="G1095">
        <v>470</v>
      </c>
      <c r="I1095">
        <v>8</v>
      </c>
      <c r="J1095">
        <v>7</v>
      </c>
      <c r="L1095" s="11">
        <v>1</v>
      </c>
      <c r="M1095" s="22">
        <v>20.8</v>
      </c>
      <c r="N1095" s="24">
        <f t="shared" si="17"/>
        <v>416</v>
      </c>
      <c r="O1095" s="12">
        <v>20</v>
      </c>
      <c r="P1095" t="s">
        <v>116</v>
      </c>
      <c r="S1095">
        <v>0</v>
      </c>
      <c r="T1095">
        <v>0</v>
      </c>
      <c r="U1095">
        <v>0</v>
      </c>
      <c r="V1095">
        <v>0</v>
      </c>
      <c r="W1095">
        <v>1</v>
      </c>
      <c r="X1095">
        <v>2</v>
      </c>
      <c r="Y1095" s="26">
        <v>40</v>
      </c>
      <c r="Z1095" s="26">
        <v>40</v>
      </c>
      <c r="AA1095" t="s">
        <v>117</v>
      </c>
      <c r="AC1095" t="s">
        <v>1225</v>
      </c>
      <c r="AD1095" t="s">
        <v>800</v>
      </c>
    </row>
    <row r="1096" spans="1:30" ht="15">
      <c r="A1096">
        <v>1860</v>
      </c>
      <c r="B1096" s="4">
        <v>1</v>
      </c>
      <c r="C1096">
        <v>50257</v>
      </c>
      <c r="D1096">
        <v>8</v>
      </c>
      <c r="E1096">
        <v>21</v>
      </c>
      <c r="F1096" t="s">
        <v>1290</v>
      </c>
      <c r="G1096">
        <v>470</v>
      </c>
      <c r="I1096">
        <v>8</v>
      </c>
      <c r="J1096">
        <v>5</v>
      </c>
      <c r="L1096" s="11">
        <v>1</v>
      </c>
      <c r="M1096" s="21">
        <v>0</v>
      </c>
      <c r="N1096" s="24">
        <f t="shared" si="17"/>
        <v>0</v>
      </c>
      <c r="O1096" s="12">
        <v>21</v>
      </c>
      <c r="P1096" t="s">
        <v>116</v>
      </c>
      <c r="S1096">
        <v>0</v>
      </c>
      <c r="T1096">
        <v>0</v>
      </c>
      <c r="U1096">
        <v>0</v>
      </c>
      <c r="V1096">
        <v>0</v>
      </c>
      <c r="W1096">
        <v>1</v>
      </c>
      <c r="X1096">
        <v>2</v>
      </c>
      <c r="Y1096" s="26">
        <v>42</v>
      </c>
      <c r="Z1096" s="26">
        <v>42</v>
      </c>
      <c r="AA1096" t="s">
        <v>117</v>
      </c>
      <c r="AC1096" t="s">
        <v>1225</v>
      </c>
      <c r="AD1096" t="s">
        <v>800</v>
      </c>
    </row>
    <row r="1097" spans="1:30" ht="15">
      <c r="A1097">
        <v>1860</v>
      </c>
      <c r="B1097" s="4">
        <v>1</v>
      </c>
      <c r="C1097">
        <v>50258</v>
      </c>
      <c r="D1097">
        <v>1</v>
      </c>
      <c r="E1097">
        <v>20</v>
      </c>
      <c r="F1097" t="s">
        <v>1290</v>
      </c>
      <c r="G1097">
        <v>470</v>
      </c>
      <c r="I1097">
        <v>1</v>
      </c>
      <c r="J1097">
        <v>14</v>
      </c>
      <c r="L1097" s="10">
        <v>0</v>
      </c>
      <c r="M1097" s="16">
        <v>29.789946565499331</v>
      </c>
      <c r="N1097" s="24">
        <f t="shared" si="17"/>
        <v>595.79893130998664</v>
      </c>
      <c r="O1097" s="12">
        <v>20</v>
      </c>
      <c r="P1097" t="s">
        <v>116</v>
      </c>
      <c r="S1097">
        <v>0</v>
      </c>
      <c r="T1097">
        <v>0</v>
      </c>
      <c r="U1097">
        <v>0</v>
      </c>
      <c r="V1097">
        <v>0</v>
      </c>
      <c r="W1097">
        <v>1</v>
      </c>
      <c r="X1097" t="s">
        <v>247</v>
      </c>
      <c r="Y1097" s="26">
        <v>0</v>
      </c>
      <c r="Z1097" s="26">
        <v>20</v>
      </c>
      <c r="AA1097" t="s">
        <v>117</v>
      </c>
      <c r="AC1097" t="s">
        <v>1226</v>
      </c>
      <c r="AD1097" t="s">
        <v>133</v>
      </c>
    </row>
    <row r="1098" spans="1:30" ht="15">
      <c r="A1098">
        <v>1860</v>
      </c>
      <c r="B1098" s="4">
        <v>1</v>
      </c>
      <c r="C1098">
        <v>50259</v>
      </c>
      <c r="D1098">
        <v>1</v>
      </c>
      <c r="E1098">
        <v>20</v>
      </c>
      <c r="F1098" t="s">
        <v>1290</v>
      </c>
      <c r="G1098">
        <v>470</v>
      </c>
      <c r="I1098">
        <v>2</v>
      </c>
      <c r="J1098">
        <v>56</v>
      </c>
      <c r="L1098" s="11">
        <v>1</v>
      </c>
      <c r="M1098" s="16">
        <v>91.38581343891795</v>
      </c>
      <c r="N1098" s="24">
        <f t="shared" si="17"/>
        <v>1827.7162687783589</v>
      </c>
      <c r="O1098" s="12">
        <v>20</v>
      </c>
      <c r="P1098" t="s">
        <v>116</v>
      </c>
      <c r="S1098">
        <v>0</v>
      </c>
      <c r="T1098">
        <v>0</v>
      </c>
      <c r="U1098">
        <v>0</v>
      </c>
      <c r="V1098">
        <v>0</v>
      </c>
      <c r="W1098">
        <v>1</v>
      </c>
      <c r="X1098" t="s">
        <v>247</v>
      </c>
      <c r="Y1098" s="26">
        <v>0</v>
      </c>
      <c r="Z1098" s="26">
        <v>20</v>
      </c>
      <c r="AA1098" t="s">
        <v>117</v>
      </c>
      <c r="AC1098" t="s">
        <v>410</v>
      </c>
      <c r="AD1098" t="s">
        <v>202</v>
      </c>
    </row>
    <row r="1099" spans="1:30" ht="15">
      <c r="A1099">
        <v>1860</v>
      </c>
      <c r="B1099" s="4">
        <v>1</v>
      </c>
      <c r="C1099">
        <v>50259</v>
      </c>
      <c r="D1099">
        <v>2</v>
      </c>
      <c r="E1099">
        <v>20</v>
      </c>
      <c r="F1099" t="s">
        <v>1290</v>
      </c>
      <c r="G1099">
        <v>470</v>
      </c>
      <c r="I1099">
        <v>2</v>
      </c>
      <c r="J1099">
        <v>11</v>
      </c>
      <c r="L1099" s="11">
        <v>1</v>
      </c>
      <c r="M1099" s="22">
        <v>20.8</v>
      </c>
      <c r="N1099" s="24">
        <f t="shared" si="17"/>
        <v>416</v>
      </c>
      <c r="O1099" s="12">
        <v>20</v>
      </c>
      <c r="P1099" t="s">
        <v>116</v>
      </c>
      <c r="S1099">
        <v>0</v>
      </c>
      <c r="T1099">
        <v>0</v>
      </c>
      <c r="U1099">
        <v>0</v>
      </c>
      <c r="V1099">
        <v>0</v>
      </c>
      <c r="W1099">
        <v>1</v>
      </c>
      <c r="X1099" t="s">
        <v>247</v>
      </c>
      <c r="Y1099" s="26">
        <v>0</v>
      </c>
      <c r="Z1099" s="26">
        <v>20</v>
      </c>
      <c r="AA1099" t="s">
        <v>117</v>
      </c>
      <c r="AC1099" t="s">
        <v>410</v>
      </c>
      <c r="AD1099" t="s">
        <v>202</v>
      </c>
    </row>
    <row r="1100" spans="1:30" ht="15">
      <c r="A1100">
        <v>1860</v>
      </c>
      <c r="B1100" s="4">
        <v>1</v>
      </c>
      <c r="C1100">
        <v>50260</v>
      </c>
      <c r="D1100">
        <v>1</v>
      </c>
      <c r="E1100">
        <v>21</v>
      </c>
      <c r="F1100" t="s">
        <v>1290</v>
      </c>
      <c r="G1100">
        <v>470</v>
      </c>
      <c r="I1100">
        <v>1</v>
      </c>
      <c r="J1100">
        <v>42</v>
      </c>
      <c r="L1100" s="10">
        <v>0</v>
      </c>
      <c r="M1100" s="16">
        <v>69.069443965111702</v>
      </c>
      <c r="N1100" s="24">
        <f t="shared" si="17"/>
        <v>1450.4583232673458</v>
      </c>
      <c r="O1100" s="12">
        <v>21</v>
      </c>
      <c r="P1100" t="s">
        <v>116</v>
      </c>
      <c r="S1100">
        <v>0</v>
      </c>
      <c r="T1100">
        <v>0</v>
      </c>
      <c r="U1100">
        <v>0</v>
      </c>
      <c r="V1100">
        <v>0</v>
      </c>
      <c r="W1100">
        <v>1</v>
      </c>
      <c r="X1100" t="s">
        <v>247</v>
      </c>
      <c r="Y1100" s="26">
        <v>0</v>
      </c>
      <c r="Z1100" s="26">
        <v>21</v>
      </c>
      <c r="AA1100" t="s">
        <v>117</v>
      </c>
      <c r="AC1100" t="s">
        <v>1097</v>
      </c>
      <c r="AD1100" t="s">
        <v>794</v>
      </c>
    </row>
    <row r="1101" spans="1:30" ht="15">
      <c r="A1101">
        <v>1860</v>
      </c>
      <c r="B1101" s="4">
        <v>1</v>
      </c>
      <c r="C1101">
        <v>50261</v>
      </c>
      <c r="D1101">
        <v>1</v>
      </c>
      <c r="E1101">
        <v>20</v>
      </c>
      <c r="F1101" t="s">
        <v>1290</v>
      </c>
      <c r="G1101">
        <v>470</v>
      </c>
      <c r="I1101">
        <v>4</v>
      </c>
      <c r="J1101">
        <v>35</v>
      </c>
      <c r="L1101" s="11">
        <v>1</v>
      </c>
      <c r="M1101" s="16">
        <v>139.72421729991686</v>
      </c>
      <c r="N1101" s="24">
        <f t="shared" si="17"/>
        <v>2794.4843459983372</v>
      </c>
      <c r="O1101" s="12">
        <v>20</v>
      </c>
      <c r="P1101" t="s">
        <v>116</v>
      </c>
      <c r="S1101">
        <v>0</v>
      </c>
      <c r="T1101">
        <v>0</v>
      </c>
      <c r="U1101">
        <v>0</v>
      </c>
      <c r="V1101">
        <v>0</v>
      </c>
      <c r="W1101">
        <v>1</v>
      </c>
      <c r="X1101">
        <v>1</v>
      </c>
      <c r="Y1101" s="26">
        <v>20</v>
      </c>
      <c r="Z1101" s="26">
        <v>20</v>
      </c>
      <c r="AA1101" t="s">
        <v>117</v>
      </c>
      <c r="AC1101" t="s">
        <v>483</v>
      </c>
      <c r="AD1101" t="s">
        <v>166</v>
      </c>
    </row>
    <row r="1102" spans="1:30" ht="15">
      <c r="A1102">
        <v>1860</v>
      </c>
      <c r="B1102" s="4">
        <v>1</v>
      </c>
      <c r="C1102">
        <v>50261</v>
      </c>
      <c r="D1102">
        <v>2</v>
      </c>
      <c r="E1102">
        <v>20</v>
      </c>
      <c r="F1102" t="s">
        <v>1290</v>
      </c>
      <c r="G1102">
        <v>470</v>
      </c>
      <c r="I1102">
        <v>4</v>
      </c>
      <c r="J1102">
        <v>18</v>
      </c>
      <c r="L1102" s="11">
        <v>1</v>
      </c>
      <c r="M1102" s="16">
        <v>35.650509638259194</v>
      </c>
      <c r="N1102" s="24">
        <f t="shared" si="17"/>
        <v>713.01019276518389</v>
      </c>
      <c r="O1102" s="12">
        <v>20</v>
      </c>
      <c r="P1102" t="s">
        <v>116</v>
      </c>
      <c r="S1102">
        <v>0</v>
      </c>
      <c r="T1102">
        <v>0</v>
      </c>
      <c r="U1102">
        <v>0</v>
      </c>
      <c r="V1102">
        <v>0</v>
      </c>
      <c r="W1102">
        <v>1</v>
      </c>
      <c r="X1102">
        <v>1</v>
      </c>
      <c r="Y1102" s="26">
        <v>20</v>
      </c>
      <c r="Z1102" s="26">
        <v>20</v>
      </c>
      <c r="AA1102" t="s">
        <v>117</v>
      </c>
      <c r="AC1102" t="s">
        <v>483</v>
      </c>
      <c r="AD1102" t="s">
        <v>166</v>
      </c>
    </row>
    <row r="1103" spans="1:30" ht="15">
      <c r="A1103">
        <v>1860</v>
      </c>
      <c r="B1103" s="4">
        <v>1</v>
      </c>
      <c r="C1103">
        <v>50261</v>
      </c>
      <c r="D1103">
        <v>3</v>
      </c>
      <c r="E1103">
        <v>20</v>
      </c>
      <c r="F1103" t="s">
        <v>1290</v>
      </c>
      <c r="G1103">
        <v>470</v>
      </c>
      <c r="I1103">
        <v>4</v>
      </c>
      <c r="J1103">
        <v>14</v>
      </c>
      <c r="L1103" s="11">
        <v>1</v>
      </c>
      <c r="M1103" s="16">
        <v>35.650509638259194</v>
      </c>
      <c r="N1103" s="24">
        <f t="shared" si="17"/>
        <v>713.01019276518389</v>
      </c>
      <c r="O1103" s="12">
        <v>20</v>
      </c>
      <c r="P1103" t="s">
        <v>116</v>
      </c>
      <c r="S1103">
        <v>0</v>
      </c>
      <c r="T1103">
        <v>0</v>
      </c>
      <c r="U1103">
        <v>0</v>
      </c>
      <c r="V1103">
        <v>0</v>
      </c>
      <c r="W1103">
        <v>1</v>
      </c>
      <c r="X1103">
        <v>1</v>
      </c>
      <c r="Y1103" s="26">
        <v>20</v>
      </c>
      <c r="Z1103" s="26">
        <v>20</v>
      </c>
      <c r="AA1103" t="s">
        <v>117</v>
      </c>
      <c r="AC1103" t="s">
        <v>483</v>
      </c>
      <c r="AD1103" t="s">
        <v>166</v>
      </c>
    </row>
    <row r="1104" spans="1:30" ht="15">
      <c r="A1104">
        <v>1860</v>
      </c>
      <c r="B1104" s="4">
        <v>1</v>
      </c>
      <c r="C1104">
        <v>50261</v>
      </c>
      <c r="D1104">
        <v>4</v>
      </c>
      <c r="E1104">
        <v>21</v>
      </c>
      <c r="F1104" t="s">
        <v>1290</v>
      </c>
      <c r="G1104">
        <v>470</v>
      </c>
      <c r="I1104">
        <v>4</v>
      </c>
      <c r="J1104">
        <v>7</v>
      </c>
      <c r="L1104" s="11">
        <v>1</v>
      </c>
      <c r="M1104" s="22">
        <v>20.8</v>
      </c>
      <c r="N1104" s="24">
        <f t="shared" si="17"/>
        <v>436.8</v>
      </c>
      <c r="O1104" s="12">
        <v>21</v>
      </c>
      <c r="P1104" t="s">
        <v>116</v>
      </c>
      <c r="S1104">
        <v>0</v>
      </c>
      <c r="T1104">
        <v>0</v>
      </c>
      <c r="U1104">
        <v>0</v>
      </c>
      <c r="V1104">
        <v>0</v>
      </c>
      <c r="W1104">
        <v>1</v>
      </c>
      <c r="X1104">
        <v>1</v>
      </c>
      <c r="Y1104" s="26">
        <v>21</v>
      </c>
      <c r="Z1104" s="26">
        <v>21</v>
      </c>
      <c r="AA1104" t="s">
        <v>117</v>
      </c>
      <c r="AC1104" t="s">
        <v>483</v>
      </c>
      <c r="AD1104" t="s">
        <v>166</v>
      </c>
    </row>
    <row r="1105" spans="1:30" ht="15">
      <c r="A1105">
        <v>1860</v>
      </c>
      <c r="B1105" s="4">
        <v>1</v>
      </c>
      <c r="C1105">
        <v>50262</v>
      </c>
      <c r="D1105">
        <v>1</v>
      </c>
      <c r="E1105">
        <v>20</v>
      </c>
      <c r="F1105" t="s">
        <v>1290</v>
      </c>
      <c r="G1105">
        <v>470</v>
      </c>
      <c r="I1105">
        <v>18</v>
      </c>
      <c r="J1105">
        <v>100</v>
      </c>
      <c r="L1105" s="10">
        <v>0</v>
      </c>
      <c r="M1105" s="16">
        <v>45.18</v>
      </c>
      <c r="N1105" s="24">
        <f t="shared" si="17"/>
        <v>903.6</v>
      </c>
      <c r="O1105" s="12">
        <v>20</v>
      </c>
      <c r="P1105" t="s">
        <v>171</v>
      </c>
      <c r="S1105">
        <v>0</v>
      </c>
      <c r="T1105">
        <v>0</v>
      </c>
      <c r="U1105">
        <v>0</v>
      </c>
      <c r="V1105">
        <v>0</v>
      </c>
      <c r="W1105">
        <v>1</v>
      </c>
      <c r="X1105">
        <v>4</v>
      </c>
      <c r="Y1105" s="26">
        <v>80</v>
      </c>
      <c r="Z1105" s="26">
        <v>80</v>
      </c>
      <c r="AA1105" t="s">
        <v>117</v>
      </c>
      <c r="AC1105" t="s">
        <v>467</v>
      </c>
      <c r="AD1105" t="s">
        <v>194</v>
      </c>
    </row>
    <row r="1106" spans="1:30" ht="15">
      <c r="A1106">
        <v>1860</v>
      </c>
      <c r="B1106" s="4">
        <v>1</v>
      </c>
      <c r="C1106">
        <v>50262</v>
      </c>
      <c r="D1106">
        <v>2</v>
      </c>
      <c r="E1106">
        <v>20</v>
      </c>
      <c r="F1106" t="s">
        <v>1290</v>
      </c>
      <c r="G1106">
        <v>470</v>
      </c>
      <c r="I1106">
        <v>18</v>
      </c>
      <c r="J1106">
        <v>64</v>
      </c>
      <c r="L1106" s="10">
        <v>0</v>
      </c>
      <c r="M1106" s="16">
        <v>45.18</v>
      </c>
      <c r="N1106" s="24">
        <f t="shared" si="17"/>
        <v>903.6</v>
      </c>
      <c r="O1106" s="12">
        <v>20</v>
      </c>
      <c r="P1106" t="s">
        <v>116</v>
      </c>
      <c r="S1106">
        <v>0</v>
      </c>
      <c r="T1106">
        <v>0</v>
      </c>
      <c r="U1106">
        <v>0</v>
      </c>
      <c r="V1106">
        <v>0</v>
      </c>
      <c r="W1106">
        <v>1</v>
      </c>
      <c r="X1106">
        <v>4</v>
      </c>
      <c r="Y1106" s="26">
        <v>80</v>
      </c>
      <c r="Z1106" s="26">
        <v>80</v>
      </c>
      <c r="AA1106" t="s">
        <v>117</v>
      </c>
      <c r="AC1106" t="s">
        <v>467</v>
      </c>
      <c r="AD1106" t="s">
        <v>194</v>
      </c>
    </row>
    <row r="1107" spans="1:30" ht="15">
      <c r="A1107">
        <v>1860</v>
      </c>
      <c r="B1107" s="4">
        <v>1</v>
      </c>
      <c r="C1107">
        <v>50262</v>
      </c>
      <c r="D1107">
        <v>3</v>
      </c>
      <c r="E1107">
        <v>20</v>
      </c>
      <c r="F1107" t="s">
        <v>1290</v>
      </c>
      <c r="G1107">
        <v>470</v>
      </c>
      <c r="I1107">
        <v>18</v>
      </c>
      <c r="J1107">
        <v>47</v>
      </c>
      <c r="L1107" s="11">
        <v>1</v>
      </c>
      <c r="M1107" s="16">
        <v>139.72421729991686</v>
      </c>
      <c r="N1107" s="24">
        <f t="shared" si="17"/>
        <v>2794.4843459983372</v>
      </c>
      <c r="O1107" s="12">
        <v>20</v>
      </c>
      <c r="P1107" t="s">
        <v>116</v>
      </c>
      <c r="S1107">
        <v>0</v>
      </c>
      <c r="T1107">
        <v>0</v>
      </c>
      <c r="U1107">
        <v>0</v>
      </c>
      <c r="V1107">
        <v>0</v>
      </c>
      <c r="W1107">
        <v>1</v>
      </c>
      <c r="X1107">
        <v>4</v>
      </c>
      <c r="Y1107" s="26">
        <v>80</v>
      </c>
      <c r="Z1107" s="26">
        <v>80</v>
      </c>
      <c r="AA1107" t="s">
        <v>117</v>
      </c>
      <c r="AC1107" t="s">
        <v>467</v>
      </c>
      <c r="AD1107" t="s">
        <v>194</v>
      </c>
    </row>
    <row r="1108" spans="1:30" ht="15">
      <c r="A1108">
        <v>1860</v>
      </c>
      <c r="B1108" s="4">
        <v>1</v>
      </c>
      <c r="C1108">
        <v>50262</v>
      </c>
      <c r="D1108">
        <v>4</v>
      </c>
      <c r="E1108">
        <v>21</v>
      </c>
      <c r="F1108" t="s">
        <v>1290</v>
      </c>
      <c r="G1108">
        <v>470</v>
      </c>
      <c r="I1108">
        <v>18</v>
      </c>
      <c r="J1108">
        <v>35</v>
      </c>
      <c r="L1108" s="10">
        <v>0</v>
      </c>
      <c r="M1108" s="16">
        <v>69.069443965111702</v>
      </c>
      <c r="N1108" s="24">
        <f t="shared" si="17"/>
        <v>1450.4583232673458</v>
      </c>
      <c r="O1108" s="12">
        <v>21</v>
      </c>
      <c r="P1108" t="s">
        <v>116</v>
      </c>
      <c r="S1108">
        <v>0</v>
      </c>
      <c r="T1108">
        <v>0</v>
      </c>
      <c r="U1108">
        <v>0</v>
      </c>
      <c r="V1108">
        <v>0</v>
      </c>
      <c r="W1108">
        <v>1</v>
      </c>
      <c r="X1108">
        <v>4</v>
      </c>
      <c r="Y1108" s="26">
        <v>84</v>
      </c>
      <c r="Z1108" s="26">
        <v>84</v>
      </c>
      <c r="AA1108" t="s">
        <v>117</v>
      </c>
      <c r="AC1108" t="s">
        <v>467</v>
      </c>
      <c r="AD1108" t="s">
        <v>194</v>
      </c>
    </row>
    <row r="1109" spans="1:30" ht="15">
      <c r="A1109">
        <v>1860</v>
      </c>
      <c r="B1109" s="4">
        <v>1</v>
      </c>
      <c r="C1109">
        <v>50262</v>
      </c>
      <c r="D1109">
        <v>5</v>
      </c>
      <c r="E1109">
        <v>20</v>
      </c>
      <c r="F1109" t="s">
        <v>1290</v>
      </c>
      <c r="G1109">
        <v>470</v>
      </c>
      <c r="I1109">
        <v>18</v>
      </c>
      <c r="J1109">
        <v>32</v>
      </c>
      <c r="L1109" s="11">
        <v>1</v>
      </c>
      <c r="M1109" s="16">
        <v>139.72421729991686</v>
      </c>
      <c r="N1109" s="24">
        <f t="shared" si="17"/>
        <v>2794.4843459983372</v>
      </c>
      <c r="O1109" s="12">
        <v>20</v>
      </c>
      <c r="P1109" t="s">
        <v>116</v>
      </c>
      <c r="S1109">
        <v>0</v>
      </c>
      <c r="T1109">
        <v>0</v>
      </c>
      <c r="U1109">
        <v>0</v>
      </c>
      <c r="V1109">
        <v>0</v>
      </c>
      <c r="W1109">
        <v>1</v>
      </c>
      <c r="X1109">
        <v>4</v>
      </c>
      <c r="Y1109" s="26">
        <v>80</v>
      </c>
      <c r="Z1109" s="26">
        <v>80</v>
      </c>
      <c r="AA1109" t="s">
        <v>117</v>
      </c>
      <c r="AC1109" t="s">
        <v>467</v>
      </c>
      <c r="AD1109" t="s">
        <v>194</v>
      </c>
    </row>
    <row r="1110" spans="1:30" ht="15">
      <c r="A1110">
        <v>1860</v>
      </c>
      <c r="B1110" s="4">
        <v>1</v>
      </c>
      <c r="C1110">
        <v>50262</v>
      </c>
      <c r="D1110">
        <v>6</v>
      </c>
      <c r="E1110">
        <v>20</v>
      </c>
      <c r="F1110" t="s">
        <v>1290</v>
      </c>
      <c r="G1110">
        <v>470</v>
      </c>
      <c r="I1110">
        <v>18</v>
      </c>
      <c r="J1110">
        <v>24</v>
      </c>
      <c r="L1110" s="11">
        <v>1</v>
      </c>
      <c r="M1110" s="16">
        <v>139.72421729991686</v>
      </c>
      <c r="N1110" s="24">
        <f t="shared" si="17"/>
        <v>2794.4843459983372</v>
      </c>
      <c r="O1110" s="12">
        <v>20</v>
      </c>
      <c r="P1110" t="s">
        <v>116</v>
      </c>
      <c r="S1110">
        <v>0</v>
      </c>
      <c r="T1110">
        <v>0</v>
      </c>
      <c r="U1110">
        <v>0</v>
      </c>
      <c r="V1110">
        <v>0</v>
      </c>
      <c r="W1110">
        <v>1</v>
      </c>
      <c r="X1110">
        <v>4</v>
      </c>
      <c r="Y1110" s="26">
        <v>80</v>
      </c>
      <c r="Z1110" s="26">
        <v>80</v>
      </c>
      <c r="AA1110" t="s">
        <v>117</v>
      </c>
      <c r="AC1110" t="s">
        <v>467</v>
      </c>
      <c r="AD1110" t="s">
        <v>194</v>
      </c>
    </row>
    <row r="1111" spans="1:30" ht="15">
      <c r="A1111">
        <v>1860</v>
      </c>
      <c r="B1111" s="4">
        <v>1</v>
      </c>
      <c r="C1111">
        <v>50262</v>
      </c>
      <c r="D1111">
        <v>7</v>
      </c>
      <c r="E1111">
        <v>20</v>
      </c>
      <c r="F1111" t="s">
        <v>1290</v>
      </c>
      <c r="G1111">
        <v>470</v>
      </c>
      <c r="I1111">
        <v>18</v>
      </c>
      <c r="J1111">
        <v>23</v>
      </c>
      <c r="L1111" s="11">
        <v>1</v>
      </c>
      <c r="M1111" s="16">
        <v>139.72421729991686</v>
      </c>
      <c r="N1111" s="24">
        <f t="shared" si="17"/>
        <v>2794.4843459983372</v>
      </c>
      <c r="O1111" s="12">
        <v>20</v>
      </c>
      <c r="P1111" t="s">
        <v>116</v>
      </c>
      <c r="S1111">
        <v>0</v>
      </c>
      <c r="T1111">
        <v>0</v>
      </c>
      <c r="U1111">
        <v>0</v>
      </c>
      <c r="V1111">
        <v>0</v>
      </c>
      <c r="W1111">
        <v>1</v>
      </c>
      <c r="X1111">
        <v>4</v>
      </c>
      <c r="Y1111" s="26">
        <v>80</v>
      </c>
      <c r="Z1111" s="26">
        <v>80</v>
      </c>
      <c r="AA1111" t="s">
        <v>117</v>
      </c>
      <c r="AC1111" t="s">
        <v>467</v>
      </c>
      <c r="AD1111" t="s">
        <v>194</v>
      </c>
    </row>
    <row r="1112" spans="1:30" ht="15">
      <c r="A1112">
        <v>1860</v>
      </c>
      <c r="B1112" s="4">
        <v>1</v>
      </c>
      <c r="C1112">
        <v>50262</v>
      </c>
      <c r="D1112">
        <v>8</v>
      </c>
      <c r="E1112">
        <v>21</v>
      </c>
      <c r="F1112" t="s">
        <v>1290</v>
      </c>
      <c r="G1112">
        <v>470</v>
      </c>
      <c r="I1112">
        <v>18</v>
      </c>
      <c r="J1112">
        <v>16</v>
      </c>
      <c r="L1112" s="11">
        <v>1</v>
      </c>
      <c r="M1112" s="16">
        <v>35.650509638259194</v>
      </c>
      <c r="N1112" s="24">
        <f t="shared" si="17"/>
        <v>748.66070240344311</v>
      </c>
      <c r="O1112" s="12">
        <v>21</v>
      </c>
      <c r="P1112" t="s">
        <v>116</v>
      </c>
      <c r="S1112">
        <v>0</v>
      </c>
      <c r="T1112">
        <v>0</v>
      </c>
      <c r="U1112">
        <v>0</v>
      </c>
      <c r="V1112">
        <v>0</v>
      </c>
      <c r="W1112">
        <v>1</v>
      </c>
      <c r="X1112">
        <v>4</v>
      </c>
      <c r="Y1112" s="26">
        <v>84</v>
      </c>
      <c r="Z1112" s="26">
        <v>84</v>
      </c>
      <c r="AA1112" t="s">
        <v>117</v>
      </c>
      <c r="AC1112" t="s">
        <v>467</v>
      </c>
      <c r="AD1112" t="s">
        <v>194</v>
      </c>
    </row>
    <row r="1113" spans="1:30" ht="15">
      <c r="A1113">
        <v>1860</v>
      </c>
      <c r="B1113" s="4">
        <v>1</v>
      </c>
      <c r="C1113">
        <v>50262</v>
      </c>
      <c r="D1113">
        <v>9</v>
      </c>
      <c r="E1113">
        <v>20</v>
      </c>
      <c r="F1113" t="s">
        <v>1290</v>
      </c>
      <c r="G1113">
        <v>470</v>
      </c>
      <c r="I1113">
        <v>18</v>
      </c>
      <c r="J1113">
        <v>13</v>
      </c>
      <c r="L1113" s="11">
        <v>1</v>
      </c>
      <c r="M1113" s="16">
        <v>35.650509638259194</v>
      </c>
      <c r="N1113" s="24">
        <f t="shared" si="17"/>
        <v>713.01019276518389</v>
      </c>
      <c r="O1113" s="12">
        <v>20</v>
      </c>
      <c r="P1113" t="s">
        <v>116</v>
      </c>
      <c r="S1113">
        <v>0</v>
      </c>
      <c r="T1113">
        <v>0</v>
      </c>
      <c r="U1113">
        <v>0</v>
      </c>
      <c r="V1113">
        <v>0</v>
      </c>
      <c r="W1113">
        <v>1</v>
      </c>
      <c r="X1113">
        <v>4</v>
      </c>
      <c r="Y1113" s="26">
        <v>80</v>
      </c>
      <c r="Z1113" s="26">
        <v>80</v>
      </c>
      <c r="AA1113" t="s">
        <v>117</v>
      </c>
      <c r="AC1113" t="s">
        <v>467</v>
      </c>
      <c r="AD1113" t="s">
        <v>194</v>
      </c>
    </row>
    <row r="1114" spans="1:30" ht="15">
      <c r="A1114">
        <v>1860</v>
      </c>
      <c r="B1114" s="4">
        <v>1</v>
      </c>
      <c r="C1114">
        <v>50262</v>
      </c>
      <c r="D1114">
        <v>10</v>
      </c>
      <c r="E1114">
        <v>20</v>
      </c>
      <c r="F1114" t="s">
        <v>1290</v>
      </c>
      <c r="G1114">
        <v>470</v>
      </c>
      <c r="I1114">
        <v>18</v>
      </c>
      <c r="J1114">
        <v>10</v>
      </c>
      <c r="L1114" s="11">
        <v>1</v>
      </c>
      <c r="M1114" s="22">
        <v>20.8</v>
      </c>
      <c r="N1114" s="24">
        <f t="shared" si="17"/>
        <v>416</v>
      </c>
      <c r="O1114" s="12">
        <v>20</v>
      </c>
      <c r="P1114" t="s">
        <v>116</v>
      </c>
      <c r="S1114">
        <v>0</v>
      </c>
      <c r="T1114">
        <v>0</v>
      </c>
      <c r="U1114">
        <v>0</v>
      </c>
      <c r="V1114">
        <v>0</v>
      </c>
      <c r="W1114">
        <v>1</v>
      </c>
      <c r="X1114">
        <v>4</v>
      </c>
      <c r="Y1114" s="26">
        <v>80</v>
      </c>
      <c r="Z1114" s="26">
        <v>80</v>
      </c>
      <c r="AA1114" t="s">
        <v>117</v>
      </c>
      <c r="AC1114" t="s">
        <v>467</v>
      </c>
      <c r="AD1114" t="s">
        <v>194</v>
      </c>
    </row>
    <row r="1115" spans="1:30" ht="15">
      <c r="A1115">
        <v>1860</v>
      </c>
      <c r="B1115" s="4">
        <v>1</v>
      </c>
      <c r="C1115">
        <v>50262</v>
      </c>
      <c r="D1115">
        <v>11</v>
      </c>
      <c r="E1115">
        <v>20</v>
      </c>
      <c r="F1115" t="s">
        <v>1290</v>
      </c>
      <c r="G1115">
        <v>470</v>
      </c>
      <c r="I1115">
        <v>18</v>
      </c>
      <c r="J1115">
        <v>7</v>
      </c>
      <c r="L1115" s="10">
        <v>0</v>
      </c>
      <c r="M1115" s="16">
        <v>20.804249475679534</v>
      </c>
      <c r="N1115" s="24">
        <f t="shared" si="17"/>
        <v>416.0849895135907</v>
      </c>
      <c r="O1115" s="12">
        <v>20</v>
      </c>
      <c r="P1115" t="s">
        <v>171</v>
      </c>
      <c r="S1115">
        <v>0</v>
      </c>
      <c r="T1115">
        <v>0</v>
      </c>
      <c r="U1115">
        <v>0</v>
      </c>
      <c r="V1115">
        <v>0</v>
      </c>
      <c r="W1115">
        <v>1</v>
      </c>
      <c r="X1115">
        <v>4</v>
      </c>
      <c r="Y1115" s="26">
        <v>80</v>
      </c>
      <c r="Z1115" s="26">
        <v>80</v>
      </c>
      <c r="AA1115" t="s">
        <v>117</v>
      </c>
      <c r="AC1115" t="s">
        <v>467</v>
      </c>
      <c r="AD1115" t="s">
        <v>194</v>
      </c>
    </row>
    <row r="1116" spans="1:30" ht="15">
      <c r="A1116">
        <v>1860</v>
      </c>
      <c r="B1116" s="4">
        <v>1</v>
      </c>
      <c r="C1116">
        <v>50262</v>
      </c>
      <c r="D1116">
        <v>12</v>
      </c>
      <c r="E1116">
        <v>21</v>
      </c>
      <c r="F1116" t="s">
        <v>1290</v>
      </c>
      <c r="G1116">
        <v>470</v>
      </c>
      <c r="I1116">
        <v>18</v>
      </c>
      <c r="J1116">
        <v>6</v>
      </c>
      <c r="L1116" s="11">
        <v>1</v>
      </c>
      <c r="M1116" s="21">
        <v>0</v>
      </c>
      <c r="N1116" s="24">
        <f t="shared" si="17"/>
        <v>0</v>
      </c>
      <c r="O1116" s="12">
        <v>21</v>
      </c>
      <c r="P1116" t="s">
        <v>171</v>
      </c>
      <c r="S1116">
        <v>0</v>
      </c>
      <c r="T1116">
        <v>0</v>
      </c>
      <c r="U1116">
        <v>0</v>
      </c>
      <c r="V1116">
        <v>0</v>
      </c>
      <c r="W1116">
        <v>1</v>
      </c>
      <c r="X1116">
        <v>4</v>
      </c>
      <c r="Y1116" s="26">
        <v>84</v>
      </c>
      <c r="Z1116" s="26">
        <v>84</v>
      </c>
      <c r="AA1116" t="s">
        <v>117</v>
      </c>
      <c r="AC1116" t="s">
        <v>467</v>
      </c>
      <c r="AD1116" t="s">
        <v>194</v>
      </c>
    </row>
    <row r="1117" spans="1:30">
      <c r="A1117">
        <v>1860</v>
      </c>
      <c r="B1117" s="4">
        <v>1</v>
      </c>
      <c r="C1117">
        <v>50262</v>
      </c>
      <c r="D1117">
        <v>13</v>
      </c>
      <c r="E1117">
        <v>20</v>
      </c>
      <c r="F1117" t="s">
        <v>1290</v>
      </c>
      <c r="G1117">
        <v>470</v>
      </c>
      <c r="I1117">
        <v>18</v>
      </c>
      <c r="J1117">
        <v>4</v>
      </c>
      <c r="L1117" s="10">
        <v>0</v>
      </c>
      <c r="M1117" s="12">
        <v>0</v>
      </c>
      <c r="N1117" s="24">
        <f t="shared" si="17"/>
        <v>0</v>
      </c>
      <c r="O1117" s="12">
        <v>20</v>
      </c>
      <c r="P1117" t="s">
        <v>116</v>
      </c>
      <c r="S1117">
        <v>0</v>
      </c>
      <c r="T1117">
        <v>0</v>
      </c>
      <c r="U1117">
        <v>0</v>
      </c>
      <c r="V1117">
        <v>0</v>
      </c>
      <c r="W1117">
        <v>1</v>
      </c>
      <c r="X1117">
        <v>4</v>
      </c>
      <c r="Y1117" s="26">
        <v>80</v>
      </c>
      <c r="Z1117" s="26">
        <v>80</v>
      </c>
      <c r="AA1117" t="s">
        <v>117</v>
      </c>
      <c r="AC1117" t="s">
        <v>467</v>
      </c>
      <c r="AD1117" t="s">
        <v>194</v>
      </c>
    </row>
    <row r="1118" spans="1:30" ht="15">
      <c r="A1118">
        <v>1860</v>
      </c>
      <c r="B1118" s="4">
        <v>1</v>
      </c>
      <c r="C1118">
        <v>50262</v>
      </c>
      <c r="D1118">
        <v>14</v>
      </c>
      <c r="E1118">
        <v>20</v>
      </c>
      <c r="F1118" t="s">
        <v>1290</v>
      </c>
      <c r="G1118">
        <v>470</v>
      </c>
      <c r="I1118">
        <v>18</v>
      </c>
      <c r="J1118">
        <v>2</v>
      </c>
      <c r="L1118" s="11">
        <v>1</v>
      </c>
      <c r="M1118" s="21">
        <v>0</v>
      </c>
      <c r="N1118" s="24">
        <f t="shared" si="17"/>
        <v>0</v>
      </c>
      <c r="O1118" s="12">
        <v>20</v>
      </c>
      <c r="P1118" t="s">
        <v>116</v>
      </c>
      <c r="S1118">
        <v>0</v>
      </c>
      <c r="T1118">
        <v>0</v>
      </c>
      <c r="U1118">
        <v>0</v>
      </c>
      <c r="V1118">
        <v>0</v>
      </c>
      <c r="W1118">
        <v>1</v>
      </c>
      <c r="X1118">
        <v>4</v>
      </c>
      <c r="Y1118" s="26">
        <v>80</v>
      </c>
      <c r="Z1118" s="26">
        <v>80</v>
      </c>
      <c r="AA1118" t="s">
        <v>117</v>
      </c>
      <c r="AC1118" t="s">
        <v>467</v>
      </c>
      <c r="AD1118" t="s">
        <v>194</v>
      </c>
    </row>
    <row r="1119" spans="1:30">
      <c r="A1119">
        <v>1860</v>
      </c>
      <c r="B1119" s="4">
        <v>1</v>
      </c>
      <c r="C1119">
        <v>50262</v>
      </c>
      <c r="D1119">
        <v>15</v>
      </c>
      <c r="E1119">
        <v>20</v>
      </c>
      <c r="F1119" t="s">
        <v>1290</v>
      </c>
      <c r="G1119">
        <v>470</v>
      </c>
      <c r="I1119">
        <v>18</v>
      </c>
      <c r="J1119">
        <v>3</v>
      </c>
      <c r="L1119" s="10">
        <v>0</v>
      </c>
      <c r="M1119" s="12">
        <v>0</v>
      </c>
      <c r="N1119" s="24">
        <f t="shared" si="17"/>
        <v>0</v>
      </c>
      <c r="O1119" s="12">
        <v>20</v>
      </c>
      <c r="P1119" t="s">
        <v>116</v>
      </c>
      <c r="S1119">
        <v>0</v>
      </c>
      <c r="T1119">
        <v>0</v>
      </c>
      <c r="U1119">
        <v>0</v>
      </c>
      <c r="V1119">
        <v>0</v>
      </c>
      <c r="W1119">
        <v>1</v>
      </c>
      <c r="X1119">
        <v>4</v>
      </c>
      <c r="Y1119" s="26">
        <v>80</v>
      </c>
      <c r="Z1119" s="26">
        <v>80</v>
      </c>
      <c r="AA1119" t="s">
        <v>117</v>
      </c>
      <c r="AC1119" t="s">
        <v>467</v>
      </c>
      <c r="AD1119" t="s">
        <v>194</v>
      </c>
    </row>
    <row r="1120" spans="1:30" ht="15">
      <c r="A1120">
        <v>1860</v>
      </c>
      <c r="B1120" s="4">
        <v>1</v>
      </c>
      <c r="C1120">
        <v>50262</v>
      </c>
      <c r="D1120">
        <v>16</v>
      </c>
      <c r="E1120">
        <v>21</v>
      </c>
      <c r="F1120" t="s">
        <v>1290</v>
      </c>
      <c r="G1120">
        <v>470</v>
      </c>
      <c r="I1120">
        <v>18</v>
      </c>
      <c r="J1120">
        <v>5</v>
      </c>
      <c r="L1120" s="11">
        <v>1</v>
      </c>
      <c r="M1120" s="21">
        <v>0</v>
      </c>
      <c r="N1120" s="24">
        <f t="shared" si="17"/>
        <v>0</v>
      </c>
      <c r="O1120" s="12">
        <v>21</v>
      </c>
      <c r="P1120" t="s">
        <v>116</v>
      </c>
      <c r="S1120">
        <v>0</v>
      </c>
      <c r="T1120">
        <v>0</v>
      </c>
      <c r="U1120">
        <v>0</v>
      </c>
      <c r="V1120">
        <v>0</v>
      </c>
      <c r="W1120">
        <v>1</v>
      </c>
      <c r="X1120">
        <v>4</v>
      </c>
      <c r="Y1120" s="26">
        <v>84</v>
      </c>
      <c r="Z1120" s="26">
        <v>84</v>
      </c>
      <c r="AA1120" t="s">
        <v>117</v>
      </c>
      <c r="AC1120" t="s">
        <v>467</v>
      </c>
      <c r="AD1120" t="s">
        <v>194</v>
      </c>
    </row>
    <row r="1121" spans="1:30">
      <c r="A1121">
        <v>1860</v>
      </c>
      <c r="B1121" s="4">
        <v>1</v>
      </c>
      <c r="C1121">
        <v>50262</v>
      </c>
      <c r="D1121">
        <v>17</v>
      </c>
      <c r="E1121">
        <v>20</v>
      </c>
      <c r="F1121" t="s">
        <v>1290</v>
      </c>
      <c r="G1121">
        <v>470</v>
      </c>
      <c r="I1121">
        <v>18</v>
      </c>
      <c r="J1121">
        <v>2</v>
      </c>
      <c r="L1121" s="10">
        <v>0</v>
      </c>
      <c r="M1121" s="12">
        <v>0</v>
      </c>
      <c r="N1121" s="24">
        <f t="shared" si="17"/>
        <v>0</v>
      </c>
      <c r="O1121" s="12">
        <v>20</v>
      </c>
      <c r="P1121" t="s">
        <v>116</v>
      </c>
      <c r="S1121">
        <v>0</v>
      </c>
      <c r="T1121">
        <v>0</v>
      </c>
      <c r="U1121">
        <v>0</v>
      </c>
      <c r="V1121">
        <v>0</v>
      </c>
      <c r="W1121">
        <v>1</v>
      </c>
      <c r="X1121">
        <v>4</v>
      </c>
      <c r="Y1121" s="26">
        <v>80</v>
      </c>
      <c r="Z1121" s="26">
        <v>80</v>
      </c>
      <c r="AA1121" t="s">
        <v>117</v>
      </c>
      <c r="AC1121" t="s">
        <v>467</v>
      </c>
      <c r="AD1121" t="s">
        <v>194</v>
      </c>
    </row>
    <row r="1122" spans="1:30">
      <c r="A1122">
        <v>1860</v>
      </c>
      <c r="B1122" s="4">
        <v>1</v>
      </c>
      <c r="C1122">
        <v>50262</v>
      </c>
      <c r="D1122">
        <v>18</v>
      </c>
      <c r="E1122">
        <v>20</v>
      </c>
      <c r="F1122" t="s">
        <v>1290</v>
      </c>
      <c r="G1122">
        <v>470</v>
      </c>
      <c r="I1122">
        <v>18</v>
      </c>
      <c r="J1122">
        <v>0</v>
      </c>
      <c r="K1122">
        <v>4</v>
      </c>
      <c r="L1122" s="10">
        <v>0</v>
      </c>
      <c r="M1122" s="12">
        <v>0</v>
      </c>
      <c r="N1122" s="24">
        <f t="shared" si="17"/>
        <v>0</v>
      </c>
      <c r="O1122" s="12">
        <v>20</v>
      </c>
      <c r="P1122" t="s">
        <v>116</v>
      </c>
      <c r="S1122">
        <v>0</v>
      </c>
      <c r="T1122">
        <v>0</v>
      </c>
      <c r="U1122">
        <v>0</v>
      </c>
      <c r="V1122">
        <v>0</v>
      </c>
      <c r="W1122">
        <v>1</v>
      </c>
      <c r="X1122">
        <v>4</v>
      </c>
      <c r="Y1122" s="26">
        <v>80</v>
      </c>
      <c r="Z1122" s="26">
        <v>80</v>
      </c>
      <c r="AA1122" t="s">
        <v>117</v>
      </c>
      <c r="AC1122" t="s">
        <v>467</v>
      </c>
      <c r="AD1122" t="s">
        <v>194</v>
      </c>
    </row>
    <row r="1123" spans="1:30" ht="15">
      <c r="A1123">
        <v>1860</v>
      </c>
      <c r="B1123" s="4">
        <v>1</v>
      </c>
      <c r="C1123">
        <v>50263</v>
      </c>
      <c r="D1123">
        <v>1</v>
      </c>
      <c r="E1123">
        <v>20</v>
      </c>
      <c r="F1123" t="s">
        <v>1290</v>
      </c>
      <c r="G1123">
        <v>470</v>
      </c>
      <c r="I1123">
        <v>6</v>
      </c>
      <c r="J1123">
        <v>60</v>
      </c>
      <c r="L1123" s="10">
        <v>0</v>
      </c>
      <c r="M1123" s="16">
        <v>45.18</v>
      </c>
      <c r="N1123" s="24">
        <f t="shared" si="17"/>
        <v>903.6</v>
      </c>
      <c r="O1123" s="12">
        <v>20</v>
      </c>
      <c r="P1123" t="s">
        <v>116</v>
      </c>
      <c r="S1123">
        <v>0</v>
      </c>
      <c r="T1123">
        <v>0</v>
      </c>
      <c r="U1123">
        <v>0</v>
      </c>
      <c r="V1123">
        <v>0</v>
      </c>
      <c r="W1123">
        <v>1</v>
      </c>
      <c r="X1123">
        <v>1</v>
      </c>
      <c r="Y1123" s="26">
        <v>20</v>
      </c>
      <c r="Z1123" s="26">
        <v>20</v>
      </c>
      <c r="AA1123" t="s">
        <v>117</v>
      </c>
      <c r="AC1123" t="s">
        <v>668</v>
      </c>
      <c r="AD1123" t="s">
        <v>844</v>
      </c>
    </row>
    <row r="1124" spans="1:30" ht="15">
      <c r="A1124">
        <v>1860</v>
      </c>
      <c r="B1124" s="4">
        <v>1</v>
      </c>
      <c r="C1124">
        <v>50263</v>
      </c>
      <c r="D1124">
        <v>2</v>
      </c>
      <c r="E1124">
        <v>21</v>
      </c>
      <c r="F1124" t="s">
        <v>1290</v>
      </c>
      <c r="G1124">
        <v>470</v>
      </c>
      <c r="I1124">
        <v>6</v>
      </c>
      <c r="J1124">
        <v>47</v>
      </c>
      <c r="L1124" s="11">
        <v>1</v>
      </c>
      <c r="M1124" s="16">
        <v>139.72421729991686</v>
      </c>
      <c r="N1124" s="24">
        <f t="shared" si="17"/>
        <v>2934.2085632982539</v>
      </c>
      <c r="O1124" s="12">
        <v>21</v>
      </c>
      <c r="P1124" t="s">
        <v>116</v>
      </c>
      <c r="S1124">
        <v>0</v>
      </c>
      <c r="T1124">
        <v>0</v>
      </c>
      <c r="U1124">
        <v>0</v>
      </c>
      <c r="V1124">
        <v>0</v>
      </c>
      <c r="W1124">
        <v>1</v>
      </c>
      <c r="X1124">
        <v>1</v>
      </c>
      <c r="Y1124" s="26">
        <v>21</v>
      </c>
      <c r="Z1124" s="26">
        <v>21</v>
      </c>
      <c r="AA1124" t="s">
        <v>117</v>
      </c>
      <c r="AC1124" t="s">
        <v>668</v>
      </c>
      <c r="AD1124" t="s">
        <v>844</v>
      </c>
    </row>
    <row r="1125" spans="1:30" ht="15">
      <c r="A1125">
        <v>1860</v>
      </c>
      <c r="B1125" s="4">
        <v>1</v>
      </c>
      <c r="C1125">
        <v>50263</v>
      </c>
      <c r="D1125">
        <v>3</v>
      </c>
      <c r="E1125">
        <v>20</v>
      </c>
      <c r="F1125" t="s">
        <v>1290</v>
      </c>
      <c r="G1125">
        <v>470</v>
      </c>
      <c r="I1125">
        <v>6</v>
      </c>
      <c r="J1125">
        <v>25</v>
      </c>
      <c r="L1125" s="11">
        <v>1</v>
      </c>
      <c r="M1125" s="16">
        <v>139.72421729991686</v>
      </c>
      <c r="N1125" s="24">
        <f t="shared" si="17"/>
        <v>2794.4843459983372</v>
      </c>
      <c r="O1125" s="12">
        <v>20</v>
      </c>
      <c r="P1125" t="s">
        <v>116</v>
      </c>
      <c r="S1125">
        <v>0</v>
      </c>
      <c r="T1125">
        <v>0</v>
      </c>
      <c r="U1125">
        <v>0</v>
      </c>
      <c r="V1125">
        <v>0</v>
      </c>
      <c r="W1125">
        <v>1</v>
      </c>
      <c r="X1125">
        <v>1</v>
      </c>
      <c r="Y1125" s="26">
        <v>20</v>
      </c>
      <c r="Z1125" s="26">
        <v>20</v>
      </c>
      <c r="AA1125" t="s">
        <v>117</v>
      </c>
      <c r="AC1125" t="s">
        <v>668</v>
      </c>
      <c r="AD1125" t="s">
        <v>844</v>
      </c>
    </row>
    <row r="1126" spans="1:30" ht="15">
      <c r="A1126">
        <v>1860</v>
      </c>
      <c r="B1126" s="4">
        <v>1</v>
      </c>
      <c r="C1126">
        <v>50263</v>
      </c>
      <c r="D1126">
        <v>4</v>
      </c>
      <c r="E1126">
        <v>20</v>
      </c>
      <c r="F1126" t="s">
        <v>1290</v>
      </c>
      <c r="G1126">
        <v>470</v>
      </c>
      <c r="I1126">
        <v>6</v>
      </c>
      <c r="J1126">
        <v>15</v>
      </c>
      <c r="L1126" s="10">
        <v>0</v>
      </c>
      <c r="M1126" s="16">
        <v>29.789946565499331</v>
      </c>
      <c r="N1126" s="24">
        <f t="shared" si="17"/>
        <v>595.79893130998664</v>
      </c>
      <c r="O1126" s="12">
        <v>20</v>
      </c>
      <c r="P1126" t="s">
        <v>116</v>
      </c>
      <c r="S1126">
        <v>0</v>
      </c>
      <c r="T1126">
        <v>0</v>
      </c>
      <c r="U1126">
        <v>0</v>
      </c>
      <c r="V1126">
        <v>0</v>
      </c>
      <c r="W1126">
        <v>1</v>
      </c>
      <c r="X1126">
        <v>1</v>
      </c>
      <c r="Y1126" s="26">
        <v>20</v>
      </c>
      <c r="Z1126" s="26">
        <v>20</v>
      </c>
      <c r="AA1126" t="s">
        <v>117</v>
      </c>
      <c r="AC1126" t="s">
        <v>668</v>
      </c>
      <c r="AD1126" t="s">
        <v>844</v>
      </c>
    </row>
    <row r="1127" spans="1:30" ht="15">
      <c r="A1127">
        <v>1860</v>
      </c>
      <c r="B1127" s="4">
        <v>1</v>
      </c>
      <c r="C1127">
        <v>50263</v>
      </c>
      <c r="D1127">
        <v>5</v>
      </c>
      <c r="E1127">
        <v>20</v>
      </c>
      <c r="F1127" t="s">
        <v>1290</v>
      </c>
      <c r="G1127">
        <v>470</v>
      </c>
      <c r="I1127">
        <v>6</v>
      </c>
      <c r="J1127">
        <v>12</v>
      </c>
      <c r="L1127" s="11">
        <v>1</v>
      </c>
      <c r="M1127" s="22">
        <v>20.8</v>
      </c>
      <c r="N1127" s="24">
        <f t="shared" si="17"/>
        <v>416</v>
      </c>
      <c r="O1127" s="12">
        <v>20</v>
      </c>
      <c r="P1127" t="s">
        <v>116</v>
      </c>
      <c r="S1127">
        <v>0</v>
      </c>
      <c r="T1127">
        <v>0</v>
      </c>
      <c r="U1127">
        <v>0</v>
      </c>
      <c r="V1127">
        <v>0</v>
      </c>
      <c r="W1127">
        <v>1</v>
      </c>
      <c r="X1127">
        <v>1</v>
      </c>
      <c r="Y1127" s="26">
        <v>20</v>
      </c>
      <c r="Z1127" s="26">
        <v>20</v>
      </c>
      <c r="AA1127" t="s">
        <v>117</v>
      </c>
      <c r="AC1127" t="s">
        <v>668</v>
      </c>
      <c r="AD1127" t="s">
        <v>844</v>
      </c>
    </row>
    <row r="1128" spans="1:30" ht="15">
      <c r="A1128">
        <v>1860</v>
      </c>
      <c r="B1128" s="4">
        <v>1</v>
      </c>
      <c r="C1128">
        <v>50263</v>
      </c>
      <c r="D1128">
        <v>6</v>
      </c>
      <c r="E1128">
        <v>21</v>
      </c>
      <c r="F1128" t="s">
        <v>1290</v>
      </c>
      <c r="G1128">
        <v>470</v>
      </c>
      <c r="I1128">
        <v>6</v>
      </c>
      <c r="J1128">
        <v>8</v>
      </c>
      <c r="L1128" s="11">
        <v>1</v>
      </c>
      <c r="M1128" s="22">
        <v>20.8</v>
      </c>
      <c r="N1128" s="24">
        <f t="shared" si="17"/>
        <v>436.8</v>
      </c>
      <c r="O1128" s="12">
        <v>21</v>
      </c>
      <c r="P1128" t="s">
        <v>116</v>
      </c>
      <c r="S1128">
        <v>0</v>
      </c>
      <c r="T1128">
        <v>0</v>
      </c>
      <c r="U1128">
        <v>0</v>
      </c>
      <c r="V1128">
        <v>0</v>
      </c>
      <c r="W1128">
        <v>1</v>
      </c>
      <c r="X1128">
        <v>1</v>
      </c>
      <c r="Y1128" s="26">
        <v>21</v>
      </c>
      <c r="Z1128" s="26">
        <v>21</v>
      </c>
      <c r="AA1128" t="s">
        <v>117</v>
      </c>
      <c r="AC1128" t="s">
        <v>668</v>
      </c>
      <c r="AD1128" t="s">
        <v>844</v>
      </c>
    </row>
    <row r="1129" spans="1:30" ht="15">
      <c r="A1129">
        <v>1860</v>
      </c>
      <c r="B1129" s="4">
        <v>1</v>
      </c>
      <c r="C1129">
        <v>50264</v>
      </c>
      <c r="D1129">
        <v>1</v>
      </c>
      <c r="E1129">
        <v>20</v>
      </c>
      <c r="F1129" t="s">
        <v>1290</v>
      </c>
      <c r="G1129">
        <v>470</v>
      </c>
      <c r="I1129">
        <v>8</v>
      </c>
      <c r="J1129">
        <v>29</v>
      </c>
      <c r="L1129" s="11">
        <v>1</v>
      </c>
      <c r="M1129" s="16">
        <v>139.72421729991686</v>
      </c>
      <c r="N1129" s="24">
        <f t="shared" si="17"/>
        <v>2794.4843459983372</v>
      </c>
      <c r="O1129" s="12">
        <v>20</v>
      </c>
      <c r="P1129" t="s">
        <v>171</v>
      </c>
      <c r="S1129">
        <v>0</v>
      </c>
      <c r="T1129">
        <v>0</v>
      </c>
      <c r="U1129">
        <v>0</v>
      </c>
      <c r="V1129">
        <v>0</v>
      </c>
      <c r="W1129">
        <v>1</v>
      </c>
      <c r="X1129">
        <v>2</v>
      </c>
      <c r="Y1129" s="26">
        <v>40</v>
      </c>
      <c r="Z1129" s="26">
        <v>40</v>
      </c>
      <c r="AA1129" t="s">
        <v>117</v>
      </c>
      <c r="AC1129" t="s">
        <v>426</v>
      </c>
      <c r="AD1129" t="s">
        <v>764</v>
      </c>
    </row>
    <row r="1130" spans="1:30" ht="15">
      <c r="A1130">
        <v>1860</v>
      </c>
      <c r="B1130" s="4">
        <v>1</v>
      </c>
      <c r="C1130">
        <v>50264</v>
      </c>
      <c r="D1130">
        <v>2</v>
      </c>
      <c r="E1130">
        <v>20</v>
      </c>
      <c r="F1130" t="s">
        <v>1290</v>
      </c>
      <c r="G1130">
        <v>470</v>
      </c>
      <c r="I1130">
        <v>8</v>
      </c>
      <c r="J1130">
        <v>25</v>
      </c>
      <c r="L1130" s="10">
        <v>0</v>
      </c>
      <c r="M1130" s="16">
        <v>69.069443965111702</v>
      </c>
      <c r="N1130" s="24">
        <f t="shared" si="17"/>
        <v>1381.388879302234</v>
      </c>
      <c r="O1130" s="12">
        <v>20</v>
      </c>
      <c r="P1130" t="s">
        <v>116</v>
      </c>
      <c r="S1130">
        <v>0</v>
      </c>
      <c r="T1130">
        <v>0</v>
      </c>
      <c r="U1130">
        <v>0</v>
      </c>
      <c r="V1130">
        <v>0</v>
      </c>
      <c r="W1130">
        <v>1</v>
      </c>
      <c r="X1130">
        <v>2</v>
      </c>
      <c r="Y1130" s="26">
        <v>40</v>
      </c>
      <c r="Z1130" s="26">
        <v>40</v>
      </c>
      <c r="AA1130" t="s">
        <v>117</v>
      </c>
      <c r="AC1130" t="s">
        <v>426</v>
      </c>
      <c r="AD1130" t="s">
        <v>764</v>
      </c>
    </row>
    <row r="1131" spans="1:30" ht="15">
      <c r="A1131">
        <v>1860</v>
      </c>
      <c r="B1131" s="4">
        <v>1</v>
      </c>
      <c r="C1131">
        <v>50264</v>
      </c>
      <c r="D1131">
        <v>3</v>
      </c>
      <c r="E1131">
        <v>20</v>
      </c>
      <c r="F1131" t="s">
        <v>1290</v>
      </c>
      <c r="G1131">
        <v>470</v>
      </c>
      <c r="I1131">
        <v>8</v>
      </c>
      <c r="J1131">
        <v>20</v>
      </c>
      <c r="L1131" s="11">
        <v>1</v>
      </c>
      <c r="M1131" s="16">
        <v>139.72421729991686</v>
      </c>
      <c r="N1131" s="24">
        <f t="shared" si="17"/>
        <v>2794.4843459983372</v>
      </c>
      <c r="O1131" s="12">
        <v>20</v>
      </c>
      <c r="P1131" t="s">
        <v>116</v>
      </c>
      <c r="S1131">
        <v>0</v>
      </c>
      <c r="T1131">
        <v>0</v>
      </c>
      <c r="U1131">
        <v>0</v>
      </c>
      <c r="V1131">
        <v>0</v>
      </c>
      <c r="W1131">
        <v>1</v>
      </c>
      <c r="X1131">
        <v>2</v>
      </c>
      <c r="Y1131" s="26">
        <v>40</v>
      </c>
      <c r="Z1131" s="26">
        <v>40</v>
      </c>
      <c r="AA1131" t="s">
        <v>117</v>
      </c>
      <c r="AC1131" t="s">
        <v>426</v>
      </c>
      <c r="AD1131" t="s">
        <v>764</v>
      </c>
    </row>
    <row r="1132" spans="1:30" ht="15">
      <c r="A1132">
        <v>1860</v>
      </c>
      <c r="B1132" s="4">
        <v>1</v>
      </c>
      <c r="C1132">
        <v>50264</v>
      </c>
      <c r="D1132">
        <v>4</v>
      </c>
      <c r="E1132">
        <v>21</v>
      </c>
      <c r="F1132" t="s">
        <v>1290</v>
      </c>
      <c r="G1132">
        <v>470</v>
      </c>
      <c r="I1132">
        <v>8</v>
      </c>
      <c r="J1132">
        <v>19</v>
      </c>
      <c r="L1132" s="10">
        <v>0</v>
      </c>
      <c r="M1132" s="16">
        <v>69.069443965111702</v>
      </c>
      <c r="N1132" s="24">
        <f t="shared" si="17"/>
        <v>1450.4583232673458</v>
      </c>
      <c r="O1132" s="12">
        <v>21</v>
      </c>
      <c r="P1132" t="s">
        <v>116</v>
      </c>
      <c r="S1132">
        <v>0</v>
      </c>
      <c r="T1132">
        <v>0</v>
      </c>
      <c r="U1132">
        <v>0</v>
      </c>
      <c r="V1132">
        <v>0</v>
      </c>
      <c r="W1132">
        <v>1</v>
      </c>
      <c r="X1132">
        <v>2</v>
      </c>
      <c r="Y1132" s="26">
        <v>42</v>
      </c>
      <c r="Z1132" s="26">
        <v>42</v>
      </c>
      <c r="AA1132" t="s">
        <v>117</v>
      </c>
      <c r="AC1132" t="s">
        <v>426</v>
      </c>
      <c r="AD1132" t="s">
        <v>764</v>
      </c>
    </row>
    <row r="1133" spans="1:30" ht="15">
      <c r="A1133">
        <v>1860</v>
      </c>
      <c r="B1133" s="4">
        <v>1</v>
      </c>
      <c r="C1133">
        <v>50264</v>
      </c>
      <c r="D1133">
        <v>5</v>
      </c>
      <c r="E1133">
        <v>20</v>
      </c>
      <c r="F1133" t="s">
        <v>1290</v>
      </c>
      <c r="G1133">
        <v>470</v>
      </c>
      <c r="I1133">
        <v>8</v>
      </c>
      <c r="J1133">
        <v>18</v>
      </c>
      <c r="L1133" s="11">
        <v>1</v>
      </c>
      <c r="M1133" s="16">
        <v>35.650509638259194</v>
      </c>
      <c r="N1133" s="24">
        <f t="shared" si="17"/>
        <v>713.01019276518389</v>
      </c>
      <c r="O1133" s="12">
        <v>20</v>
      </c>
      <c r="P1133" t="s">
        <v>116</v>
      </c>
      <c r="S1133">
        <v>0</v>
      </c>
      <c r="T1133">
        <v>0</v>
      </c>
      <c r="U1133">
        <v>0</v>
      </c>
      <c r="V1133">
        <v>0</v>
      </c>
      <c r="W1133">
        <v>1</v>
      </c>
      <c r="X1133">
        <v>2</v>
      </c>
      <c r="Y1133" s="26">
        <v>40</v>
      </c>
      <c r="Z1133" s="26">
        <v>40</v>
      </c>
      <c r="AA1133" t="s">
        <v>117</v>
      </c>
      <c r="AC1133" t="s">
        <v>426</v>
      </c>
      <c r="AD1133" t="s">
        <v>764</v>
      </c>
    </row>
    <row r="1134" spans="1:30" ht="15">
      <c r="A1134">
        <v>1860</v>
      </c>
      <c r="B1134" s="4">
        <v>1</v>
      </c>
      <c r="C1134">
        <v>50264</v>
      </c>
      <c r="D1134">
        <v>6</v>
      </c>
      <c r="E1134">
        <v>20</v>
      </c>
      <c r="F1134" t="s">
        <v>1290</v>
      </c>
      <c r="G1134">
        <v>470</v>
      </c>
      <c r="I1134">
        <v>8</v>
      </c>
      <c r="J1134">
        <v>17</v>
      </c>
      <c r="L1134" s="10">
        <v>0</v>
      </c>
      <c r="M1134" s="16">
        <v>29.789946565499331</v>
      </c>
      <c r="N1134" s="24">
        <f t="shared" si="17"/>
        <v>595.79893130998664</v>
      </c>
      <c r="O1134" s="12">
        <v>20</v>
      </c>
      <c r="P1134" t="s">
        <v>116</v>
      </c>
      <c r="S1134">
        <v>0</v>
      </c>
      <c r="T1134">
        <v>0</v>
      </c>
      <c r="U1134">
        <v>0</v>
      </c>
      <c r="V1134">
        <v>0</v>
      </c>
      <c r="W1134">
        <v>1</v>
      </c>
      <c r="X1134">
        <v>2</v>
      </c>
      <c r="Y1134" s="26">
        <v>40</v>
      </c>
      <c r="Z1134" s="26">
        <v>40</v>
      </c>
      <c r="AA1134" t="s">
        <v>117</v>
      </c>
      <c r="AC1134" t="s">
        <v>426</v>
      </c>
      <c r="AD1134" t="s">
        <v>764</v>
      </c>
    </row>
    <row r="1135" spans="1:30" ht="15">
      <c r="A1135">
        <v>1860</v>
      </c>
      <c r="B1135" s="4">
        <v>1</v>
      </c>
      <c r="C1135">
        <v>50264</v>
      </c>
      <c r="D1135">
        <v>7</v>
      </c>
      <c r="E1135">
        <v>20</v>
      </c>
      <c r="F1135" t="s">
        <v>1290</v>
      </c>
      <c r="G1135">
        <v>470</v>
      </c>
      <c r="I1135">
        <v>8</v>
      </c>
      <c r="J1135">
        <v>16</v>
      </c>
      <c r="L1135" s="10">
        <v>0</v>
      </c>
      <c r="M1135" s="16">
        <v>29.789946565499331</v>
      </c>
      <c r="N1135" s="24">
        <f t="shared" si="17"/>
        <v>595.79893130998664</v>
      </c>
      <c r="O1135" s="12">
        <v>20</v>
      </c>
      <c r="P1135" t="s">
        <v>116</v>
      </c>
      <c r="S1135">
        <v>0</v>
      </c>
      <c r="T1135">
        <v>0</v>
      </c>
      <c r="U1135">
        <v>0</v>
      </c>
      <c r="V1135">
        <v>0</v>
      </c>
      <c r="W1135">
        <v>1</v>
      </c>
      <c r="X1135">
        <v>2</v>
      </c>
      <c r="Y1135" s="26">
        <v>40</v>
      </c>
      <c r="Z1135" s="26">
        <v>40</v>
      </c>
      <c r="AA1135" t="s">
        <v>117</v>
      </c>
      <c r="AC1135" t="s">
        <v>426</v>
      </c>
      <c r="AD1135" t="s">
        <v>764</v>
      </c>
    </row>
    <row r="1136" spans="1:30" ht="15">
      <c r="A1136">
        <v>1860</v>
      </c>
      <c r="B1136" s="4">
        <v>1</v>
      </c>
      <c r="C1136">
        <v>50264</v>
      </c>
      <c r="D1136">
        <v>8</v>
      </c>
      <c r="E1136">
        <v>21</v>
      </c>
      <c r="F1136" t="s">
        <v>1290</v>
      </c>
      <c r="G1136">
        <v>470</v>
      </c>
      <c r="I1136">
        <v>8</v>
      </c>
      <c r="J1136">
        <v>5</v>
      </c>
      <c r="L1136" s="11">
        <v>1</v>
      </c>
      <c r="M1136" s="21">
        <v>0</v>
      </c>
      <c r="N1136" s="24">
        <f t="shared" si="17"/>
        <v>0</v>
      </c>
      <c r="O1136" s="12">
        <v>21</v>
      </c>
      <c r="P1136" t="s">
        <v>116</v>
      </c>
      <c r="S1136">
        <v>0</v>
      </c>
      <c r="T1136">
        <v>0</v>
      </c>
      <c r="U1136">
        <v>0</v>
      </c>
      <c r="V1136">
        <v>0</v>
      </c>
      <c r="W1136">
        <v>1</v>
      </c>
      <c r="X1136">
        <v>2</v>
      </c>
      <c r="Y1136" s="26">
        <v>42</v>
      </c>
      <c r="Z1136" s="26">
        <v>42</v>
      </c>
      <c r="AA1136" t="s">
        <v>117</v>
      </c>
      <c r="AC1136" t="s">
        <v>426</v>
      </c>
      <c r="AD1136" t="s">
        <v>764</v>
      </c>
    </row>
    <row r="1137" spans="1:30" ht="15">
      <c r="A1137">
        <v>1860</v>
      </c>
      <c r="B1137" s="4">
        <v>1</v>
      </c>
      <c r="C1137">
        <v>50265</v>
      </c>
      <c r="D1137">
        <v>1</v>
      </c>
      <c r="E1137">
        <v>20</v>
      </c>
      <c r="F1137" t="s">
        <v>1290</v>
      </c>
      <c r="G1137">
        <v>470</v>
      </c>
      <c r="I1137">
        <v>16</v>
      </c>
      <c r="J1137">
        <v>42</v>
      </c>
      <c r="L1137" s="11">
        <v>1</v>
      </c>
      <c r="M1137" s="16">
        <v>139.72421729991686</v>
      </c>
      <c r="N1137" s="24">
        <f t="shared" si="17"/>
        <v>2794.4843459983372</v>
      </c>
      <c r="O1137" s="12">
        <v>20</v>
      </c>
      <c r="P1137" t="s">
        <v>116</v>
      </c>
      <c r="S1137">
        <v>0</v>
      </c>
      <c r="T1137">
        <v>0</v>
      </c>
      <c r="U1137">
        <v>0</v>
      </c>
      <c r="V1137">
        <v>0</v>
      </c>
      <c r="W1137">
        <v>1</v>
      </c>
      <c r="X1137">
        <v>3</v>
      </c>
      <c r="Y1137" s="26">
        <v>60</v>
      </c>
      <c r="Z1137" s="26">
        <v>60</v>
      </c>
      <c r="AA1137" t="s">
        <v>117</v>
      </c>
      <c r="AC1137" t="s">
        <v>453</v>
      </c>
      <c r="AD1137" t="s">
        <v>166</v>
      </c>
    </row>
    <row r="1138" spans="1:30" ht="15">
      <c r="A1138">
        <v>1860</v>
      </c>
      <c r="B1138" s="4">
        <v>1</v>
      </c>
      <c r="C1138">
        <v>50265</v>
      </c>
      <c r="D1138">
        <v>2</v>
      </c>
      <c r="E1138">
        <v>20</v>
      </c>
      <c r="F1138" t="s">
        <v>1290</v>
      </c>
      <c r="G1138">
        <v>470</v>
      </c>
      <c r="I1138">
        <v>16</v>
      </c>
      <c r="J1138">
        <v>35</v>
      </c>
      <c r="L1138" s="11">
        <v>1</v>
      </c>
      <c r="M1138" s="16">
        <v>139.72421729991686</v>
      </c>
      <c r="N1138" s="24">
        <f t="shared" si="17"/>
        <v>2794.4843459983372</v>
      </c>
      <c r="O1138" s="12">
        <v>20</v>
      </c>
      <c r="P1138" t="s">
        <v>116</v>
      </c>
      <c r="S1138">
        <v>0</v>
      </c>
      <c r="T1138">
        <v>0</v>
      </c>
      <c r="U1138">
        <v>0</v>
      </c>
      <c r="V1138">
        <v>0</v>
      </c>
      <c r="W1138">
        <v>1</v>
      </c>
      <c r="X1138">
        <v>3</v>
      </c>
      <c r="Y1138" s="26">
        <v>60</v>
      </c>
      <c r="Z1138" s="26">
        <v>60</v>
      </c>
      <c r="AA1138" t="s">
        <v>117</v>
      </c>
      <c r="AC1138" t="s">
        <v>453</v>
      </c>
      <c r="AD1138" t="s">
        <v>166</v>
      </c>
    </row>
    <row r="1139" spans="1:30" ht="15">
      <c r="A1139">
        <v>1860</v>
      </c>
      <c r="B1139" s="4">
        <v>1</v>
      </c>
      <c r="C1139">
        <v>50265</v>
      </c>
      <c r="D1139">
        <v>3</v>
      </c>
      <c r="E1139">
        <v>20</v>
      </c>
      <c r="F1139" t="s">
        <v>1290</v>
      </c>
      <c r="G1139">
        <v>470</v>
      </c>
      <c r="I1139">
        <v>16</v>
      </c>
      <c r="J1139">
        <v>27</v>
      </c>
      <c r="L1139" s="11">
        <v>1</v>
      </c>
      <c r="M1139" s="16">
        <v>139.72421729991686</v>
      </c>
      <c r="N1139" s="24">
        <f t="shared" si="17"/>
        <v>2794.4843459983372</v>
      </c>
      <c r="O1139" s="12">
        <v>20</v>
      </c>
      <c r="P1139" t="s">
        <v>116</v>
      </c>
      <c r="S1139">
        <v>0</v>
      </c>
      <c r="T1139">
        <v>0</v>
      </c>
      <c r="U1139">
        <v>0</v>
      </c>
      <c r="V1139">
        <v>0</v>
      </c>
      <c r="W1139">
        <v>1</v>
      </c>
      <c r="X1139">
        <v>3</v>
      </c>
      <c r="Y1139" s="26">
        <v>60</v>
      </c>
      <c r="Z1139" s="26">
        <v>60</v>
      </c>
      <c r="AA1139" t="s">
        <v>117</v>
      </c>
      <c r="AC1139" t="s">
        <v>453</v>
      </c>
      <c r="AD1139" t="s">
        <v>166</v>
      </c>
    </row>
    <row r="1140" spans="1:30" ht="15">
      <c r="A1140">
        <v>1860</v>
      </c>
      <c r="B1140" s="4">
        <v>1</v>
      </c>
      <c r="C1140">
        <v>50265</v>
      </c>
      <c r="D1140">
        <v>4</v>
      </c>
      <c r="E1140">
        <v>21</v>
      </c>
      <c r="F1140" t="s">
        <v>1290</v>
      </c>
      <c r="G1140">
        <v>470</v>
      </c>
      <c r="I1140">
        <v>16</v>
      </c>
      <c r="J1140">
        <v>35</v>
      </c>
      <c r="L1140" s="10">
        <v>0</v>
      </c>
      <c r="M1140" s="16">
        <v>69.069443965111702</v>
      </c>
      <c r="N1140" s="24">
        <f t="shared" si="17"/>
        <v>1450.4583232673458</v>
      </c>
      <c r="O1140" s="12">
        <v>21</v>
      </c>
      <c r="P1140" t="s">
        <v>116</v>
      </c>
      <c r="S1140">
        <v>0</v>
      </c>
      <c r="T1140">
        <v>0</v>
      </c>
      <c r="U1140">
        <v>0</v>
      </c>
      <c r="V1140">
        <v>0</v>
      </c>
      <c r="W1140">
        <v>1</v>
      </c>
      <c r="X1140">
        <v>3</v>
      </c>
      <c r="Y1140" s="26">
        <v>63</v>
      </c>
      <c r="Z1140" s="26">
        <v>63</v>
      </c>
      <c r="AA1140" t="s">
        <v>117</v>
      </c>
      <c r="AC1140" t="s">
        <v>453</v>
      </c>
      <c r="AD1140" t="s">
        <v>166</v>
      </c>
    </row>
    <row r="1141" spans="1:30" ht="15">
      <c r="A1141">
        <v>1860</v>
      </c>
      <c r="B1141" s="4">
        <v>1</v>
      </c>
      <c r="C1141">
        <v>50265</v>
      </c>
      <c r="D1141">
        <v>5</v>
      </c>
      <c r="E1141">
        <v>20</v>
      </c>
      <c r="F1141" t="s">
        <v>1290</v>
      </c>
      <c r="G1141">
        <v>470</v>
      </c>
      <c r="I1141">
        <v>16</v>
      </c>
      <c r="J1141">
        <v>23</v>
      </c>
      <c r="L1141" s="10">
        <v>0</v>
      </c>
      <c r="M1141" s="16">
        <v>69.069443965111702</v>
      </c>
      <c r="N1141" s="24">
        <f t="shared" si="17"/>
        <v>1381.388879302234</v>
      </c>
      <c r="O1141" s="12">
        <v>20</v>
      </c>
      <c r="P1141" t="s">
        <v>116</v>
      </c>
      <c r="S1141">
        <v>0</v>
      </c>
      <c r="T1141">
        <v>0</v>
      </c>
      <c r="U1141">
        <v>0</v>
      </c>
      <c r="V1141">
        <v>0</v>
      </c>
      <c r="W1141">
        <v>1</v>
      </c>
      <c r="X1141">
        <v>3</v>
      </c>
      <c r="Y1141" s="26">
        <v>60</v>
      </c>
      <c r="Z1141" s="26">
        <v>60</v>
      </c>
      <c r="AA1141" t="s">
        <v>117</v>
      </c>
      <c r="AC1141" t="s">
        <v>453</v>
      </c>
      <c r="AD1141" t="s">
        <v>166</v>
      </c>
    </row>
    <row r="1142" spans="1:30" ht="15">
      <c r="A1142">
        <v>1860</v>
      </c>
      <c r="B1142" s="4">
        <v>1</v>
      </c>
      <c r="C1142">
        <v>50265</v>
      </c>
      <c r="D1142">
        <v>6</v>
      </c>
      <c r="E1142">
        <v>20</v>
      </c>
      <c r="F1142" t="s">
        <v>1290</v>
      </c>
      <c r="G1142">
        <v>470</v>
      </c>
      <c r="I1142">
        <v>16</v>
      </c>
      <c r="J1142">
        <v>17</v>
      </c>
      <c r="L1142" s="10">
        <v>0</v>
      </c>
      <c r="M1142" s="16">
        <v>29.789946565499331</v>
      </c>
      <c r="N1142" s="24">
        <f t="shared" si="17"/>
        <v>595.79893130998664</v>
      </c>
      <c r="O1142" s="12">
        <v>20</v>
      </c>
      <c r="P1142" t="s">
        <v>116</v>
      </c>
      <c r="S1142">
        <v>0</v>
      </c>
      <c r="T1142">
        <v>0</v>
      </c>
      <c r="U1142">
        <v>0</v>
      </c>
      <c r="V1142">
        <v>0</v>
      </c>
      <c r="W1142">
        <v>1</v>
      </c>
      <c r="X1142">
        <v>3</v>
      </c>
      <c r="Y1142" s="26">
        <v>60</v>
      </c>
      <c r="Z1142" s="26">
        <v>60</v>
      </c>
      <c r="AA1142" t="s">
        <v>117</v>
      </c>
      <c r="AC1142" t="s">
        <v>453</v>
      </c>
      <c r="AD1142" t="s">
        <v>166</v>
      </c>
    </row>
    <row r="1143" spans="1:30" ht="15">
      <c r="A1143">
        <v>1860</v>
      </c>
      <c r="B1143" s="4">
        <v>1</v>
      </c>
      <c r="C1143">
        <v>50265</v>
      </c>
      <c r="D1143">
        <v>7</v>
      </c>
      <c r="E1143">
        <v>20</v>
      </c>
      <c r="F1143" t="s">
        <v>1290</v>
      </c>
      <c r="G1143">
        <v>470</v>
      </c>
      <c r="I1143">
        <v>16</v>
      </c>
      <c r="J1143">
        <v>8</v>
      </c>
      <c r="L1143" s="11">
        <v>1</v>
      </c>
      <c r="M1143" s="22">
        <v>20.8</v>
      </c>
      <c r="N1143" s="24">
        <f t="shared" si="17"/>
        <v>416</v>
      </c>
      <c r="O1143" s="12">
        <v>20</v>
      </c>
      <c r="P1143" t="s">
        <v>116</v>
      </c>
      <c r="S1143">
        <v>0</v>
      </c>
      <c r="T1143">
        <v>0</v>
      </c>
      <c r="U1143">
        <v>0</v>
      </c>
      <c r="V1143">
        <v>0</v>
      </c>
      <c r="W1143">
        <v>1</v>
      </c>
      <c r="X1143">
        <v>3</v>
      </c>
      <c r="Y1143" s="26">
        <v>60</v>
      </c>
      <c r="Z1143" s="26">
        <v>60</v>
      </c>
      <c r="AA1143" t="s">
        <v>117</v>
      </c>
      <c r="AC1143" t="s">
        <v>453</v>
      </c>
      <c r="AD1143" t="s">
        <v>166</v>
      </c>
    </row>
    <row r="1144" spans="1:30" ht="15">
      <c r="A1144">
        <v>1860</v>
      </c>
      <c r="B1144" s="4">
        <v>1</v>
      </c>
      <c r="C1144">
        <v>50265</v>
      </c>
      <c r="D1144">
        <v>8</v>
      </c>
      <c r="E1144">
        <v>21</v>
      </c>
      <c r="F1144" t="s">
        <v>1290</v>
      </c>
      <c r="G1144">
        <v>470</v>
      </c>
      <c r="I1144">
        <v>16</v>
      </c>
      <c r="J1144">
        <v>8</v>
      </c>
      <c r="L1144" s="11">
        <v>1</v>
      </c>
      <c r="M1144" s="22">
        <v>20.8</v>
      </c>
      <c r="N1144" s="24">
        <f t="shared" si="17"/>
        <v>436.8</v>
      </c>
      <c r="O1144" s="12">
        <v>21</v>
      </c>
      <c r="P1144" t="s">
        <v>116</v>
      </c>
      <c r="S1144">
        <v>0</v>
      </c>
      <c r="T1144">
        <v>0</v>
      </c>
      <c r="U1144">
        <v>0</v>
      </c>
      <c r="V1144">
        <v>0</v>
      </c>
      <c r="W1144">
        <v>1</v>
      </c>
      <c r="X1144">
        <v>3</v>
      </c>
      <c r="Y1144" s="26">
        <v>63</v>
      </c>
      <c r="Z1144" s="26">
        <v>63</v>
      </c>
      <c r="AA1144" t="s">
        <v>117</v>
      </c>
      <c r="AC1144" t="s">
        <v>453</v>
      </c>
      <c r="AD1144" t="s">
        <v>166</v>
      </c>
    </row>
    <row r="1145" spans="1:30" ht="15">
      <c r="A1145">
        <v>1860</v>
      </c>
      <c r="B1145" s="4">
        <v>1</v>
      </c>
      <c r="C1145">
        <v>50265</v>
      </c>
      <c r="D1145">
        <v>9</v>
      </c>
      <c r="E1145">
        <v>20</v>
      </c>
      <c r="F1145" t="s">
        <v>1290</v>
      </c>
      <c r="G1145">
        <v>470</v>
      </c>
      <c r="I1145">
        <v>16</v>
      </c>
      <c r="J1145">
        <v>7</v>
      </c>
      <c r="L1145" s="10">
        <v>0</v>
      </c>
      <c r="M1145" s="16">
        <v>20.804249475679534</v>
      </c>
      <c r="N1145" s="24">
        <f t="shared" si="17"/>
        <v>416.0849895135907</v>
      </c>
      <c r="O1145" s="12">
        <v>20</v>
      </c>
      <c r="P1145" t="s">
        <v>116</v>
      </c>
      <c r="S1145">
        <v>0</v>
      </c>
      <c r="T1145">
        <v>0</v>
      </c>
      <c r="U1145">
        <v>0</v>
      </c>
      <c r="V1145">
        <v>0</v>
      </c>
      <c r="W1145">
        <v>1</v>
      </c>
      <c r="X1145">
        <v>3</v>
      </c>
      <c r="Y1145" s="26">
        <v>60</v>
      </c>
      <c r="Z1145" s="26">
        <v>60</v>
      </c>
      <c r="AA1145" t="s">
        <v>117</v>
      </c>
      <c r="AC1145" t="s">
        <v>453</v>
      </c>
      <c r="AD1145" t="s">
        <v>166</v>
      </c>
    </row>
    <row r="1146" spans="1:30" ht="15">
      <c r="A1146">
        <v>1860</v>
      </c>
      <c r="B1146" s="4">
        <v>1</v>
      </c>
      <c r="C1146">
        <v>50265</v>
      </c>
      <c r="D1146">
        <v>10</v>
      </c>
      <c r="E1146">
        <v>20</v>
      </c>
      <c r="F1146" t="s">
        <v>1290</v>
      </c>
      <c r="G1146">
        <v>470</v>
      </c>
      <c r="I1146">
        <v>16</v>
      </c>
      <c r="J1146">
        <v>7</v>
      </c>
      <c r="L1146" s="11">
        <v>1</v>
      </c>
      <c r="M1146" s="22">
        <v>20.8</v>
      </c>
      <c r="N1146" s="24">
        <f t="shared" si="17"/>
        <v>416</v>
      </c>
      <c r="O1146" s="12">
        <v>20</v>
      </c>
      <c r="P1146" t="s">
        <v>116</v>
      </c>
      <c r="S1146">
        <v>0</v>
      </c>
      <c r="T1146">
        <v>0</v>
      </c>
      <c r="U1146">
        <v>0</v>
      </c>
      <c r="V1146">
        <v>0</v>
      </c>
      <c r="W1146">
        <v>1</v>
      </c>
      <c r="X1146">
        <v>3</v>
      </c>
      <c r="Y1146" s="26">
        <v>60</v>
      </c>
      <c r="Z1146" s="26">
        <v>60</v>
      </c>
      <c r="AA1146" t="s">
        <v>117</v>
      </c>
      <c r="AC1146" t="s">
        <v>453</v>
      </c>
      <c r="AD1146" t="s">
        <v>166</v>
      </c>
    </row>
    <row r="1147" spans="1:30">
      <c r="A1147">
        <v>1860</v>
      </c>
      <c r="B1147" s="4">
        <v>1</v>
      </c>
      <c r="C1147">
        <v>50265</v>
      </c>
      <c r="D1147">
        <v>11</v>
      </c>
      <c r="E1147">
        <v>20</v>
      </c>
      <c r="F1147" t="s">
        <v>1290</v>
      </c>
      <c r="G1147">
        <v>470</v>
      </c>
      <c r="I1147">
        <v>16</v>
      </c>
      <c r="J1147">
        <v>6</v>
      </c>
      <c r="L1147" s="10">
        <v>0</v>
      </c>
      <c r="M1147" s="12">
        <v>0</v>
      </c>
      <c r="N1147" s="24">
        <f t="shared" si="17"/>
        <v>0</v>
      </c>
      <c r="O1147" s="12">
        <v>20</v>
      </c>
      <c r="P1147" t="s">
        <v>171</v>
      </c>
      <c r="S1147">
        <v>0</v>
      </c>
      <c r="T1147">
        <v>0</v>
      </c>
      <c r="U1147">
        <v>0</v>
      </c>
      <c r="V1147">
        <v>0</v>
      </c>
      <c r="W1147">
        <v>1</v>
      </c>
      <c r="X1147">
        <v>3</v>
      </c>
      <c r="Y1147" s="26">
        <v>60</v>
      </c>
      <c r="Z1147" s="26">
        <v>60</v>
      </c>
      <c r="AA1147" t="s">
        <v>117</v>
      </c>
      <c r="AC1147" t="s">
        <v>453</v>
      </c>
      <c r="AD1147" t="s">
        <v>166</v>
      </c>
    </row>
    <row r="1148" spans="1:30">
      <c r="A1148">
        <v>1860</v>
      </c>
      <c r="B1148" s="4">
        <v>1</v>
      </c>
      <c r="C1148">
        <v>50265</v>
      </c>
      <c r="D1148">
        <v>12</v>
      </c>
      <c r="E1148">
        <v>21</v>
      </c>
      <c r="F1148" t="s">
        <v>1290</v>
      </c>
      <c r="G1148">
        <v>470</v>
      </c>
      <c r="I1148">
        <v>16</v>
      </c>
      <c r="J1148">
        <v>6</v>
      </c>
      <c r="L1148" s="10">
        <v>0</v>
      </c>
      <c r="M1148" s="12">
        <v>0</v>
      </c>
      <c r="N1148" s="24">
        <f t="shared" si="17"/>
        <v>0</v>
      </c>
      <c r="O1148" s="12">
        <v>21</v>
      </c>
      <c r="P1148" t="s">
        <v>116</v>
      </c>
      <c r="S1148">
        <v>0</v>
      </c>
      <c r="T1148">
        <v>0</v>
      </c>
      <c r="U1148">
        <v>0</v>
      </c>
      <c r="V1148">
        <v>0</v>
      </c>
      <c r="W1148">
        <v>1</v>
      </c>
      <c r="X1148">
        <v>3</v>
      </c>
      <c r="Y1148" s="26">
        <v>63</v>
      </c>
      <c r="Z1148" s="26">
        <v>63</v>
      </c>
      <c r="AA1148" t="s">
        <v>117</v>
      </c>
      <c r="AC1148" t="s">
        <v>453</v>
      </c>
      <c r="AD1148" t="s">
        <v>166</v>
      </c>
    </row>
    <row r="1149" spans="1:30" ht="15">
      <c r="A1149">
        <v>1860</v>
      </c>
      <c r="B1149" s="4">
        <v>1</v>
      </c>
      <c r="C1149">
        <v>50265</v>
      </c>
      <c r="D1149">
        <v>13</v>
      </c>
      <c r="E1149">
        <v>20</v>
      </c>
      <c r="F1149" t="s">
        <v>1290</v>
      </c>
      <c r="G1149">
        <v>470</v>
      </c>
      <c r="I1149">
        <v>16</v>
      </c>
      <c r="J1149">
        <v>4</v>
      </c>
      <c r="L1149" s="11">
        <v>1</v>
      </c>
      <c r="M1149" s="21">
        <v>0</v>
      </c>
      <c r="N1149" s="24">
        <f t="shared" si="17"/>
        <v>0</v>
      </c>
      <c r="O1149" s="12">
        <v>20</v>
      </c>
      <c r="P1149" t="s">
        <v>171</v>
      </c>
      <c r="S1149">
        <v>0</v>
      </c>
      <c r="T1149">
        <v>0</v>
      </c>
      <c r="U1149">
        <v>0</v>
      </c>
      <c r="V1149">
        <v>0</v>
      </c>
      <c r="W1149">
        <v>1</v>
      </c>
      <c r="X1149">
        <v>3</v>
      </c>
      <c r="Y1149" s="26">
        <v>60</v>
      </c>
      <c r="Z1149" s="26">
        <v>60</v>
      </c>
      <c r="AA1149" t="s">
        <v>117</v>
      </c>
      <c r="AC1149" t="s">
        <v>453</v>
      </c>
      <c r="AD1149" t="s">
        <v>166</v>
      </c>
    </row>
    <row r="1150" spans="1:30">
      <c r="A1150">
        <v>1860</v>
      </c>
      <c r="B1150" s="4">
        <v>1</v>
      </c>
      <c r="C1150">
        <v>50265</v>
      </c>
      <c r="D1150">
        <v>14</v>
      </c>
      <c r="E1150">
        <v>20</v>
      </c>
      <c r="F1150" t="s">
        <v>1290</v>
      </c>
      <c r="G1150">
        <v>470</v>
      </c>
      <c r="I1150">
        <v>16</v>
      </c>
      <c r="J1150">
        <v>4</v>
      </c>
      <c r="L1150" s="10">
        <v>0</v>
      </c>
      <c r="M1150" s="12">
        <v>0</v>
      </c>
      <c r="N1150" s="24">
        <f t="shared" si="17"/>
        <v>0</v>
      </c>
      <c r="O1150" s="12">
        <v>20</v>
      </c>
      <c r="P1150" t="s">
        <v>116</v>
      </c>
      <c r="S1150">
        <v>0</v>
      </c>
      <c r="T1150">
        <v>0</v>
      </c>
      <c r="U1150">
        <v>0</v>
      </c>
      <c r="V1150">
        <v>0</v>
      </c>
      <c r="W1150">
        <v>1</v>
      </c>
      <c r="X1150">
        <v>3</v>
      </c>
      <c r="Y1150" s="26">
        <v>60</v>
      </c>
      <c r="Z1150" s="26">
        <v>60</v>
      </c>
      <c r="AA1150" t="s">
        <v>117</v>
      </c>
      <c r="AC1150" t="s">
        <v>453</v>
      </c>
      <c r="AD1150" t="s">
        <v>166</v>
      </c>
    </row>
    <row r="1151" spans="1:30" ht="15">
      <c r="A1151">
        <v>1860</v>
      </c>
      <c r="B1151" s="4">
        <v>1</v>
      </c>
      <c r="C1151">
        <v>50265</v>
      </c>
      <c r="D1151">
        <v>15</v>
      </c>
      <c r="E1151">
        <v>20</v>
      </c>
      <c r="F1151" t="s">
        <v>1290</v>
      </c>
      <c r="G1151">
        <v>470</v>
      </c>
      <c r="I1151">
        <v>16</v>
      </c>
      <c r="J1151">
        <v>3</v>
      </c>
      <c r="L1151" s="11">
        <v>1</v>
      </c>
      <c r="M1151" s="21">
        <v>0</v>
      </c>
      <c r="N1151" s="24">
        <f t="shared" si="17"/>
        <v>0</v>
      </c>
      <c r="O1151" s="12">
        <v>20</v>
      </c>
      <c r="P1151" t="s">
        <v>116</v>
      </c>
      <c r="S1151">
        <v>0</v>
      </c>
      <c r="T1151">
        <v>0</v>
      </c>
      <c r="U1151">
        <v>0</v>
      </c>
      <c r="V1151">
        <v>0</v>
      </c>
      <c r="W1151">
        <v>1</v>
      </c>
      <c r="X1151">
        <v>3</v>
      </c>
      <c r="Y1151" s="26">
        <v>60</v>
      </c>
      <c r="Z1151" s="26">
        <v>60</v>
      </c>
      <c r="AA1151" t="s">
        <v>117</v>
      </c>
      <c r="AC1151" t="s">
        <v>453</v>
      </c>
      <c r="AD1151" t="s">
        <v>166</v>
      </c>
    </row>
    <row r="1152" spans="1:30" ht="15">
      <c r="A1152">
        <v>1860</v>
      </c>
      <c r="B1152" s="4">
        <v>1</v>
      </c>
      <c r="C1152">
        <v>50265</v>
      </c>
      <c r="D1152">
        <v>16</v>
      </c>
      <c r="E1152">
        <v>21</v>
      </c>
      <c r="F1152" t="s">
        <v>1290</v>
      </c>
      <c r="G1152">
        <v>470</v>
      </c>
      <c r="I1152">
        <v>16</v>
      </c>
      <c r="J1152">
        <v>3</v>
      </c>
      <c r="L1152" s="11">
        <v>1</v>
      </c>
      <c r="M1152" s="21">
        <v>0</v>
      </c>
      <c r="N1152" s="24">
        <f t="shared" si="17"/>
        <v>0</v>
      </c>
      <c r="O1152" s="12">
        <v>21</v>
      </c>
      <c r="P1152" t="s">
        <v>116</v>
      </c>
      <c r="S1152">
        <v>0</v>
      </c>
      <c r="T1152">
        <v>0</v>
      </c>
      <c r="U1152">
        <v>0</v>
      </c>
      <c r="V1152">
        <v>0</v>
      </c>
      <c r="W1152">
        <v>1</v>
      </c>
      <c r="X1152">
        <v>3</v>
      </c>
      <c r="Y1152" s="26">
        <v>63</v>
      </c>
      <c r="Z1152" s="26">
        <v>63</v>
      </c>
      <c r="AA1152" t="s">
        <v>117</v>
      </c>
      <c r="AC1152" t="s">
        <v>453</v>
      </c>
      <c r="AD1152" t="s">
        <v>166</v>
      </c>
    </row>
    <row r="1153" spans="1:30" ht="15">
      <c r="A1153">
        <v>1860</v>
      </c>
      <c r="B1153" s="4">
        <v>1</v>
      </c>
      <c r="C1153">
        <v>50266</v>
      </c>
      <c r="D1153">
        <v>1</v>
      </c>
      <c r="E1153">
        <v>20</v>
      </c>
      <c r="F1153" t="s">
        <v>1290</v>
      </c>
      <c r="G1153">
        <v>470</v>
      </c>
      <c r="I1153">
        <v>3</v>
      </c>
      <c r="J1153">
        <v>32</v>
      </c>
      <c r="L1153" s="10">
        <v>0</v>
      </c>
      <c r="M1153" s="16">
        <v>69.069443965111702</v>
      </c>
      <c r="N1153" s="24">
        <f t="shared" si="17"/>
        <v>1381.388879302234</v>
      </c>
      <c r="O1153" s="12">
        <v>20</v>
      </c>
      <c r="P1153" t="s">
        <v>116</v>
      </c>
      <c r="S1153">
        <v>0</v>
      </c>
      <c r="T1153">
        <v>0</v>
      </c>
      <c r="U1153">
        <v>0</v>
      </c>
      <c r="V1153">
        <v>0</v>
      </c>
      <c r="W1153">
        <v>1</v>
      </c>
      <c r="X1153">
        <v>1</v>
      </c>
      <c r="Y1153" s="26">
        <v>20</v>
      </c>
      <c r="Z1153" s="26">
        <v>20</v>
      </c>
      <c r="AA1153" t="s">
        <v>117</v>
      </c>
      <c r="AC1153" t="s">
        <v>454</v>
      </c>
      <c r="AD1153" t="s">
        <v>967</v>
      </c>
    </row>
    <row r="1154" spans="1:30" ht="15">
      <c r="A1154">
        <v>1860</v>
      </c>
      <c r="B1154" s="4">
        <v>1</v>
      </c>
      <c r="C1154">
        <v>50266</v>
      </c>
      <c r="D1154">
        <v>2</v>
      </c>
      <c r="E1154">
        <v>20</v>
      </c>
      <c r="F1154" t="s">
        <v>1290</v>
      </c>
      <c r="G1154">
        <v>470</v>
      </c>
      <c r="I1154">
        <v>3</v>
      </c>
      <c r="J1154">
        <v>16</v>
      </c>
      <c r="L1154" s="11">
        <v>1</v>
      </c>
      <c r="M1154" s="16">
        <v>35.650509638259194</v>
      </c>
      <c r="N1154" s="24">
        <f t="shared" si="17"/>
        <v>713.01019276518389</v>
      </c>
      <c r="O1154" s="12">
        <v>20</v>
      </c>
      <c r="P1154" t="s">
        <v>116</v>
      </c>
      <c r="S1154">
        <v>0</v>
      </c>
      <c r="T1154">
        <v>0</v>
      </c>
      <c r="U1154">
        <v>0</v>
      </c>
      <c r="V1154">
        <v>0</v>
      </c>
      <c r="W1154">
        <v>1</v>
      </c>
      <c r="X1154">
        <v>1</v>
      </c>
      <c r="Y1154" s="26">
        <v>20</v>
      </c>
      <c r="Z1154" s="26">
        <v>20</v>
      </c>
      <c r="AA1154" t="s">
        <v>117</v>
      </c>
      <c r="AC1154" t="s">
        <v>454</v>
      </c>
      <c r="AD1154" t="s">
        <v>967</v>
      </c>
    </row>
    <row r="1155" spans="1:30" ht="15">
      <c r="A1155">
        <v>1860</v>
      </c>
      <c r="B1155" s="4">
        <v>1</v>
      </c>
      <c r="C1155">
        <v>50266</v>
      </c>
      <c r="D1155">
        <v>3</v>
      </c>
      <c r="E1155">
        <v>20</v>
      </c>
      <c r="F1155" t="s">
        <v>1290</v>
      </c>
      <c r="G1155">
        <v>470</v>
      </c>
      <c r="I1155">
        <v>3</v>
      </c>
      <c r="J1155">
        <v>7</v>
      </c>
      <c r="L1155" s="10">
        <v>0</v>
      </c>
      <c r="M1155" s="16">
        <v>20.804249475679534</v>
      </c>
      <c r="N1155" s="24">
        <f t="shared" si="17"/>
        <v>416.0849895135907</v>
      </c>
      <c r="O1155" s="12">
        <v>20</v>
      </c>
      <c r="P1155" t="s">
        <v>116</v>
      </c>
      <c r="S1155">
        <v>0</v>
      </c>
      <c r="T1155">
        <v>0</v>
      </c>
      <c r="U1155">
        <v>0</v>
      </c>
      <c r="V1155">
        <v>0</v>
      </c>
      <c r="W1155">
        <v>1</v>
      </c>
      <c r="X1155">
        <v>1</v>
      </c>
      <c r="Y1155" s="26">
        <v>20</v>
      </c>
      <c r="Z1155" s="26">
        <v>20</v>
      </c>
      <c r="AA1155" t="s">
        <v>117</v>
      </c>
      <c r="AC1155" t="s">
        <v>454</v>
      </c>
      <c r="AD1155" t="s">
        <v>967</v>
      </c>
    </row>
    <row r="1156" spans="1:30" ht="15">
      <c r="A1156">
        <v>1860</v>
      </c>
      <c r="B1156" s="4">
        <v>1</v>
      </c>
      <c r="C1156">
        <v>50267</v>
      </c>
      <c r="D1156">
        <v>1</v>
      </c>
      <c r="E1156">
        <v>21</v>
      </c>
      <c r="F1156" t="s">
        <v>1290</v>
      </c>
      <c r="G1156">
        <v>470</v>
      </c>
      <c r="I1156">
        <v>1</v>
      </c>
      <c r="J1156">
        <v>50</v>
      </c>
      <c r="L1156" s="10">
        <v>0</v>
      </c>
      <c r="M1156" s="16">
        <v>69.069443965111702</v>
      </c>
      <c r="N1156" s="24">
        <f t="shared" si="17"/>
        <v>1450.4583232673458</v>
      </c>
      <c r="O1156" s="12">
        <v>21</v>
      </c>
      <c r="P1156" t="s">
        <v>116</v>
      </c>
      <c r="S1156">
        <v>0</v>
      </c>
      <c r="T1156">
        <v>0</v>
      </c>
      <c r="U1156">
        <v>0</v>
      </c>
      <c r="V1156">
        <v>0</v>
      </c>
      <c r="W1156">
        <v>1</v>
      </c>
      <c r="X1156" t="s">
        <v>247</v>
      </c>
      <c r="Y1156" s="26">
        <v>0</v>
      </c>
      <c r="Z1156" s="26">
        <v>21</v>
      </c>
      <c r="AA1156" t="s">
        <v>117</v>
      </c>
      <c r="AC1156" t="s">
        <v>455</v>
      </c>
      <c r="AD1156" t="s">
        <v>692</v>
      </c>
    </row>
    <row r="1157" spans="1:30" ht="15">
      <c r="A1157">
        <v>1860</v>
      </c>
      <c r="B1157" s="4">
        <v>1</v>
      </c>
      <c r="C1157">
        <v>50268</v>
      </c>
      <c r="D1157">
        <v>1</v>
      </c>
      <c r="E1157">
        <v>20</v>
      </c>
      <c r="F1157" t="s">
        <v>1290</v>
      </c>
      <c r="G1157">
        <v>470</v>
      </c>
      <c r="I1157">
        <v>4</v>
      </c>
      <c r="J1157">
        <v>60</v>
      </c>
      <c r="L1157" s="10">
        <v>0</v>
      </c>
      <c r="M1157" s="16">
        <v>45.18</v>
      </c>
      <c r="N1157" s="24">
        <f t="shared" si="17"/>
        <v>903.6</v>
      </c>
      <c r="O1157" s="12">
        <v>20</v>
      </c>
      <c r="P1157" t="s">
        <v>116</v>
      </c>
      <c r="S1157">
        <v>0</v>
      </c>
      <c r="T1157">
        <v>0</v>
      </c>
      <c r="U1157">
        <v>0</v>
      </c>
      <c r="V1157">
        <v>0</v>
      </c>
      <c r="W1157">
        <v>1</v>
      </c>
      <c r="X1157">
        <v>1</v>
      </c>
      <c r="Y1157" s="26">
        <v>20</v>
      </c>
      <c r="Z1157" s="26">
        <v>20</v>
      </c>
      <c r="AA1157" t="s">
        <v>117</v>
      </c>
      <c r="AC1157" t="s">
        <v>1146</v>
      </c>
      <c r="AD1157" t="s">
        <v>456</v>
      </c>
    </row>
    <row r="1158" spans="1:30" ht="15">
      <c r="A1158">
        <v>1860</v>
      </c>
      <c r="B1158" s="4">
        <v>1</v>
      </c>
      <c r="C1158">
        <v>50268</v>
      </c>
      <c r="D1158">
        <v>2</v>
      </c>
      <c r="E1158">
        <v>20</v>
      </c>
      <c r="F1158" t="s">
        <v>1290</v>
      </c>
      <c r="G1158">
        <v>470</v>
      </c>
      <c r="I1158">
        <v>4</v>
      </c>
      <c r="J1158">
        <v>35</v>
      </c>
      <c r="L1158" s="11">
        <v>1</v>
      </c>
      <c r="M1158" s="16">
        <v>139.72421729991686</v>
      </c>
      <c r="N1158" s="24">
        <f t="shared" ref="N1158:N1221" si="18">E1158*M1158</f>
        <v>2794.4843459983372</v>
      </c>
      <c r="O1158" s="12">
        <v>20</v>
      </c>
      <c r="P1158" t="s">
        <v>116</v>
      </c>
      <c r="S1158">
        <v>0</v>
      </c>
      <c r="T1158">
        <v>0</v>
      </c>
      <c r="U1158">
        <v>0</v>
      </c>
      <c r="V1158">
        <v>0</v>
      </c>
      <c r="W1158">
        <v>1</v>
      </c>
      <c r="X1158">
        <v>1</v>
      </c>
      <c r="Y1158" s="26">
        <v>20</v>
      </c>
      <c r="Z1158" s="26">
        <v>20</v>
      </c>
      <c r="AA1158" t="s">
        <v>117</v>
      </c>
      <c r="AC1158" t="s">
        <v>1146</v>
      </c>
      <c r="AD1158" t="s">
        <v>456</v>
      </c>
    </row>
    <row r="1159" spans="1:30" ht="15">
      <c r="A1159">
        <v>1860</v>
      </c>
      <c r="B1159" s="4">
        <v>1</v>
      </c>
      <c r="C1159">
        <v>50268</v>
      </c>
      <c r="D1159">
        <v>3</v>
      </c>
      <c r="E1159">
        <v>20</v>
      </c>
      <c r="F1159" t="s">
        <v>1290</v>
      </c>
      <c r="G1159">
        <v>470</v>
      </c>
      <c r="I1159">
        <v>4</v>
      </c>
      <c r="J1159">
        <v>22</v>
      </c>
      <c r="L1159" s="11">
        <v>1</v>
      </c>
      <c r="M1159" s="16">
        <v>139.72421729991686</v>
      </c>
      <c r="N1159" s="24">
        <f t="shared" si="18"/>
        <v>2794.4843459983372</v>
      </c>
      <c r="O1159" s="12">
        <v>20</v>
      </c>
      <c r="P1159" t="s">
        <v>171</v>
      </c>
      <c r="S1159">
        <v>0</v>
      </c>
      <c r="T1159">
        <v>0</v>
      </c>
      <c r="U1159">
        <v>0</v>
      </c>
      <c r="V1159">
        <v>0</v>
      </c>
      <c r="W1159">
        <v>1</v>
      </c>
      <c r="X1159">
        <v>1</v>
      </c>
      <c r="Y1159" s="26">
        <v>20</v>
      </c>
      <c r="Z1159" s="26">
        <v>20</v>
      </c>
      <c r="AA1159" t="s">
        <v>117</v>
      </c>
      <c r="AC1159" t="s">
        <v>1146</v>
      </c>
      <c r="AD1159" t="s">
        <v>456</v>
      </c>
    </row>
    <row r="1160" spans="1:30" ht="15">
      <c r="A1160">
        <v>1860</v>
      </c>
      <c r="B1160" s="4">
        <v>1</v>
      </c>
      <c r="C1160">
        <v>50268</v>
      </c>
      <c r="D1160">
        <v>4</v>
      </c>
      <c r="E1160">
        <v>21</v>
      </c>
      <c r="F1160" t="s">
        <v>1290</v>
      </c>
      <c r="G1160">
        <v>470</v>
      </c>
      <c r="I1160">
        <v>4</v>
      </c>
      <c r="J1160">
        <v>5</v>
      </c>
      <c r="L1160" s="11">
        <v>1</v>
      </c>
      <c r="M1160" s="21">
        <v>0</v>
      </c>
      <c r="N1160" s="24">
        <f t="shared" si="18"/>
        <v>0</v>
      </c>
      <c r="O1160" s="12">
        <v>21</v>
      </c>
      <c r="P1160" t="s">
        <v>171</v>
      </c>
      <c r="S1160">
        <v>0</v>
      </c>
      <c r="T1160">
        <v>0</v>
      </c>
      <c r="U1160">
        <v>0</v>
      </c>
      <c r="V1160">
        <v>0</v>
      </c>
      <c r="W1160">
        <v>1</v>
      </c>
      <c r="X1160">
        <v>1</v>
      </c>
      <c r="Y1160" s="26">
        <v>21</v>
      </c>
      <c r="Z1160" s="26">
        <v>21</v>
      </c>
      <c r="AA1160" t="s">
        <v>117</v>
      </c>
      <c r="AC1160" t="s">
        <v>1146</v>
      </c>
      <c r="AD1160" t="s">
        <v>456</v>
      </c>
    </row>
    <row r="1161" spans="1:30" ht="15">
      <c r="A1161">
        <v>1860</v>
      </c>
      <c r="B1161" s="4">
        <v>1</v>
      </c>
      <c r="C1161">
        <v>50269</v>
      </c>
      <c r="D1161">
        <v>1</v>
      </c>
      <c r="E1161">
        <v>20</v>
      </c>
      <c r="F1161" t="s">
        <v>1290</v>
      </c>
      <c r="G1161">
        <v>470</v>
      </c>
      <c r="I1161">
        <v>2</v>
      </c>
      <c r="J1161">
        <v>36</v>
      </c>
      <c r="L1161" s="10">
        <v>0</v>
      </c>
      <c r="M1161" s="16">
        <v>69.069443965111702</v>
      </c>
      <c r="N1161" s="24">
        <f t="shared" si="18"/>
        <v>1381.388879302234</v>
      </c>
      <c r="O1161" s="12">
        <v>20</v>
      </c>
      <c r="P1161" t="s">
        <v>116</v>
      </c>
      <c r="S1161">
        <v>0</v>
      </c>
      <c r="T1161">
        <v>0</v>
      </c>
      <c r="U1161">
        <v>0</v>
      </c>
      <c r="V1161">
        <v>0</v>
      </c>
      <c r="W1161">
        <v>1</v>
      </c>
      <c r="X1161">
        <v>1</v>
      </c>
      <c r="Y1161" s="26">
        <v>20</v>
      </c>
      <c r="Z1161" s="26">
        <v>20</v>
      </c>
      <c r="AA1161" t="s">
        <v>117</v>
      </c>
      <c r="AC1161" t="s">
        <v>735</v>
      </c>
      <c r="AD1161" t="s">
        <v>800</v>
      </c>
    </row>
    <row r="1162" spans="1:30" ht="15">
      <c r="A1162">
        <v>1860</v>
      </c>
      <c r="B1162" s="4">
        <v>1</v>
      </c>
      <c r="C1162">
        <v>50269</v>
      </c>
      <c r="D1162">
        <v>2</v>
      </c>
      <c r="E1162">
        <v>20</v>
      </c>
      <c r="F1162" t="s">
        <v>1290</v>
      </c>
      <c r="G1162">
        <v>470</v>
      </c>
      <c r="I1162">
        <v>2</v>
      </c>
      <c r="J1162">
        <v>16</v>
      </c>
      <c r="L1162" s="11">
        <v>1</v>
      </c>
      <c r="M1162" s="16">
        <v>35.650509638259194</v>
      </c>
      <c r="N1162" s="24">
        <f t="shared" si="18"/>
        <v>713.01019276518389</v>
      </c>
      <c r="O1162" s="12">
        <v>20</v>
      </c>
      <c r="P1162" t="s">
        <v>116</v>
      </c>
      <c r="S1162">
        <v>0</v>
      </c>
      <c r="T1162">
        <v>0</v>
      </c>
      <c r="U1162">
        <v>0</v>
      </c>
      <c r="V1162">
        <v>0</v>
      </c>
      <c r="W1162">
        <v>1</v>
      </c>
      <c r="X1162">
        <v>1</v>
      </c>
      <c r="Y1162" s="26">
        <v>20</v>
      </c>
      <c r="Z1162" s="26">
        <v>20</v>
      </c>
      <c r="AA1162" t="s">
        <v>117</v>
      </c>
      <c r="AC1162" t="s">
        <v>735</v>
      </c>
      <c r="AD1162" t="s">
        <v>800</v>
      </c>
    </row>
    <row r="1163" spans="1:30" ht="15">
      <c r="A1163">
        <v>1860</v>
      </c>
      <c r="B1163" s="4">
        <v>1</v>
      </c>
      <c r="C1163">
        <v>50270</v>
      </c>
      <c r="D1163">
        <v>1</v>
      </c>
      <c r="E1163">
        <v>20</v>
      </c>
      <c r="F1163" t="s">
        <v>1290</v>
      </c>
      <c r="G1163">
        <v>470</v>
      </c>
      <c r="I1163">
        <v>5</v>
      </c>
      <c r="J1163">
        <v>43</v>
      </c>
      <c r="L1163" s="11">
        <v>1</v>
      </c>
      <c r="M1163" s="16">
        <v>139.72421729991686</v>
      </c>
      <c r="N1163" s="24">
        <f t="shared" si="18"/>
        <v>2794.4843459983372</v>
      </c>
      <c r="O1163" s="12">
        <v>20</v>
      </c>
      <c r="P1163" t="s">
        <v>116</v>
      </c>
      <c r="S1163">
        <v>0</v>
      </c>
      <c r="T1163">
        <v>0</v>
      </c>
      <c r="U1163">
        <v>0</v>
      </c>
      <c r="V1163">
        <v>0</v>
      </c>
      <c r="W1163">
        <v>1</v>
      </c>
      <c r="X1163">
        <v>1</v>
      </c>
      <c r="Y1163" s="26">
        <v>20</v>
      </c>
      <c r="Z1163" s="26">
        <v>20</v>
      </c>
      <c r="AA1163" t="s">
        <v>117</v>
      </c>
      <c r="AC1163" t="s">
        <v>567</v>
      </c>
      <c r="AD1163" t="s">
        <v>326</v>
      </c>
    </row>
    <row r="1164" spans="1:30" ht="15">
      <c r="A1164">
        <v>1860</v>
      </c>
      <c r="B1164" s="4">
        <v>1</v>
      </c>
      <c r="C1164">
        <v>50270</v>
      </c>
      <c r="D1164">
        <v>2</v>
      </c>
      <c r="E1164">
        <v>21</v>
      </c>
      <c r="F1164" t="s">
        <v>1290</v>
      </c>
      <c r="G1164">
        <v>470</v>
      </c>
      <c r="I1164">
        <v>5</v>
      </c>
      <c r="J1164">
        <v>40</v>
      </c>
      <c r="L1164" s="10">
        <v>0</v>
      </c>
      <c r="M1164" s="16">
        <v>69.069443965111702</v>
      </c>
      <c r="N1164" s="24">
        <f t="shared" si="18"/>
        <v>1450.4583232673458</v>
      </c>
      <c r="O1164" s="12">
        <v>21</v>
      </c>
      <c r="P1164" t="s">
        <v>171</v>
      </c>
      <c r="S1164">
        <v>0</v>
      </c>
      <c r="T1164">
        <v>0</v>
      </c>
      <c r="U1164">
        <v>0</v>
      </c>
      <c r="V1164">
        <v>0</v>
      </c>
      <c r="W1164">
        <v>1</v>
      </c>
      <c r="X1164">
        <v>1</v>
      </c>
      <c r="Y1164" s="26">
        <v>21</v>
      </c>
      <c r="Z1164" s="26">
        <v>21</v>
      </c>
      <c r="AA1164" t="s">
        <v>117</v>
      </c>
      <c r="AC1164" t="s">
        <v>567</v>
      </c>
      <c r="AD1164" t="s">
        <v>326</v>
      </c>
    </row>
    <row r="1165" spans="1:30" ht="15">
      <c r="A1165">
        <v>1860</v>
      </c>
      <c r="B1165" s="4">
        <v>1</v>
      </c>
      <c r="C1165">
        <v>50270</v>
      </c>
      <c r="D1165">
        <v>3</v>
      </c>
      <c r="E1165">
        <v>20</v>
      </c>
      <c r="F1165" t="s">
        <v>1290</v>
      </c>
      <c r="G1165">
        <v>470</v>
      </c>
      <c r="I1165">
        <v>5</v>
      </c>
      <c r="J1165">
        <v>12</v>
      </c>
      <c r="L1165" s="11">
        <v>1</v>
      </c>
      <c r="M1165" s="22">
        <v>20.8</v>
      </c>
      <c r="N1165" s="24">
        <f t="shared" si="18"/>
        <v>416</v>
      </c>
      <c r="O1165" s="12">
        <v>20</v>
      </c>
      <c r="P1165" t="s">
        <v>116</v>
      </c>
      <c r="S1165">
        <v>0</v>
      </c>
      <c r="T1165">
        <v>0</v>
      </c>
      <c r="U1165">
        <v>0</v>
      </c>
      <c r="V1165">
        <v>0</v>
      </c>
      <c r="W1165">
        <v>1</v>
      </c>
      <c r="X1165">
        <v>1</v>
      </c>
      <c r="Y1165" s="26">
        <v>20</v>
      </c>
      <c r="Z1165" s="26">
        <v>20</v>
      </c>
      <c r="AA1165" t="s">
        <v>117</v>
      </c>
      <c r="AC1165" t="s">
        <v>567</v>
      </c>
      <c r="AD1165" t="s">
        <v>326</v>
      </c>
    </row>
    <row r="1166" spans="1:30" ht="15">
      <c r="A1166">
        <v>1860</v>
      </c>
      <c r="B1166" s="4">
        <v>1</v>
      </c>
      <c r="C1166">
        <v>50270</v>
      </c>
      <c r="D1166">
        <v>4</v>
      </c>
      <c r="E1166">
        <v>20</v>
      </c>
      <c r="F1166" t="s">
        <v>1290</v>
      </c>
      <c r="G1166">
        <v>470</v>
      </c>
      <c r="I1166">
        <v>5</v>
      </c>
      <c r="J1166">
        <v>10</v>
      </c>
      <c r="L1166" s="10">
        <v>0</v>
      </c>
      <c r="M1166" s="16">
        <v>20.804249475679534</v>
      </c>
      <c r="N1166" s="24">
        <f t="shared" si="18"/>
        <v>416.0849895135907</v>
      </c>
      <c r="O1166" s="12">
        <v>20</v>
      </c>
      <c r="P1166" t="s">
        <v>116</v>
      </c>
      <c r="S1166">
        <v>0</v>
      </c>
      <c r="T1166">
        <v>0</v>
      </c>
      <c r="U1166">
        <v>0</v>
      </c>
      <c r="V1166">
        <v>0</v>
      </c>
      <c r="W1166">
        <v>1</v>
      </c>
      <c r="X1166">
        <v>1</v>
      </c>
      <c r="Y1166" s="26">
        <v>20</v>
      </c>
      <c r="Z1166" s="26">
        <v>20</v>
      </c>
      <c r="AA1166" t="s">
        <v>117</v>
      </c>
      <c r="AC1166" t="s">
        <v>567</v>
      </c>
      <c r="AD1166" t="s">
        <v>326</v>
      </c>
    </row>
    <row r="1167" spans="1:30" ht="15">
      <c r="A1167">
        <v>1860</v>
      </c>
      <c r="B1167" s="4">
        <v>1</v>
      </c>
      <c r="C1167">
        <v>50270</v>
      </c>
      <c r="D1167">
        <v>5</v>
      </c>
      <c r="E1167">
        <v>20</v>
      </c>
      <c r="F1167" t="s">
        <v>1290</v>
      </c>
      <c r="G1167">
        <v>470</v>
      </c>
      <c r="I1167">
        <v>5</v>
      </c>
      <c r="J1167">
        <v>2</v>
      </c>
      <c r="L1167" s="11">
        <v>1</v>
      </c>
      <c r="M1167" s="21">
        <v>0</v>
      </c>
      <c r="N1167" s="24">
        <f t="shared" si="18"/>
        <v>0</v>
      </c>
      <c r="O1167" s="12">
        <v>20</v>
      </c>
      <c r="P1167" t="s">
        <v>171</v>
      </c>
      <c r="S1167">
        <v>0</v>
      </c>
      <c r="T1167">
        <v>0</v>
      </c>
      <c r="U1167">
        <v>0</v>
      </c>
      <c r="V1167">
        <v>0</v>
      </c>
      <c r="W1167">
        <v>1</v>
      </c>
      <c r="X1167">
        <v>1</v>
      </c>
      <c r="Y1167" s="26">
        <v>20</v>
      </c>
      <c r="Z1167" s="26">
        <v>20</v>
      </c>
      <c r="AA1167" t="s">
        <v>117</v>
      </c>
      <c r="AC1167" t="s">
        <v>567</v>
      </c>
      <c r="AD1167" t="s">
        <v>326</v>
      </c>
    </row>
    <row r="1168" spans="1:30" ht="15">
      <c r="A1168">
        <v>1860</v>
      </c>
      <c r="B1168" s="4">
        <v>1</v>
      </c>
      <c r="C1168">
        <v>50271</v>
      </c>
      <c r="D1168">
        <v>1</v>
      </c>
      <c r="E1168">
        <v>21</v>
      </c>
      <c r="F1168" t="s">
        <v>1290</v>
      </c>
      <c r="G1168">
        <v>470</v>
      </c>
      <c r="I1168">
        <v>6</v>
      </c>
      <c r="J1168">
        <v>22</v>
      </c>
      <c r="L1168" s="10">
        <v>0</v>
      </c>
      <c r="M1168" s="16">
        <v>69.069443965111702</v>
      </c>
      <c r="N1168" s="24">
        <f t="shared" si="18"/>
        <v>1450.4583232673458</v>
      </c>
      <c r="O1168" s="12">
        <v>21</v>
      </c>
      <c r="P1168" t="s">
        <v>116</v>
      </c>
      <c r="S1168">
        <v>0</v>
      </c>
      <c r="T1168">
        <v>0</v>
      </c>
      <c r="U1168">
        <v>0</v>
      </c>
      <c r="V1168">
        <v>0</v>
      </c>
      <c r="W1168">
        <v>1</v>
      </c>
      <c r="X1168">
        <v>1</v>
      </c>
      <c r="Y1168" s="26">
        <v>21</v>
      </c>
      <c r="Z1168" s="26">
        <v>21</v>
      </c>
      <c r="AA1168" t="s">
        <v>117</v>
      </c>
      <c r="AC1168" t="s">
        <v>736</v>
      </c>
      <c r="AD1168" t="s">
        <v>1502</v>
      </c>
    </row>
    <row r="1169" spans="1:30" ht="15">
      <c r="A1169">
        <v>1860</v>
      </c>
      <c r="B1169" s="4">
        <v>1</v>
      </c>
      <c r="C1169">
        <v>50271</v>
      </c>
      <c r="D1169">
        <v>2</v>
      </c>
      <c r="E1169">
        <v>20</v>
      </c>
      <c r="F1169" t="s">
        <v>1290</v>
      </c>
      <c r="G1169">
        <v>470</v>
      </c>
      <c r="I1169">
        <v>6</v>
      </c>
      <c r="J1169">
        <v>21</v>
      </c>
      <c r="L1169" s="10">
        <v>0</v>
      </c>
      <c r="M1169" s="16">
        <v>69.069443965111702</v>
      </c>
      <c r="N1169" s="24">
        <f t="shared" si="18"/>
        <v>1381.388879302234</v>
      </c>
      <c r="O1169" s="12">
        <v>20</v>
      </c>
      <c r="P1169" t="s">
        <v>116</v>
      </c>
      <c r="S1169">
        <v>0</v>
      </c>
      <c r="T1169">
        <v>0</v>
      </c>
      <c r="U1169">
        <v>0</v>
      </c>
      <c r="V1169">
        <v>0</v>
      </c>
      <c r="W1169">
        <v>1</v>
      </c>
      <c r="X1169">
        <v>1</v>
      </c>
      <c r="Y1169" s="26">
        <v>20</v>
      </c>
      <c r="Z1169" s="26">
        <v>20</v>
      </c>
      <c r="AA1169" t="s">
        <v>117</v>
      </c>
      <c r="AC1169" t="s">
        <v>736</v>
      </c>
      <c r="AD1169" t="s">
        <v>1502</v>
      </c>
    </row>
    <row r="1170" spans="1:30" ht="15">
      <c r="A1170">
        <v>1860</v>
      </c>
      <c r="B1170" s="4">
        <v>1</v>
      </c>
      <c r="C1170">
        <v>50271</v>
      </c>
      <c r="D1170">
        <v>3</v>
      </c>
      <c r="E1170">
        <v>20</v>
      </c>
      <c r="F1170" t="s">
        <v>1290</v>
      </c>
      <c r="G1170">
        <v>470</v>
      </c>
      <c r="I1170">
        <v>6</v>
      </c>
      <c r="J1170">
        <v>11</v>
      </c>
      <c r="L1170" s="11">
        <v>1</v>
      </c>
      <c r="M1170" s="22">
        <v>20.8</v>
      </c>
      <c r="N1170" s="24">
        <f t="shared" si="18"/>
        <v>416</v>
      </c>
      <c r="O1170" s="12">
        <v>20</v>
      </c>
      <c r="P1170" t="s">
        <v>116</v>
      </c>
      <c r="S1170">
        <v>0</v>
      </c>
      <c r="T1170">
        <v>0</v>
      </c>
      <c r="U1170">
        <v>0</v>
      </c>
      <c r="V1170">
        <v>0</v>
      </c>
      <c r="W1170">
        <v>1</v>
      </c>
      <c r="X1170">
        <v>1</v>
      </c>
      <c r="Y1170" s="26">
        <v>20</v>
      </c>
      <c r="Z1170" s="26">
        <v>20</v>
      </c>
      <c r="AA1170" t="s">
        <v>117</v>
      </c>
      <c r="AC1170" t="s">
        <v>736</v>
      </c>
      <c r="AD1170" t="s">
        <v>1502</v>
      </c>
    </row>
    <row r="1171" spans="1:30" ht="15">
      <c r="A1171">
        <v>1860</v>
      </c>
      <c r="B1171" s="4">
        <v>1</v>
      </c>
      <c r="C1171">
        <v>50271</v>
      </c>
      <c r="D1171">
        <v>4</v>
      </c>
      <c r="E1171">
        <v>20</v>
      </c>
      <c r="F1171" t="s">
        <v>1290</v>
      </c>
      <c r="G1171">
        <v>470</v>
      </c>
      <c r="I1171">
        <v>6</v>
      </c>
      <c r="J1171">
        <v>9</v>
      </c>
      <c r="L1171" s="11">
        <v>1</v>
      </c>
      <c r="M1171" s="22">
        <v>20.8</v>
      </c>
      <c r="N1171" s="24">
        <f t="shared" si="18"/>
        <v>416</v>
      </c>
      <c r="O1171" s="12">
        <v>20</v>
      </c>
      <c r="P1171" t="s">
        <v>116</v>
      </c>
      <c r="S1171">
        <v>0</v>
      </c>
      <c r="T1171">
        <v>0</v>
      </c>
      <c r="U1171">
        <v>0</v>
      </c>
      <c r="V1171">
        <v>0</v>
      </c>
      <c r="W1171">
        <v>1</v>
      </c>
      <c r="X1171">
        <v>1</v>
      </c>
      <c r="Y1171" s="26">
        <v>20</v>
      </c>
      <c r="Z1171" s="26">
        <v>20</v>
      </c>
      <c r="AA1171" t="s">
        <v>117</v>
      </c>
      <c r="AC1171" t="s">
        <v>736</v>
      </c>
      <c r="AD1171" t="s">
        <v>1502</v>
      </c>
    </row>
    <row r="1172" spans="1:30">
      <c r="A1172">
        <v>1860</v>
      </c>
      <c r="B1172" s="4">
        <v>1</v>
      </c>
      <c r="C1172">
        <v>50271</v>
      </c>
      <c r="D1172">
        <v>5</v>
      </c>
      <c r="E1172">
        <v>21</v>
      </c>
      <c r="F1172" t="s">
        <v>1290</v>
      </c>
      <c r="G1172">
        <v>470</v>
      </c>
      <c r="I1172">
        <v>6</v>
      </c>
      <c r="J1172">
        <v>2</v>
      </c>
      <c r="L1172" s="10">
        <v>0</v>
      </c>
      <c r="M1172" s="12">
        <v>0</v>
      </c>
      <c r="N1172" s="24">
        <f t="shared" si="18"/>
        <v>0</v>
      </c>
      <c r="O1172" s="12">
        <v>21</v>
      </c>
      <c r="P1172" t="s">
        <v>171</v>
      </c>
      <c r="S1172">
        <v>0</v>
      </c>
      <c r="T1172">
        <v>0</v>
      </c>
      <c r="U1172">
        <v>0</v>
      </c>
      <c r="V1172">
        <v>0</v>
      </c>
      <c r="W1172">
        <v>1</v>
      </c>
      <c r="X1172">
        <v>1</v>
      </c>
      <c r="Y1172" s="26">
        <v>21</v>
      </c>
      <c r="Z1172" s="26">
        <v>21</v>
      </c>
      <c r="AA1172" t="s">
        <v>117</v>
      </c>
      <c r="AC1172" t="s">
        <v>736</v>
      </c>
      <c r="AD1172" t="s">
        <v>1502</v>
      </c>
    </row>
    <row r="1173" spans="1:30">
      <c r="A1173">
        <v>1860</v>
      </c>
      <c r="B1173" s="4">
        <v>1</v>
      </c>
      <c r="C1173">
        <v>50271</v>
      </c>
      <c r="D1173">
        <v>6</v>
      </c>
      <c r="E1173">
        <v>20</v>
      </c>
      <c r="F1173" t="s">
        <v>1290</v>
      </c>
      <c r="G1173">
        <v>470</v>
      </c>
      <c r="I1173">
        <v>6</v>
      </c>
      <c r="J1173">
        <v>0</v>
      </c>
      <c r="K1173">
        <v>1</v>
      </c>
      <c r="L1173" s="10">
        <v>0</v>
      </c>
      <c r="M1173" s="12">
        <v>0</v>
      </c>
      <c r="N1173" s="24">
        <f t="shared" si="18"/>
        <v>0</v>
      </c>
      <c r="O1173" s="12">
        <v>20</v>
      </c>
      <c r="P1173" t="s">
        <v>116</v>
      </c>
      <c r="S1173">
        <v>0</v>
      </c>
      <c r="T1173">
        <v>0</v>
      </c>
      <c r="U1173">
        <v>0</v>
      </c>
      <c r="V1173">
        <v>0</v>
      </c>
      <c r="W1173">
        <v>1</v>
      </c>
      <c r="X1173">
        <v>1</v>
      </c>
      <c r="Y1173" s="26">
        <v>20</v>
      </c>
      <c r="Z1173" s="26">
        <v>20</v>
      </c>
      <c r="AA1173" t="s">
        <v>117</v>
      </c>
      <c r="AC1173" t="s">
        <v>736</v>
      </c>
      <c r="AD1173" t="s">
        <v>1502</v>
      </c>
    </row>
    <row r="1174" spans="1:30" ht="15">
      <c r="A1174">
        <v>1860</v>
      </c>
      <c r="B1174" s="4">
        <v>1</v>
      </c>
      <c r="C1174">
        <v>50272</v>
      </c>
      <c r="D1174">
        <v>1</v>
      </c>
      <c r="E1174">
        <v>20</v>
      </c>
      <c r="F1174" t="s">
        <v>1290</v>
      </c>
      <c r="G1174">
        <v>470</v>
      </c>
      <c r="I1174">
        <v>3</v>
      </c>
      <c r="J1174">
        <v>50</v>
      </c>
      <c r="L1174" s="11">
        <v>1</v>
      </c>
      <c r="M1174" s="16">
        <v>139.72421729991686</v>
      </c>
      <c r="N1174" s="24">
        <f t="shared" si="18"/>
        <v>2794.4843459983372</v>
      </c>
      <c r="O1174" s="12">
        <v>20</v>
      </c>
      <c r="P1174" t="s">
        <v>116</v>
      </c>
      <c r="S1174">
        <v>0</v>
      </c>
      <c r="T1174">
        <v>0</v>
      </c>
      <c r="U1174">
        <v>0</v>
      </c>
      <c r="V1174">
        <v>0</v>
      </c>
      <c r="W1174">
        <v>1</v>
      </c>
      <c r="X1174" t="s">
        <v>247</v>
      </c>
      <c r="Y1174" s="26">
        <v>0</v>
      </c>
      <c r="Z1174" s="26">
        <v>20</v>
      </c>
      <c r="AA1174" t="s">
        <v>117</v>
      </c>
      <c r="AC1174" t="s">
        <v>737</v>
      </c>
      <c r="AD1174" t="s">
        <v>265</v>
      </c>
    </row>
    <row r="1175" spans="1:30" ht="15">
      <c r="A1175">
        <v>1860</v>
      </c>
      <c r="B1175" s="4">
        <v>1</v>
      </c>
      <c r="C1175">
        <v>50272</v>
      </c>
      <c r="D1175">
        <v>2</v>
      </c>
      <c r="E1175">
        <v>20</v>
      </c>
      <c r="F1175" t="s">
        <v>1290</v>
      </c>
      <c r="G1175">
        <v>470</v>
      </c>
      <c r="I1175">
        <v>3</v>
      </c>
      <c r="J1175">
        <v>34</v>
      </c>
      <c r="L1175" s="11">
        <v>1</v>
      </c>
      <c r="M1175" s="16">
        <v>139.72421729991686</v>
      </c>
      <c r="N1175" s="24">
        <f t="shared" si="18"/>
        <v>2794.4843459983372</v>
      </c>
      <c r="O1175" s="12">
        <v>20</v>
      </c>
      <c r="P1175" t="s">
        <v>116</v>
      </c>
      <c r="S1175">
        <v>0</v>
      </c>
      <c r="T1175">
        <v>0</v>
      </c>
      <c r="U1175">
        <v>0</v>
      </c>
      <c r="V1175">
        <v>0</v>
      </c>
      <c r="W1175">
        <v>1</v>
      </c>
      <c r="X1175" t="s">
        <v>247</v>
      </c>
      <c r="Y1175" s="26">
        <v>0</v>
      </c>
      <c r="Z1175" s="26">
        <v>20</v>
      </c>
      <c r="AA1175" t="s">
        <v>117</v>
      </c>
      <c r="AC1175" t="s">
        <v>737</v>
      </c>
      <c r="AD1175" t="s">
        <v>265</v>
      </c>
    </row>
    <row r="1176" spans="1:30" ht="15">
      <c r="A1176">
        <v>1860</v>
      </c>
      <c r="B1176" s="4">
        <v>1</v>
      </c>
      <c r="C1176">
        <v>50272</v>
      </c>
      <c r="D1176">
        <v>3</v>
      </c>
      <c r="E1176">
        <v>21</v>
      </c>
      <c r="F1176" t="s">
        <v>1290</v>
      </c>
      <c r="G1176">
        <v>470</v>
      </c>
      <c r="I1176">
        <v>3</v>
      </c>
      <c r="J1176">
        <v>15</v>
      </c>
      <c r="L1176" s="11">
        <v>1</v>
      </c>
      <c r="M1176" s="16">
        <v>35.650509638259194</v>
      </c>
      <c r="N1176" s="24">
        <f t="shared" si="18"/>
        <v>748.66070240344311</v>
      </c>
      <c r="O1176" s="12">
        <v>21</v>
      </c>
      <c r="P1176" t="s">
        <v>116</v>
      </c>
      <c r="S1176">
        <v>0</v>
      </c>
      <c r="T1176">
        <v>0</v>
      </c>
      <c r="U1176">
        <v>0</v>
      </c>
      <c r="V1176">
        <v>0</v>
      </c>
      <c r="W1176">
        <v>1</v>
      </c>
      <c r="X1176" t="s">
        <v>247</v>
      </c>
      <c r="Y1176" s="26">
        <v>0</v>
      </c>
      <c r="Z1176" s="26">
        <v>21</v>
      </c>
      <c r="AA1176" t="s">
        <v>117</v>
      </c>
      <c r="AC1176" t="s">
        <v>737</v>
      </c>
      <c r="AD1176" t="s">
        <v>265</v>
      </c>
    </row>
    <row r="1177" spans="1:30" ht="15">
      <c r="A1177">
        <v>1860</v>
      </c>
      <c r="B1177" s="4">
        <v>1</v>
      </c>
      <c r="C1177">
        <v>50273</v>
      </c>
      <c r="D1177">
        <v>1</v>
      </c>
      <c r="E1177">
        <v>20</v>
      </c>
      <c r="F1177" t="s">
        <v>1290</v>
      </c>
      <c r="G1177">
        <v>470</v>
      </c>
      <c r="I1177">
        <v>3</v>
      </c>
      <c r="J1177">
        <v>40</v>
      </c>
      <c r="L1177" s="11">
        <v>1</v>
      </c>
      <c r="M1177" s="16">
        <v>139.72421729991686</v>
      </c>
      <c r="N1177" s="24">
        <f t="shared" si="18"/>
        <v>2794.4843459983372</v>
      </c>
      <c r="O1177" s="12">
        <v>20</v>
      </c>
      <c r="P1177" t="s">
        <v>116</v>
      </c>
      <c r="S1177">
        <v>0</v>
      </c>
      <c r="T1177">
        <v>0</v>
      </c>
      <c r="U1177">
        <v>0</v>
      </c>
      <c r="V1177">
        <v>0</v>
      </c>
      <c r="W1177">
        <v>1</v>
      </c>
      <c r="X1177">
        <v>1</v>
      </c>
      <c r="Y1177" s="26">
        <v>20</v>
      </c>
      <c r="Z1177" s="26">
        <v>20</v>
      </c>
      <c r="AA1177" t="s">
        <v>117</v>
      </c>
      <c r="AC1177" t="s">
        <v>637</v>
      </c>
      <c r="AD1177" t="s">
        <v>364</v>
      </c>
    </row>
    <row r="1178" spans="1:30" ht="15">
      <c r="A1178">
        <v>1860</v>
      </c>
      <c r="B1178" s="4">
        <v>1</v>
      </c>
      <c r="C1178">
        <v>50273</v>
      </c>
      <c r="D1178">
        <v>2</v>
      </c>
      <c r="E1178">
        <v>20</v>
      </c>
      <c r="F1178" t="s">
        <v>1290</v>
      </c>
      <c r="G1178">
        <v>470</v>
      </c>
      <c r="I1178">
        <v>3</v>
      </c>
      <c r="J1178">
        <v>19</v>
      </c>
      <c r="L1178" s="10">
        <v>0</v>
      </c>
      <c r="M1178" s="16">
        <v>69.069443965111702</v>
      </c>
      <c r="N1178" s="24">
        <f t="shared" si="18"/>
        <v>1381.388879302234</v>
      </c>
      <c r="O1178" s="12">
        <v>20</v>
      </c>
      <c r="P1178" t="s">
        <v>171</v>
      </c>
      <c r="S1178">
        <v>0</v>
      </c>
      <c r="T1178">
        <v>0</v>
      </c>
      <c r="U1178">
        <v>0</v>
      </c>
      <c r="V1178">
        <v>0</v>
      </c>
      <c r="W1178">
        <v>1</v>
      </c>
      <c r="X1178">
        <v>1</v>
      </c>
      <c r="Y1178" s="26">
        <v>20</v>
      </c>
      <c r="Z1178" s="26">
        <v>20</v>
      </c>
      <c r="AA1178" t="s">
        <v>117</v>
      </c>
      <c r="AC1178" t="s">
        <v>637</v>
      </c>
      <c r="AD1178" t="s">
        <v>364</v>
      </c>
    </row>
    <row r="1179" spans="1:30">
      <c r="A1179">
        <v>1860</v>
      </c>
      <c r="B1179" s="4">
        <v>1</v>
      </c>
      <c r="C1179">
        <v>50273</v>
      </c>
      <c r="D1179">
        <v>3</v>
      </c>
      <c r="E1179">
        <v>20</v>
      </c>
      <c r="F1179" t="s">
        <v>1290</v>
      </c>
      <c r="G1179">
        <v>470</v>
      </c>
      <c r="I1179">
        <v>3</v>
      </c>
      <c r="J1179">
        <v>1</v>
      </c>
      <c r="L1179" s="10">
        <v>0</v>
      </c>
      <c r="M1179" s="12">
        <v>0</v>
      </c>
      <c r="N1179" s="24">
        <f t="shared" si="18"/>
        <v>0</v>
      </c>
      <c r="O1179" s="12">
        <v>20</v>
      </c>
      <c r="P1179" t="s">
        <v>171</v>
      </c>
      <c r="S1179">
        <v>0</v>
      </c>
      <c r="T1179">
        <v>0</v>
      </c>
      <c r="U1179">
        <v>0</v>
      </c>
      <c r="V1179">
        <v>0</v>
      </c>
      <c r="W1179">
        <v>1</v>
      </c>
      <c r="X1179">
        <v>1</v>
      </c>
      <c r="Y1179" s="26">
        <v>20</v>
      </c>
      <c r="Z1179" s="26">
        <v>20</v>
      </c>
      <c r="AA1179" t="s">
        <v>117</v>
      </c>
      <c r="AC1179" t="s">
        <v>637</v>
      </c>
      <c r="AD1179" t="s">
        <v>364</v>
      </c>
    </row>
    <row r="1180" spans="1:30" ht="15">
      <c r="A1180">
        <v>1860</v>
      </c>
      <c r="B1180" s="4">
        <v>1</v>
      </c>
      <c r="C1180">
        <v>50274</v>
      </c>
      <c r="D1180">
        <v>1</v>
      </c>
      <c r="E1180">
        <v>21</v>
      </c>
      <c r="F1180" t="s">
        <v>1290</v>
      </c>
      <c r="G1180">
        <v>470</v>
      </c>
      <c r="I1180">
        <v>6</v>
      </c>
      <c r="J1180">
        <v>40</v>
      </c>
      <c r="L1180" s="10">
        <v>0</v>
      </c>
      <c r="M1180" s="16">
        <v>69.069443965111702</v>
      </c>
      <c r="N1180" s="24">
        <f t="shared" si="18"/>
        <v>1450.4583232673458</v>
      </c>
      <c r="O1180" s="12">
        <v>21</v>
      </c>
      <c r="P1180" t="s">
        <v>116</v>
      </c>
      <c r="S1180">
        <v>0</v>
      </c>
      <c r="T1180">
        <v>0</v>
      </c>
      <c r="U1180">
        <v>0</v>
      </c>
      <c r="V1180">
        <v>0</v>
      </c>
      <c r="W1180">
        <v>1</v>
      </c>
      <c r="X1180">
        <v>1</v>
      </c>
      <c r="Y1180" s="26">
        <v>21</v>
      </c>
      <c r="Z1180" s="26">
        <v>21</v>
      </c>
      <c r="AA1180" t="s">
        <v>117</v>
      </c>
      <c r="AC1180" t="s">
        <v>681</v>
      </c>
      <c r="AD1180" t="s">
        <v>472</v>
      </c>
    </row>
    <row r="1181" spans="1:30" ht="15">
      <c r="A1181">
        <v>1860</v>
      </c>
      <c r="B1181" s="4">
        <v>1</v>
      </c>
      <c r="C1181">
        <v>50274</v>
      </c>
      <c r="D1181">
        <v>2</v>
      </c>
      <c r="E1181">
        <v>20</v>
      </c>
      <c r="F1181" t="s">
        <v>1290</v>
      </c>
      <c r="G1181">
        <v>470</v>
      </c>
      <c r="I1181">
        <v>6</v>
      </c>
      <c r="J1181">
        <v>20</v>
      </c>
      <c r="L1181" s="10">
        <v>0</v>
      </c>
      <c r="M1181" s="16">
        <v>69.069443965111702</v>
      </c>
      <c r="N1181" s="24">
        <f t="shared" si="18"/>
        <v>1381.388879302234</v>
      </c>
      <c r="O1181" s="12">
        <v>20</v>
      </c>
      <c r="P1181" t="s">
        <v>116</v>
      </c>
      <c r="S1181">
        <v>0</v>
      </c>
      <c r="T1181">
        <v>0</v>
      </c>
      <c r="U1181">
        <v>0</v>
      </c>
      <c r="V1181">
        <v>0</v>
      </c>
      <c r="W1181">
        <v>1</v>
      </c>
      <c r="X1181">
        <v>1</v>
      </c>
      <c r="Y1181" s="26">
        <v>20</v>
      </c>
      <c r="Z1181" s="26">
        <v>20</v>
      </c>
      <c r="AA1181" t="s">
        <v>117</v>
      </c>
      <c r="AC1181" t="s">
        <v>681</v>
      </c>
      <c r="AD1181" t="s">
        <v>472</v>
      </c>
    </row>
    <row r="1182" spans="1:30" ht="15">
      <c r="A1182">
        <v>1860</v>
      </c>
      <c r="B1182" s="4">
        <v>1</v>
      </c>
      <c r="C1182">
        <v>50274</v>
      </c>
      <c r="D1182">
        <v>3</v>
      </c>
      <c r="E1182">
        <v>20</v>
      </c>
      <c r="F1182" t="s">
        <v>1290</v>
      </c>
      <c r="G1182">
        <v>470</v>
      </c>
      <c r="I1182">
        <v>6</v>
      </c>
      <c r="J1182">
        <v>19</v>
      </c>
      <c r="L1182" s="10">
        <v>0</v>
      </c>
      <c r="M1182" s="16">
        <v>69.069443965111702</v>
      </c>
      <c r="N1182" s="24">
        <f t="shared" si="18"/>
        <v>1381.388879302234</v>
      </c>
      <c r="O1182" s="12">
        <v>20</v>
      </c>
      <c r="P1182" t="s">
        <v>116</v>
      </c>
      <c r="S1182">
        <v>0</v>
      </c>
      <c r="T1182">
        <v>0</v>
      </c>
      <c r="U1182">
        <v>0</v>
      </c>
      <c r="V1182">
        <v>0</v>
      </c>
      <c r="W1182">
        <v>1</v>
      </c>
      <c r="X1182">
        <v>1</v>
      </c>
      <c r="Y1182" s="26">
        <v>20</v>
      </c>
      <c r="Z1182" s="26">
        <v>20</v>
      </c>
      <c r="AA1182" t="s">
        <v>117</v>
      </c>
      <c r="AC1182" t="s">
        <v>681</v>
      </c>
      <c r="AD1182" t="s">
        <v>472</v>
      </c>
    </row>
    <row r="1183" spans="1:30" ht="15">
      <c r="A1183">
        <v>1860</v>
      </c>
      <c r="B1183" s="4">
        <v>1</v>
      </c>
      <c r="C1183">
        <v>50274</v>
      </c>
      <c r="D1183">
        <v>4</v>
      </c>
      <c r="E1183">
        <v>20</v>
      </c>
      <c r="F1183" t="s">
        <v>1290</v>
      </c>
      <c r="G1183">
        <v>470</v>
      </c>
      <c r="I1183">
        <v>6</v>
      </c>
      <c r="J1183">
        <v>2</v>
      </c>
      <c r="L1183" s="11">
        <v>1</v>
      </c>
      <c r="M1183" s="21">
        <v>0</v>
      </c>
      <c r="N1183" s="24">
        <f t="shared" si="18"/>
        <v>0</v>
      </c>
      <c r="O1183" s="12">
        <v>20</v>
      </c>
      <c r="P1183" t="s">
        <v>116</v>
      </c>
      <c r="S1183">
        <v>0</v>
      </c>
      <c r="T1183">
        <v>0</v>
      </c>
      <c r="U1183">
        <v>0</v>
      </c>
      <c r="V1183">
        <v>0</v>
      </c>
      <c r="W1183">
        <v>1</v>
      </c>
      <c r="X1183">
        <v>1</v>
      </c>
      <c r="Y1183" s="26">
        <v>20</v>
      </c>
      <c r="Z1183" s="26">
        <v>20</v>
      </c>
      <c r="AA1183" t="s">
        <v>117</v>
      </c>
      <c r="AC1183" t="s">
        <v>681</v>
      </c>
      <c r="AD1183" t="s">
        <v>472</v>
      </c>
    </row>
    <row r="1184" spans="1:30">
      <c r="A1184">
        <v>1860</v>
      </c>
      <c r="B1184" s="4">
        <v>1</v>
      </c>
      <c r="C1184">
        <v>50274</v>
      </c>
      <c r="D1184">
        <v>5</v>
      </c>
      <c r="E1184">
        <v>21</v>
      </c>
      <c r="F1184" t="s">
        <v>1290</v>
      </c>
      <c r="G1184">
        <v>470</v>
      </c>
      <c r="I1184">
        <v>6</v>
      </c>
      <c r="J1184">
        <v>1</v>
      </c>
      <c r="L1184" s="10">
        <v>0</v>
      </c>
      <c r="M1184" s="12">
        <v>0</v>
      </c>
      <c r="N1184" s="24">
        <f t="shared" si="18"/>
        <v>0</v>
      </c>
      <c r="O1184" s="12">
        <v>21</v>
      </c>
      <c r="P1184" t="s">
        <v>116</v>
      </c>
      <c r="S1184">
        <v>0</v>
      </c>
      <c r="T1184">
        <v>0</v>
      </c>
      <c r="U1184">
        <v>0</v>
      </c>
      <c r="V1184">
        <v>0</v>
      </c>
      <c r="W1184">
        <v>1</v>
      </c>
      <c r="X1184">
        <v>1</v>
      </c>
      <c r="Y1184" s="26">
        <v>21</v>
      </c>
      <c r="Z1184" s="26">
        <v>21</v>
      </c>
      <c r="AA1184" t="s">
        <v>117</v>
      </c>
      <c r="AC1184" t="s">
        <v>681</v>
      </c>
      <c r="AD1184" t="s">
        <v>472</v>
      </c>
    </row>
    <row r="1185" spans="1:30">
      <c r="A1185">
        <v>1860</v>
      </c>
      <c r="B1185" s="4">
        <v>1</v>
      </c>
      <c r="C1185">
        <v>50274</v>
      </c>
      <c r="D1185">
        <v>6</v>
      </c>
      <c r="E1185">
        <v>20</v>
      </c>
      <c r="F1185" t="s">
        <v>1290</v>
      </c>
      <c r="G1185">
        <v>470</v>
      </c>
      <c r="I1185">
        <v>6</v>
      </c>
      <c r="J1185">
        <v>0</v>
      </c>
      <c r="K1185">
        <v>8</v>
      </c>
      <c r="L1185" s="10">
        <v>0</v>
      </c>
      <c r="M1185" s="12">
        <v>0</v>
      </c>
      <c r="N1185" s="24">
        <f t="shared" si="18"/>
        <v>0</v>
      </c>
      <c r="O1185" s="12">
        <v>20</v>
      </c>
      <c r="P1185" t="s">
        <v>116</v>
      </c>
      <c r="S1185">
        <v>0</v>
      </c>
      <c r="T1185">
        <v>0</v>
      </c>
      <c r="U1185">
        <v>0</v>
      </c>
      <c r="V1185">
        <v>0</v>
      </c>
      <c r="W1185">
        <v>1</v>
      </c>
      <c r="X1185">
        <v>1</v>
      </c>
      <c r="Y1185" s="26">
        <v>20</v>
      </c>
      <c r="Z1185" s="26">
        <v>20</v>
      </c>
      <c r="AA1185" t="s">
        <v>117</v>
      </c>
      <c r="AC1185" t="s">
        <v>681</v>
      </c>
      <c r="AD1185" t="s">
        <v>472</v>
      </c>
    </row>
    <row r="1186" spans="1:30" ht="15">
      <c r="A1186">
        <v>1860</v>
      </c>
      <c r="B1186" s="4">
        <v>1</v>
      </c>
      <c r="C1186">
        <v>50275</v>
      </c>
      <c r="D1186">
        <v>1</v>
      </c>
      <c r="E1186">
        <v>20</v>
      </c>
      <c r="F1186" t="s">
        <v>1290</v>
      </c>
      <c r="G1186">
        <v>470</v>
      </c>
      <c r="I1186">
        <v>9</v>
      </c>
      <c r="J1186">
        <v>28</v>
      </c>
      <c r="L1186" s="10">
        <v>0</v>
      </c>
      <c r="M1186" s="16">
        <v>69.069443965111702</v>
      </c>
      <c r="N1186" s="24">
        <f t="shared" si="18"/>
        <v>1381.388879302234</v>
      </c>
      <c r="O1186" s="12">
        <v>20</v>
      </c>
      <c r="P1186" t="s">
        <v>116</v>
      </c>
      <c r="S1186">
        <v>0</v>
      </c>
      <c r="T1186">
        <v>0</v>
      </c>
      <c r="U1186">
        <v>0</v>
      </c>
      <c r="V1186">
        <v>0</v>
      </c>
      <c r="W1186">
        <v>1</v>
      </c>
      <c r="X1186">
        <v>3</v>
      </c>
      <c r="Y1186" s="26">
        <v>60</v>
      </c>
      <c r="Z1186" s="26">
        <v>60</v>
      </c>
      <c r="AA1186" t="s">
        <v>117</v>
      </c>
      <c r="AC1186" t="s">
        <v>155</v>
      </c>
      <c r="AD1186" t="s">
        <v>246</v>
      </c>
    </row>
    <row r="1187" spans="1:30" ht="15">
      <c r="A1187">
        <v>1860</v>
      </c>
      <c r="B1187" s="4">
        <v>1</v>
      </c>
      <c r="C1187">
        <v>50275</v>
      </c>
      <c r="D1187">
        <v>2</v>
      </c>
      <c r="E1187">
        <v>20</v>
      </c>
      <c r="F1187" t="s">
        <v>1290</v>
      </c>
      <c r="G1187">
        <v>470</v>
      </c>
      <c r="I1187">
        <v>9</v>
      </c>
      <c r="J1187">
        <v>27</v>
      </c>
      <c r="L1187" s="11">
        <v>1</v>
      </c>
      <c r="M1187" s="16">
        <v>139.72421729991686</v>
      </c>
      <c r="N1187" s="24">
        <f t="shared" si="18"/>
        <v>2794.4843459983372</v>
      </c>
      <c r="O1187" s="12">
        <v>20</v>
      </c>
      <c r="P1187" t="s">
        <v>116</v>
      </c>
      <c r="S1187">
        <v>0</v>
      </c>
      <c r="T1187">
        <v>0</v>
      </c>
      <c r="U1187">
        <v>0</v>
      </c>
      <c r="V1187">
        <v>0</v>
      </c>
      <c r="W1187">
        <v>1</v>
      </c>
      <c r="X1187">
        <v>3</v>
      </c>
      <c r="Y1187" s="26">
        <v>60</v>
      </c>
      <c r="Z1187" s="26">
        <v>60</v>
      </c>
      <c r="AA1187" t="s">
        <v>117</v>
      </c>
      <c r="AC1187" t="s">
        <v>155</v>
      </c>
      <c r="AD1187" t="s">
        <v>246</v>
      </c>
    </row>
    <row r="1188" spans="1:30" ht="15">
      <c r="A1188">
        <v>1860</v>
      </c>
      <c r="B1188" s="4">
        <v>1</v>
      </c>
      <c r="C1188">
        <v>50275</v>
      </c>
      <c r="D1188">
        <v>3</v>
      </c>
      <c r="E1188">
        <v>21</v>
      </c>
      <c r="F1188" t="s">
        <v>1290</v>
      </c>
      <c r="G1188">
        <v>470</v>
      </c>
      <c r="I1188">
        <v>9</v>
      </c>
      <c r="J1188">
        <v>14</v>
      </c>
      <c r="L1188" s="10">
        <v>0</v>
      </c>
      <c r="M1188" s="16">
        <v>29.789946565499331</v>
      </c>
      <c r="N1188" s="24">
        <f t="shared" si="18"/>
        <v>625.58887787548599</v>
      </c>
      <c r="O1188" s="12">
        <v>21</v>
      </c>
      <c r="P1188" t="s">
        <v>116</v>
      </c>
      <c r="S1188">
        <v>0</v>
      </c>
      <c r="T1188">
        <v>0</v>
      </c>
      <c r="U1188">
        <v>0</v>
      </c>
      <c r="V1188">
        <v>0</v>
      </c>
      <c r="W1188">
        <v>1</v>
      </c>
      <c r="X1188">
        <v>3</v>
      </c>
      <c r="Y1188" s="26">
        <v>63</v>
      </c>
      <c r="Z1188" s="26">
        <v>63</v>
      </c>
      <c r="AA1188" t="s">
        <v>117</v>
      </c>
      <c r="AC1188" t="s">
        <v>155</v>
      </c>
      <c r="AD1188" t="s">
        <v>246</v>
      </c>
    </row>
    <row r="1189" spans="1:30" ht="15">
      <c r="A1189">
        <v>1860</v>
      </c>
      <c r="B1189" s="4">
        <v>1</v>
      </c>
      <c r="C1189">
        <v>50275</v>
      </c>
      <c r="D1189">
        <v>4</v>
      </c>
      <c r="E1189">
        <v>20</v>
      </c>
      <c r="F1189" t="s">
        <v>1290</v>
      </c>
      <c r="G1189">
        <v>470</v>
      </c>
      <c r="I1189">
        <v>9</v>
      </c>
      <c r="J1189">
        <v>14</v>
      </c>
      <c r="L1189" s="11">
        <v>1</v>
      </c>
      <c r="M1189" s="16">
        <v>35.650509638259194</v>
      </c>
      <c r="N1189" s="24">
        <f t="shared" si="18"/>
        <v>713.01019276518389</v>
      </c>
      <c r="O1189" s="12">
        <v>20</v>
      </c>
      <c r="P1189" t="s">
        <v>116</v>
      </c>
      <c r="S1189">
        <v>0</v>
      </c>
      <c r="T1189">
        <v>0</v>
      </c>
      <c r="U1189">
        <v>0</v>
      </c>
      <c r="V1189">
        <v>0</v>
      </c>
      <c r="W1189">
        <v>1</v>
      </c>
      <c r="X1189">
        <v>3</v>
      </c>
      <c r="Y1189" s="26">
        <v>60</v>
      </c>
      <c r="Z1189" s="26">
        <v>60</v>
      </c>
      <c r="AA1189" t="s">
        <v>117</v>
      </c>
      <c r="AC1189" t="s">
        <v>155</v>
      </c>
      <c r="AD1189" t="s">
        <v>246</v>
      </c>
    </row>
    <row r="1190" spans="1:30" ht="15">
      <c r="A1190">
        <v>1860</v>
      </c>
      <c r="B1190" s="4">
        <v>1</v>
      </c>
      <c r="C1190">
        <v>50275</v>
      </c>
      <c r="D1190">
        <v>5</v>
      </c>
      <c r="E1190">
        <v>20</v>
      </c>
      <c r="F1190" t="s">
        <v>1290</v>
      </c>
      <c r="G1190">
        <v>470</v>
      </c>
      <c r="I1190">
        <v>9</v>
      </c>
      <c r="J1190">
        <v>10</v>
      </c>
      <c r="L1190" s="11">
        <v>1</v>
      </c>
      <c r="M1190" s="22">
        <v>20.8</v>
      </c>
      <c r="N1190" s="24">
        <f t="shared" si="18"/>
        <v>416</v>
      </c>
      <c r="O1190" s="12">
        <v>20</v>
      </c>
      <c r="P1190" t="s">
        <v>116</v>
      </c>
      <c r="S1190">
        <v>0</v>
      </c>
      <c r="T1190">
        <v>0</v>
      </c>
      <c r="U1190">
        <v>0</v>
      </c>
      <c r="V1190">
        <v>0</v>
      </c>
      <c r="W1190">
        <v>1</v>
      </c>
      <c r="X1190">
        <v>3</v>
      </c>
      <c r="Y1190" s="26">
        <v>60</v>
      </c>
      <c r="Z1190" s="26">
        <v>60</v>
      </c>
      <c r="AA1190" t="s">
        <v>117</v>
      </c>
      <c r="AC1190" t="s">
        <v>155</v>
      </c>
      <c r="AD1190" t="s">
        <v>246</v>
      </c>
    </row>
    <row r="1191" spans="1:30" ht="15">
      <c r="A1191">
        <v>1860</v>
      </c>
      <c r="B1191" s="4">
        <v>1</v>
      </c>
      <c r="C1191">
        <v>50275</v>
      </c>
      <c r="D1191">
        <v>6</v>
      </c>
      <c r="E1191">
        <v>20</v>
      </c>
      <c r="F1191" t="s">
        <v>1290</v>
      </c>
      <c r="G1191">
        <v>470</v>
      </c>
      <c r="I1191">
        <v>9</v>
      </c>
      <c r="J1191">
        <v>8</v>
      </c>
      <c r="L1191" s="11">
        <v>1</v>
      </c>
      <c r="M1191" s="22">
        <v>20.8</v>
      </c>
      <c r="N1191" s="24">
        <f t="shared" si="18"/>
        <v>416</v>
      </c>
      <c r="O1191" s="12">
        <v>20</v>
      </c>
      <c r="P1191" t="s">
        <v>116</v>
      </c>
      <c r="S1191">
        <v>0</v>
      </c>
      <c r="T1191">
        <v>0</v>
      </c>
      <c r="U1191">
        <v>0</v>
      </c>
      <c r="V1191">
        <v>0</v>
      </c>
      <c r="W1191">
        <v>1</v>
      </c>
      <c r="X1191">
        <v>3</v>
      </c>
      <c r="Y1191" s="26">
        <v>60</v>
      </c>
      <c r="Z1191" s="26">
        <v>60</v>
      </c>
      <c r="AA1191" t="s">
        <v>117</v>
      </c>
      <c r="AC1191" t="s">
        <v>155</v>
      </c>
      <c r="AD1191" t="s">
        <v>246</v>
      </c>
    </row>
    <row r="1192" spans="1:30">
      <c r="A1192">
        <v>1860</v>
      </c>
      <c r="B1192" s="4">
        <v>1</v>
      </c>
      <c r="C1192">
        <v>50275</v>
      </c>
      <c r="D1192">
        <v>7</v>
      </c>
      <c r="E1192">
        <v>21</v>
      </c>
      <c r="F1192" t="s">
        <v>1290</v>
      </c>
      <c r="G1192">
        <v>470</v>
      </c>
      <c r="I1192">
        <v>9</v>
      </c>
      <c r="J1192">
        <v>5</v>
      </c>
      <c r="L1192" s="10">
        <v>0</v>
      </c>
      <c r="M1192" s="12">
        <v>0</v>
      </c>
      <c r="N1192" s="24">
        <f t="shared" si="18"/>
        <v>0</v>
      </c>
      <c r="O1192" s="12">
        <v>21</v>
      </c>
      <c r="P1192" t="s">
        <v>116</v>
      </c>
      <c r="S1192">
        <v>0</v>
      </c>
      <c r="T1192">
        <v>0</v>
      </c>
      <c r="U1192">
        <v>0</v>
      </c>
      <c r="V1192">
        <v>0</v>
      </c>
      <c r="W1192">
        <v>1</v>
      </c>
      <c r="X1192">
        <v>3</v>
      </c>
      <c r="Y1192" s="26">
        <v>63</v>
      </c>
      <c r="Z1192" s="26">
        <v>63</v>
      </c>
      <c r="AA1192" t="s">
        <v>117</v>
      </c>
      <c r="AC1192" t="s">
        <v>155</v>
      </c>
      <c r="AD1192" t="s">
        <v>246</v>
      </c>
    </row>
    <row r="1193" spans="1:30">
      <c r="A1193">
        <v>1860</v>
      </c>
      <c r="B1193" s="4">
        <v>1</v>
      </c>
      <c r="C1193">
        <v>50275</v>
      </c>
      <c r="D1193">
        <v>8</v>
      </c>
      <c r="E1193">
        <v>20</v>
      </c>
      <c r="F1193" t="s">
        <v>1290</v>
      </c>
      <c r="G1193">
        <v>470</v>
      </c>
      <c r="I1193">
        <v>9</v>
      </c>
      <c r="J1193">
        <v>2</v>
      </c>
      <c r="L1193" s="10">
        <v>0</v>
      </c>
      <c r="M1193" s="12">
        <v>0</v>
      </c>
      <c r="N1193" s="24">
        <f t="shared" si="18"/>
        <v>0</v>
      </c>
      <c r="O1193" s="12">
        <v>20</v>
      </c>
      <c r="P1193" t="s">
        <v>116</v>
      </c>
      <c r="S1193">
        <v>0</v>
      </c>
      <c r="T1193">
        <v>0</v>
      </c>
      <c r="U1193">
        <v>0</v>
      </c>
      <c r="V1193">
        <v>0</v>
      </c>
      <c r="W1193">
        <v>1</v>
      </c>
      <c r="X1193">
        <v>3</v>
      </c>
      <c r="Y1193" s="26">
        <v>60</v>
      </c>
      <c r="Z1193" s="26">
        <v>60</v>
      </c>
      <c r="AA1193" t="s">
        <v>117</v>
      </c>
      <c r="AC1193" t="s">
        <v>155</v>
      </c>
      <c r="AD1193" t="s">
        <v>246</v>
      </c>
    </row>
    <row r="1194" spans="1:30">
      <c r="A1194">
        <v>1860</v>
      </c>
      <c r="B1194" s="4">
        <v>1</v>
      </c>
      <c r="C1194">
        <v>50275</v>
      </c>
      <c r="D1194">
        <v>9</v>
      </c>
      <c r="E1194">
        <v>20</v>
      </c>
      <c r="F1194" t="s">
        <v>1290</v>
      </c>
      <c r="G1194">
        <v>470</v>
      </c>
      <c r="I1194">
        <v>9</v>
      </c>
      <c r="J1194">
        <v>1</v>
      </c>
      <c r="L1194" s="10">
        <v>0</v>
      </c>
      <c r="M1194" s="12">
        <v>0</v>
      </c>
      <c r="N1194" s="24">
        <f t="shared" si="18"/>
        <v>0</v>
      </c>
      <c r="O1194" s="12">
        <v>20</v>
      </c>
      <c r="P1194" t="s">
        <v>116</v>
      </c>
      <c r="S1194">
        <v>0</v>
      </c>
      <c r="T1194">
        <v>0</v>
      </c>
      <c r="U1194">
        <v>0</v>
      </c>
      <c r="V1194">
        <v>0</v>
      </c>
      <c r="W1194">
        <v>1</v>
      </c>
      <c r="X1194">
        <v>3</v>
      </c>
      <c r="Y1194" s="26">
        <v>60</v>
      </c>
      <c r="Z1194" s="26">
        <v>60</v>
      </c>
      <c r="AA1194" t="s">
        <v>117</v>
      </c>
      <c r="AC1194" t="s">
        <v>155</v>
      </c>
      <c r="AD1194" t="s">
        <v>246</v>
      </c>
    </row>
    <row r="1195" spans="1:30" ht="15">
      <c r="A1195">
        <v>1860</v>
      </c>
      <c r="B1195" s="4">
        <v>1</v>
      </c>
      <c r="C1195">
        <v>50276</v>
      </c>
      <c r="D1195">
        <v>1</v>
      </c>
      <c r="E1195">
        <v>20</v>
      </c>
      <c r="F1195" t="s">
        <v>1290</v>
      </c>
      <c r="G1195">
        <v>470</v>
      </c>
      <c r="I1195">
        <v>1</v>
      </c>
      <c r="J1195">
        <v>22</v>
      </c>
      <c r="L1195" s="11">
        <v>1</v>
      </c>
      <c r="M1195" s="16">
        <v>139.72421729991686</v>
      </c>
      <c r="N1195" s="24">
        <f t="shared" si="18"/>
        <v>2794.4843459983372</v>
      </c>
      <c r="O1195" s="12">
        <v>20</v>
      </c>
      <c r="P1195" t="s">
        <v>116</v>
      </c>
      <c r="S1195">
        <v>0</v>
      </c>
      <c r="T1195">
        <v>0</v>
      </c>
      <c r="U1195">
        <v>0</v>
      </c>
      <c r="V1195">
        <v>0</v>
      </c>
      <c r="W1195">
        <v>1</v>
      </c>
      <c r="X1195">
        <v>1</v>
      </c>
      <c r="Y1195" s="26">
        <v>20</v>
      </c>
      <c r="Z1195" s="26">
        <v>20</v>
      </c>
      <c r="AA1195" t="s">
        <v>117</v>
      </c>
      <c r="AC1195" t="s">
        <v>403</v>
      </c>
      <c r="AD1195" t="s">
        <v>86</v>
      </c>
    </row>
    <row r="1196" spans="1:30" ht="15">
      <c r="A1196">
        <v>1860</v>
      </c>
      <c r="B1196" s="4">
        <v>1</v>
      </c>
      <c r="C1196">
        <v>50277</v>
      </c>
      <c r="D1196">
        <v>1</v>
      </c>
      <c r="E1196">
        <v>21</v>
      </c>
      <c r="F1196" t="s">
        <v>1290</v>
      </c>
      <c r="G1196">
        <v>470</v>
      </c>
      <c r="I1196">
        <v>4</v>
      </c>
      <c r="J1196">
        <v>37</v>
      </c>
      <c r="L1196" s="10">
        <v>0</v>
      </c>
      <c r="M1196" s="16">
        <v>69.069443965111702</v>
      </c>
      <c r="N1196" s="24">
        <f t="shared" si="18"/>
        <v>1450.4583232673458</v>
      </c>
      <c r="O1196" s="12">
        <v>21</v>
      </c>
      <c r="P1196" t="s">
        <v>116</v>
      </c>
      <c r="S1196">
        <v>0</v>
      </c>
      <c r="T1196">
        <v>0</v>
      </c>
      <c r="U1196">
        <v>0</v>
      </c>
      <c r="V1196">
        <v>0</v>
      </c>
      <c r="W1196">
        <v>1</v>
      </c>
      <c r="X1196">
        <v>1</v>
      </c>
      <c r="Y1196" s="26">
        <v>21</v>
      </c>
      <c r="Z1196" s="26">
        <v>21</v>
      </c>
      <c r="AA1196" t="s">
        <v>117</v>
      </c>
      <c r="AC1196" t="s">
        <v>1106</v>
      </c>
      <c r="AD1196" t="s">
        <v>225</v>
      </c>
    </row>
    <row r="1197" spans="1:30" ht="15">
      <c r="A1197">
        <v>1860</v>
      </c>
      <c r="B1197" s="4">
        <v>1</v>
      </c>
      <c r="C1197">
        <v>50277</v>
      </c>
      <c r="D1197">
        <v>2</v>
      </c>
      <c r="E1197">
        <v>20</v>
      </c>
      <c r="F1197" t="s">
        <v>1290</v>
      </c>
      <c r="G1197">
        <v>470</v>
      </c>
      <c r="I1197">
        <v>4</v>
      </c>
      <c r="J1197">
        <v>32</v>
      </c>
      <c r="L1197" s="11">
        <v>1</v>
      </c>
      <c r="M1197" s="16">
        <v>139.72421729991686</v>
      </c>
      <c r="N1197" s="24">
        <f t="shared" si="18"/>
        <v>2794.4843459983372</v>
      </c>
      <c r="O1197" s="12">
        <v>20</v>
      </c>
      <c r="P1197" t="s">
        <v>116</v>
      </c>
      <c r="S1197">
        <v>0</v>
      </c>
      <c r="T1197">
        <v>0</v>
      </c>
      <c r="U1197">
        <v>0</v>
      </c>
      <c r="V1197">
        <v>0</v>
      </c>
      <c r="W1197">
        <v>1</v>
      </c>
      <c r="X1197">
        <v>1</v>
      </c>
      <c r="Y1197" s="26">
        <v>20</v>
      </c>
      <c r="Z1197" s="26">
        <v>20</v>
      </c>
      <c r="AA1197" t="s">
        <v>117</v>
      </c>
      <c r="AC1197" t="s">
        <v>1106</v>
      </c>
      <c r="AD1197" t="s">
        <v>225</v>
      </c>
    </row>
    <row r="1198" spans="1:30" ht="15">
      <c r="A1198">
        <v>1860</v>
      </c>
      <c r="B1198" s="4">
        <v>1</v>
      </c>
      <c r="C1198">
        <v>50277</v>
      </c>
      <c r="D1198">
        <v>3</v>
      </c>
      <c r="E1198">
        <v>20</v>
      </c>
      <c r="F1198" t="s">
        <v>1290</v>
      </c>
      <c r="G1198">
        <v>470</v>
      </c>
      <c r="I1198">
        <v>4</v>
      </c>
      <c r="J1198">
        <v>28</v>
      </c>
      <c r="L1198" s="11">
        <v>1</v>
      </c>
      <c r="M1198" s="16">
        <v>139.72421729991686</v>
      </c>
      <c r="N1198" s="24">
        <f t="shared" si="18"/>
        <v>2794.4843459983372</v>
      </c>
      <c r="O1198" s="12">
        <v>20</v>
      </c>
      <c r="P1198" t="s">
        <v>116</v>
      </c>
      <c r="S1198">
        <v>0</v>
      </c>
      <c r="T1198">
        <v>0</v>
      </c>
      <c r="U1198">
        <v>0</v>
      </c>
      <c r="V1198">
        <v>0</v>
      </c>
      <c r="W1198">
        <v>1</v>
      </c>
      <c r="X1198">
        <v>1</v>
      </c>
      <c r="Y1198" s="26">
        <v>20</v>
      </c>
      <c r="Z1198" s="26">
        <v>20</v>
      </c>
      <c r="AA1198" t="s">
        <v>117</v>
      </c>
      <c r="AC1198" t="s">
        <v>1106</v>
      </c>
      <c r="AD1198" t="s">
        <v>225</v>
      </c>
    </row>
    <row r="1199" spans="1:30" ht="15">
      <c r="A1199">
        <v>1860</v>
      </c>
      <c r="B1199" s="4">
        <v>1</v>
      </c>
      <c r="C1199">
        <v>50277</v>
      </c>
      <c r="D1199">
        <v>4</v>
      </c>
      <c r="E1199">
        <v>20</v>
      </c>
      <c r="F1199" t="s">
        <v>1290</v>
      </c>
      <c r="G1199">
        <v>470</v>
      </c>
      <c r="I1199">
        <v>4</v>
      </c>
      <c r="J1199">
        <v>16</v>
      </c>
      <c r="L1199" s="10">
        <v>0</v>
      </c>
      <c r="M1199" s="16">
        <v>29.789946565499331</v>
      </c>
      <c r="N1199" s="24">
        <f t="shared" si="18"/>
        <v>595.79893130998664</v>
      </c>
      <c r="O1199" s="12">
        <v>20</v>
      </c>
      <c r="P1199" t="s">
        <v>116</v>
      </c>
      <c r="S1199">
        <v>0</v>
      </c>
      <c r="T1199">
        <v>0</v>
      </c>
      <c r="U1199">
        <v>0</v>
      </c>
      <c r="V1199">
        <v>0</v>
      </c>
      <c r="W1199">
        <v>1</v>
      </c>
      <c r="X1199">
        <v>1</v>
      </c>
      <c r="Y1199" s="26">
        <v>20</v>
      </c>
      <c r="Z1199" s="26">
        <v>20</v>
      </c>
      <c r="AA1199" t="s">
        <v>117</v>
      </c>
      <c r="AC1199" t="s">
        <v>1106</v>
      </c>
      <c r="AD1199" t="s">
        <v>225</v>
      </c>
    </row>
    <row r="1200" spans="1:30" ht="15">
      <c r="A1200">
        <v>1860</v>
      </c>
      <c r="B1200" s="4">
        <v>1</v>
      </c>
      <c r="C1200">
        <v>50278</v>
      </c>
      <c r="D1200">
        <v>1</v>
      </c>
      <c r="E1200">
        <v>21</v>
      </c>
      <c r="F1200" t="s">
        <v>1290</v>
      </c>
      <c r="G1200">
        <v>470</v>
      </c>
      <c r="I1200">
        <v>5</v>
      </c>
      <c r="J1200">
        <v>27</v>
      </c>
      <c r="L1200" s="10">
        <v>0</v>
      </c>
      <c r="M1200" s="16">
        <v>69.069443965111702</v>
      </c>
      <c r="N1200" s="24">
        <f t="shared" si="18"/>
        <v>1450.4583232673458</v>
      </c>
      <c r="O1200" s="12">
        <v>21</v>
      </c>
      <c r="P1200" t="s">
        <v>116</v>
      </c>
      <c r="S1200">
        <v>0</v>
      </c>
      <c r="T1200">
        <v>0</v>
      </c>
      <c r="U1200">
        <v>0</v>
      </c>
      <c r="V1200">
        <v>0</v>
      </c>
      <c r="W1200">
        <v>1</v>
      </c>
      <c r="X1200">
        <v>1</v>
      </c>
      <c r="Y1200" s="26">
        <v>21</v>
      </c>
      <c r="Z1200" s="26">
        <v>21</v>
      </c>
      <c r="AA1200" t="s">
        <v>117</v>
      </c>
      <c r="AC1200" t="s">
        <v>1386</v>
      </c>
      <c r="AD1200" t="s">
        <v>738</v>
      </c>
    </row>
    <row r="1201" spans="1:30" ht="15">
      <c r="A1201">
        <v>1860</v>
      </c>
      <c r="B1201" s="4">
        <v>1</v>
      </c>
      <c r="C1201">
        <v>50278</v>
      </c>
      <c r="D1201">
        <v>2</v>
      </c>
      <c r="E1201">
        <v>20</v>
      </c>
      <c r="F1201" t="s">
        <v>1290</v>
      </c>
      <c r="G1201">
        <v>470</v>
      </c>
      <c r="I1201">
        <v>5</v>
      </c>
      <c r="J1201">
        <v>24</v>
      </c>
      <c r="L1201" s="11">
        <v>1</v>
      </c>
      <c r="M1201" s="16">
        <v>139.72421729991686</v>
      </c>
      <c r="N1201" s="24">
        <f t="shared" si="18"/>
        <v>2794.4843459983372</v>
      </c>
      <c r="O1201" s="12">
        <v>20</v>
      </c>
      <c r="P1201" t="s">
        <v>116</v>
      </c>
      <c r="S1201">
        <v>0</v>
      </c>
      <c r="T1201">
        <v>0</v>
      </c>
      <c r="U1201">
        <v>0</v>
      </c>
      <c r="V1201">
        <v>0</v>
      </c>
      <c r="W1201">
        <v>1</v>
      </c>
      <c r="X1201">
        <v>1</v>
      </c>
      <c r="Y1201" s="26">
        <v>20</v>
      </c>
      <c r="Z1201" s="26">
        <v>20</v>
      </c>
      <c r="AA1201" t="s">
        <v>117</v>
      </c>
      <c r="AC1201" t="s">
        <v>1386</v>
      </c>
      <c r="AD1201" t="s">
        <v>738</v>
      </c>
    </row>
    <row r="1202" spans="1:30" ht="15">
      <c r="A1202">
        <v>1860</v>
      </c>
      <c r="B1202" s="4">
        <v>1</v>
      </c>
      <c r="C1202">
        <v>50278</v>
      </c>
      <c r="D1202">
        <v>3</v>
      </c>
      <c r="E1202">
        <v>20</v>
      </c>
      <c r="F1202" t="s">
        <v>1290</v>
      </c>
      <c r="G1202">
        <v>470</v>
      </c>
      <c r="I1202">
        <v>5</v>
      </c>
      <c r="J1202">
        <v>37</v>
      </c>
      <c r="L1202" s="11">
        <v>1</v>
      </c>
      <c r="M1202" s="16">
        <v>139.72421729991686</v>
      </c>
      <c r="N1202" s="24">
        <f t="shared" si="18"/>
        <v>2794.4843459983372</v>
      </c>
      <c r="O1202" s="12">
        <v>20</v>
      </c>
      <c r="P1202" t="s">
        <v>116</v>
      </c>
      <c r="S1202">
        <v>0</v>
      </c>
      <c r="T1202">
        <v>0</v>
      </c>
      <c r="U1202">
        <v>0</v>
      </c>
      <c r="V1202">
        <v>0</v>
      </c>
      <c r="W1202">
        <v>1</v>
      </c>
      <c r="X1202">
        <v>1</v>
      </c>
      <c r="Y1202" s="26">
        <v>20</v>
      </c>
      <c r="Z1202" s="26">
        <v>20</v>
      </c>
      <c r="AA1202" t="s">
        <v>117</v>
      </c>
      <c r="AC1202" t="s">
        <v>1386</v>
      </c>
      <c r="AD1202" t="s">
        <v>738</v>
      </c>
    </row>
    <row r="1203" spans="1:30" ht="15">
      <c r="A1203">
        <v>1860</v>
      </c>
      <c r="B1203" s="4">
        <v>1</v>
      </c>
      <c r="C1203">
        <v>50278</v>
      </c>
      <c r="D1203">
        <v>4</v>
      </c>
      <c r="E1203">
        <v>20</v>
      </c>
      <c r="F1203" t="s">
        <v>1290</v>
      </c>
      <c r="G1203">
        <v>470</v>
      </c>
      <c r="I1203">
        <v>5</v>
      </c>
      <c r="J1203">
        <v>4</v>
      </c>
      <c r="L1203" s="11">
        <v>1</v>
      </c>
      <c r="M1203" s="21">
        <v>0</v>
      </c>
      <c r="N1203" s="24">
        <f t="shared" si="18"/>
        <v>0</v>
      </c>
      <c r="O1203" s="12">
        <v>20</v>
      </c>
      <c r="P1203" t="s">
        <v>116</v>
      </c>
      <c r="S1203">
        <v>0</v>
      </c>
      <c r="T1203">
        <v>0</v>
      </c>
      <c r="U1203">
        <v>0</v>
      </c>
      <c r="V1203">
        <v>0</v>
      </c>
      <c r="W1203">
        <v>1</v>
      </c>
      <c r="X1203">
        <v>1</v>
      </c>
      <c r="Y1203" s="26">
        <v>20</v>
      </c>
      <c r="Z1203" s="26">
        <v>20</v>
      </c>
      <c r="AA1203" t="s">
        <v>117</v>
      </c>
      <c r="AC1203" t="s">
        <v>1386</v>
      </c>
      <c r="AD1203" t="s">
        <v>738</v>
      </c>
    </row>
    <row r="1204" spans="1:30">
      <c r="A1204">
        <v>1860</v>
      </c>
      <c r="B1204" s="4">
        <v>1</v>
      </c>
      <c r="C1204">
        <v>50278</v>
      </c>
      <c r="D1204">
        <v>5</v>
      </c>
      <c r="E1204">
        <v>21</v>
      </c>
      <c r="F1204" t="s">
        <v>1290</v>
      </c>
      <c r="G1204">
        <v>470</v>
      </c>
      <c r="I1204">
        <v>5</v>
      </c>
      <c r="J1204">
        <v>2</v>
      </c>
      <c r="L1204" s="10">
        <v>0</v>
      </c>
      <c r="M1204" s="12">
        <v>0</v>
      </c>
      <c r="N1204" s="24">
        <f t="shared" si="18"/>
        <v>0</v>
      </c>
      <c r="O1204" s="12">
        <v>21</v>
      </c>
      <c r="P1204" t="s">
        <v>116</v>
      </c>
      <c r="S1204">
        <v>0</v>
      </c>
      <c r="T1204">
        <v>0</v>
      </c>
      <c r="U1204">
        <v>0</v>
      </c>
      <c r="V1204">
        <v>0</v>
      </c>
      <c r="W1204">
        <v>1</v>
      </c>
      <c r="X1204">
        <v>1</v>
      </c>
      <c r="Y1204" s="26">
        <v>21</v>
      </c>
      <c r="Z1204" s="26">
        <v>21</v>
      </c>
      <c r="AA1204" t="s">
        <v>117</v>
      </c>
      <c r="AC1204" t="s">
        <v>1386</v>
      </c>
      <c r="AD1204" t="s">
        <v>738</v>
      </c>
    </row>
    <row r="1205" spans="1:30" ht="15">
      <c r="A1205">
        <v>1860</v>
      </c>
      <c r="B1205" s="4">
        <v>1</v>
      </c>
      <c r="C1205">
        <v>50279</v>
      </c>
      <c r="D1205">
        <v>1</v>
      </c>
      <c r="E1205">
        <v>20</v>
      </c>
      <c r="F1205" t="s">
        <v>1290</v>
      </c>
      <c r="G1205">
        <v>470</v>
      </c>
      <c r="I1205">
        <v>20</v>
      </c>
      <c r="J1205">
        <v>43</v>
      </c>
      <c r="L1205" s="11">
        <v>1</v>
      </c>
      <c r="M1205" s="16">
        <v>139.72421729991686</v>
      </c>
      <c r="N1205" s="24">
        <f t="shared" si="18"/>
        <v>2794.4843459983372</v>
      </c>
      <c r="O1205" s="12">
        <v>20</v>
      </c>
      <c r="P1205" t="s">
        <v>116</v>
      </c>
      <c r="S1205">
        <v>0</v>
      </c>
      <c r="T1205">
        <v>0</v>
      </c>
      <c r="U1205">
        <v>0</v>
      </c>
      <c r="V1205">
        <v>0</v>
      </c>
      <c r="W1205">
        <v>1</v>
      </c>
      <c r="X1205">
        <v>3</v>
      </c>
      <c r="Y1205" s="26">
        <v>60</v>
      </c>
      <c r="Z1205" s="26">
        <v>60</v>
      </c>
      <c r="AA1205" t="s">
        <v>117</v>
      </c>
      <c r="AC1205" t="s">
        <v>739</v>
      </c>
      <c r="AD1205" t="s">
        <v>480</v>
      </c>
    </row>
    <row r="1206" spans="1:30" ht="15">
      <c r="A1206">
        <v>1860</v>
      </c>
      <c r="B1206" s="4">
        <v>1</v>
      </c>
      <c r="C1206">
        <v>50279</v>
      </c>
      <c r="D1206">
        <v>2</v>
      </c>
      <c r="E1206">
        <v>20</v>
      </c>
      <c r="F1206" t="s">
        <v>1290</v>
      </c>
      <c r="G1206">
        <v>470</v>
      </c>
      <c r="I1206">
        <v>20</v>
      </c>
      <c r="J1206">
        <v>35</v>
      </c>
      <c r="L1206" s="11">
        <v>1</v>
      </c>
      <c r="M1206" s="16">
        <v>139.72421729991686</v>
      </c>
      <c r="N1206" s="24">
        <f t="shared" si="18"/>
        <v>2794.4843459983372</v>
      </c>
      <c r="O1206" s="12">
        <v>20</v>
      </c>
      <c r="P1206" t="s">
        <v>116</v>
      </c>
      <c r="S1206">
        <v>0</v>
      </c>
      <c r="T1206">
        <v>0</v>
      </c>
      <c r="U1206">
        <v>0</v>
      </c>
      <c r="V1206">
        <v>0</v>
      </c>
      <c r="W1206">
        <v>1</v>
      </c>
      <c r="X1206">
        <v>3</v>
      </c>
      <c r="Y1206" s="26">
        <v>60</v>
      </c>
      <c r="Z1206" s="26">
        <v>60</v>
      </c>
      <c r="AA1206" t="s">
        <v>117</v>
      </c>
      <c r="AC1206" t="s">
        <v>739</v>
      </c>
      <c r="AD1206" t="s">
        <v>480</v>
      </c>
    </row>
    <row r="1207" spans="1:30" ht="15">
      <c r="A1207">
        <v>1860</v>
      </c>
      <c r="B1207" s="4">
        <v>1</v>
      </c>
      <c r="C1207">
        <v>50279</v>
      </c>
      <c r="D1207">
        <v>3</v>
      </c>
      <c r="E1207">
        <v>20</v>
      </c>
      <c r="F1207" t="s">
        <v>1290</v>
      </c>
      <c r="G1207">
        <v>470</v>
      </c>
      <c r="I1207">
        <v>20</v>
      </c>
      <c r="J1207">
        <v>30</v>
      </c>
      <c r="L1207" s="10">
        <v>0</v>
      </c>
      <c r="M1207" s="16">
        <v>69.069443965111702</v>
      </c>
      <c r="N1207" s="24">
        <f t="shared" si="18"/>
        <v>1381.388879302234</v>
      </c>
      <c r="O1207" s="12">
        <v>20</v>
      </c>
      <c r="P1207" t="s">
        <v>116</v>
      </c>
      <c r="S1207">
        <v>0</v>
      </c>
      <c r="T1207">
        <v>0</v>
      </c>
      <c r="U1207">
        <v>0</v>
      </c>
      <c r="V1207">
        <v>0</v>
      </c>
      <c r="W1207">
        <v>1</v>
      </c>
      <c r="X1207">
        <v>3</v>
      </c>
      <c r="Y1207" s="26">
        <v>60</v>
      </c>
      <c r="Z1207" s="26">
        <v>60</v>
      </c>
      <c r="AA1207" t="s">
        <v>117</v>
      </c>
      <c r="AC1207" t="s">
        <v>739</v>
      </c>
      <c r="AD1207" t="s">
        <v>480</v>
      </c>
    </row>
    <row r="1208" spans="1:30" ht="15">
      <c r="A1208">
        <v>1860</v>
      </c>
      <c r="B1208" s="4">
        <v>1</v>
      </c>
      <c r="C1208">
        <v>50279</v>
      </c>
      <c r="D1208">
        <v>4</v>
      </c>
      <c r="E1208">
        <v>21</v>
      </c>
      <c r="F1208" t="s">
        <v>1290</v>
      </c>
      <c r="G1208">
        <v>470</v>
      </c>
      <c r="I1208">
        <v>20</v>
      </c>
      <c r="J1208">
        <v>25</v>
      </c>
      <c r="L1208" s="10">
        <v>0</v>
      </c>
      <c r="M1208" s="16">
        <v>69.069443965111702</v>
      </c>
      <c r="N1208" s="24">
        <f t="shared" si="18"/>
        <v>1450.4583232673458</v>
      </c>
      <c r="O1208" s="12">
        <v>21</v>
      </c>
      <c r="P1208" t="s">
        <v>116</v>
      </c>
      <c r="S1208">
        <v>0</v>
      </c>
      <c r="T1208">
        <v>0</v>
      </c>
      <c r="U1208">
        <v>0</v>
      </c>
      <c r="V1208">
        <v>0</v>
      </c>
      <c r="W1208">
        <v>1</v>
      </c>
      <c r="X1208">
        <v>3</v>
      </c>
      <c r="Y1208" s="26">
        <v>63</v>
      </c>
      <c r="Z1208" s="26">
        <v>63</v>
      </c>
      <c r="AA1208" t="s">
        <v>117</v>
      </c>
      <c r="AC1208" t="s">
        <v>739</v>
      </c>
      <c r="AD1208" t="s">
        <v>480</v>
      </c>
    </row>
    <row r="1209" spans="1:30" ht="15">
      <c r="A1209">
        <v>1860</v>
      </c>
      <c r="B1209" s="4">
        <v>1</v>
      </c>
      <c r="C1209">
        <v>50279</v>
      </c>
      <c r="D1209">
        <v>5</v>
      </c>
      <c r="E1209">
        <v>20</v>
      </c>
      <c r="F1209" t="s">
        <v>1290</v>
      </c>
      <c r="G1209">
        <v>470</v>
      </c>
      <c r="I1209">
        <v>20</v>
      </c>
      <c r="J1209">
        <v>18</v>
      </c>
      <c r="L1209" s="10">
        <v>0</v>
      </c>
      <c r="M1209" s="16">
        <v>29.789946565499331</v>
      </c>
      <c r="N1209" s="24">
        <f t="shared" si="18"/>
        <v>595.79893130998664</v>
      </c>
      <c r="O1209" s="12">
        <v>20</v>
      </c>
      <c r="P1209" t="s">
        <v>116</v>
      </c>
      <c r="S1209">
        <v>0</v>
      </c>
      <c r="T1209">
        <v>0</v>
      </c>
      <c r="U1209">
        <v>0</v>
      </c>
      <c r="V1209">
        <v>0</v>
      </c>
      <c r="W1209">
        <v>1</v>
      </c>
      <c r="X1209">
        <v>3</v>
      </c>
      <c r="Y1209" s="26">
        <v>60</v>
      </c>
      <c r="Z1209" s="26">
        <v>60</v>
      </c>
      <c r="AA1209" t="s">
        <v>117</v>
      </c>
      <c r="AC1209" t="s">
        <v>739</v>
      </c>
      <c r="AD1209" t="s">
        <v>480</v>
      </c>
    </row>
    <row r="1210" spans="1:30" ht="15">
      <c r="A1210">
        <v>1860</v>
      </c>
      <c r="B1210" s="4">
        <v>1</v>
      </c>
      <c r="C1210">
        <v>50279</v>
      </c>
      <c r="D1210">
        <v>6</v>
      </c>
      <c r="E1210">
        <v>20</v>
      </c>
      <c r="F1210" t="s">
        <v>1290</v>
      </c>
      <c r="G1210">
        <v>470</v>
      </c>
      <c r="I1210">
        <v>20</v>
      </c>
      <c r="J1210">
        <v>21</v>
      </c>
      <c r="L1210" s="11">
        <v>1</v>
      </c>
      <c r="M1210" s="16">
        <v>139.72421729991686</v>
      </c>
      <c r="N1210" s="24">
        <f t="shared" si="18"/>
        <v>2794.4843459983372</v>
      </c>
      <c r="O1210" s="12">
        <v>20</v>
      </c>
      <c r="P1210" t="s">
        <v>116</v>
      </c>
      <c r="S1210">
        <v>0</v>
      </c>
      <c r="T1210">
        <v>0</v>
      </c>
      <c r="U1210">
        <v>1</v>
      </c>
      <c r="V1210">
        <v>0</v>
      </c>
      <c r="W1210">
        <v>1</v>
      </c>
      <c r="X1210">
        <v>3</v>
      </c>
      <c r="Y1210" s="26">
        <v>60</v>
      </c>
      <c r="Z1210" s="26">
        <v>60</v>
      </c>
      <c r="AA1210" t="s">
        <v>117</v>
      </c>
      <c r="AC1210" t="s">
        <v>739</v>
      </c>
      <c r="AD1210" t="s">
        <v>480</v>
      </c>
    </row>
    <row r="1211" spans="1:30" ht="15">
      <c r="A1211">
        <v>1860</v>
      </c>
      <c r="B1211" s="4">
        <v>1</v>
      </c>
      <c r="C1211">
        <v>50279</v>
      </c>
      <c r="D1211">
        <v>7</v>
      </c>
      <c r="E1211">
        <v>20</v>
      </c>
      <c r="F1211" t="s">
        <v>1290</v>
      </c>
      <c r="G1211">
        <v>470</v>
      </c>
      <c r="I1211">
        <v>20</v>
      </c>
      <c r="J1211">
        <v>14</v>
      </c>
      <c r="L1211" s="11">
        <v>1</v>
      </c>
      <c r="M1211" s="16">
        <v>35.650509638259194</v>
      </c>
      <c r="N1211" s="24">
        <f t="shared" si="18"/>
        <v>713.01019276518389</v>
      </c>
      <c r="O1211" s="12">
        <v>20</v>
      </c>
      <c r="P1211" t="s">
        <v>116</v>
      </c>
      <c r="S1211">
        <v>0</v>
      </c>
      <c r="T1211">
        <v>0</v>
      </c>
      <c r="U1211">
        <v>0</v>
      </c>
      <c r="V1211">
        <v>0</v>
      </c>
      <c r="W1211">
        <v>1</v>
      </c>
      <c r="X1211">
        <v>3</v>
      </c>
      <c r="Y1211" s="26">
        <v>60</v>
      </c>
      <c r="Z1211" s="26">
        <v>60</v>
      </c>
      <c r="AA1211" t="s">
        <v>117</v>
      </c>
      <c r="AC1211" t="s">
        <v>739</v>
      </c>
      <c r="AD1211" t="s">
        <v>480</v>
      </c>
    </row>
    <row r="1212" spans="1:30" ht="15">
      <c r="A1212">
        <v>1860</v>
      </c>
      <c r="B1212" s="4">
        <v>1</v>
      </c>
      <c r="C1212">
        <v>50279</v>
      </c>
      <c r="D1212">
        <v>8</v>
      </c>
      <c r="E1212">
        <v>21</v>
      </c>
      <c r="F1212" t="s">
        <v>1290</v>
      </c>
      <c r="G1212">
        <v>470</v>
      </c>
      <c r="I1212">
        <v>20</v>
      </c>
      <c r="J1212">
        <v>12</v>
      </c>
      <c r="L1212" s="11">
        <v>1</v>
      </c>
      <c r="M1212" s="22">
        <v>20.8</v>
      </c>
      <c r="N1212" s="24">
        <f t="shared" si="18"/>
        <v>436.8</v>
      </c>
      <c r="O1212" s="12">
        <v>21</v>
      </c>
      <c r="P1212" t="s">
        <v>116</v>
      </c>
      <c r="S1212">
        <v>0</v>
      </c>
      <c r="T1212">
        <v>0</v>
      </c>
      <c r="U1212">
        <v>0</v>
      </c>
      <c r="V1212">
        <v>0</v>
      </c>
      <c r="W1212">
        <v>1</v>
      </c>
      <c r="X1212">
        <v>3</v>
      </c>
      <c r="Y1212" s="26">
        <v>63</v>
      </c>
      <c r="Z1212" s="26">
        <v>63</v>
      </c>
      <c r="AA1212" t="s">
        <v>117</v>
      </c>
      <c r="AC1212" t="s">
        <v>739</v>
      </c>
      <c r="AD1212" t="s">
        <v>480</v>
      </c>
    </row>
    <row r="1213" spans="1:30" ht="15">
      <c r="A1213">
        <v>1860</v>
      </c>
      <c r="B1213" s="4">
        <v>1</v>
      </c>
      <c r="C1213">
        <v>50279</v>
      </c>
      <c r="D1213">
        <v>9</v>
      </c>
      <c r="E1213">
        <v>20</v>
      </c>
      <c r="F1213" t="s">
        <v>1290</v>
      </c>
      <c r="G1213">
        <v>470</v>
      </c>
      <c r="I1213">
        <v>20</v>
      </c>
      <c r="J1213">
        <v>11</v>
      </c>
      <c r="L1213" s="11">
        <v>1</v>
      </c>
      <c r="M1213" s="22">
        <v>20.8</v>
      </c>
      <c r="N1213" s="24">
        <f t="shared" si="18"/>
        <v>416</v>
      </c>
      <c r="O1213" s="12">
        <v>20</v>
      </c>
      <c r="P1213" t="s">
        <v>116</v>
      </c>
      <c r="S1213">
        <v>0</v>
      </c>
      <c r="T1213">
        <v>0</v>
      </c>
      <c r="U1213">
        <v>0</v>
      </c>
      <c r="V1213">
        <v>0</v>
      </c>
      <c r="W1213">
        <v>1</v>
      </c>
      <c r="X1213">
        <v>3</v>
      </c>
      <c r="Y1213" s="26">
        <v>60</v>
      </c>
      <c r="Z1213" s="26">
        <v>60</v>
      </c>
      <c r="AA1213" t="s">
        <v>117</v>
      </c>
      <c r="AC1213" t="s">
        <v>739</v>
      </c>
      <c r="AD1213" t="s">
        <v>480</v>
      </c>
    </row>
    <row r="1214" spans="1:30" ht="15">
      <c r="A1214">
        <v>1860</v>
      </c>
      <c r="B1214" s="4">
        <v>1</v>
      </c>
      <c r="C1214">
        <v>50279</v>
      </c>
      <c r="D1214">
        <v>10</v>
      </c>
      <c r="E1214">
        <v>20</v>
      </c>
      <c r="F1214" t="s">
        <v>1290</v>
      </c>
      <c r="G1214">
        <v>470</v>
      </c>
      <c r="I1214">
        <v>20</v>
      </c>
      <c r="J1214">
        <v>10</v>
      </c>
      <c r="L1214" s="10">
        <v>0</v>
      </c>
      <c r="M1214" s="16">
        <v>20.804249475679534</v>
      </c>
      <c r="N1214" s="24">
        <f t="shared" si="18"/>
        <v>416.0849895135907</v>
      </c>
      <c r="O1214" s="12">
        <v>20</v>
      </c>
      <c r="P1214" t="s">
        <v>116</v>
      </c>
      <c r="S1214">
        <v>0</v>
      </c>
      <c r="T1214">
        <v>0</v>
      </c>
      <c r="U1214">
        <v>0</v>
      </c>
      <c r="V1214">
        <v>0</v>
      </c>
      <c r="W1214">
        <v>1</v>
      </c>
      <c r="X1214">
        <v>3</v>
      </c>
      <c r="Y1214" s="26">
        <v>60</v>
      </c>
      <c r="Z1214" s="26">
        <v>60</v>
      </c>
      <c r="AA1214" t="s">
        <v>117</v>
      </c>
      <c r="AC1214" t="s">
        <v>739</v>
      </c>
      <c r="AD1214" t="s">
        <v>480</v>
      </c>
    </row>
    <row r="1215" spans="1:30" ht="15">
      <c r="A1215">
        <v>1860</v>
      </c>
      <c r="B1215" s="4">
        <v>1</v>
      </c>
      <c r="C1215">
        <v>50279</v>
      </c>
      <c r="D1215">
        <v>11</v>
      </c>
      <c r="E1215">
        <v>20</v>
      </c>
      <c r="F1215" t="s">
        <v>1290</v>
      </c>
      <c r="G1215">
        <v>470</v>
      </c>
      <c r="I1215">
        <v>20</v>
      </c>
      <c r="J1215">
        <v>9</v>
      </c>
      <c r="L1215" s="10">
        <v>0</v>
      </c>
      <c r="M1215" s="16">
        <v>20.804249475679534</v>
      </c>
      <c r="N1215" s="24">
        <f t="shared" si="18"/>
        <v>416.0849895135907</v>
      </c>
      <c r="O1215" s="12">
        <v>20</v>
      </c>
      <c r="P1215" t="s">
        <v>116</v>
      </c>
      <c r="S1215">
        <v>0</v>
      </c>
      <c r="T1215">
        <v>0</v>
      </c>
      <c r="U1215">
        <v>0</v>
      </c>
      <c r="V1215">
        <v>0</v>
      </c>
      <c r="W1215">
        <v>1</v>
      </c>
      <c r="X1215">
        <v>3</v>
      </c>
      <c r="Y1215" s="26">
        <v>60</v>
      </c>
      <c r="Z1215" s="26">
        <v>60</v>
      </c>
      <c r="AA1215" t="s">
        <v>117</v>
      </c>
      <c r="AC1215" t="s">
        <v>739</v>
      </c>
      <c r="AD1215" t="s">
        <v>480</v>
      </c>
    </row>
    <row r="1216" spans="1:30" ht="15">
      <c r="A1216">
        <v>1860</v>
      </c>
      <c r="B1216" s="4">
        <v>1</v>
      </c>
      <c r="C1216">
        <v>50279</v>
      </c>
      <c r="D1216">
        <v>12</v>
      </c>
      <c r="E1216">
        <v>21</v>
      </c>
      <c r="F1216" t="s">
        <v>1290</v>
      </c>
      <c r="G1216">
        <v>470</v>
      </c>
      <c r="I1216">
        <v>20</v>
      </c>
      <c r="J1216">
        <v>8</v>
      </c>
      <c r="L1216" s="11">
        <v>1</v>
      </c>
      <c r="M1216" s="22">
        <v>20.8</v>
      </c>
      <c r="N1216" s="24">
        <f t="shared" si="18"/>
        <v>436.8</v>
      </c>
      <c r="O1216" s="12">
        <v>21</v>
      </c>
      <c r="P1216" t="s">
        <v>116</v>
      </c>
      <c r="S1216">
        <v>0</v>
      </c>
      <c r="T1216">
        <v>0</v>
      </c>
      <c r="U1216">
        <v>0</v>
      </c>
      <c r="V1216">
        <v>0</v>
      </c>
      <c r="W1216">
        <v>1</v>
      </c>
      <c r="X1216">
        <v>3</v>
      </c>
      <c r="Y1216" s="26">
        <v>63</v>
      </c>
      <c r="Z1216" s="26">
        <v>63</v>
      </c>
      <c r="AA1216" t="s">
        <v>117</v>
      </c>
      <c r="AC1216" t="s">
        <v>739</v>
      </c>
      <c r="AD1216" t="s">
        <v>480</v>
      </c>
    </row>
    <row r="1217" spans="1:30">
      <c r="A1217">
        <v>1860</v>
      </c>
      <c r="B1217" s="4">
        <v>1</v>
      </c>
      <c r="C1217">
        <v>50279</v>
      </c>
      <c r="D1217">
        <v>13</v>
      </c>
      <c r="E1217">
        <v>20</v>
      </c>
      <c r="F1217" t="s">
        <v>1290</v>
      </c>
      <c r="G1217">
        <v>470</v>
      </c>
      <c r="I1217">
        <v>20</v>
      </c>
      <c r="J1217">
        <v>6</v>
      </c>
      <c r="L1217" s="10">
        <v>0</v>
      </c>
      <c r="M1217" s="12">
        <v>0</v>
      </c>
      <c r="N1217" s="24">
        <f t="shared" si="18"/>
        <v>0</v>
      </c>
      <c r="O1217" s="12">
        <v>20</v>
      </c>
      <c r="P1217" t="s">
        <v>116</v>
      </c>
      <c r="S1217">
        <v>0</v>
      </c>
      <c r="T1217">
        <v>0</v>
      </c>
      <c r="U1217">
        <v>0</v>
      </c>
      <c r="V1217">
        <v>0</v>
      </c>
      <c r="W1217">
        <v>1</v>
      </c>
      <c r="X1217">
        <v>3</v>
      </c>
      <c r="Y1217" s="26">
        <v>60</v>
      </c>
      <c r="Z1217" s="26">
        <v>60</v>
      </c>
      <c r="AA1217" t="s">
        <v>117</v>
      </c>
      <c r="AC1217" t="s">
        <v>739</v>
      </c>
      <c r="AD1217" t="s">
        <v>480</v>
      </c>
    </row>
    <row r="1218" spans="1:30" ht="15">
      <c r="A1218">
        <v>1860</v>
      </c>
      <c r="B1218" s="4">
        <v>1</v>
      </c>
      <c r="C1218">
        <v>50279</v>
      </c>
      <c r="D1218">
        <v>14</v>
      </c>
      <c r="E1218">
        <v>20</v>
      </c>
      <c r="F1218" t="s">
        <v>1290</v>
      </c>
      <c r="G1218">
        <v>470</v>
      </c>
      <c r="I1218">
        <v>20</v>
      </c>
      <c r="J1218">
        <v>4</v>
      </c>
      <c r="L1218" s="11">
        <v>1</v>
      </c>
      <c r="M1218" s="21">
        <v>0</v>
      </c>
      <c r="N1218" s="24">
        <f t="shared" si="18"/>
        <v>0</v>
      </c>
      <c r="O1218" s="12">
        <v>20</v>
      </c>
      <c r="P1218" t="s">
        <v>116</v>
      </c>
      <c r="S1218">
        <v>0</v>
      </c>
      <c r="T1218">
        <v>0</v>
      </c>
      <c r="U1218">
        <v>0</v>
      </c>
      <c r="V1218">
        <v>0</v>
      </c>
      <c r="W1218">
        <v>1</v>
      </c>
      <c r="X1218">
        <v>3</v>
      </c>
      <c r="Y1218" s="26">
        <v>60</v>
      </c>
      <c r="Z1218" s="26">
        <v>60</v>
      </c>
      <c r="AA1218" t="s">
        <v>117</v>
      </c>
      <c r="AC1218" t="s">
        <v>739</v>
      </c>
      <c r="AD1218" t="s">
        <v>480</v>
      </c>
    </row>
    <row r="1219" spans="1:30" ht="15">
      <c r="A1219">
        <v>1860</v>
      </c>
      <c r="B1219" s="4">
        <v>1</v>
      </c>
      <c r="C1219">
        <v>50279</v>
      </c>
      <c r="D1219">
        <v>15</v>
      </c>
      <c r="E1219">
        <v>20</v>
      </c>
      <c r="F1219" t="s">
        <v>1290</v>
      </c>
      <c r="G1219">
        <v>470</v>
      </c>
      <c r="I1219">
        <v>20</v>
      </c>
      <c r="J1219">
        <v>4</v>
      </c>
      <c r="L1219" s="11">
        <v>1</v>
      </c>
      <c r="M1219" s="21">
        <v>0</v>
      </c>
      <c r="N1219" s="24">
        <f t="shared" si="18"/>
        <v>0</v>
      </c>
      <c r="O1219" s="12">
        <v>20</v>
      </c>
      <c r="P1219" t="s">
        <v>116</v>
      </c>
      <c r="S1219">
        <v>0</v>
      </c>
      <c r="T1219">
        <v>0</v>
      </c>
      <c r="U1219">
        <v>0</v>
      </c>
      <c r="V1219">
        <v>0</v>
      </c>
      <c r="W1219">
        <v>1</v>
      </c>
      <c r="X1219">
        <v>3</v>
      </c>
      <c r="Y1219" s="26">
        <v>60</v>
      </c>
      <c r="Z1219" s="26">
        <v>60</v>
      </c>
      <c r="AA1219" t="s">
        <v>117</v>
      </c>
      <c r="AC1219" t="s">
        <v>739</v>
      </c>
      <c r="AD1219" t="s">
        <v>480</v>
      </c>
    </row>
    <row r="1220" spans="1:30" ht="15">
      <c r="A1220">
        <v>1860</v>
      </c>
      <c r="B1220" s="4">
        <v>1</v>
      </c>
      <c r="C1220">
        <v>50279</v>
      </c>
      <c r="D1220">
        <v>16</v>
      </c>
      <c r="E1220">
        <v>21</v>
      </c>
      <c r="F1220" t="s">
        <v>1290</v>
      </c>
      <c r="G1220">
        <v>470</v>
      </c>
      <c r="I1220">
        <v>20</v>
      </c>
      <c r="J1220">
        <v>4</v>
      </c>
      <c r="L1220" s="11">
        <v>1</v>
      </c>
      <c r="M1220" s="21">
        <v>0</v>
      </c>
      <c r="N1220" s="24">
        <f t="shared" si="18"/>
        <v>0</v>
      </c>
      <c r="O1220" s="12">
        <v>21</v>
      </c>
      <c r="P1220" t="s">
        <v>116</v>
      </c>
      <c r="S1220">
        <v>0</v>
      </c>
      <c r="T1220">
        <v>0</v>
      </c>
      <c r="U1220">
        <v>0</v>
      </c>
      <c r="V1220">
        <v>0</v>
      </c>
      <c r="W1220">
        <v>1</v>
      </c>
      <c r="X1220">
        <v>3</v>
      </c>
      <c r="Y1220" s="26">
        <v>63</v>
      </c>
      <c r="Z1220" s="26">
        <v>63</v>
      </c>
      <c r="AA1220" t="s">
        <v>117</v>
      </c>
      <c r="AC1220" t="s">
        <v>739</v>
      </c>
      <c r="AD1220" t="s">
        <v>480</v>
      </c>
    </row>
    <row r="1221" spans="1:30" ht="15">
      <c r="A1221">
        <v>1860</v>
      </c>
      <c r="B1221" s="4">
        <v>1</v>
      </c>
      <c r="C1221">
        <v>50279</v>
      </c>
      <c r="D1221">
        <v>17</v>
      </c>
      <c r="E1221">
        <v>20</v>
      </c>
      <c r="F1221" t="s">
        <v>1290</v>
      </c>
      <c r="G1221">
        <v>470</v>
      </c>
      <c r="I1221">
        <v>20</v>
      </c>
      <c r="J1221">
        <v>1</v>
      </c>
      <c r="L1221" s="11">
        <v>1</v>
      </c>
      <c r="M1221" s="21">
        <v>0</v>
      </c>
      <c r="N1221" s="24">
        <f t="shared" si="18"/>
        <v>0</v>
      </c>
      <c r="O1221" s="12">
        <v>20</v>
      </c>
      <c r="P1221" t="s">
        <v>116</v>
      </c>
      <c r="S1221">
        <v>0</v>
      </c>
      <c r="T1221">
        <v>0</v>
      </c>
      <c r="U1221">
        <v>0</v>
      </c>
      <c r="V1221">
        <v>0</v>
      </c>
      <c r="W1221">
        <v>1</v>
      </c>
      <c r="X1221">
        <v>3</v>
      </c>
      <c r="Y1221" s="26">
        <v>60</v>
      </c>
      <c r="Z1221" s="26">
        <v>60</v>
      </c>
      <c r="AA1221" t="s">
        <v>117</v>
      </c>
      <c r="AC1221" t="s">
        <v>739</v>
      </c>
      <c r="AD1221" t="s">
        <v>480</v>
      </c>
    </row>
    <row r="1222" spans="1:30">
      <c r="A1222">
        <v>1860</v>
      </c>
      <c r="B1222" s="4">
        <v>1</v>
      </c>
      <c r="C1222">
        <v>50279</v>
      </c>
      <c r="D1222">
        <v>18</v>
      </c>
      <c r="E1222">
        <v>20</v>
      </c>
      <c r="F1222" t="s">
        <v>1290</v>
      </c>
      <c r="G1222">
        <v>470</v>
      </c>
      <c r="I1222">
        <v>20</v>
      </c>
      <c r="J1222">
        <v>1</v>
      </c>
      <c r="L1222" s="10">
        <v>0</v>
      </c>
      <c r="M1222" s="12">
        <v>0</v>
      </c>
      <c r="N1222" s="24">
        <f t="shared" ref="N1222:N1285" si="19">E1222*M1222</f>
        <v>0</v>
      </c>
      <c r="O1222" s="12">
        <v>20</v>
      </c>
      <c r="P1222" t="s">
        <v>116</v>
      </c>
      <c r="S1222">
        <v>0</v>
      </c>
      <c r="T1222">
        <v>0</v>
      </c>
      <c r="U1222">
        <v>0</v>
      </c>
      <c r="V1222">
        <v>0</v>
      </c>
      <c r="W1222">
        <v>1</v>
      </c>
      <c r="X1222">
        <v>3</v>
      </c>
      <c r="Y1222" s="26">
        <v>60</v>
      </c>
      <c r="Z1222" s="26">
        <v>60</v>
      </c>
      <c r="AA1222" t="s">
        <v>117</v>
      </c>
      <c r="AC1222" t="s">
        <v>739</v>
      </c>
      <c r="AD1222" t="s">
        <v>480</v>
      </c>
    </row>
    <row r="1223" spans="1:30" ht="15">
      <c r="A1223">
        <v>1860</v>
      </c>
      <c r="B1223" s="4">
        <v>1</v>
      </c>
      <c r="C1223">
        <v>50279</v>
      </c>
      <c r="D1223">
        <v>19</v>
      </c>
      <c r="E1223">
        <v>20</v>
      </c>
      <c r="F1223" t="s">
        <v>1290</v>
      </c>
      <c r="G1223">
        <v>470</v>
      </c>
      <c r="I1223">
        <v>20</v>
      </c>
      <c r="J1223">
        <v>0</v>
      </c>
      <c r="K1223">
        <v>6</v>
      </c>
      <c r="L1223" s="11">
        <v>1</v>
      </c>
      <c r="M1223" s="21">
        <v>0</v>
      </c>
      <c r="N1223" s="24">
        <f t="shared" si="19"/>
        <v>0</v>
      </c>
      <c r="O1223" s="12">
        <v>20</v>
      </c>
      <c r="P1223" t="s">
        <v>116</v>
      </c>
      <c r="S1223">
        <v>0</v>
      </c>
      <c r="T1223">
        <v>0</v>
      </c>
      <c r="U1223">
        <v>0</v>
      </c>
      <c r="V1223">
        <v>0</v>
      </c>
      <c r="W1223">
        <v>1</v>
      </c>
      <c r="X1223">
        <v>3</v>
      </c>
      <c r="Y1223" s="26">
        <v>60</v>
      </c>
      <c r="Z1223" s="26">
        <v>60</v>
      </c>
      <c r="AA1223" t="s">
        <v>117</v>
      </c>
      <c r="AC1223" t="s">
        <v>739</v>
      </c>
      <c r="AD1223" t="s">
        <v>480</v>
      </c>
    </row>
    <row r="1224" spans="1:30" ht="15">
      <c r="A1224">
        <v>1860</v>
      </c>
      <c r="B1224" s="4">
        <v>1</v>
      </c>
      <c r="C1224">
        <v>50279</v>
      </c>
      <c r="D1224">
        <v>20</v>
      </c>
      <c r="E1224">
        <v>21</v>
      </c>
      <c r="F1224" t="s">
        <v>1290</v>
      </c>
      <c r="G1224">
        <v>470</v>
      </c>
      <c r="I1224">
        <v>20</v>
      </c>
      <c r="J1224">
        <v>22</v>
      </c>
      <c r="L1224" s="11">
        <v>1</v>
      </c>
      <c r="M1224" s="16">
        <v>139.72421729991686</v>
      </c>
      <c r="N1224" s="24">
        <f t="shared" si="19"/>
        <v>2934.2085632982539</v>
      </c>
      <c r="O1224" s="12">
        <v>21</v>
      </c>
      <c r="P1224" t="s">
        <v>116</v>
      </c>
      <c r="S1224">
        <v>0</v>
      </c>
      <c r="T1224">
        <v>0</v>
      </c>
      <c r="U1224">
        <v>0</v>
      </c>
      <c r="V1224">
        <v>0</v>
      </c>
      <c r="W1224">
        <v>1</v>
      </c>
      <c r="X1224">
        <v>3</v>
      </c>
      <c r="Y1224" s="26">
        <v>63</v>
      </c>
      <c r="Z1224" s="26">
        <v>63</v>
      </c>
      <c r="AA1224" t="s">
        <v>117</v>
      </c>
      <c r="AC1224" t="s">
        <v>739</v>
      </c>
      <c r="AD1224" t="s">
        <v>480</v>
      </c>
    </row>
    <row r="1225" spans="1:30" ht="15">
      <c r="A1225">
        <v>1860</v>
      </c>
      <c r="B1225" s="4">
        <v>1</v>
      </c>
      <c r="C1225">
        <v>50280</v>
      </c>
      <c r="D1225">
        <v>1</v>
      </c>
      <c r="E1225">
        <v>20</v>
      </c>
      <c r="F1225" t="s">
        <v>1290</v>
      </c>
      <c r="G1225">
        <v>470</v>
      </c>
      <c r="I1225">
        <v>7</v>
      </c>
      <c r="J1225">
        <v>34</v>
      </c>
      <c r="L1225" s="11">
        <v>1</v>
      </c>
      <c r="M1225" s="16">
        <v>139.72421729991686</v>
      </c>
      <c r="N1225" s="24">
        <f t="shared" si="19"/>
        <v>2794.4843459983372</v>
      </c>
      <c r="O1225" s="12">
        <v>20</v>
      </c>
      <c r="P1225" t="s">
        <v>116</v>
      </c>
      <c r="S1225">
        <v>0</v>
      </c>
      <c r="T1225">
        <v>0</v>
      </c>
      <c r="U1225">
        <v>0</v>
      </c>
      <c r="V1225">
        <v>0</v>
      </c>
      <c r="W1225">
        <v>1</v>
      </c>
      <c r="X1225">
        <v>3</v>
      </c>
      <c r="Y1225" s="26">
        <v>60</v>
      </c>
      <c r="Z1225" s="26">
        <v>60</v>
      </c>
      <c r="AA1225" t="s">
        <v>117</v>
      </c>
      <c r="AC1225" t="s">
        <v>200</v>
      </c>
      <c r="AD1225" t="s">
        <v>944</v>
      </c>
    </row>
    <row r="1226" spans="1:30" ht="15">
      <c r="A1226">
        <v>1860</v>
      </c>
      <c r="B1226" s="4">
        <v>1</v>
      </c>
      <c r="C1226">
        <v>50280</v>
      </c>
      <c r="D1226">
        <v>2</v>
      </c>
      <c r="E1226">
        <v>20</v>
      </c>
      <c r="F1226" t="s">
        <v>1290</v>
      </c>
      <c r="G1226">
        <v>470</v>
      </c>
      <c r="I1226">
        <v>7</v>
      </c>
      <c r="J1226">
        <v>28</v>
      </c>
      <c r="L1226" s="11">
        <v>1</v>
      </c>
      <c r="M1226" s="16">
        <v>139.72421729991686</v>
      </c>
      <c r="N1226" s="24">
        <f t="shared" si="19"/>
        <v>2794.4843459983372</v>
      </c>
      <c r="O1226" s="12">
        <v>20</v>
      </c>
      <c r="P1226" t="s">
        <v>116</v>
      </c>
      <c r="S1226">
        <v>0</v>
      </c>
      <c r="T1226">
        <v>0</v>
      </c>
      <c r="U1226">
        <v>0</v>
      </c>
      <c r="V1226">
        <v>0</v>
      </c>
      <c r="W1226">
        <v>1</v>
      </c>
      <c r="X1226">
        <v>3</v>
      </c>
      <c r="Y1226" s="26">
        <v>60</v>
      </c>
      <c r="Z1226" s="26">
        <v>60</v>
      </c>
      <c r="AA1226" t="s">
        <v>117</v>
      </c>
      <c r="AC1226" t="s">
        <v>200</v>
      </c>
      <c r="AD1226" t="s">
        <v>944</v>
      </c>
    </row>
    <row r="1227" spans="1:30" ht="15">
      <c r="A1227">
        <v>1860</v>
      </c>
      <c r="B1227" s="4">
        <v>1</v>
      </c>
      <c r="C1227">
        <v>50280</v>
      </c>
      <c r="D1227">
        <v>3</v>
      </c>
      <c r="E1227">
        <v>20</v>
      </c>
      <c r="F1227" t="s">
        <v>1290</v>
      </c>
      <c r="G1227">
        <v>470</v>
      </c>
      <c r="I1227">
        <v>7</v>
      </c>
      <c r="J1227">
        <v>14</v>
      </c>
      <c r="L1227" s="11">
        <v>1</v>
      </c>
      <c r="M1227" s="16">
        <v>35.650509638259194</v>
      </c>
      <c r="N1227" s="24">
        <f t="shared" si="19"/>
        <v>713.01019276518389</v>
      </c>
      <c r="O1227" s="12">
        <v>20</v>
      </c>
      <c r="P1227" t="s">
        <v>116</v>
      </c>
      <c r="S1227">
        <v>0</v>
      </c>
      <c r="T1227">
        <v>0</v>
      </c>
      <c r="U1227">
        <v>0</v>
      </c>
      <c r="V1227">
        <v>0</v>
      </c>
      <c r="W1227">
        <v>1</v>
      </c>
      <c r="X1227">
        <v>3</v>
      </c>
      <c r="Y1227" s="26">
        <v>60</v>
      </c>
      <c r="Z1227" s="26">
        <v>60</v>
      </c>
      <c r="AA1227" t="s">
        <v>117</v>
      </c>
      <c r="AC1227" t="s">
        <v>200</v>
      </c>
      <c r="AD1227" t="s">
        <v>944</v>
      </c>
    </row>
    <row r="1228" spans="1:30" ht="15">
      <c r="A1228">
        <v>1860</v>
      </c>
      <c r="B1228" s="4">
        <v>1</v>
      </c>
      <c r="C1228">
        <v>50280</v>
      </c>
      <c r="D1228">
        <v>4</v>
      </c>
      <c r="E1228">
        <v>21</v>
      </c>
      <c r="F1228" t="s">
        <v>1290</v>
      </c>
      <c r="G1228">
        <v>470</v>
      </c>
      <c r="I1228">
        <v>7</v>
      </c>
      <c r="J1228">
        <v>12</v>
      </c>
      <c r="L1228" s="11">
        <v>1</v>
      </c>
      <c r="M1228" s="22">
        <v>20.8</v>
      </c>
      <c r="N1228" s="24">
        <f t="shared" si="19"/>
        <v>436.8</v>
      </c>
      <c r="O1228" s="12">
        <v>21</v>
      </c>
      <c r="P1228" t="s">
        <v>116</v>
      </c>
      <c r="S1228">
        <v>0</v>
      </c>
      <c r="T1228">
        <v>0</v>
      </c>
      <c r="U1228">
        <v>0</v>
      </c>
      <c r="V1228">
        <v>0</v>
      </c>
      <c r="W1228">
        <v>1</v>
      </c>
      <c r="X1228">
        <v>3</v>
      </c>
      <c r="Y1228" s="26">
        <v>63</v>
      </c>
      <c r="Z1228" s="26">
        <v>63</v>
      </c>
      <c r="AA1228" t="s">
        <v>117</v>
      </c>
      <c r="AC1228" t="s">
        <v>200</v>
      </c>
      <c r="AD1228" t="s">
        <v>944</v>
      </c>
    </row>
    <row r="1229" spans="1:30" ht="15">
      <c r="A1229">
        <v>1860</v>
      </c>
      <c r="B1229" s="4">
        <v>1</v>
      </c>
      <c r="C1229">
        <v>50280</v>
      </c>
      <c r="D1229">
        <v>5</v>
      </c>
      <c r="E1229">
        <v>20</v>
      </c>
      <c r="F1229" t="s">
        <v>1290</v>
      </c>
      <c r="G1229">
        <v>470</v>
      </c>
      <c r="I1229">
        <v>7</v>
      </c>
      <c r="J1229">
        <v>9</v>
      </c>
      <c r="L1229" s="11">
        <v>1</v>
      </c>
      <c r="M1229" s="22">
        <v>20.8</v>
      </c>
      <c r="N1229" s="24">
        <f t="shared" si="19"/>
        <v>416</v>
      </c>
      <c r="O1229" s="12">
        <v>20</v>
      </c>
      <c r="P1229" t="s">
        <v>116</v>
      </c>
      <c r="S1229">
        <v>0</v>
      </c>
      <c r="T1229">
        <v>0</v>
      </c>
      <c r="U1229">
        <v>0</v>
      </c>
      <c r="V1229">
        <v>0</v>
      </c>
      <c r="W1229">
        <v>1</v>
      </c>
      <c r="X1229">
        <v>3</v>
      </c>
      <c r="Y1229" s="26">
        <v>60</v>
      </c>
      <c r="Z1229" s="26">
        <v>60</v>
      </c>
      <c r="AA1229" t="s">
        <v>117</v>
      </c>
      <c r="AC1229" t="s">
        <v>200</v>
      </c>
      <c r="AD1229" t="s">
        <v>944</v>
      </c>
    </row>
    <row r="1230" spans="1:30" ht="15">
      <c r="A1230">
        <v>1860</v>
      </c>
      <c r="B1230" s="4">
        <v>1</v>
      </c>
      <c r="C1230">
        <v>50280</v>
      </c>
      <c r="D1230">
        <v>6</v>
      </c>
      <c r="E1230">
        <v>20</v>
      </c>
      <c r="F1230" t="s">
        <v>1290</v>
      </c>
      <c r="G1230">
        <v>470</v>
      </c>
      <c r="I1230">
        <v>7</v>
      </c>
      <c r="J1230">
        <v>27</v>
      </c>
      <c r="L1230" s="10">
        <v>0</v>
      </c>
      <c r="M1230" s="16">
        <v>69.069443965111702</v>
      </c>
      <c r="N1230" s="24">
        <f t="shared" si="19"/>
        <v>1381.388879302234</v>
      </c>
      <c r="O1230" s="12">
        <v>20</v>
      </c>
      <c r="P1230" t="s">
        <v>116</v>
      </c>
      <c r="S1230">
        <v>0</v>
      </c>
      <c r="T1230">
        <v>0</v>
      </c>
      <c r="U1230">
        <v>0</v>
      </c>
      <c r="V1230">
        <v>0</v>
      </c>
      <c r="W1230">
        <v>1</v>
      </c>
      <c r="X1230">
        <v>3</v>
      </c>
      <c r="Y1230" s="26">
        <v>60</v>
      </c>
      <c r="Z1230" s="26">
        <v>60</v>
      </c>
      <c r="AA1230" t="s">
        <v>117</v>
      </c>
      <c r="AC1230" t="s">
        <v>200</v>
      </c>
      <c r="AD1230" t="s">
        <v>944</v>
      </c>
    </row>
    <row r="1231" spans="1:30" ht="15">
      <c r="A1231">
        <v>1860</v>
      </c>
      <c r="B1231" s="4">
        <v>1</v>
      </c>
      <c r="C1231">
        <v>50280</v>
      </c>
      <c r="D1231">
        <v>7</v>
      </c>
      <c r="E1231">
        <v>20</v>
      </c>
      <c r="F1231" t="s">
        <v>1290</v>
      </c>
      <c r="G1231">
        <v>470</v>
      </c>
      <c r="I1231">
        <v>7</v>
      </c>
      <c r="J1231">
        <v>7</v>
      </c>
      <c r="L1231" s="10">
        <v>0</v>
      </c>
      <c r="M1231" s="16">
        <v>20.804249475679534</v>
      </c>
      <c r="N1231" s="24">
        <f t="shared" si="19"/>
        <v>416.0849895135907</v>
      </c>
      <c r="O1231" s="12">
        <v>20</v>
      </c>
      <c r="P1231" t="s">
        <v>116</v>
      </c>
      <c r="S1231">
        <v>0</v>
      </c>
      <c r="T1231">
        <v>0</v>
      </c>
      <c r="U1231">
        <v>0</v>
      </c>
      <c r="V1231">
        <v>0</v>
      </c>
      <c r="W1231">
        <v>1</v>
      </c>
      <c r="X1231">
        <v>3</v>
      </c>
      <c r="Y1231" s="26">
        <v>60</v>
      </c>
      <c r="Z1231" s="26">
        <v>60</v>
      </c>
      <c r="AA1231" t="s">
        <v>117</v>
      </c>
      <c r="AC1231" t="s">
        <v>200</v>
      </c>
      <c r="AD1231" t="s">
        <v>944</v>
      </c>
    </row>
    <row r="1232" spans="1:30" ht="15">
      <c r="A1232">
        <v>1860</v>
      </c>
      <c r="B1232" s="4">
        <v>1</v>
      </c>
      <c r="C1232">
        <v>50281</v>
      </c>
      <c r="D1232">
        <v>1</v>
      </c>
      <c r="E1232">
        <v>21</v>
      </c>
      <c r="F1232" t="s">
        <v>1290</v>
      </c>
      <c r="G1232">
        <v>470</v>
      </c>
      <c r="I1232">
        <v>5</v>
      </c>
      <c r="J1232">
        <v>45</v>
      </c>
      <c r="L1232" s="10">
        <v>0</v>
      </c>
      <c r="M1232" s="16">
        <v>69.069443965111702</v>
      </c>
      <c r="N1232" s="24">
        <f t="shared" si="19"/>
        <v>1450.4583232673458</v>
      </c>
      <c r="O1232" s="12">
        <v>21</v>
      </c>
      <c r="P1232" t="s">
        <v>116</v>
      </c>
      <c r="S1232">
        <v>0</v>
      </c>
      <c r="T1232">
        <v>0</v>
      </c>
      <c r="U1232">
        <v>0</v>
      </c>
      <c r="V1232">
        <v>0</v>
      </c>
      <c r="W1232">
        <v>1</v>
      </c>
      <c r="X1232">
        <v>1</v>
      </c>
      <c r="Y1232" s="26">
        <v>21</v>
      </c>
      <c r="Z1232" s="26">
        <v>21</v>
      </c>
      <c r="AA1232" t="s">
        <v>117</v>
      </c>
      <c r="AC1232" t="s">
        <v>492</v>
      </c>
      <c r="AD1232" t="s">
        <v>387</v>
      </c>
    </row>
    <row r="1233" spans="1:30" ht="15">
      <c r="A1233">
        <v>1860</v>
      </c>
      <c r="B1233" s="4">
        <v>1</v>
      </c>
      <c r="C1233">
        <v>50281</v>
      </c>
      <c r="D1233">
        <v>2</v>
      </c>
      <c r="E1233">
        <v>20</v>
      </c>
      <c r="F1233" t="s">
        <v>1290</v>
      </c>
      <c r="G1233">
        <v>470</v>
      </c>
      <c r="I1233">
        <v>5</v>
      </c>
      <c r="J1233">
        <v>18</v>
      </c>
      <c r="L1233" s="11">
        <v>1</v>
      </c>
      <c r="M1233" s="16">
        <v>35.650509638259194</v>
      </c>
      <c r="N1233" s="24">
        <f t="shared" si="19"/>
        <v>713.01019276518389</v>
      </c>
      <c r="O1233" s="12">
        <v>20</v>
      </c>
      <c r="P1233" t="s">
        <v>116</v>
      </c>
      <c r="S1233">
        <v>0</v>
      </c>
      <c r="T1233">
        <v>0</v>
      </c>
      <c r="U1233">
        <v>0</v>
      </c>
      <c r="V1233">
        <v>0</v>
      </c>
      <c r="W1233">
        <v>1</v>
      </c>
      <c r="X1233">
        <v>1</v>
      </c>
      <c r="Y1233" s="26">
        <v>20</v>
      </c>
      <c r="Z1233" s="26">
        <v>20</v>
      </c>
      <c r="AA1233" t="s">
        <v>117</v>
      </c>
      <c r="AC1233" t="s">
        <v>492</v>
      </c>
      <c r="AD1233" t="s">
        <v>387</v>
      </c>
    </row>
    <row r="1234" spans="1:30" ht="15">
      <c r="A1234">
        <v>1860</v>
      </c>
      <c r="B1234" s="4">
        <v>1</v>
      </c>
      <c r="C1234">
        <v>50281</v>
      </c>
      <c r="D1234">
        <v>3</v>
      </c>
      <c r="E1234">
        <v>20</v>
      </c>
      <c r="F1234" t="s">
        <v>1290</v>
      </c>
      <c r="G1234">
        <v>470</v>
      </c>
      <c r="I1234">
        <v>5</v>
      </c>
      <c r="J1234">
        <v>17</v>
      </c>
      <c r="L1234" s="11">
        <v>1</v>
      </c>
      <c r="M1234" s="16">
        <v>35.650509638259194</v>
      </c>
      <c r="N1234" s="24">
        <f t="shared" si="19"/>
        <v>713.01019276518389</v>
      </c>
      <c r="O1234" s="12">
        <v>20</v>
      </c>
      <c r="P1234" t="s">
        <v>116</v>
      </c>
      <c r="S1234">
        <v>0</v>
      </c>
      <c r="T1234">
        <v>0</v>
      </c>
      <c r="U1234">
        <v>0</v>
      </c>
      <c r="V1234">
        <v>0</v>
      </c>
      <c r="W1234">
        <v>1</v>
      </c>
      <c r="X1234">
        <v>1</v>
      </c>
      <c r="Y1234" s="26">
        <v>20</v>
      </c>
      <c r="Z1234" s="26">
        <v>20</v>
      </c>
      <c r="AA1234" t="s">
        <v>117</v>
      </c>
      <c r="AC1234" t="s">
        <v>492</v>
      </c>
      <c r="AD1234" t="s">
        <v>387</v>
      </c>
    </row>
    <row r="1235" spans="1:30" ht="15">
      <c r="A1235">
        <v>1860</v>
      </c>
      <c r="B1235" s="4">
        <v>1</v>
      </c>
      <c r="C1235">
        <v>50281</v>
      </c>
      <c r="D1235">
        <v>4</v>
      </c>
      <c r="E1235">
        <v>20</v>
      </c>
      <c r="F1235" t="s">
        <v>1290</v>
      </c>
      <c r="G1235">
        <v>470</v>
      </c>
      <c r="I1235">
        <v>5</v>
      </c>
      <c r="J1235">
        <v>13</v>
      </c>
      <c r="L1235" s="11">
        <v>1</v>
      </c>
      <c r="M1235" s="16">
        <v>35.650509638259194</v>
      </c>
      <c r="N1235" s="24">
        <f t="shared" si="19"/>
        <v>713.01019276518389</v>
      </c>
      <c r="O1235" s="12">
        <v>20</v>
      </c>
      <c r="P1235" t="s">
        <v>116</v>
      </c>
      <c r="S1235">
        <v>0</v>
      </c>
      <c r="T1235">
        <v>0</v>
      </c>
      <c r="U1235">
        <v>0</v>
      </c>
      <c r="V1235">
        <v>0</v>
      </c>
      <c r="W1235">
        <v>1</v>
      </c>
      <c r="X1235">
        <v>1</v>
      </c>
      <c r="Y1235" s="26">
        <v>20</v>
      </c>
      <c r="Z1235" s="26">
        <v>20</v>
      </c>
      <c r="AA1235" t="s">
        <v>117</v>
      </c>
      <c r="AC1235" t="s">
        <v>492</v>
      </c>
      <c r="AD1235" t="s">
        <v>387</v>
      </c>
    </row>
    <row r="1236" spans="1:30" ht="15">
      <c r="A1236">
        <v>1860</v>
      </c>
      <c r="B1236" s="4">
        <v>1</v>
      </c>
      <c r="C1236">
        <v>50281</v>
      </c>
      <c r="D1236">
        <v>5</v>
      </c>
      <c r="E1236">
        <v>21</v>
      </c>
      <c r="F1236" t="s">
        <v>1290</v>
      </c>
      <c r="G1236">
        <v>470</v>
      </c>
      <c r="I1236">
        <v>5</v>
      </c>
      <c r="J1236">
        <v>13</v>
      </c>
      <c r="L1236" s="11">
        <v>1</v>
      </c>
      <c r="M1236" s="16">
        <v>35.650509638259194</v>
      </c>
      <c r="N1236" s="24">
        <f t="shared" si="19"/>
        <v>748.66070240344311</v>
      </c>
      <c r="O1236" s="12">
        <v>21</v>
      </c>
      <c r="P1236" t="s">
        <v>116</v>
      </c>
      <c r="S1236">
        <v>0</v>
      </c>
      <c r="T1236">
        <v>0</v>
      </c>
      <c r="U1236">
        <v>0</v>
      </c>
      <c r="V1236">
        <v>0</v>
      </c>
      <c r="W1236">
        <v>1</v>
      </c>
      <c r="X1236">
        <v>1</v>
      </c>
      <c r="Y1236" s="26">
        <v>21</v>
      </c>
      <c r="Z1236" s="26">
        <v>21</v>
      </c>
      <c r="AA1236" t="s">
        <v>117</v>
      </c>
      <c r="AC1236" t="s">
        <v>492</v>
      </c>
      <c r="AD1236" t="s">
        <v>387</v>
      </c>
    </row>
    <row r="1237" spans="1:30" ht="15">
      <c r="A1237">
        <v>1860</v>
      </c>
      <c r="B1237" s="4">
        <v>1</v>
      </c>
      <c r="C1237">
        <v>50282</v>
      </c>
      <c r="D1237">
        <v>1</v>
      </c>
      <c r="E1237">
        <v>20</v>
      </c>
      <c r="F1237" t="s">
        <v>1290</v>
      </c>
      <c r="G1237">
        <v>470</v>
      </c>
      <c r="I1237">
        <v>1</v>
      </c>
      <c r="J1237">
        <v>12</v>
      </c>
      <c r="L1237" s="11">
        <v>1</v>
      </c>
      <c r="M1237" s="22">
        <v>20.8</v>
      </c>
      <c r="N1237" s="24">
        <f t="shared" si="19"/>
        <v>416</v>
      </c>
      <c r="O1237" s="12">
        <v>20</v>
      </c>
      <c r="P1237" t="s">
        <v>116</v>
      </c>
      <c r="S1237">
        <v>0</v>
      </c>
      <c r="T1237">
        <v>0</v>
      </c>
      <c r="U1237">
        <v>0</v>
      </c>
      <c r="V1237">
        <v>0</v>
      </c>
      <c r="W1237">
        <v>1</v>
      </c>
      <c r="X1237" t="s">
        <v>247</v>
      </c>
      <c r="Y1237" s="26">
        <v>0</v>
      </c>
      <c r="Z1237" s="26">
        <v>20</v>
      </c>
      <c r="AA1237" t="s">
        <v>117</v>
      </c>
      <c r="AC1237" t="s">
        <v>958</v>
      </c>
      <c r="AD1237" t="s">
        <v>243</v>
      </c>
    </row>
    <row r="1238" spans="1:30" ht="15">
      <c r="A1238">
        <v>1860</v>
      </c>
      <c r="B1238" s="4">
        <v>1</v>
      </c>
      <c r="C1238">
        <v>50283</v>
      </c>
      <c r="D1238">
        <v>1</v>
      </c>
      <c r="E1238">
        <v>20</v>
      </c>
      <c r="F1238" t="s">
        <v>1290</v>
      </c>
      <c r="G1238">
        <v>470</v>
      </c>
      <c r="I1238">
        <v>2</v>
      </c>
      <c r="J1238">
        <v>14</v>
      </c>
      <c r="L1238" s="10">
        <v>0</v>
      </c>
      <c r="M1238" s="16">
        <v>29.789946565499331</v>
      </c>
      <c r="N1238" s="24">
        <f t="shared" si="19"/>
        <v>595.79893130998664</v>
      </c>
      <c r="O1238" s="12">
        <v>20</v>
      </c>
      <c r="P1238" t="s">
        <v>171</v>
      </c>
      <c r="S1238">
        <v>0</v>
      </c>
      <c r="T1238">
        <v>0</v>
      </c>
      <c r="U1238">
        <v>0</v>
      </c>
      <c r="V1238">
        <v>0</v>
      </c>
      <c r="W1238">
        <v>1</v>
      </c>
      <c r="X1238" t="s">
        <v>247</v>
      </c>
      <c r="Y1238" s="26">
        <v>0</v>
      </c>
      <c r="Z1238" s="26">
        <v>20</v>
      </c>
      <c r="AA1238" t="s">
        <v>117</v>
      </c>
      <c r="AC1238" t="s">
        <v>336</v>
      </c>
      <c r="AD1238" t="s">
        <v>166</v>
      </c>
    </row>
    <row r="1239" spans="1:30" ht="15">
      <c r="A1239">
        <v>1860</v>
      </c>
      <c r="B1239" s="4">
        <v>1</v>
      </c>
      <c r="C1239">
        <v>50283</v>
      </c>
      <c r="D1239">
        <v>2</v>
      </c>
      <c r="E1239">
        <v>20</v>
      </c>
      <c r="F1239" t="s">
        <v>1290</v>
      </c>
      <c r="G1239">
        <v>470</v>
      </c>
      <c r="I1239">
        <v>2</v>
      </c>
      <c r="J1239">
        <v>10</v>
      </c>
      <c r="L1239" s="11">
        <v>1</v>
      </c>
      <c r="M1239" s="22">
        <v>20.8</v>
      </c>
      <c r="N1239" s="24">
        <f t="shared" si="19"/>
        <v>416</v>
      </c>
      <c r="O1239" s="12">
        <v>20</v>
      </c>
      <c r="P1239" t="s">
        <v>171</v>
      </c>
      <c r="S1239">
        <v>0</v>
      </c>
      <c r="T1239">
        <v>0</v>
      </c>
      <c r="U1239">
        <v>0</v>
      </c>
      <c r="V1239">
        <v>0</v>
      </c>
      <c r="W1239">
        <v>1</v>
      </c>
      <c r="X1239" t="s">
        <v>247</v>
      </c>
      <c r="Y1239" s="26">
        <v>0</v>
      </c>
      <c r="Z1239" s="26">
        <v>20</v>
      </c>
      <c r="AA1239" t="s">
        <v>117</v>
      </c>
      <c r="AC1239" t="s">
        <v>336</v>
      </c>
      <c r="AD1239" t="s">
        <v>166</v>
      </c>
    </row>
    <row r="1240" spans="1:30" ht="15">
      <c r="A1240">
        <v>1860</v>
      </c>
      <c r="B1240" s="4">
        <v>1</v>
      </c>
      <c r="C1240">
        <v>50284</v>
      </c>
      <c r="D1240">
        <v>1</v>
      </c>
      <c r="E1240">
        <v>21</v>
      </c>
      <c r="F1240" t="s">
        <v>1290</v>
      </c>
      <c r="G1240">
        <v>470</v>
      </c>
      <c r="I1240">
        <v>14</v>
      </c>
      <c r="J1240">
        <v>47</v>
      </c>
      <c r="L1240" s="11">
        <v>1</v>
      </c>
      <c r="M1240" s="16">
        <v>139.72421729991686</v>
      </c>
      <c r="N1240" s="24">
        <f t="shared" si="19"/>
        <v>2934.2085632982539</v>
      </c>
      <c r="O1240" s="12">
        <v>21</v>
      </c>
      <c r="P1240" t="s">
        <v>116</v>
      </c>
      <c r="S1240">
        <v>0</v>
      </c>
      <c r="T1240">
        <v>0</v>
      </c>
      <c r="U1240">
        <v>0</v>
      </c>
      <c r="V1240">
        <v>0</v>
      </c>
      <c r="W1240">
        <v>1</v>
      </c>
      <c r="X1240">
        <v>2</v>
      </c>
      <c r="Y1240" s="26">
        <v>42</v>
      </c>
      <c r="Z1240" s="26">
        <v>42</v>
      </c>
      <c r="AA1240" t="s">
        <v>117</v>
      </c>
      <c r="AC1240" t="s">
        <v>740</v>
      </c>
      <c r="AD1240" t="s">
        <v>692</v>
      </c>
    </row>
    <row r="1241" spans="1:30" ht="15">
      <c r="A1241">
        <v>1860</v>
      </c>
      <c r="B1241" s="4">
        <v>1</v>
      </c>
      <c r="C1241">
        <v>50284</v>
      </c>
      <c r="D1241">
        <v>2</v>
      </c>
      <c r="E1241">
        <v>20</v>
      </c>
      <c r="F1241" t="s">
        <v>1290</v>
      </c>
      <c r="G1241">
        <v>470</v>
      </c>
      <c r="I1241">
        <v>14</v>
      </c>
      <c r="J1241">
        <v>43</v>
      </c>
      <c r="L1241" s="10">
        <v>0</v>
      </c>
      <c r="M1241" s="16">
        <v>69.069443965111702</v>
      </c>
      <c r="N1241" s="24">
        <f t="shared" si="19"/>
        <v>1381.388879302234</v>
      </c>
      <c r="O1241" s="12">
        <v>20</v>
      </c>
      <c r="P1241" t="s">
        <v>116</v>
      </c>
      <c r="S1241">
        <v>0</v>
      </c>
      <c r="T1241">
        <v>0</v>
      </c>
      <c r="U1241">
        <v>0</v>
      </c>
      <c r="V1241">
        <v>0</v>
      </c>
      <c r="W1241">
        <v>1</v>
      </c>
      <c r="X1241">
        <v>2</v>
      </c>
      <c r="Y1241" s="26">
        <v>40</v>
      </c>
      <c r="Z1241" s="26">
        <v>40</v>
      </c>
      <c r="AA1241" t="s">
        <v>117</v>
      </c>
      <c r="AC1241" t="s">
        <v>740</v>
      </c>
      <c r="AD1241" t="s">
        <v>692</v>
      </c>
    </row>
    <row r="1242" spans="1:30" ht="15">
      <c r="A1242">
        <v>1860</v>
      </c>
      <c r="B1242" s="4">
        <v>1</v>
      </c>
      <c r="C1242">
        <v>50284</v>
      </c>
      <c r="D1242">
        <v>3</v>
      </c>
      <c r="E1242">
        <v>20</v>
      </c>
      <c r="F1242" t="s">
        <v>1290</v>
      </c>
      <c r="G1242">
        <v>470</v>
      </c>
      <c r="I1242">
        <v>14</v>
      </c>
      <c r="J1242">
        <v>23</v>
      </c>
      <c r="L1242" s="11">
        <v>1</v>
      </c>
      <c r="M1242" s="16">
        <v>139.72421729991686</v>
      </c>
      <c r="N1242" s="24">
        <f t="shared" si="19"/>
        <v>2794.4843459983372</v>
      </c>
      <c r="O1242" s="12">
        <v>20</v>
      </c>
      <c r="P1242" t="s">
        <v>116</v>
      </c>
      <c r="S1242">
        <v>0</v>
      </c>
      <c r="T1242">
        <v>0</v>
      </c>
      <c r="U1242">
        <v>0</v>
      </c>
      <c r="V1242">
        <v>0</v>
      </c>
      <c r="W1242">
        <v>1</v>
      </c>
      <c r="X1242">
        <v>2</v>
      </c>
      <c r="Y1242" s="26">
        <v>40</v>
      </c>
      <c r="Z1242" s="26">
        <v>40</v>
      </c>
      <c r="AA1242" t="s">
        <v>117</v>
      </c>
      <c r="AC1242" t="s">
        <v>740</v>
      </c>
      <c r="AD1242" t="s">
        <v>692</v>
      </c>
    </row>
    <row r="1243" spans="1:30" ht="15">
      <c r="A1243">
        <v>1860</v>
      </c>
      <c r="B1243" s="4">
        <v>1</v>
      </c>
      <c r="C1243">
        <v>50284</v>
      </c>
      <c r="D1243">
        <v>4</v>
      </c>
      <c r="E1243">
        <v>20</v>
      </c>
      <c r="F1243" t="s">
        <v>1290</v>
      </c>
      <c r="G1243">
        <v>470</v>
      </c>
      <c r="I1243">
        <v>14</v>
      </c>
      <c r="J1243">
        <v>23</v>
      </c>
      <c r="L1243" s="11">
        <v>1</v>
      </c>
      <c r="M1243" s="16">
        <v>139.72421729991686</v>
      </c>
      <c r="N1243" s="24">
        <f t="shared" si="19"/>
        <v>2794.4843459983372</v>
      </c>
      <c r="O1243" s="12">
        <v>20</v>
      </c>
      <c r="P1243" t="s">
        <v>171</v>
      </c>
      <c r="S1243">
        <v>0</v>
      </c>
      <c r="T1243">
        <v>0</v>
      </c>
      <c r="U1243">
        <v>0</v>
      </c>
      <c r="V1243">
        <v>0</v>
      </c>
      <c r="W1243">
        <v>1</v>
      </c>
      <c r="X1243">
        <v>2</v>
      </c>
      <c r="Y1243" s="26">
        <v>40</v>
      </c>
      <c r="Z1243" s="26">
        <v>40</v>
      </c>
      <c r="AA1243" t="s">
        <v>117</v>
      </c>
      <c r="AC1243" t="s">
        <v>740</v>
      </c>
      <c r="AD1243" t="s">
        <v>692</v>
      </c>
    </row>
    <row r="1244" spans="1:30" ht="15">
      <c r="A1244">
        <v>1860</v>
      </c>
      <c r="B1244" s="4">
        <v>1</v>
      </c>
      <c r="C1244">
        <v>50284</v>
      </c>
      <c r="D1244">
        <v>5</v>
      </c>
      <c r="E1244">
        <v>21</v>
      </c>
      <c r="F1244" t="s">
        <v>1290</v>
      </c>
      <c r="G1244">
        <v>470</v>
      </c>
      <c r="I1244">
        <v>14</v>
      </c>
      <c r="J1244">
        <v>23</v>
      </c>
      <c r="L1244" s="10">
        <v>0</v>
      </c>
      <c r="M1244" s="16">
        <v>69.069443965111702</v>
      </c>
      <c r="N1244" s="24">
        <f t="shared" si="19"/>
        <v>1450.4583232673458</v>
      </c>
      <c r="O1244" s="12">
        <v>21</v>
      </c>
      <c r="P1244" t="s">
        <v>171</v>
      </c>
      <c r="S1244">
        <v>0</v>
      </c>
      <c r="T1244">
        <v>0</v>
      </c>
      <c r="U1244">
        <v>0</v>
      </c>
      <c r="V1244">
        <v>0</v>
      </c>
      <c r="W1244">
        <v>1</v>
      </c>
      <c r="X1244">
        <v>2</v>
      </c>
      <c r="Y1244" s="26">
        <v>42</v>
      </c>
      <c r="Z1244" s="26">
        <v>42</v>
      </c>
      <c r="AA1244" t="s">
        <v>117</v>
      </c>
      <c r="AC1244" t="s">
        <v>740</v>
      </c>
      <c r="AD1244" t="s">
        <v>692</v>
      </c>
    </row>
    <row r="1245" spans="1:30" ht="15">
      <c r="A1245">
        <v>1860</v>
      </c>
      <c r="B1245" s="4">
        <v>1</v>
      </c>
      <c r="C1245">
        <v>50284</v>
      </c>
      <c r="D1245">
        <v>6</v>
      </c>
      <c r="E1245">
        <v>20</v>
      </c>
      <c r="F1245" t="s">
        <v>1290</v>
      </c>
      <c r="G1245">
        <v>470</v>
      </c>
      <c r="I1245">
        <v>14</v>
      </c>
      <c r="J1245">
        <v>23</v>
      </c>
      <c r="L1245" s="10">
        <v>0</v>
      </c>
      <c r="M1245" s="16">
        <v>69.069443965111702</v>
      </c>
      <c r="N1245" s="24">
        <f t="shared" si="19"/>
        <v>1381.388879302234</v>
      </c>
      <c r="O1245" s="12">
        <v>20</v>
      </c>
      <c r="P1245" t="s">
        <v>116</v>
      </c>
      <c r="S1245">
        <v>0</v>
      </c>
      <c r="T1245">
        <v>0</v>
      </c>
      <c r="U1245">
        <v>0</v>
      </c>
      <c r="V1245">
        <v>0</v>
      </c>
      <c r="W1245">
        <v>1</v>
      </c>
      <c r="X1245">
        <v>2</v>
      </c>
      <c r="Y1245" s="26">
        <v>40</v>
      </c>
      <c r="Z1245" s="26">
        <v>40</v>
      </c>
      <c r="AA1245" t="s">
        <v>117</v>
      </c>
      <c r="AC1245" t="s">
        <v>740</v>
      </c>
      <c r="AD1245" t="s">
        <v>692</v>
      </c>
    </row>
    <row r="1246" spans="1:30" ht="15">
      <c r="A1246">
        <v>1860</v>
      </c>
      <c r="B1246" s="4">
        <v>1</v>
      </c>
      <c r="C1246">
        <v>50284</v>
      </c>
      <c r="D1246">
        <v>7</v>
      </c>
      <c r="E1246">
        <v>20</v>
      </c>
      <c r="F1246" t="s">
        <v>1290</v>
      </c>
      <c r="G1246">
        <v>470</v>
      </c>
      <c r="I1246">
        <v>14</v>
      </c>
      <c r="J1246">
        <v>15</v>
      </c>
      <c r="L1246" s="10">
        <v>0</v>
      </c>
      <c r="M1246" s="16">
        <v>29.789946565499331</v>
      </c>
      <c r="N1246" s="24">
        <f t="shared" si="19"/>
        <v>595.79893130998664</v>
      </c>
      <c r="O1246" s="12">
        <v>20</v>
      </c>
      <c r="P1246" t="s">
        <v>116</v>
      </c>
      <c r="S1246">
        <v>0</v>
      </c>
      <c r="T1246">
        <v>0</v>
      </c>
      <c r="U1246">
        <v>0</v>
      </c>
      <c r="V1246">
        <v>0</v>
      </c>
      <c r="W1246">
        <v>1</v>
      </c>
      <c r="X1246">
        <v>2</v>
      </c>
      <c r="Y1246" s="26">
        <v>40</v>
      </c>
      <c r="Z1246" s="26">
        <v>40</v>
      </c>
      <c r="AA1246" t="s">
        <v>117</v>
      </c>
      <c r="AC1246" t="s">
        <v>740</v>
      </c>
      <c r="AD1246" t="s">
        <v>692</v>
      </c>
    </row>
    <row r="1247" spans="1:30" ht="15">
      <c r="A1247">
        <v>1860</v>
      </c>
      <c r="B1247" s="4">
        <v>1</v>
      </c>
      <c r="C1247">
        <v>50284</v>
      </c>
      <c r="D1247">
        <v>8</v>
      </c>
      <c r="E1247">
        <v>20</v>
      </c>
      <c r="F1247" t="s">
        <v>1290</v>
      </c>
      <c r="G1247">
        <v>470</v>
      </c>
      <c r="I1247">
        <v>14</v>
      </c>
      <c r="J1247">
        <v>8</v>
      </c>
      <c r="L1247" s="10">
        <v>0</v>
      </c>
      <c r="M1247" s="16">
        <v>20.804249475679534</v>
      </c>
      <c r="N1247" s="24">
        <f t="shared" si="19"/>
        <v>416.0849895135907</v>
      </c>
      <c r="O1247" s="12">
        <v>20</v>
      </c>
      <c r="P1247" t="s">
        <v>116</v>
      </c>
      <c r="S1247">
        <v>0</v>
      </c>
      <c r="T1247">
        <v>0</v>
      </c>
      <c r="U1247">
        <v>0</v>
      </c>
      <c r="V1247">
        <v>0</v>
      </c>
      <c r="W1247">
        <v>1</v>
      </c>
      <c r="X1247">
        <v>2</v>
      </c>
      <c r="Y1247" s="26">
        <v>40</v>
      </c>
      <c r="Z1247" s="26">
        <v>40</v>
      </c>
      <c r="AA1247" t="s">
        <v>117</v>
      </c>
      <c r="AC1247" t="s">
        <v>740</v>
      </c>
      <c r="AD1247" t="s">
        <v>692</v>
      </c>
    </row>
    <row r="1248" spans="1:30" ht="15">
      <c r="A1248">
        <v>1860</v>
      </c>
      <c r="B1248" s="4">
        <v>1</v>
      </c>
      <c r="C1248">
        <v>50284</v>
      </c>
      <c r="D1248">
        <v>9</v>
      </c>
      <c r="E1248">
        <v>21</v>
      </c>
      <c r="F1248" t="s">
        <v>1290</v>
      </c>
      <c r="G1248">
        <v>470</v>
      </c>
      <c r="I1248">
        <v>14</v>
      </c>
      <c r="J1248">
        <v>5</v>
      </c>
      <c r="L1248" s="11">
        <v>1</v>
      </c>
      <c r="M1248" s="21">
        <v>0</v>
      </c>
      <c r="N1248" s="24">
        <f t="shared" si="19"/>
        <v>0</v>
      </c>
      <c r="O1248" s="12">
        <v>21</v>
      </c>
      <c r="P1248" t="s">
        <v>116</v>
      </c>
      <c r="S1248">
        <v>0</v>
      </c>
      <c r="T1248">
        <v>0</v>
      </c>
      <c r="U1248">
        <v>0</v>
      </c>
      <c r="V1248">
        <v>0</v>
      </c>
      <c r="W1248">
        <v>1</v>
      </c>
      <c r="X1248">
        <v>2</v>
      </c>
      <c r="Y1248" s="26">
        <v>42</v>
      </c>
      <c r="Z1248" s="26">
        <v>42</v>
      </c>
      <c r="AA1248" t="s">
        <v>117</v>
      </c>
      <c r="AC1248" t="s">
        <v>740</v>
      </c>
      <c r="AD1248" t="s">
        <v>692</v>
      </c>
    </row>
    <row r="1249" spans="1:30">
      <c r="A1249">
        <v>1860</v>
      </c>
      <c r="B1249" s="4">
        <v>1</v>
      </c>
      <c r="C1249">
        <v>50284</v>
      </c>
      <c r="D1249">
        <v>10</v>
      </c>
      <c r="E1249">
        <v>20</v>
      </c>
      <c r="F1249" t="s">
        <v>1290</v>
      </c>
      <c r="G1249">
        <v>470</v>
      </c>
      <c r="I1249">
        <v>14</v>
      </c>
      <c r="J1249">
        <v>4</v>
      </c>
      <c r="L1249" s="10">
        <v>0</v>
      </c>
      <c r="M1249" s="12">
        <v>0</v>
      </c>
      <c r="N1249" s="24">
        <f t="shared" si="19"/>
        <v>0</v>
      </c>
      <c r="O1249" s="12">
        <v>20</v>
      </c>
      <c r="P1249" t="s">
        <v>116</v>
      </c>
      <c r="S1249">
        <v>0</v>
      </c>
      <c r="T1249">
        <v>0</v>
      </c>
      <c r="U1249">
        <v>0</v>
      </c>
      <c r="V1249">
        <v>0</v>
      </c>
      <c r="W1249">
        <v>1</v>
      </c>
      <c r="X1249">
        <v>2</v>
      </c>
      <c r="Y1249" s="26">
        <v>40</v>
      </c>
      <c r="Z1249" s="26">
        <v>40</v>
      </c>
      <c r="AA1249" t="s">
        <v>117</v>
      </c>
      <c r="AC1249" t="s">
        <v>740</v>
      </c>
      <c r="AD1249" t="s">
        <v>692</v>
      </c>
    </row>
    <row r="1250" spans="1:30" ht="15">
      <c r="A1250">
        <v>1860</v>
      </c>
      <c r="B1250" s="4">
        <v>1</v>
      </c>
      <c r="C1250">
        <v>50284</v>
      </c>
      <c r="D1250">
        <v>11</v>
      </c>
      <c r="E1250">
        <v>20</v>
      </c>
      <c r="F1250" t="s">
        <v>1290</v>
      </c>
      <c r="G1250">
        <v>470</v>
      </c>
      <c r="I1250">
        <v>14</v>
      </c>
      <c r="J1250">
        <v>4</v>
      </c>
      <c r="L1250" s="11">
        <v>1</v>
      </c>
      <c r="M1250" s="21">
        <v>0</v>
      </c>
      <c r="N1250" s="24">
        <f t="shared" si="19"/>
        <v>0</v>
      </c>
      <c r="O1250" s="12">
        <v>20</v>
      </c>
      <c r="P1250" t="s">
        <v>116</v>
      </c>
      <c r="S1250">
        <v>0</v>
      </c>
      <c r="T1250">
        <v>0</v>
      </c>
      <c r="U1250">
        <v>0</v>
      </c>
      <c r="V1250">
        <v>0</v>
      </c>
      <c r="W1250">
        <v>1</v>
      </c>
      <c r="X1250">
        <v>2</v>
      </c>
      <c r="Y1250" s="26">
        <v>40</v>
      </c>
      <c r="Z1250" s="26">
        <v>40</v>
      </c>
      <c r="AA1250" t="s">
        <v>117</v>
      </c>
      <c r="AC1250" t="s">
        <v>740</v>
      </c>
      <c r="AD1250" t="s">
        <v>692</v>
      </c>
    </row>
    <row r="1251" spans="1:30">
      <c r="A1251">
        <v>1860</v>
      </c>
      <c r="B1251" s="4">
        <v>1</v>
      </c>
      <c r="C1251">
        <v>50284</v>
      </c>
      <c r="D1251">
        <v>12</v>
      </c>
      <c r="E1251">
        <v>20</v>
      </c>
      <c r="F1251" t="s">
        <v>1290</v>
      </c>
      <c r="G1251">
        <v>470</v>
      </c>
      <c r="I1251">
        <v>14</v>
      </c>
      <c r="J1251">
        <v>3</v>
      </c>
      <c r="L1251" s="10">
        <v>0</v>
      </c>
      <c r="M1251" s="12">
        <v>0</v>
      </c>
      <c r="N1251" s="24">
        <f t="shared" si="19"/>
        <v>0</v>
      </c>
      <c r="O1251" s="12">
        <v>20</v>
      </c>
      <c r="P1251" t="s">
        <v>116</v>
      </c>
      <c r="S1251">
        <v>0</v>
      </c>
      <c r="T1251">
        <v>0</v>
      </c>
      <c r="U1251">
        <v>0</v>
      </c>
      <c r="V1251">
        <v>0</v>
      </c>
      <c r="W1251">
        <v>1</v>
      </c>
      <c r="X1251">
        <v>2</v>
      </c>
      <c r="Y1251" s="26">
        <v>40</v>
      </c>
      <c r="Z1251" s="26">
        <v>40</v>
      </c>
      <c r="AA1251" t="s">
        <v>117</v>
      </c>
      <c r="AC1251" t="s">
        <v>740</v>
      </c>
      <c r="AD1251" t="s">
        <v>692</v>
      </c>
    </row>
    <row r="1252" spans="1:30" ht="15">
      <c r="A1252">
        <v>1860</v>
      </c>
      <c r="B1252" s="4">
        <v>1</v>
      </c>
      <c r="C1252">
        <v>50284</v>
      </c>
      <c r="D1252">
        <v>13</v>
      </c>
      <c r="E1252">
        <v>21</v>
      </c>
      <c r="F1252" t="s">
        <v>1290</v>
      </c>
      <c r="G1252">
        <v>470</v>
      </c>
      <c r="I1252">
        <v>14</v>
      </c>
      <c r="J1252">
        <v>2</v>
      </c>
      <c r="L1252" s="11">
        <v>1</v>
      </c>
      <c r="M1252" s="21">
        <v>0</v>
      </c>
      <c r="N1252" s="24">
        <f t="shared" si="19"/>
        <v>0</v>
      </c>
      <c r="O1252" s="12">
        <v>21</v>
      </c>
      <c r="P1252" t="s">
        <v>116</v>
      </c>
      <c r="S1252">
        <v>0</v>
      </c>
      <c r="T1252">
        <v>0</v>
      </c>
      <c r="U1252">
        <v>0</v>
      </c>
      <c r="V1252">
        <v>0</v>
      </c>
      <c r="W1252">
        <v>1</v>
      </c>
      <c r="X1252">
        <v>2</v>
      </c>
      <c r="Y1252" s="26">
        <v>42</v>
      </c>
      <c r="Z1252" s="26">
        <v>42</v>
      </c>
      <c r="AA1252" t="s">
        <v>117</v>
      </c>
      <c r="AC1252" t="s">
        <v>740</v>
      </c>
      <c r="AD1252" t="s">
        <v>692</v>
      </c>
    </row>
    <row r="1253" spans="1:30" ht="15">
      <c r="A1253">
        <v>1860</v>
      </c>
      <c r="B1253" s="4">
        <v>1</v>
      </c>
      <c r="C1253">
        <v>50284</v>
      </c>
      <c r="D1253">
        <v>14</v>
      </c>
      <c r="E1253">
        <v>20</v>
      </c>
      <c r="F1253" t="s">
        <v>1290</v>
      </c>
      <c r="G1253">
        <v>470</v>
      </c>
      <c r="I1253">
        <v>14</v>
      </c>
      <c r="J1253">
        <v>1</v>
      </c>
      <c r="L1253" s="11">
        <v>1</v>
      </c>
      <c r="M1253" s="21">
        <v>0</v>
      </c>
      <c r="N1253" s="24">
        <f t="shared" si="19"/>
        <v>0</v>
      </c>
      <c r="O1253" s="12">
        <v>20</v>
      </c>
      <c r="P1253" t="s">
        <v>116</v>
      </c>
      <c r="S1253">
        <v>0</v>
      </c>
      <c r="T1253">
        <v>0</v>
      </c>
      <c r="U1253">
        <v>0</v>
      </c>
      <c r="V1253">
        <v>0</v>
      </c>
      <c r="W1253">
        <v>1</v>
      </c>
      <c r="X1253">
        <v>2</v>
      </c>
      <c r="Y1253" s="26">
        <v>40</v>
      </c>
      <c r="Z1253" s="26">
        <v>40</v>
      </c>
      <c r="AA1253" t="s">
        <v>117</v>
      </c>
      <c r="AC1253" t="s">
        <v>740</v>
      </c>
      <c r="AD1253" t="s">
        <v>692</v>
      </c>
    </row>
    <row r="1254" spans="1:30" ht="15">
      <c r="A1254">
        <v>1860</v>
      </c>
      <c r="B1254" s="4">
        <v>1</v>
      </c>
      <c r="C1254">
        <v>50285</v>
      </c>
      <c r="D1254">
        <v>1</v>
      </c>
      <c r="E1254">
        <v>20</v>
      </c>
      <c r="F1254" t="s">
        <v>1290</v>
      </c>
      <c r="G1254">
        <v>470</v>
      </c>
      <c r="I1254">
        <v>2</v>
      </c>
      <c r="J1254">
        <v>40</v>
      </c>
      <c r="L1254" s="11">
        <v>1</v>
      </c>
      <c r="M1254" s="16">
        <v>139.72421729991686</v>
      </c>
      <c r="N1254" s="24">
        <f t="shared" si="19"/>
        <v>2794.4843459983372</v>
      </c>
      <c r="O1254" s="12">
        <v>20</v>
      </c>
      <c r="P1254" t="s">
        <v>116</v>
      </c>
      <c r="S1254">
        <v>0</v>
      </c>
      <c r="T1254">
        <v>0</v>
      </c>
      <c r="U1254">
        <v>0</v>
      </c>
      <c r="V1254">
        <v>0</v>
      </c>
      <c r="W1254">
        <v>1</v>
      </c>
      <c r="X1254">
        <v>1</v>
      </c>
      <c r="Y1254" s="26">
        <v>20</v>
      </c>
      <c r="Z1254" s="26">
        <v>20</v>
      </c>
      <c r="AA1254" t="s">
        <v>117</v>
      </c>
      <c r="AC1254" t="s">
        <v>152</v>
      </c>
      <c r="AD1254" t="s">
        <v>800</v>
      </c>
    </row>
    <row r="1255" spans="1:30" ht="15">
      <c r="A1255">
        <v>1860</v>
      </c>
      <c r="B1255" s="4">
        <v>1</v>
      </c>
      <c r="C1255">
        <v>50285</v>
      </c>
      <c r="D1255">
        <v>2</v>
      </c>
      <c r="E1255">
        <v>20</v>
      </c>
      <c r="F1255" t="s">
        <v>1290</v>
      </c>
      <c r="G1255">
        <v>470</v>
      </c>
      <c r="I1255">
        <v>2</v>
      </c>
      <c r="J1255">
        <v>26</v>
      </c>
      <c r="L1255" s="10">
        <v>0</v>
      </c>
      <c r="M1255" s="16">
        <v>69.069443965111702</v>
      </c>
      <c r="N1255" s="24">
        <f t="shared" si="19"/>
        <v>1381.388879302234</v>
      </c>
      <c r="O1255" s="12">
        <v>20</v>
      </c>
      <c r="P1255" t="s">
        <v>116</v>
      </c>
      <c r="S1255">
        <v>0</v>
      </c>
      <c r="T1255">
        <v>0</v>
      </c>
      <c r="U1255">
        <v>0</v>
      </c>
      <c r="V1255">
        <v>0</v>
      </c>
      <c r="W1255">
        <v>1</v>
      </c>
      <c r="X1255">
        <v>1</v>
      </c>
      <c r="Y1255" s="26">
        <v>20</v>
      </c>
      <c r="Z1255" s="26">
        <v>20</v>
      </c>
      <c r="AA1255" t="s">
        <v>117</v>
      </c>
      <c r="AC1255" t="s">
        <v>152</v>
      </c>
      <c r="AD1255" t="s">
        <v>800</v>
      </c>
    </row>
    <row r="1256" spans="1:30" ht="15">
      <c r="A1256">
        <v>1860</v>
      </c>
      <c r="B1256" s="4">
        <v>1</v>
      </c>
      <c r="C1256">
        <v>50286</v>
      </c>
      <c r="D1256">
        <v>1</v>
      </c>
      <c r="E1256">
        <v>21</v>
      </c>
      <c r="F1256" t="s">
        <v>1290</v>
      </c>
      <c r="G1256">
        <v>470</v>
      </c>
      <c r="I1256">
        <v>4</v>
      </c>
      <c r="J1256">
        <v>30</v>
      </c>
      <c r="L1256" s="10">
        <v>0</v>
      </c>
      <c r="M1256" s="16">
        <v>69.069443965111702</v>
      </c>
      <c r="N1256" s="24">
        <f t="shared" si="19"/>
        <v>1450.4583232673458</v>
      </c>
      <c r="O1256" s="12">
        <v>21</v>
      </c>
      <c r="P1256" t="s">
        <v>116</v>
      </c>
      <c r="S1256">
        <v>0</v>
      </c>
      <c r="T1256">
        <v>0</v>
      </c>
      <c r="U1256">
        <v>0</v>
      </c>
      <c r="V1256">
        <v>0</v>
      </c>
      <c r="W1256">
        <v>1</v>
      </c>
      <c r="X1256" t="s">
        <v>247</v>
      </c>
      <c r="Y1256" s="26">
        <v>0</v>
      </c>
      <c r="Z1256" s="26">
        <v>21</v>
      </c>
      <c r="AA1256" t="s">
        <v>117</v>
      </c>
      <c r="AC1256" t="s">
        <v>993</v>
      </c>
      <c r="AD1256" t="s">
        <v>498</v>
      </c>
    </row>
    <row r="1257" spans="1:30" ht="15">
      <c r="A1257">
        <v>1860</v>
      </c>
      <c r="B1257" s="4">
        <v>1</v>
      </c>
      <c r="C1257">
        <v>50286</v>
      </c>
      <c r="D1257">
        <v>2</v>
      </c>
      <c r="E1257">
        <v>20</v>
      </c>
      <c r="F1257" t="s">
        <v>1290</v>
      </c>
      <c r="G1257">
        <v>470</v>
      </c>
      <c r="I1257">
        <v>4</v>
      </c>
      <c r="J1257">
        <v>8</v>
      </c>
      <c r="L1257" s="11">
        <v>1</v>
      </c>
      <c r="M1257" s="22">
        <v>20.8</v>
      </c>
      <c r="N1257" s="24">
        <f t="shared" si="19"/>
        <v>416</v>
      </c>
      <c r="O1257" s="12">
        <v>20</v>
      </c>
      <c r="P1257" t="s">
        <v>116</v>
      </c>
      <c r="S1257">
        <v>0</v>
      </c>
      <c r="T1257">
        <v>0</v>
      </c>
      <c r="U1257">
        <v>0</v>
      </c>
      <c r="V1257">
        <v>0</v>
      </c>
      <c r="W1257">
        <v>1</v>
      </c>
      <c r="X1257" t="s">
        <v>247</v>
      </c>
      <c r="Y1257" s="26">
        <v>0</v>
      </c>
      <c r="Z1257" s="26">
        <v>20</v>
      </c>
      <c r="AA1257" t="s">
        <v>117</v>
      </c>
      <c r="AC1257" t="s">
        <v>993</v>
      </c>
      <c r="AD1257" t="s">
        <v>498</v>
      </c>
    </row>
    <row r="1258" spans="1:30">
      <c r="A1258">
        <v>1860</v>
      </c>
      <c r="B1258" s="4">
        <v>1</v>
      </c>
      <c r="C1258">
        <v>50286</v>
      </c>
      <c r="D1258">
        <v>3</v>
      </c>
      <c r="E1258">
        <v>20</v>
      </c>
      <c r="F1258" t="s">
        <v>1290</v>
      </c>
      <c r="G1258">
        <v>470</v>
      </c>
      <c r="I1258">
        <v>4</v>
      </c>
      <c r="J1258">
        <v>5</v>
      </c>
      <c r="L1258" s="10">
        <v>0</v>
      </c>
      <c r="M1258" s="12">
        <v>0</v>
      </c>
      <c r="N1258" s="24">
        <f t="shared" si="19"/>
        <v>0</v>
      </c>
      <c r="O1258" s="12">
        <v>20</v>
      </c>
      <c r="P1258" t="s">
        <v>171</v>
      </c>
      <c r="S1258">
        <v>0</v>
      </c>
      <c r="T1258">
        <v>0</v>
      </c>
      <c r="U1258">
        <v>0</v>
      </c>
      <c r="V1258">
        <v>0</v>
      </c>
      <c r="W1258">
        <v>1</v>
      </c>
      <c r="X1258" t="s">
        <v>247</v>
      </c>
      <c r="Y1258" s="26">
        <v>0</v>
      </c>
      <c r="Z1258" s="26">
        <v>20</v>
      </c>
      <c r="AA1258" t="s">
        <v>117</v>
      </c>
      <c r="AC1258" t="s">
        <v>993</v>
      </c>
      <c r="AD1258" t="s">
        <v>498</v>
      </c>
    </row>
    <row r="1259" spans="1:30">
      <c r="A1259">
        <v>1860</v>
      </c>
      <c r="B1259" s="4">
        <v>1</v>
      </c>
      <c r="C1259">
        <v>50286</v>
      </c>
      <c r="D1259">
        <v>4</v>
      </c>
      <c r="E1259">
        <v>20</v>
      </c>
      <c r="F1259" t="s">
        <v>1290</v>
      </c>
      <c r="G1259">
        <v>470</v>
      </c>
      <c r="I1259">
        <v>4</v>
      </c>
      <c r="J1259">
        <v>1</v>
      </c>
      <c r="L1259" s="10">
        <v>0</v>
      </c>
      <c r="M1259" s="12">
        <v>0</v>
      </c>
      <c r="N1259" s="24">
        <f t="shared" si="19"/>
        <v>0</v>
      </c>
      <c r="O1259" s="12">
        <v>20</v>
      </c>
      <c r="P1259" t="s">
        <v>116</v>
      </c>
      <c r="S1259">
        <v>0</v>
      </c>
      <c r="T1259">
        <v>0</v>
      </c>
      <c r="U1259">
        <v>0</v>
      </c>
      <c r="V1259">
        <v>0</v>
      </c>
      <c r="W1259">
        <v>1</v>
      </c>
      <c r="X1259" t="s">
        <v>247</v>
      </c>
      <c r="Y1259" s="26">
        <v>0</v>
      </c>
      <c r="Z1259" s="26">
        <v>20</v>
      </c>
      <c r="AA1259" t="s">
        <v>117</v>
      </c>
      <c r="AC1259" t="s">
        <v>993</v>
      </c>
      <c r="AD1259" t="s">
        <v>498</v>
      </c>
    </row>
    <row r="1260" spans="1:30" ht="15">
      <c r="A1260">
        <v>1860</v>
      </c>
      <c r="B1260" s="4">
        <v>1</v>
      </c>
      <c r="C1260">
        <v>50287</v>
      </c>
      <c r="D1260">
        <v>1</v>
      </c>
      <c r="E1260">
        <v>21</v>
      </c>
      <c r="F1260" t="s">
        <v>1290</v>
      </c>
      <c r="G1260">
        <v>470</v>
      </c>
      <c r="I1260">
        <v>3</v>
      </c>
      <c r="J1260">
        <v>50</v>
      </c>
      <c r="L1260" s="11">
        <v>1</v>
      </c>
      <c r="M1260" s="16">
        <v>139.72421729991686</v>
      </c>
      <c r="N1260" s="24">
        <f t="shared" si="19"/>
        <v>2934.2085632982539</v>
      </c>
      <c r="O1260" s="12">
        <v>21</v>
      </c>
      <c r="P1260" t="s">
        <v>116</v>
      </c>
      <c r="S1260">
        <v>0</v>
      </c>
      <c r="T1260">
        <v>0</v>
      </c>
      <c r="U1260">
        <v>0</v>
      </c>
      <c r="V1260">
        <v>0</v>
      </c>
      <c r="W1260">
        <v>1</v>
      </c>
      <c r="X1260">
        <v>2</v>
      </c>
      <c r="Y1260" s="26">
        <v>42</v>
      </c>
      <c r="Z1260" s="26">
        <v>42</v>
      </c>
      <c r="AA1260" t="s">
        <v>117</v>
      </c>
      <c r="AC1260" t="s">
        <v>543</v>
      </c>
      <c r="AD1260" t="s">
        <v>550</v>
      </c>
    </row>
    <row r="1261" spans="1:30" ht="15">
      <c r="A1261">
        <v>1860</v>
      </c>
      <c r="B1261" s="4">
        <v>1</v>
      </c>
      <c r="C1261">
        <v>50287</v>
      </c>
      <c r="D1261">
        <v>2</v>
      </c>
      <c r="E1261">
        <v>20</v>
      </c>
      <c r="F1261" t="s">
        <v>1290</v>
      </c>
      <c r="G1261">
        <v>470</v>
      </c>
      <c r="I1261">
        <v>3</v>
      </c>
      <c r="J1261">
        <v>49</v>
      </c>
      <c r="L1261" s="10">
        <v>0</v>
      </c>
      <c r="M1261" s="16">
        <v>69.069443965111702</v>
      </c>
      <c r="N1261" s="24">
        <f t="shared" si="19"/>
        <v>1381.388879302234</v>
      </c>
      <c r="O1261" s="12">
        <v>20</v>
      </c>
      <c r="P1261" t="s">
        <v>171</v>
      </c>
      <c r="S1261">
        <v>0</v>
      </c>
      <c r="T1261">
        <v>0</v>
      </c>
      <c r="U1261">
        <v>0</v>
      </c>
      <c r="V1261">
        <v>0</v>
      </c>
      <c r="W1261">
        <v>1</v>
      </c>
      <c r="X1261">
        <v>2</v>
      </c>
      <c r="Y1261" s="26">
        <v>40</v>
      </c>
      <c r="Z1261" s="26">
        <v>40</v>
      </c>
      <c r="AA1261" t="s">
        <v>117</v>
      </c>
      <c r="AC1261" t="s">
        <v>543</v>
      </c>
      <c r="AD1261" t="s">
        <v>550</v>
      </c>
    </row>
    <row r="1262" spans="1:30" ht="15">
      <c r="A1262">
        <v>1860</v>
      </c>
      <c r="B1262" s="4">
        <v>1</v>
      </c>
      <c r="C1262">
        <v>50287</v>
      </c>
      <c r="D1262">
        <v>3</v>
      </c>
      <c r="E1262">
        <v>20</v>
      </c>
      <c r="F1262" t="s">
        <v>1290</v>
      </c>
      <c r="G1262">
        <v>470</v>
      </c>
      <c r="I1262">
        <v>3</v>
      </c>
      <c r="J1262">
        <v>28</v>
      </c>
      <c r="L1262" s="10">
        <v>0</v>
      </c>
      <c r="M1262" s="16">
        <v>69.069443965111702</v>
      </c>
      <c r="N1262" s="24">
        <f t="shared" si="19"/>
        <v>1381.388879302234</v>
      </c>
      <c r="O1262" s="12">
        <v>20</v>
      </c>
      <c r="P1262" t="s">
        <v>171</v>
      </c>
      <c r="S1262">
        <v>0</v>
      </c>
      <c r="T1262">
        <v>0</v>
      </c>
      <c r="U1262">
        <v>0</v>
      </c>
      <c r="V1262">
        <v>0</v>
      </c>
      <c r="W1262">
        <v>1</v>
      </c>
      <c r="X1262">
        <v>2</v>
      </c>
      <c r="Y1262" s="26">
        <v>40</v>
      </c>
      <c r="Z1262" s="26">
        <v>40</v>
      </c>
      <c r="AA1262" t="s">
        <v>117</v>
      </c>
      <c r="AC1262" t="s">
        <v>543</v>
      </c>
      <c r="AD1262" t="s">
        <v>550</v>
      </c>
    </row>
    <row r="1263" spans="1:30" ht="15">
      <c r="A1263">
        <v>1860</v>
      </c>
      <c r="B1263" s="4">
        <v>1</v>
      </c>
      <c r="C1263">
        <v>50288</v>
      </c>
      <c r="D1263">
        <v>1</v>
      </c>
      <c r="E1263">
        <v>20</v>
      </c>
      <c r="F1263" t="s">
        <v>1290</v>
      </c>
      <c r="G1263">
        <v>470</v>
      </c>
      <c r="I1263">
        <v>6</v>
      </c>
      <c r="J1263">
        <v>60</v>
      </c>
      <c r="L1263" s="10">
        <v>0</v>
      </c>
      <c r="M1263" s="16">
        <v>45.18</v>
      </c>
      <c r="N1263" s="24">
        <f t="shared" si="19"/>
        <v>903.6</v>
      </c>
      <c r="O1263" s="12">
        <v>20</v>
      </c>
      <c r="P1263" t="s">
        <v>116</v>
      </c>
      <c r="S1263">
        <v>0</v>
      </c>
      <c r="T1263">
        <v>0</v>
      </c>
      <c r="U1263">
        <v>0</v>
      </c>
      <c r="V1263">
        <v>0</v>
      </c>
      <c r="W1263">
        <v>1</v>
      </c>
      <c r="X1263">
        <v>1</v>
      </c>
      <c r="Y1263" s="26">
        <v>20</v>
      </c>
      <c r="Z1263" s="26">
        <v>20</v>
      </c>
      <c r="AA1263" t="s">
        <v>117</v>
      </c>
      <c r="AC1263" t="s">
        <v>42</v>
      </c>
      <c r="AD1263" t="s">
        <v>166</v>
      </c>
    </row>
    <row r="1264" spans="1:30" ht="15">
      <c r="A1264">
        <v>1860</v>
      </c>
      <c r="B1264" s="4">
        <v>1</v>
      </c>
      <c r="C1264">
        <v>50288</v>
      </c>
      <c r="D1264">
        <v>2</v>
      </c>
      <c r="E1264">
        <v>21</v>
      </c>
      <c r="F1264" t="s">
        <v>1290</v>
      </c>
      <c r="G1264">
        <v>470</v>
      </c>
      <c r="I1264">
        <v>6</v>
      </c>
      <c r="J1264">
        <v>23</v>
      </c>
      <c r="L1264" s="11">
        <v>1</v>
      </c>
      <c r="M1264" s="16">
        <v>139.72421729991686</v>
      </c>
      <c r="N1264" s="24">
        <f t="shared" si="19"/>
        <v>2934.2085632982539</v>
      </c>
      <c r="O1264" s="12">
        <v>21</v>
      </c>
      <c r="P1264" t="s">
        <v>116</v>
      </c>
      <c r="S1264">
        <v>0</v>
      </c>
      <c r="T1264">
        <v>0</v>
      </c>
      <c r="U1264">
        <v>0</v>
      </c>
      <c r="V1264">
        <v>0</v>
      </c>
      <c r="W1264">
        <v>1</v>
      </c>
      <c r="X1264">
        <v>1</v>
      </c>
      <c r="Y1264" s="26">
        <v>21</v>
      </c>
      <c r="Z1264" s="26">
        <v>21</v>
      </c>
      <c r="AA1264" t="s">
        <v>117</v>
      </c>
      <c r="AC1264" t="s">
        <v>42</v>
      </c>
      <c r="AD1264" t="s">
        <v>166</v>
      </c>
    </row>
    <row r="1265" spans="1:30" ht="15">
      <c r="A1265">
        <v>1860</v>
      </c>
      <c r="B1265" s="4">
        <v>1</v>
      </c>
      <c r="C1265">
        <v>50288</v>
      </c>
      <c r="D1265">
        <v>3</v>
      </c>
      <c r="E1265">
        <v>20</v>
      </c>
      <c r="F1265" t="s">
        <v>1290</v>
      </c>
      <c r="G1265">
        <v>470</v>
      </c>
      <c r="I1265">
        <v>6</v>
      </c>
      <c r="J1265">
        <v>19</v>
      </c>
      <c r="L1265" s="11">
        <v>1</v>
      </c>
      <c r="M1265" s="16">
        <v>139.72421729991686</v>
      </c>
      <c r="N1265" s="24">
        <f t="shared" si="19"/>
        <v>2794.4843459983372</v>
      </c>
      <c r="O1265" s="12">
        <v>20</v>
      </c>
      <c r="P1265" t="s">
        <v>116</v>
      </c>
      <c r="S1265">
        <v>0</v>
      </c>
      <c r="T1265">
        <v>0</v>
      </c>
      <c r="U1265">
        <v>0</v>
      </c>
      <c r="V1265">
        <v>0</v>
      </c>
      <c r="W1265">
        <v>1</v>
      </c>
      <c r="X1265">
        <v>1</v>
      </c>
      <c r="Y1265" s="26">
        <v>20</v>
      </c>
      <c r="Z1265" s="26">
        <v>20</v>
      </c>
      <c r="AA1265" t="s">
        <v>117</v>
      </c>
      <c r="AC1265" t="s">
        <v>42</v>
      </c>
      <c r="AD1265" t="s">
        <v>166</v>
      </c>
    </row>
    <row r="1266" spans="1:30" ht="15">
      <c r="A1266">
        <v>1860</v>
      </c>
      <c r="B1266" s="4">
        <v>1</v>
      </c>
      <c r="C1266">
        <v>50288</v>
      </c>
      <c r="D1266">
        <v>4</v>
      </c>
      <c r="E1266">
        <v>20</v>
      </c>
      <c r="F1266" t="s">
        <v>1290</v>
      </c>
      <c r="G1266">
        <v>470</v>
      </c>
      <c r="I1266">
        <v>6</v>
      </c>
      <c r="J1266">
        <v>18</v>
      </c>
      <c r="L1266" s="11">
        <v>1</v>
      </c>
      <c r="M1266" s="16">
        <v>35.650509638259194</v>
      </c>
      <c r="N1266" s="24">
        <f t="shared" si="19"/>
        <v>713.01019276518389</v>
      </c>
      <c r="O1266" s="12">
        <v>20</v>
      </c>
      <c r="P1266" t="s">
        <v>116</v>
      </c>
      <c r="S1266">
        <v>0</v>
      </c>
      <c r="T1266">
        <v>0</v>
      </c>
      <c r="U1266">
        <v>0</v>
      </c>
      <c r="V1266">
        <v>0</v>
      </c>
      <c r="W1266">
        <v>1</v>
      </c>
      <c r="X1266">
        <v>1</v>
      </c>
      <c r="Y1266" s="26">
        <v>20</v>
      </c>
      <c r="Z1266" s="26">
        <v>20</v>
      </c>
      <c r="AA1266" t="s">
        <v>117</v>
      </c>
      <c r="AC1266" t="s">
        <v>42</v>
      </c>
      <c r="AD1266" t="s">
        <v>166</v>
      </c>
    </row>
    <row r="1267" spans="1:30" ht="15">
      <c r="A1267">
        <v>1860</v>
      </c>
      <c r="B1267" s="4">
        <v>1</v>
      </c>
      <c r="C1267">
        <v>50288</v>
      </c>
      <c r="D1267">
        <v>5</v>
      </c>
      <c r="E1267">
        <v>20</v>
      </c>
      <c r="F1267" t="s">
        <v>1290</v>
      </c>
      <c r="G1267">
        <v>470</v>
      </c>
      <c r="I1267">
        <v>6</v>
      </c>
      <c r="J1267">
        <v>10</v>
      </c>
      <c r="L1267" s="11">
        <v>1</v>
      </c>
      <c r="M1267" s="22">
        <v>20.8</v>
      </c>
      <c r="N1267" s="24">
        <f t="shared" si="19"/>
        <v>416</v>
      </c>
      <c r="O1267" s="12">
        <v>20</v>
      </c>
      <c r="P1267" t="s">
        <v>116</v>
      </c>
      <c r="S1267">
        <v>0</v>
      </c>
      <c r="T1267">
        <v>0</v>
      </c>
      <c r="U1267">
        <v>0</v>
      </c>
      <c r="V1267">
        <v>0</v>
      </c>
      <c r="W1267">
        <v>1</v>
      </c>
      <c r="X1267">
        <v>1</v>
      </c>
      <c r="Y1267" s="26">
        <v>20</v>
      </c>
      <c r="Z1267" s="26">
        <v>20</v>
      </c>
      <c r="AA1267" t="s">
        <v>117</v>
      </c>
      <c r="AC1267" t="s">
        <v>42</v>
      </c>
      <c r="AD1267" t="s">
        <v>166</v>
      </c>
    </row>
    <row r="1268" spans="1:30" ht="15">
      <c r="A1268">
        <v>1860</v>
      </c>
      <c r="B1268" s="4">
        <v>1</v>
      </c>
      <c r="C1268">
        <v>50288</v>
      </c>
      <c r="D1268">
        <v>6</v>
      </c>
      <c r="E1268">
        <v>21</v>
      </c>
      <c r="F1268" t="s">
        <v>1290</v>
      </c>
      <c r="G1268">
        <v>470</v>
      </c>
      <c r="I1268">
        <v>6</v>
      </c>
      <c r="J1268">
        <v>8</v>
      </c>
      <c r="L1268" s="10">
        <v>0</v>
      </c>
      <c r="M1268" s="16">
        <v>20.804249475679534</v>
      </c>
      <c r="N1268" s="24">
        <f t="shared" si="19"/>
        <v>436.88923898927021</v>
      </c>
      <c r="O1268" s="12">
        <v>21</v>
      </c>
      <c r="P1268" t="s">
        <v>116</v>
      </c>
      <c r="S1268">
        <v>0</v>
      </c>
      <c r="T1268">
        <v>0</v>
      </c>
      <c r="U1268">
        <v>0</v>
      </c>
      <c r="V1268">
        <v>0</v>
      </c>
      <c r="W1268">
        <v>1</v>
      </c>
      <c r="X1268">
        <v>1</v>
      </c>
      <c r="Y1268" s="26">
        <v>21</v>
      </c>
      <c r="Z1268" s="26">
        <v>21</v>
      </c>
      <c r="AA1268" t="s">
        <v>117</v>
      </c>
      <c r="AC1268" t="s">
        <v>42</v>
      </c>
      <c r="AD1268" t="s">
        <v>166</v>
      </c>
    </row>
    <row r="1269" spans="1:30" ht="15">
      <c r="A1269">
        <v>1860</v>
      </c>
      <c r="B1269" s="4">
        <v>1</v>
      </c>
      <c r="C1269">
        <v>50289</v>
      </c>
      <c r="D1269">
        <v>1</v>
      </c>
      <c r="E1269">
        <v>20</v>
      </c>
      <c r="F1269" t="s">
        <v>1290</v>
      </c>
      <c r="G1269">
        <v>470</v>
      </c>
      <c r="I1269">
        <v>11</v>
      </c>
      <c r="J1269">
        <v>35</v>
      </c>
      <c r="L1269" s="10">
        <v>0</v>
      </c>
      <c r="M1269" s="16">
        <v>69.069443965111702</v>
      </c>
      <c r="N1269" s="24">
        <f t="shared" si="19"/>
        <v>1381.388879302234</v>
      </c>
      <c r="O1269" s="12">
        <v>20</v>
      </c>
      <c r="P1269" t="s">
        <v>116</v>
      </c>
      <c r="S1269">
        <v>0</v>
      </c>
      <c r="T1269">
        <v>0</v>
      </c>
      <c r="U1269">
        <v>0</v>
      </c>
      <c r="V1269">
        <v>0</v>
      </c>
      <c r="W1269">
        <v>1</v>
      </c>
      <c r="X1269">
        <v>2</v>
      </c>
      <c r="Y1269" s="26">
        <v>40</v>
      </c>
      <c r="Z1269" s="26">
        <v>40</v>
      </c>
      <c r="AA1269" t="s">
        <v>117</v>
      </c>
      <c r="AC1269" t="s">
        <v>741</v>
      </c>
      <c r="AD1269" t="s">
        <v>1250</v>
      </c>
    </row>
    <row r="1270" spans="1:30" ht="15">
      <c r="A1270">
        <v>1860</v>
      </c>
      <c r="B1270" s="4">
        <v>1</v>
      </c>
      <c r="C1270">
        <v>50289</v>
      </c>
      <c r="D1270">
        <v>2</v>
      </c>
      <c r="E1270">
        <v>20</v>
      </c>
      <c r="F1270" t="s">
        <v>1290</v>
      </c>
      <c r="G1270">
        <v>470</v>
      </c>
      <c r="I1270">
        <v>11</v>
      </c>
      <c r="J1270">
        <v>16</v>
      </c>
      <c r="L1270" s="10">
        <v>0</v>
      </c>
      <c r="M1270" s="16">
        <v>29.789946565499331</v>
      </c>
      <c r="N1270" s="24">
        <f t="shared" si="19"/>
        <v>595.79893130998664</v>
      </c>
      <c r="O1270" s="12">
        <v>20</v>
      </c>
      <c r="P1270" t="s">
        <v>116</v>
      </c>
      <c r="S1270">
        <v>0</v>
      </c>
      <c r="T1270">
        <v>0</v>
      </c>
      <c r="U1270">
        <v>0</v>
      </c>
      <c r="V1270">
        <v>0</v>
      </c>
      <c r="W1270">
        <v>1</v>
      </c>
      <c r="X1270">
        <v>2</v>
      </c>
      <c r="Y1270" s="26">
        <v>40</v>
      </c>
      <c r="Z1270" s="26">
        <v>40</v>
      </c>
      <c r="AA1270" t="s">
        <v>117</v>
      </c>
      <c r="AC1270" t="s">
        <v>741</v>
      </c>
      <c r="AD1270" t="s">
        <v>1250</v>
      </c>
    </row>
    <row r="1271" spans="1:30" ht="15">
      <c r="A1271">
        <v>1860</v>
      </c>
      <c r="B1271" s="4">
        <v>1</v>
      </c>
      <c r="C1271">
        <v>50289</v>
      </c>
      <c r="D1271">
        <v>3</v>
      </c>
      <c r="E1271">
        <v>20</v>
      </c>
      <c r="F1271" t="s">
        <v>1290</v>
      </c>
      <c r="G1271">
        <v>470</v>
      </c>
      <c r="I1271">
        <v>11</v>
      </c>
      <c r="J1271">
        <v>14</v>
      </c>
      <c r="L1271" s="10">
        <v>0</v>
      </c>
      <c r="M1271" s="16">
        <v>29.789946565499331</v>
      </c>
      <c r="N1271" s="24">
        <f t="shared" si="19"/>
        <v>595.79893130998664</v>
      </c>
      <c r="O1271" s="12">
        <v>20</v>
      </c>
      <c r="P1271" t="s">
        <v>116</v>
      </c>
      <c r="S1271">
        <v>0</v>
      </c>
      <c r="T1271">
        <v>0</v>
      </c>
      <c r="U1271">
        <v>0</v>
      </c>
      <c r="V1271">
        <v>0</v>
      </c>
      <c r="W1271">
        <v>1</v>
      </c>
      <c r="X1271">
        <v>2</v>
      </c>
      <c r="Y1271" s="26">
        <v>40</v>
      </c>
      <c r="Z1271" s="26">
        <v>40</v>
      </c>
      <c r="AA1271" t="s">
        <v>117</v>
      </c>
      <c r="AC1271" t="s">
        <v>741</v>
      </c>
      <c r="AD1271" t="s">
        <v>1250</v>
      </c>
    </row>
    <row r="1272" spans="1:30" ht="15">
      <c r="A1272">
        <v>1860</v>
      </c>
      <c r="B1272" s="4">
        <v>1</v>
      </c>
      <c r="C1272">
        <v>50289</v>
      </c>
      <c r="D1272">
        <v>4</v>
      </c>
      <c r="E1272">
        <v>21</v>
      </c>
      <c r="F1272" t="s">
        <v>1290</v>
      </c>
      <c r="G1272">
        <v>470</v>
      </c>
      <c r="I1272">
        <v>11</v>
      </c>
      <c r="J1272">
        <v>12</v>
      </c>
      <c r="L1272" s="10">
        <v>0</v>
      </c>
      <c r="M1272" s="16">
        <v>20.804249475679534</v>
      </c>
      <c r="N1272" s="24">
        <f t="shared" si="19"/>
        <v>436.88923898927021</v>
      </c>
      <c r="O1272" s="12">
        <v>21</v>
      </c>
      <c r="P1272" t="s">
        <v>116</v>
      </c>
      <c r="S1272">
        <v>0</v>
      </c>
      <c r="T1272">
        <v>0</v>
      </c>
      <c r="U1272">
        <v>0</v>
      </c>
      <c r="V1272">
        <v>0</v>
      </c>
      <c r="W1272">
        <v>1</v>
      </c>
      <c r="X1272">
        <v>2</v>
      </c>
      <c r="Y1272" s="26">
        <v>42</v>
      </c>
      <c r="Z1272" s="26">
        <v>42</v>
      </c>
      <c r="AA1272" t="s">
        <v>117</v>
      </c>
      <c r="AC1272" t="s">
        <v>741</v>
      </c>
      <c r="AD1272" t="s">
        <v>1250</v>
      </c>
    </row>
    <row r="1273" spans="1:30" ht="15">
      <c r="A1273">
        <v>1860</v>
      </c>
      <c r="B1273" s="4">
        <v>1</v>
      </c>
      <c r="C1273">
        <v>50289</v>
      </c>
      <c r="D1273">
        <v>5</v>
      </c>
      <c r="E1273">
        <v>20</v>
      </c>
      <c r="F1273" t="s">
        <v>1290</v>
      </c>
      <c r="G1273">
        <v>470</v>
      </c>
      <c r="I1273">
        <v>11</v>
      </c>
      <c r="J1273">
        <v>10</v>
      </c>
      <c r="L1273" s="10">
        <v>0</v>
      </c>
      <c r="M1273" s="16">
        <v>20.804249475679534</v>
      </c>
      <c r="N1273" s="24">
        <f t="shared" si="19"/>
        <v>416.0849895135907</v>
      </c>
      <c r="O1273" s="12">
        <v>20</v>
      </c>
      <c r="P1273" t="s">
        <v>116</v>
      </c>
      <c r="S1273">
        <v>0</v>
      </c>
      <c r="T1273">
        <v>0</v>
      </c>
      <c r="U1273">
        <v>0</v>
      </c>
      <c r="V1273">
        <v>0</v>
      </c>
      <c r="W1273">
        <v>1</v>
      </c>
      <c r="X1273">
        <v>2</v>
      </c>
      <c r="Y1273" s="26">
        <v>40</v>
      </c>
      <c r="Z1273" s="26">
        <v>40</v>
      </c>
      <c r="AA1273" t="s">
        <v>117</v>
      </c>
      <c r="AC1273" t="s">
        <v>741</v>
      </c>
      <c r="AD1273" t="s">
        <v>1250</v>
      </c>
    </row>
    <row r="1274" spans="1:30" ht="15">
      <c r="A1274">
        <v>1860</v>
      </c>
      <c r="B1274" s="4">
        <v>1</v>
      </c>
      <c r="C1274">
        <v>50289</v>
      </c>
      <c r="D1274">
        <v>6</v>
      </c>
      <c r="E1274">
        <v>20</v>
      </c>
      <c r="F1274" t="s">
        <v>1290</v>
      </c>
      <c r="G1274">
        <v>470</v>
      </c>
      <c r="I1274">
        <v>11</v>
      </c>
      <c r="J1274">
        <v>8</v>
      </c>
      <c r="L1274" s="11">
        <v>1</v>
      </c>
      <c r="M1274" s="22">
        <v>20.8</v>
      </c>
      <c r="N1274" s="24">
        <f t="shared" si="19"/>
        <v>416</v>
      </c>
      <c r="O1274" s="12">
        <v>20</v>
      </c>
      <c r="P1274" t="s">
        <v>116</v>
      </c>
      <c r="S1274">
        <v>0</v>
      </c>
      <c r="T1274">
        <v>0</v>
      </c>
      <c r="U1274">
        <v>0</v>
      </c>
      <c r="V1274">
        <v>0</v>
      </c>
      <c r="W1274">
        <v>1</v>
      </c>
      <c r="X1274">
        <v>2</v>
      </c>
      <c r="Y1274" s="26">
        <v>40</v>
      </c>
      <c r="Z1274" s="26">
        <v>40</v>
      </c>
      <c r="AA1274" t="s">
        <v>117</v>
      </c>
      <c r="AC1274" t="s">
        <v>741</v>
      </c>
      <c r="AD1274" t="s">
        <v>1250</v>
      </c>
    </row>
    <row r="1275" spans="1:30" ht="15">
      <c r="A1275">
        <v>1860</v>
      </c>
      <c r="B1275" s="4">
        <v>1</v>
      </c>
      <c r="C1275">
        <v>50289</v>
      </c>
      <c r="D1275">
        <v>7</v>
      </c>
      <c r="E1275">
        <v>20</v>
      </c>
      <c r="F1275" t="s">
        <v>1290</v>
      </c>
      <c r="G1275">
        <v>470</v>
      </c>
      <c r="I1275">
        <v>11</v>
      </c>
      <c r="J1275">
        <v>7</v>
      </c>
      <c r="L1275" s="11">
        <v>1</v>
      </c>
      <c r="M1275" s="22">
        <v>20.8</v>
      </c>
      <c r="N1275" s="24">
        <f t="shared" si="19"/>
        <v>416</v>
      </c>
      <c r="O1275" s="12">
        <v>20</v>
      </c>
      <c r="P1275" t="s">
        <v>116</v>
      </c>
      <c r="S1275">
        <v>0</v>
      </c>
      <c r="T1275">
        <v>0</v>
      </c>
      <c r="U1275">
        <v>0</v>
      </c>
      <c r="V1275">
        <v>0</v>
      </c>
      <c r="W1275">
        <v>1</v>
      </c>
      <c r="X1275">
        <v>2</v>
      </c>
      <c r="Y1275" s="26">
        <v>40</v>
      </c>
      <c r="Z1275" s="26">
        <v>40</v>
      </c>
      <c r="AA1275" t="s">
        <v>117</v>
      </c>
      <c r="AC1275" t="s">
        <v>741</v>
      </c>
      <c r="AD1275" t="s">
        <v>1250</v>
      </c>
    </row>
    <row r="1276" spans="1:30" ht="15">
      <c r="A1276">
        <v>1860</v>
      </c>
      <c r="B1276" s="4">
        <v>1</v>
      </c>
      <c r="C1276">
        <v>50289</v>
      </c>
      <c r="D1276">
        <v>8</v>
      </c>
      <c r="E1276">
        <v>21</v>
      </c>
      <c r="F1276" t="s">
        <v>1290</v>
      </c>
      <c r="G1276">
        <v>470</v>
      </c>
      <c r="I1276">
        <v>11</v>
      </c>
      <c r="J1276">
        <v>6</v>
      </c>
      <c r="L1276" s="11">
        <v>1</v>
      </c>
      <c r="M1276" s="21">
        <v>0</v>
      </c>
      <c r="N1276" s="24">
        <f t="shared" si="19"/>
        <v>0</v>
      </c>
      <c r="O1276" s="12">
        <v>21</v>
      </c>
      <c r="P1276" t="s">
        <v>116</v>
      </c>
      <c r="S1276">
        <v>0</v>
      </c>
      <c r="T1276">
        <v>0</v>
      </c>
      <c r="U1276">
        <v>0</v>
      </c>
      <c r="V1276">
        <v>0</v>
      </c>
      <c r="W1276">
        <v>1</v>
      </c>
      <c r="X1276">
        <v>2</v>
      </c>
      <c r="Y1276" s="26">
        <v>42</v>
      </c>
      <c r="Z1276" s="26">
        <v>42</v>
      </c>
      <c r="AA1276" t="s">
        <v>117</v>
      </c>
      <c r="AC1276" t="s">
        <v>741</v>
      </c>
      <c r="AD1276" t="s">
        <v>1250</v>
      </c>
    </row>
    <row r="1277" spans="1:30" ht="15">
      <c r="A1277">
        <v>1860</v>
      </c>
      <c r="B1277" s="4">
        <v>1</v>
      </c>
      <c r="C1277">
        <v>50289</v>
      </c>
      <c r="D1277">
        <v>9</v>
      </c>
      <c r="E1277">
        <v>20</v>
      </c>
      <c r="F1277" t="s">
        <v>1290</v>
      </c>
      <c r="G1277">
        <v>470</v>
      </c>
      <c r="I1277">
        <v>11</v>
      </c>
      <c r="J1277">
        <v>5</v>
      </c>
      <c r="L1277" s="11">
        <v>1</v>
      </c>
      <c r="M1277" s="21">
        <v>0</v>
      </c>
      <c r="N1277" s="24">
        <f t="shared" si="19"/>
        <v>0</v>
      </c>
      <c r="O1277" s="12">
        <v>20</v>
      </c>
      <c r="P1277" t="s">
        <v>116</v>
      </c>
      <c r="S1277">
        <v>0</v>
      </c>
      <c r="T1277">
        <v>0</v>
      </c>
      <c r="U1277">
        <v>0</v>
      </c>
      <c r="V1277">
        <v>0</v>
      </c>
      <c r="W1277">
        <v>1</v>
      </c>
      <c r="X1277">
        <v>2</v>
      </c>
      <c r="Y1277" s="26">
        <v>40</v>
      </c>
      <c r="Z1277" s="26">
        <v>40</v>
      </c>
      <c r="AA1277" t="s">
        <v>117</v>
      </c>
      <c r="AC1277" t="s">
        <v>741</v>
      </c>
      <c r="AD1277" t="s">
        <v>1250</v>
      </c>
    </row>
    <row r="1278" spans="1:30">
      <c r="A1278">
        <v>1860</v>
      </c>
      <c r="B1278" s="4">
        <v>1</v>
      </c>
      <c r="C1278">
        <v>50289</v>
      </c>
      <c r="D1278">
        <v>10</v>
      </c>
      <c r="E1278">
        <v>20</v>
      </c>
      <c r="F1278" t="s">
        <v>1290</v>
      </c>
      <c r="G1278">
        <v>470</v>
      </c>
      <c r="I1278">
        <v>11</v>
      </c>
      <c r="J1278">
        <v>3</v>
      </c>
      <c r="L1278" s="10">
        <v>0</v>
      </c>
      <c r="M1278" s="12">
        <v>0</v>
      </c>
      <c r="N1278" s="24">
        <f t="shared" si="19"/>
        <v>0</v>
      </c>
      <c r="O1278" s="12">
        <v>20</v>
      </c>
      <c r="P1278" t="s">
        <v>116</v>
      </c>
      <c r="S1278">
        <v>0</v>
      </c>
      <c r="T1278">
        <v>0</v>
      </c>
      <c r="U1278">
        <v>0</v>
      </c>
      <c r="V1278">
        <v>0</v>
      </c>
      <c r="W1278">
        <v>1</v>
      </c>
      <c r="X1278">
        <v>2</v>
      </c>
      <c r="Y1278" s="26">
        <v>40</v>
      </c>
      <c r="Z1278" s="26">
        <v>40</v>
      </c>
      <c r="AA1278" t="s">
        <v>117</v>
      </c>
      <c r="AC1278" t="s">
        <v>741</v>
      </c>
      <c r="AD1278" t="s">
        <v>1250</v>
      </c>
    </row>
    <row r="1279" spans="1:30" ht="15">
      <c r="A1279">
        <v>1860</v>
      </c>
      <c r="B1279" s="4">
        <v>1</v>
      </c>
      <c r="C1279">
        <v>50289</v>
      </c>
      <c r="D1279">
        <v>11</v>
      </c>
      <c r="E1279">
        <v>20</v>
      </c>
      <c r="F1279" t="s">
        <v>1290</v>
      </c>
      <c r="G1279">
        <v>470</v>
      </c>
      <c r="I1279">
        <v>11</v>
      </c>
      <c r="J1279">
        <v>1</v>
      </c>
      <c r="L1279" s="11">
        <v>1</v>
      </c>
      <c r="M1279" s="21">
        <v>0</v>
      </c>
      <c r="N1279" s="24">
        <f t="shared" si="19"/>
        <v>0</v>
      </c>
      <c r="O1279" s="12">
        <v>20</v>
      </c>
      <c r="P1279" t="s">
        <v>116</v>
      </c>
      <c r="S1279">
        <v>0</v>
      </c>
      <c r="T1279">
        <v>0</v>
      </c>
      <c r="U1279">
        <v>0</v>
      </c>
      <c r="V1279">
        <v>0</v>
      </c>
      <c r="W1279">
        <v>1</v>
      </c>
      <c r="X1279">
        <v>2</v>
      </c>
      <c r="Y1279" s="26">
        <v>40</v>
      </c>
      <c r="Z1279" s="26">
        <v>40</v>
      </c>
      <c r="AA1279" t="s">
        <v>117</v>
      </c>
      <c r="AC1279" t="s">
        <v>741</v>
      </c>
      <c r="AD1279" t="s">
        <v>1250</v>
      </c>
    </row>
    <row r="1280" spans="1:30" ht="15">
      <c r="A1280">
        <v>1860</v>
      </c>
      <c r="B1280" s="4">
        <v>1</v>
      </c>
      <c r="C1280">
        <v>50290</v>
      </c>
      <c r="D1280">
        <v>1</v>
      </c>
      <c r="E1280">
        <v>21</v>
      </c>
      <c r="F1280" t="s">
        <v>1290</v>
      </c>
      <c r="G1280">
        <v>490</v>
      </c>
      <c r="I1280">
        <v>3</v>
      </c>
      <c r="J1280">
        <v>18</v>
      </c>
      <c r="L1280" s="10">
        <v>0</v>
      </c>
      <c r="M1280" s="16">
        <v>29.789946565499331</v>
      </c>
      <c r="N1280" s="24">
        <f t="shared" si="19"/>
        <v>625.58887787548599</v>
      </c>
      <c r="O1280" s="12">
        <v>21</v>
      </c>
      <c r="P1280" t="s">
        <v>116</v>
      </c>
      <c r="S1280">
        <v>0</v>
      </c>
      <c r="T1280">
        <v>0</v>
      </c>
      <c r="U1280">
        <v>0</v>
      </c>
      <c r="V1280">
        <v>0</v>
      </c>
      <c r="W1280">
        <v>1</v>
      </c>
      <c r="X1280" t="s">
        <v>247</v>
      </c>
      <c r="Y1280" s="26">
        <v>0</v>
      </c>
      <c r="Z1280" s="26">
        <v>21</v>
      </c>
      <c r="AA1280" t="s">
        <v>117</v>
      </c>
      <c r="AC1280" t="s">
        <v>476</v>
      </c>
      <c r="AD1280" t="s">
        <v>677</v>
      </c>
    </row>
    <row r="1281" spans="1:30">
      <c r="A1281">
        <v>1860</v>
      </c>
      <c r="B1281" s="4">
        <v>1</v>
      </c>
      <c r="C1281">
        <v>50290</v>
      </c>
      <c r="D1281">
        <v>2</v>
      </c>
      <c r="E1281">
        <v>20</v>
      </c>
      <c r="F1281" t="s">
        <v>1290</v>
      </c>
      <c r="G1281">
        <v>490</v>
      </c>
      <c r="I1281">
        <v>3</v>
      </c>
      <c r="J1281">
        <v>1</v>
      </c>
      <c r="L1281" s="10">
        <v>0</v>
      </c>
      <c r="M1281" s="12">
        <v>0</v>
      </c>
      <c r="N1281" s="24">
        <f t="shared" si="19"/>
        <v>0</v>
      </c>
      <c r="O1281" s="12">
        <v>20</v>
      </c>
      <c r="P1281" t="s">
        <v>116</v>
      </c>
      <c r="S1281">
        <v>0</v>
      </c>
      <c r="T1281">
        <v>0</v>
      </c>
      <c r="U1281">
        <v>0</v>
      </c>
      <c r="V1281">
        <v>0</v>
      </c>
      <c r="W1281">
        <v>1</v>
      </c>
      <c r="X1281" t="s">
        <v>247</v>
      </c>
      <c r="Y1281" s="26">
        <v>0</v>
      </c>
      <c r="Z1281" s="26">
        <v>20</v>
      </c>
      <c r="AA1281" t="s">
        <v>117</v>
      </c>
      <c r="AC1281" t="s">
        <v>476</v>
      </c>
      <c r="AD1281" t="s">
        <v>677</v>
      </c>
    </row>
    <row r="1282" spans="1:30" ht="15">
      <c r="A1282">
        <v>1860</v>
      </c>
      <c r="B1282" s="4">
        <v>1</v>
      </c>
      <c r="C1282">
        <v>50290</v>
      </c>
      <c r="D1282">
        <v>3</v>
      </c>
      <c r="E1282">
        <v>20</v>
      </c>
      <c r="F1282" t="s">
        <v>1290</v>
      </c>
      <c r="G1282">
        <v>490</v>
      </c>
      <c r="I1282">
        <v>3</v>
      </c>
      <c r="J1282">
        <v>13</v>
      </c>
      <c r="L1282" s="11">
        <v>1</v>
      </c>
      <c r="M1282" s="16">
        <v>35.650509638259194</v>
      </c>
      <c r="N1282" s="24">
        <f t="shared" si="19"/>
        <v>713.01019276518389</v>
      </c>
      <c r="O1282" s="12">
        <v>20</v>
      </c>
      <c r="P1282" t="s">
        <v>116</v>
      </c>
      <c r="S1282">
        <v>0</v>
      </c>
      <c r="T1282">
        <v>0</v>
      </c>
      <c r="U1282">
        <v>0</v>
      </c>
      <c r="V1282">
        <v>0</v>
      </c>
      <c r="W1282">
        <v>1</v>
      </c>
      <c r="X1282" t="s">
        <v>247</v>
      </c>
      <c r="Y1282" s="26">
        <v>0</v>
      </c>
      <c r="Z1282" s="26">
        <v>20</v>
      </c>
      <c r="AA1282" t="s">
        <v>117</v>
      </c>
      <c r="AC1282" t="s">
        <v>476</v>
      </c>
      <c r="AD1282" t="s">
        <v>677</v>
      </c>
    </row>
    <row r="1283" spans="1:30" ht="15">
      <c r="A1283">
        <v>1860</v>
      </c>
      <c r="B1283" s="4">
        <v>1</v>
      </c>
      <c r="C1283">
        <v>50291</v>
      </c>
      <c r="D1283">
        <v>1</v>
      </c>
      <c r="E1283">
        <v>20</v>
      </c>
      <c r="F1283" t="s">
        <v>1290</v>
      </c>
      <c r="G1283">
        <v>490</v>
      </c>
      <c r="I1283">
        <v>1</v>
      </c>
      <c r="J1283">
        <v>16</v>
      </c>
      <c r="L1283" s="10">
        <v>0</v>
      </c>
      <c r="M1283" s="16">
        <v>29.789946565499331</v>
      </c>
      <c r="N1283" s="24">
        <f t="shared" si="19"/>
        <v>595.79893130998664</v>
      </c>
      <c r="O1283" s="12">
        <v>20</v>
      </c>
      <c r="P1283" t="s">
        <v>116</v>
      </c>
      <c r="S1283">
        <v>0</v>
      </c>
      <c r="T1283">
        <v>0</v>
      </c>
      <c r="U1283">
        <v>0</v>
      </c>
      <c r="V1283">
        <v>0</v>
      </c>
      <c r="W1283">
        <v>1</v>
      </c>
      <c r="X1283">
        <v>1</v>
      </c>
      <c r="Y1283" s="26">
        <v>20</v>
      </c>
      <c r="Z1283" s="26">
        <v>20</v>
      </c>
      <c r="AA1283" t="s">
        <v>117</v>
      </c>
      <c r="AC1283" t="s">
        <v>342</v>
      </c>
      <c r="AD1283" t="s">
        <v>849</v>
      </c>
    </row>
    <row r="1284" spans="1:30" ht="15">
      <c r="A1284">
        <v>1860</v>
      </c>
      <c r="B1284" s="4">
        <v>1</v>
      </c>
      <c r="C1284">
        <v>50292</v>
      </c>
      <c r="D1284">
        <v>1</v>
      </c>
      <c r="E1284">
        <v>21</v>
      </c>
      <c r="F1284" t="s">
        <v>1290</v>
      </c>
      <c r="G1284">
        <v>490</v>
      </c>
      <c r="I1284">
        <v>4</v>
      </c>
      <c r="J1284">
        <v>26</v>
      </c>
      <c r="L1284" s="10">
        <v>0</v>
      </c>
      <c r="M1284" s="16">
        <v>69.069443965111702</v>
      </c>
      <c r="N1284" s="24">
        <f t="shared" si="19"/>
        <v>1450.4583232673458</v>
      </c>
      <c r="O1284" s="12">
        <v>21</v>
      </c>
      <c r="P1284" t="s">
        <v>171</v>
      </c>
      <c r="S1284">
        <v>0</v>
      </c>
      <c r="T1284">
        <v>0</v>
      </c>
      <c r="U1284">
        <v>0</v>
      </c>
      <c r="V1284">
        <v>0</v>
      </c>
      <c r="W1284">
        <v>1</v>
      </c>
      <c r="X1284" t="s">
        <v>247</v>
      </c>
      <c r="Y1284" s="26">
        <v>0</v>
      </c>
      <c r="Z1284" s="26">
        <v>21</v>
      </c>
      <c r="AA1284" t="s">
        <v>117</v>
      </c>
      <c r="AC1284" t="s">
        <v>742</v>
      </c>
      <c r="AD1284" t="s">
        <v>790</v>
      </c>
    </row>
    <row r="1285" spans="1:30" ht="15">
      <c r="A1285">
        <v>1860</v>
      </c>
      <c r="B1285" s="4">
        <v>1</v>
      </c>
      <c r="C1285">
        <v>50292</v>
      </c>
      <c r="D1285">
        <v>2</v>
      </c>
      <c r="E1285">
        <v>20</v>
      </c>
      <c r="F1285" t="s">
        <v>1290</v>
      </c>
      <c r="G1285">
        <v>490</v>
      </c>
      <c r="I1285">
        <v>4</v>
      </c>
      <c r="J1285">
        <v>18</v>
      </c>
      <c r="L1285" s="10">
        <v>0</v>
      </c>
      <c r="M1285" s="16">
        <v>29.789946565499331</v>
      </c>
      <c r="N1285" s="24">
        <f t="shared" si="19"/>
        <v>595.79893130998664</v>
      </c>
      <c r="O1285" s="12">
        <v>20</v>
      </c>
      <c r="P1285" t="s">
        <v>116</v>
      </c>
      <c r="S1285">
        <v>0</v>
      </c>
      <c r="T1285">
        <v>0</v>
      </c>
      <c r="U1285">
        <v>0</v>
      </c>
      <c r="V1285">
        <v>0</v>
      </c>
      <c r="W1285">
        <v>1</v>
      </c>
      <c r="X1285" t="s">
        <v>247</v>
      </c>
      <c r="Y1285" s="26">
        <v>0</v>
      </c>
      <c r="Z1285" s="26">
        <v>20</v>
      </c>
      <c r="AA1285" t="s">
        <v>117</v>
      </c>
      <c r="AC1285" t="s">
        <v>742</v>
      </c>
      <c r="AD1285" t="s">
        <v>790</v>
      </c>
    </row>
    <row r="1286" spans="1:30" ht="15">
      <c r="A1286">
        <v>1860</v>
      </c>
      <c r="B1286" s="4">
        <v>1</v>
      </c>
      <c r="C1286">
        <v>50292</v>
      </c>
      <c r="D1286">
        <v>3</v>
      </c>
      <c r="E1286">
        <v>20</v>
      </c>
      <c r="F1286" t="s">
        <v>1290</v>
      </c>
      <c r="G1286">
        <v>490</v>
      </c>
      <c r="I1286">
        <v>4</v>
      </c>
      <c r="J1286">
        <v>7</v>
      </c>
      <c r="L1286" s="11">
        <v>1</v>
      </c>
      <c r="M1286" s="22">
        <v>20.8</v>
      </c>
      <c r="N1286" s="24">
        <f t="shared" ref="N1286:N1349" si="20">E1286*M1286</f>
        <v>416</v>
      </c>
      <c r="O1286" s="12">
        <v>20</v>
      </c>
      <c r="P1286" t="s">
        <v>171</v>
      </c>
      <c r="S1286">
        <v>0</v>
      </c>
      <c r="T1286">
        <v>0</v>
      </c>
      <c r="U1286">
        <v>0</v>
      </c>
      <c r="V1286">
        <v>0</v>
      </c>
      <c r="W1286">
        <v>1</v>
      </c>
      <c r="X1286" t="s">
        <v>247</v>
      </c>
      <c r="Y1286" s="26">
        <v>0</v>
      </c>
      <c r="Z1286" s="26">
        <v>20</v>
      </c>
      <c r="AA1286" t="s">
        <v>117</v>
      </c>
      <c r="AC1286" t="s">
        <v>742</v>
      </c>
      <c r="AD1286" t="s">
        <v>790</v>
      </c>
    </row>
    <row r="1287" spans="1:30" ht="15">
      <c r="A1287">
        <v>1860</v>
      </c>
      <c r="B1287" s="4">
        <v>1</v>
      </c>
      <c r="C1287">
        <v>50292</v>
      </c>
      <c r="D1287">
        <v>4</v>
      </c>
      <c r="E1287">
        <v>20</v>
      </c>
      <c r="F1287" t="s">
        <v>1290</v>
      </c>
      <c r="G1287">
        <v>490</v>
      </c>
      <c r="I1287">
        <v>4</v>
      </c>
      <c r="J1287">
        <v>2</v>
      </c>
      <c r="L1287" s="11">
        <v>1</v>
      </c>
      <c r="M1287" s="21">
        <v>0</v>
      </c>
      <c r="N1287" s="24">
        <f t="shared" si="20"/>
        <v>0</v>
      </c>
      <c r="O1287" s="12">
        <v>20</v>
      </c>
      <c r="P1287" t="s">
        <v>171</v>
      </c>
      <c r="S1287">
        <v>0</v>
      </c>
      <c r="T1287">
        <v>0</v>
      </c>
      <c r="U1287">
        <v>0</v>
      </c>
      <c r="V1287">
        <v>0</v>
      </c>
      <c r="W1287">
        <v>1</v>
      </c>
      <c r="X1287" t="s">
        <v>247</v>
      </c>
      <c r="Y1287" s="26">
        <v>0</v>
      </c>
      <c r="Z1287" s="26">
        <v>20</v>
      </c>
      <c r="AA1287" t="s">
        <v>117</v>
      </c>
      <c r="AC1287" t="s">
        <v>742</v>
      </c>
      <c r="AD1287" t="s">
        <v>790</v>
      </c>
    </row>
    <row r="1288" spans="1:30" ht="15">
      <c r="A1288">
        <v>1860</v>
      </c>
      <c r="B1288" s="4">
        <v>1</v>
      </c>
      <c r="C1288">
        <v>50293</v>
      </c>
      <c r="D1288">
        <v>1</v>
      </c>
      <c r="E1288">
        <v>21</v>
      </c>
      <c r="F1288" t="s">
        <v>1290</v>
      </c>
      <c r="G1288">
        <v>490</v>
      </c>
      <c r="I1288">
        <v>12</v>
      </c>
      <c r="J1288">
        <v>35</v>
      </c>
      <c r="L1288" s="10">
        <v>0</v>
      </c>
      <c r="M1288" s="16">
        <v>69.069443965111702</v>
      </c>
      <c r="N1288" s="24">
        <f t="shared" si="20"/>
        <v>1450.4583232673458</v>
      </c>
      <c r="O1288" s="12">
        <v>21</v>
      </c>
      <c r="P1288" t="s">
        <v>116</v>
      </c>
      <c r="S1288">
        <v>0</v>
      </c>
      <c r="T1288">
        <v>0</v>
      </c>
      <c r="U1288">
        <v>0</v>
      </c>
      <c r="V1288">
        <v>0</v>
      </c>
      <c r="W1288">
        <v>1</v>
      </c>
      <c r="X1288">
        <v>1</v>
      </c>
      <c r="Y1288" s="26">
        <v>21</v>
      </c>
      <c r="Z1288" s="26">
        <v>21</v>
      </c>
      <c r="AA1288" t="s">
        <v>117</v>
      </c>
      <c r="AC1288" t="s">
        <v>1403</v>
      </c>
      <c r="AD1288" t="s">
        <v>126</v>
      </c>
    </row>
    <row r="1289" spans="1:30" ht="15">
      <c r="A1289">
        <v>1860</v>
      </c>
      <c r="B1289" s="4">
        <v>1</v>
      </c>
      <c r="C1289">
        <v>50293</v>
      </c>
      <c r="D1289">
        <v>2</v>
      </c>
      <c r="E1289">
        <v>20</v>
      </c>
      <c r="F1289" t="s">
        <v>1290</v>
      </c>
      <c r="G1289">
        <v>490</v>
      </c>
      <c r="I1289">
        <v>12</v>
      </c>
      <c r="J1289">
        <v>30</v>
      </c>
      <c r="L1289" s="11">
        <v>1</v>
      </c>
      <c r="M1289" s="16">
        <v>139.72421729991686</v>
      </c>
      <c r="N1289" s="24">
        <f t="shared" si="20"/>
        <v>2794.4843459983372</v>
      </c>
      <c r="O1289" s="12">
        <v>20</v>
      </c>
      <c r="P1289" t="s">
        <v>171</v>
      </c>
      <c r="S1289">
        <v>0</v>
      </c>
      <c r="T1289">
        <v>0</v>
      </c>
      <c r="U1289">
        <v>0</v>
      </c>
      <c r="V1289">
        <v>0</v>
      </c>
      <c r="W1289">
        <v>1</v>
      </c>
      <c r="X1289">
        <v>1</v>
      </c>
      <c r="Y1289" s="26">
        <v>20</v>
      </c>
      <c r="Z1289" s="26">
        <v>20</v>
      </c>
      <c r="AA1289" t="s">
        <v>117</v>
      </c>
      <c r="AC1289" t="s">
        <v>1403</v>
      </c>
      <c r="AD1289" t="s">
        <v>126</v>
      </c>
    </row>
    <row r="1290" spans="1:30" ht="15">
      <c r="A1290">
        <v>1860</v>
      </c>
      <c r="B1290" s="4">
        <v>1</v>
      </c>
      <c r="C1290">
        <v>50293</v>
      </c>
      <c r="D1290">
        <v>3</v>
      </c>
      <c r="E1290">
        <v>20</v>
      </c>
      <c r="F1290" t="s">
        <v>1290</v>
      </c>
      <c r="G1290">
        <v>490</v>
      </c>
      <c r="I1290">
        <v>12</v>
      </c>
      <c r="J1290">
        <v>28</v>
      </c>
      <c r="L1290" s="10">
        <v>0</v>
      </c>
      <c r="M1290" s="16">
        <v>69.069443965111702</v>
      </c>
      <c r="N1290" s="24">
        <f t="shared" si="20"/>
        <v>1381.388879302234</v>
      </c>
      <c r="O1290" s="12">
        <v>20</v>
      </c>
      <c r="P1290" t="s">
        <v>171</v>
      </c>
      <c r="S1290">
        <v>0</v>
      </c>
      <c r="T1290">
        <v>0</v>
      </c>
      <c r="U1290">
        <v>0</v>
      </c>
      <c r="V1290">
        <v>0</v>
      </c>
      <c r="W1290">
        <v>1</v>
      </c>
      <c r="X1290">
        <v>1</v>
      </c>
      <c r="Y1290" s="26">
        <v>20</v>
      </c>
      <c r="Z1290" s="26">
        <v>20</v>
      </c>
      <c r="AA1290" t="s">
        <v>117</v>
      </c>
      <c r="AC1290" t="s">
        <v>1403</v>
      </c>
      <c r="AD1290" t="s">
        <v>126</v>
      </c>
    </row>
    <row r="1291" spans="1:30" ht="15">
      <c r="A1291">
        <v>1860</v>
      </c>
      <c r="B1291" s="4">
        <v>1</v>
      </c>
      <c r="C1291">
        <v>50293</v>
      </c>
      <c r="D1291">
        <v>4</v>
      </c>
      <c r="E1291">
        <v>20</v>
      </c>
      <c r="F1291" t="s">
        <v>1290</v>
      </c>
      <c r="G1291">
        <v>490</v>
      </c>
      <c r="I1291">
        <v>12</v>
      </c>
      <c r="J1291">
        <v>27</v>
      </c>
      <c r="L1291" s="10">
        <v>0</v>
      </c>
      <c r="M1291" s="16">
        <v>69.069443965111702</v>
      </c>
      <c r="N1291" s="24">
        <f t="shared" si="20"/>
        <v>1381.388879302234</v>
      </c>
      <c r="O1291" s="12">
        <v>20</v>
      </c>
      <c r="P1291" t="s">
        <v>116</v>
      </c>
      <c r="S1291">
        <v>0</v>
      </c>
      <c r="T1291">
        <v>0</v>
      </c>
      <c r="U1291">
        <v>0</v>
      </c>
      <c r="V1291">
        <v>0</v>
      </c>
      <c r="W1291">
        <v>1</v>
      </c>
      <c r="X1291">
        <v>1</v>
      </c>
      <c r="Y1291" s="26">
        <v>20</v>
      </c>
      <c r="Z1291" s="26">
        <v>20</v>
      </c>
      <c r="AA1291" t="s">
        <v>117</v>
      </c>
      <c r="AC1291" t="s">
        <v>1403</v>
      </c>
      <c r="AD1291" t="s">
        <v>126</v>
      </c>
    </row>
    <row r="1292" spans="1:30" ht="15">
      <c r="A1292">
        <v>1860</v>
      </c>
      <c r="B1292" s="4">
        <v>1</v>
      </c>
      <c r="C1292">
        <v>50293</v>
      </c>
      <c r="D1292">
        <v>5</v>
      </c>
      <c r="E1292">
        <v>21</v>
      </c>
      <c r="F1292" t="s">
        <v>1290</v>
      </c>
      <c r="G1292">
        <v>490</v>
      </c>
      <c r="I1292">
        <v>12</v>
      </c>
      <c r="J1292">
        <v>23</v>
      </c>
      <c r="L1292" s="11">
        <v>1</v>
      </c>
      <c r="M1292" s="16">
        <v>139.72421729991686</v>
      </c>
      <c r="N1292" s="24">
        <f t="shared" si="20"/>
        <v>2934.2085632982539</v>
      </c>
      <c r="O1292" s="12">
        <v>21</v>
      </c>
      <c r="P1292" t="s">
        <v>116</v>
      </c>
      <c r="S1292">
        <v>0</v>
      </c>
      <c r="T1292">
        <v>0</v>
      </c>
      <c r="U1292">
        <v>0</v>
      </c>
      <c r="V1292">
        <v>0</v>
      </c>
      <c r="W1292">
        <v>1</v>
      </c>
      <c r="X1292">
        <v>1</v>
      </c>
      <c r="Y1292" s="26">
        <v>21</v>
      </c>
      <c r="Z1292" s="26">
        <v>21</v>
      </c>
      <c r="AA1292" t="s">
        <v>117</v>
      </c>
      <c r="AC1292" t="s">
        <v>1403</v>
      </c>
      <c r="AD1292" t="s">
        <v>126</v>
      </c>
    </row>
    <row r="1293" spans="1:30" ht="15">
      <c r="A1293">
        <v>1860</v>
      </c>
      <c r="B1293" s="4">
        <v>1</v>
      </c>
      <c r="C1293">
        <v>50293</v>
      </c>
      <c r="D1293">
        <v>6</v>
      </c>
      <c r="E1293">
        <v>20</v>
      </c>
      <c r="F1293" t="s">
        <v>1290</v>
      </c>
      <c r="G1293">
        <v>490</v>
      </c>
      <c r="I1293">
        <v>12</v>
      </c>
      <c r="J1293">
        <v>15</v>
      </c>
      <c r="L1293" s="11">
        <v>1</v>
      </c>
      <c r="M1293" s="16">
        <v>35.650509638259194</v>
      </c>
      <c r="N1293" s="24">
        <f t="shared" si="20"/>
        <v>713.01019276518389</v>
      </c>
      <c r="O1293" s="12">
        <v>20</v>
      </c>
      <c r="P1293" t="s">
        <v>116</v>
      </c>
      <c r="S1293">
        <v>0</v>
      </c>
      <c r="T1293">
        <v>0</v>
      </c>
      <c r="U1293">
        <v>0</v>
      </c>
      <c r="V1293">
        <v>0</v>
      </c>
      <c r="W1293">
        <v>1</v>
      </c>
      <c r="X1293">
        <v>1</v>
      </c>
      <c r="Y1293" s="26">
        <v>20</v>
      </c>
      <c r="Z1293" s="26">
        <v>20</v>
      </c>
      <c r="AA1293" t="s">
        <v>117</v>
      </c>
      <c r="AC1293" t="s">
        <v>1403</v>
      </c>
      <c r="AD1293" t="s">
        <v>126</v>
      </c>
    </row>
    <row r="1294" spans="1:30" ht="15">
      <c r="A1294">
        <v>1860</v>
      </c>
      <c r="B1294" s="4">
        <v>1</v>
      </c>
      <c r="C1294">
        <v>50293</v>
      </c>
      <c r="D1294">
        <v>7</v>
      </c>
      <c r="E1294">
        <v>20</v>
      </c>
      <c r="F1294" t="s">
        <v>1290</v>
      </c>
      <c r="G1294">
        <v>490</v>
      </c>
      <c r="I1294">
        <v>12</v>
      </c>
      <c r="J1294">
        <v>17</v>
      </c>
      <c r="L1294" s="11">
        <v>1</v>
      </c>
      <c r="M1294" s="16">
        <v>35.650509638259194</v>
      </c>
      <c r="N1294" s="24">
        <f t="shared" si="20"/>
        <v>713.01019276518389</v>
      </c>
      <c r="O1294" s="12">
        <v>20</v>
      </c>
      <c r="P1294" t="s">
        <v>116</v>
      </c>
      <c r="S1294">
        <v>0</v>
      </c>
      <c r="T1294">
        <v>0</v>
      </c>
      <c r="U1294">
        <v>0</v>
      </c>
      <c r="V1294">
        <v>0</v>
      </c>
      <c r="W1294">
        <v>1</v>
      </c>
      <c r="X1294">
        <v>1</v>
      </c>
      <c r="Y1294" s="26">
        <v>20</v>
      </c>
      <c r="Z1294" s="26">
        <v>20</v>
      </c>
      <c r="AA1294" t="s">
        <v>117</v>
      </c>
      <c r="AC1294" t="s">
        <v>1403</v>
      </c>
      <c r="AD1294" t="s">
        <v>126</v>
      </c>
    </row>
    <row r="1295" spans="1:30" ht="15">
      <c r="A1295">
        <v>1860</v>
      </c>
      <c r="B1295" s="4">
        <v>1</v>
      </c>
      <c r="C1295">
        <v>50293</v>
      </c>
      <c r="D1295">
        <v>8</v>
      </c>
      <c r="E1295">
        <v>20</v>
      </c>
      <c r="F1295" t="s">
        <v>1290</v>
      </c>
      <c r="G1295">
        <v>490</v>
      </c>
      <c r="I1295">
        <v>12</v>
      </c>
      <c r="J1295">
        <v>15</v>
      </c>
      <c r="L1295" s="11">
        <v>1</v>
      </c>
      <c r="M1295" s="16">
        <v>35.650509638259194</v>
      </c>
      <c r="N1295" s="24">
        <f t="shared" si="20"/>
        <v>713.01019276518389</v>
      </c>
      <c r="O1295" s="12">
        <v>20</v>
      </c>
      <c r="P1295" t="s">
        <v>116</v>
      </c>
      <c r="S1295">
        <v>0</v>
      </c>
      <c r="T1295">
        <v>0</v>
      </c>
      <c r="U1295">
        <v>0</v>
      </c>
      <c r="V1295">
        <v>0</v>
      </c>
      <c r="W1295">
        <v>1</v>
      </c>
      <c r="X1295">
        <v>1</v>
      </c>
      <c r="Y1295" s="26">
        <v>20</v>
      </c>
      <c r="Z1295" s="26">
        <v>20</v>
      </c>
      <c r="AA1295" t="s">
        <v>117</v>
      </c>
      <c r="AC1295" t="s">
        <v>1403</v>
      </c>
      <c r="AD1295" t="s">
        <v>126</v>
      </c>
    </row>
    <row r="1296" spans="1:30" ht="15">
      <c r="A1296">
        <v>1860</v>
      </c>
      <c r="B1296" s="4">
        <v>1</v>
      </c>
      <c r="C1296">
        <v>50293</v>
      </c>
      <c r="D1296">
        <v>9</v>
      </c>
      <c r="E1296">
        <v>21</v>
      </c>
      <c r="F1296" t="s">
        <v>1290</v>
      </c>
      <c r="G1296">
        <v>490</v>
      </c>
      <c r="I1296">
        <v>12</v>
      </c>
      <c r="J1296">
        <v>8</v>
      </c>
      <c r="L1296" s="11">
        <v>1</v>
      </c>
      <c r="M1296" s="22">
        <v>20.8</v>
      </c>
      <c r="N1296" s="24">
        <f t="shared" si="20"/>
        <v>436.8</v>
      </c>
      <c r="O1296" s="12">
        <v>21</v>
      </c>
      <c r="P1296" t="s">
        <v>116</v>
      </c>
      <c r="S1296">
        <v>0</v>
      </c>
      <c r="T1296">
        <v>0</v>
      </c>
      <c r="U1296">
        <v>0</v>
      </c>
      <c r="V1296">
        <v>0</v>
      </c>
      <c r="W1296">
        <v>1</v>
      </c>
      <c r="X1296">
        <v>1</v>
      </c>
      <c r="Y1296" s="26">
        <v>21</v>
      </c>
      <c r="Z1296" s="26">
        <v>21</v>
      </c>
      <c r="AA1296" t="s">
        <v>117</v>
      </c>
      <c r="AC1296" t="s">
        <v>1403</v>
      </c>
      <c r="AD1296" t="s">
        <v>126</v>
      </c>
    </row>
    <row r="1297" spans="1:30" ht="15">
      <c r="A1297">
        <v>1860</v>
      </c>
      <c r="B1297" s="4">
        <v>1</v>
      </c>
      <c r="C1297">
        <v>50293</v>
      </c>
      <c r="D1297">
        <v>10</v>
      </c>
      <c r="E1297">
        <v>20</v>
      </c>
      <c r="F1297" t="s">
        <v>1290</v>
      </c>
      <c r="G1297">
        <v>490</v>
      </c>
      <c r="I1297">
        <v>12</v>
      </c>
      <c r="J1297">
        <v>6</v>
      </c>
      <c r="L1297" s="11">
        <v>1</v>
      </c>
      <c r="M1297" s="21">
        <v>0</v>
      </c>
      <c r="N1297" s="24">
        <f t="shared" si="20"/>
        <v>0</v>
      </c>
      <c r="O1297" s="12">
        <v>20</v>
      </c>
      <c r="P1297" t="s">
        <v>116</v>
      </c>
      <c r="S1297">
        <v>0</v>
      </c>
      <c r="T1297">
        <v>0</v>
      </c>
      <c r="U1297">
        <v>0</v>
      </c>
      <c r="V1297">
        <v>0</v>
      </c>
      <c r="W1297">
        <v>1</v>
      </c>
      <c r="X1297">
        <v>1</v>
      </c>
      <c r="Y1297" s="26">
        <v>20</v>
      </c>
      <c r="Z1297" s="26">
        <v>20</v>
      </c>
      <c r="AA1297" t="s">
        <v>117</v>
      </c>
      <c r="AC1297" t="s">
        <v>1403</v>
      </c>
      <c r="AD1297" t="s">
        <v>126</v>
      </c>
    </row>
    <row r="1298" spans="1:30" ht="15">
      <c r="A1298">
        <v>1860</v>
      </c>
      <c r="B1298" s="4">
        <v>1</v>
      </c>
      <c r="C1298">
        <v>50293</v>
      </c>
      <c r="D1298">
        <v>11</v>
      </c>
      <c r="E1298">
        <v>20</v>
      </c>
      <c r="F1298" t="s">
        <v>1290</v>
      </c>
      <c r="G1298">
        <v>490</v>
      </c>
      <c r="I1298">
        <v>12</v>
      </c>
      <c r="J1298">
        <v>8</v>
      </c>
      <c r="L1298" s="10">
        <v>0</v>
      </c>
      <c r="M1298" s="16">
        <v>20.804249475679534</v>
      </c>
      <c r="N1298" s="24">
        <f t="shared" si="20"/>
        <v>416.0849895135907</v>
      </c>
      <c r="O1298" s="12">
        <v>20</v>
      </c>
      <c r="P1298" t="s">
        <v>116</v>
      </c>
      <c r="S1298">
        <v>0</v>
      </c>
      <c r="T1298">
        <v>0</v>
      </c>
      <c r="U1298">
        <v>0</v>
      </c>
      <c r="V1298">
        <v>0</v>
      </c>
      <c r="W1298">
        <v>1</v>
      </c>
      <c r="X1298">
        <v>1</v>
      </c>
      <c r="Y1298" s="26">
        <v>20</v>
      </c>
      <c r="Z1298" s="26">
        <v>20</v>
      </c>
      <c r="AA1298" t="s">
        <v>117</v>
      </c>
      <c r="AC1298" t="s">
        <v>1403</v>
      </c>
      <c r="AD1298" t="s">
        <v>126</v>
      </c>
    </row>
    <row r="1299" spans="1:30">
      <c r="A1299">
        <v>1860</v>
      </c>
      <c r="B1299" s="4">
        <v>1</v>
      </c>
      <c r="C1299">
        <v>50293</v>
      </c>
      <c r="D1299">
        <v>12</v>
      </c>
      <c r="E1299">
        <v>20</v>
      </c>
      <c r="F1299" t="s">
        <v>1290</v>
      </c>
      <c r="G1299">
        <v>490</v>
      </c>
      <c r="I1299">
        <v>12</v>
      </c>
      <c r="J1299">
        <v>1</v>
      </c>
      <c r="L1299" s="10">
        <v>0</v>
      </c>
      <c r="M1299" s="12">
        <v>0</v>
      </c>
      <c r="N1299" s="24">
        <f t="shared" si="20"/>
        <v>0</v>
      </c>
      <c r="O1299" s="12">
        <v>20</v>
      </c>
      <c r="P1299" t="s">
        <v>171</v>
      </c>
      <c r="S1299">
        <v>0</v>
      </c>
      <c r="T1299">
        <v>0</v>
      </c>
      <c r="U1299">
        <v>0</v>
      </c>
      <c r="V1299">
        <v>0</v>
      </c>
      <c r="W1299">
        <v>1</v>
      </c>
      <c r="X1299">
        <v>1</v>
      </c>
      <c r="Y1299" s="26">
        <v>20</v>
      </c>
      <c r="Z1299" s="26">
        <v>20</v>
      </c>
      <c r="AA1299" t="s">
        <v>117</v>
      </c>
      <c r="AC1299" t="s">
        <v>1403</v>
      </c>
      <c r="AD1299" t="s">
        <v>126</v>
      </c>
    </row>
    <row r="1300" spans="1:30" ht="15">
      <c r="A1300">
        <v>1860</v>
      </c>
      <c r="B1300" s="4">
        <v>1</v>
      </c>
      <c r="C1300">
        <v>50294</v>
      </c>
      <c r="D1300">
        <v>1</v>
      </c>
      <c r="E1300">
        <v>21</v>
      </c>
      <c r="F1300" t="s">
        <v>1290</v>
      </c>
      <c r="G1300">
        <v>490</v>
      </c>
      <c r="I1300">
        <v>1</v>
      </c>
      <c r="J1300">
        <v>16</v>
      </c>
      <c r="L1300" s="10">
        <v>0</v>
      </c>
      <c r="M1300" s="16">
        <v>29.789946565499331</v>
      </c>
      <c r="N1300" s="24">
        <f t="shared" si="20"/>
        <v>625.58887787548599</v>
      </c>
      <c r="O1300" s="12">
        <v>21</v>
      </c>
      <c r="P1300" t="s">
        <v>171</v>
      </c>
      <c r="S1300">
        <v>0</v>
      </c>
      <c r="T1300">
        <v>0</v>
      </c>
      <c r="U1300">
        <v>0</v>
      </c>
      <c r="V1300">
        <v>0</v>
      </c>
      <c r="W1300">
        <v>1</v>
      </c>
      <c r="X1300" t="s">
        <v>247</v>
      </c>
      <c r="Y1300" s="26">
        <v>0</v>
      </c>
      <c r="Z1300" s="26">
        <v>21</v>
      </c>
      <c r="AA1300" t="s">
        <v>117</v>
      </c>
      <c r="AC1300" t="s">
        <v>743</v>
      </c>
      <c r="AD1300" t="s">
        <v>652</v>
      </c>
    </row>
    <row r="1301" spans="1:30" ht="15">
      <c r="A1301">
        <v>1860</v>
      </c>
      <c r="B1301" s="4">
        <v>1</v>
      </c>
      <c r="C1301">
        <v>50295</v>
      </c>
      <c r="D1301">
        <v>1</v>
      </c>
      <c r="E1301">
        <v>20</v>
      </c>
      <c r="F1301" t="s">
        <v>1290</v>
      </c>
      <c r="G1301">
        <v>490</v>
      </c>
      <c r="I1301">
        <v>6</v>
      </c>
      <c r="J1301">
        <v>35</v>
      </c>
      <c r="L1301" s="10">
        <v>0</v>
      </c>
      <c r="M1301" s="16">
        <v>69.069443965111702</v>
      </c>
      <c r="N1301" s="24">
        <f t="shared" si="20"/>
        <v>1381.388879302234</v>
      </c>
      <c r="O1301" s="12">
        <v>20</v>
      </c>
      <c r="P1301" t="s">
        <v>171</v>
      </c>
      <c r="S1301">
        <v>0</v>
      </c>
      <c r="T1301">
        <v>0</v>
      </c>
      <c r="U1301">
        <v>0</v>
      </c>
      <c r="V1301">
        <v>0</v>
      </c>
      <c r="W1301">
        <v>1</v>
      </c>
      <c r="X1301">
        <v>1</v>
      </c>
      <c r="Y1301" s="26">
        <v>20</v>
      </c>
      <c r="Z1301" s="26">
        <v>20</v>
      </c>
      <c r="AA1301" t="s">
        <v>117</v>
      </c>
      <c r="AC1301" t="s">
        <v>515</v>
      </c>
      <c r="AD1301" t="s">
        <v>744</v>
      </c>
    </row>
    <row r="1302" spans="1:30" ht="15">
      <c r="A1302">
        <v>1860</v>
      </c>
      <c r="B1302" s="4">
        <v>1</v>
      </c>
      <c r="C1302">
        <v>50295</v>
      </c>
      <c r="D1302">
        <v>2</v>
      </c>
      <c r="E1302">
        <v>20</v>
      </c>
      <c r="F1302" t="s">
        <v>1290</v>
      </c>
      <c r="G1302">
        <v>490</v>
      </c>
      <c r="I1302">
        <v>6</v>
      </c>
      <c r="J1302">
        <v>13</v>
      </c>
      <c r="L1302" s="10">
        <v>0</v>
      </c>
      <c r="M1302" s="16">
        <v>29.789946565499331</v>
      </c>
      <c r="N1302" s="24">
        <f t="shared" si="20"/>
        <v>595.79893130998664</v>
      </c>
      <c r="O1302" s="12">
        <v>20</v>
      </c>
      <c r="P1302" t="s">
        <v>171</v>
      </c>
      <c r="S1302">
        <v>0</v>
      </c>
      <c r="T1302">
        <v>0</v>
      </c>
      <c r="U1302">
        <v>0</v>
      </c>
      <c r="V1302">
        <v>0</v>
      </c>
      <c r="W1302">
        <v>1</v>
      </c>
      <c r="X1302">
        <v>1</v>
      </c>
      <c r="Y1302" s="26">
        <v>20</v>
      </c>
      <c r="Z1302" s="26">
        <v>20</v>
      </c>
      <c r="AA1302" t="s">
        <v>117</v>
      </c>
      <c r="AC1302" t="s">
        <v>515</v>
      </c>
      <c r="AD1302" t="s">
        <v>744</v>
      </c>
    </row>
    <row r="1303" spans="1:30" ht="15">
      <c r="A1303">
        <v>1860</v>
      </c>
      <c r="B1303" s="4">
        <v>1</v>
      </c>
      <c r="C1303">
        <v>50295</v>
      </c>
      <c r="D1303">
        <v>3</v>
      </c>
      <c r="E1303">
        <v>20</v>
      </c>
      <c r="F1303" t="s">
        <v>1290</v>
      </c>
      <c r="G1303">
        <v>490</v>
      </c>
      <c r="I1303">
        <v>6</v>
      </c>
      <c r="J1303">
        <v>12</v>
      </c>
      <c r="L1303" s="10">
        <v>0</v>
      </c>
      <c r="M1303" s="16">
        <v>20.804249475679534</v>
      </c>
      <c r="N1303" s="24">
        <f t="shared" si="20"/>
        <v>416.0849895135907</v>
      </c>
      <c r="O1303" s="12">
        <v>20</v>
      </c>
      <c r="P1303" t="s">
        <v>171</v>
      </c>
      <c r="S1303">
        <v>0</v>
      </c>
      <c r="T1303">
        <v>0</v>
      </c>
      <c r="U1303">
        <v>0</v>
      </c>
      <c r="V1303">
        <v>0</v>
      </c>
      <c r="W1303">
        <v>1</v>
      </c>
      <c r="X1303">
        <v>1</v>
      </c>
      <c r="Y1303" s="26">
        <v>20</v>
      </c>
      <c r="Z1303" s="26">
        <v>20</v>
      </c>
      <c r="AA1303" t="s">
        <v>117</v>
      </c>
      <c r="AC1303" t="s">
        <v>515</v>
      </c>
      <c r="AD1303" t="s">
        <v>744</v>
      </c>
    </row>
    <row r="1304" spans="1:30" ht="15">
      <c r="A1304">
        <v>1860</v>
      </c>
      <c r="B1304" s="4">
        <v>1</v>
      </c>
      <c r="C1304">
        <v>50295</v>
      </c>
      <c r="D1304">
        <v>4</v>
      </c>
      <c r="E1304">
        <v>21</v>
      </c>
      <c r="F1304" t="s">
        <v>1290</v>
      </c>
      <c r="G1304">
        <v>490</v>
      </c>
      <c r="I1304">
        <v>6</v>
      </c>
      <c r="J1304">
        <v>7</v>
      </c>
      <c r="L1304" s="11">
        <v>1</v>
      </c>
      <c r="M1304" s="22">
        <v>20.8</v>
      </c>
      <c r="N1304" s="24">
        <f t="shared" si="20"/>
        <v>436.8</v>
      </c>
      <c r="O1304" s="12">
        <v>21</v>
      </c>
      <c r="P1304" t="s">
        <v>171</v>
      </c>
      <c r="S1304">
        <v>0</v>
      </c>
      <c r="T1304">
        <v>0</v>
      </c>
      <c r="U1304">
        <v>0</v>
      </c>
      <c r="V1304">
        <v>0</v>
      </c>
      <c r="W1304">
        <v>1</v>
      </c>
      <c r="X1304">
        <v>1</v>
      </c>
      <c r="Y1304" s="26">
        <v>21</v>
      </c>
      <c r="Z1304" s="26">
        <v>21</v>
      </c>
      <c r="AA1304" t="s">
        <v>117</v>
      </c>
      <c r="AC1304" t="s">
        <v>515</v>
      </c>
      <c r="AD1304" t="s">
        <v>744</v>
      </c>
    </row>
    <row r="1305" spans="1:30">
      <c r="A1305">
        <v>1860</v>
      </c>
      <c r="B1305" s="4">
        <v>1</v>
      </c>
      <c r="C1305">
        <v>50295</v>
      </c>
      <c r="D1305">
        <v>5</v>
      </c>
      <c r="E1305">
        <v>20</v>
      </c>
      <c r="F1305" t="s">
        <v>1290</v>
      </c>
      <c r="G1305">
        <v>490</v>
      </c>
      <c r="I1305">
        <v>6</v>
      </c>
      <c r="J1305">
        <v>4</v>
      </c>
      <c r="L1305" s="10">
        <v>0</v>
      </c>
      <c r="M1305" s="12">
        <v>0</v>
      </c>
      <c r="N1305" s="24">
        <f t="shared" si="20"/>
        <v>0</v>
      </c>
      <c r="O1305" s="12">
        <v>20</v>
      </c>
      <c r="P1305" t="s">
        <v>171</v>
      </c>
      <c r="S1305">
        <v>0</v>
      </c>
      <c r="T1305">
        <v>0</v>
      </c>
      <c r="U1305">
        <v>0</v>
      </c>
      <c r="V1305">
        <v>0</v>
      </c>
      <c r="W1305">
        <v>1</v>
      </c>
      <c r="X1305">
        <v>1</v>
      </c>
      <c r="Y1305" s="26">
        <v>20</v>
      </c>
      <c r="Z1305" s="26">
        <v>20</v>
      </c>
      <c r="AA1305" t="s">
        <v>117</v>
      </c>
      <c r="AC1305" t="s">
        <v>515</v>
      </c>
      <c r="AD1305" t="s">
        <v>744</v>
      </c>
    </row>
    <row r="1306" spans="1:30">
      <c r="A1306">
        <v>1860</v>
      </c>
      <c r="B1306" s="4">
        <v>1</v>
      </c>
      <c r="C1306">
        <v>50295</v>
      </c>
      <c r="D1306">
        <v>6</v>
      </c>
      <c r="E1306">
        <v>20</v>
      </c>
      <c r="F1306" t="s">
        <v>1290</v>
      </c>
      <c r="G1306">
        <v>490</v>
      </c>
      <c r="I1306">
        <v>6</v>
      </c>
      <c r="J1306">
        <v>1</v>
      </c>
      <c r="L1306" s="10">
        <v>0</v>
      </c>
      <c r="M1306" s="12">
        <v>0</v>
      </c>
      <c r="N1306" s="24">
        <f t="shared" si="20"/>
        <v>0</v>
      </c>
      <c r="O1306" s="12">
        <v>20</v>
      </c>
      <c r="P1306" t="s">
        <v>171</v>
      </c>
      <c r="S1306">
        <v>0</v>
      </c>
      <c r="T1306">
        <v>0</v>
      </c>
      <c r="U1306">
        <v>0</v>
      </c>
      <c r="V1306">
        <v>0</v>
      </c>
      <c r="W1306">
        <v>1</v>
      </c>
      <c r="X1306">
        <v>1</v>
      </c>
      <c r="Y1306" s="26">
        <v>20</v>
      </c>
      <c r="Z1306" s="26">
        <v>20</v>
      </c>
      <c r="AA1306" t="s">
        <v>117</v>
      </c>
      <c r="AC1306" t="s">
        <v>515</v>
      </c>
      <c r="AD1306" t="s">
        <v>744</v>
      </c>
    </row>
    <row r="1307" spans="1:30" ht="15">
      <c r="A1307">
        <v>1860</v>
      </c>
      <c r="B1307" s="4">
        <v>1</v>
      </c>
      <c r="C1307">
        <v>50296</v>
      </c>
      <c r="D1307">
        <v>1</v>
      </c>
      <c r="E1307">
        <v>20</v>
      </c>
      <c r="F1307" t="s">
        <v>1290</v>
      </c>
      <c r="G1307">
        <v>490</v>
      </c>
      <c r="I1307">
        <v>1</v>
      </c>
      <c r="J1307">
        <v>8</v>
      </c>
      <c r="L1307" s="10">
        <v>0</v>
      </c>
      <c r="M1307" s="16">
        <v>20.804249475679534</v>
      </c>
      <c r="N1307" s="24">
        <f t="shared" si="20"/>
        <v>416.0849895135907</v>
      </c>
      <c r="O1307" s="12">
        <v>20</v>
      </c>
      <c r="P1307" t="s">
        <v>116</v>
      </c>
      <c r="S1307">
        <v>0</v>
      </c>
      <c r="T1307">
        <v>0</v>
      </c>
      <c r="U1307">
        <v>0</v>
      </c>
      <c r="V1307">
        <v>0</v>
      </c>
      <c r="W1307">
        <v>1</v>
      </c>
      <c r="X1307" t="s">
        <v>247</v>
      </c>
      <c r="Y1307" s="26">
        <v>0</v>
      </c>
      <c r="Z1307" s="26">
        <v>20</v>
      </c>
      <c r="AA1307" t="s">
        <v>117</v>
      </c>
      <c r="AC1307" t="s">
        <v>398</v>
      </c>
      <c r="AD1307" t="s">
        <v>745</v>
      </c>
    </row>
    <row r="1308" spans="1:30" ht="15">
      <c r="A1308">
        <v>1860</v>
      </c>
      <c r="B1308" s="4">
        <v>1</v>
      </c>
      <c r="C1308">
        <v>50297</v>
      </c>
      <c r="D1308">
        <v>1</v>
      </c>
      <c r="E1308">
        <v>21</v>
      </c>
      <c r="F1308" t="s">
        <v>1290</v>
      </c>
      <c r="G1308">
        <v>490</v>
      </c>
      <c r="I1308">
        <v>9</v>
      </c>
      <c r="J1308">
        <v>40</v>
      </c>
      <c r="L1308" s="10">
        <v>0</v>
      </c>
      <c r="M1308" s="16">
        <v>69.069443965111702</v>
      </c>
      <c r="N1308" s="24">
        <f t="shared" si="20"/>
        <v>1450.4583232673458</v>
      </c>
      <c r="O1308" s="12">
        <v>21</v>
      </c>
      <c r="P1308" t="s">
        <v>116</v>
      </c>
      <c r="S1308">
        <v>0</v>
      </c>
      <c r="T1308">
        <v>0</v>
      </c>
      <c r="U1308">
        <v>0</v>
      </c>
      <c r="V1308">
        <v>0</v>
      </c>
      <c r="W1308">
        <v>1</v>
      </c>
      <c r="X1308">
        <v>1</v>
      </c>
      <c r="Y1308" s="26">
        <v>21</v>
      </c>
      <c r="Z1308" s="26">
        <v>21</v>
      </c>
      <c r="AA1308" t="s">
        <v>117</v>
      </c>
      <c r="AC1308" t="s">
        <v>746</v>
      </c>
      <c r="AD1308" t="s">
        <v>259</v>
      </c>
    </row>
    <row r="1309" spans="1:30" ht="15">
      <c r="A1309">
        <v>1860</v>
      </c>
      <c r="B1309" s="4">
        <v>1</v>
      </c>
      <c r="C1309">
        <v>50297</v>
      </c>
      <c r="D1309">
        <v>2</v>
      </c>
      <c r="E1309">
        <v>20</v>
      </c>
      <c r="F1309" t="s">
        <v>1290</v>
      </c>
      <c r="G1309">
        <v>490</v>
      </c>
      <c r="I1309">
        <v>9</v>
      </c>
      <c r="J1309">
        <v>30</v>
      </c>
      <c r="L1309" s="11">
        <v>1</v>
      </c>
      <c r="M1309" s="16">
        <v>139.72421729991686</v>
      </c>
      <c r="N1309" s="24">
        <f t="shared" si="20"/>
        <v>2794.4843459983372</v>
      </c>
      <c r="O1309" s="12">
        <v>20</v>
      </c>
      <c r="P1309" t="s">
        <v>116</v>
      </c>
      <c r="S1309">
        <v>0</v>
      </c>
      <c r="T1309">
        <v>0</v>
      </c>
      <c r="U1309">
        <v>0</v>
      </c>
      <c r="V1309">
        <v>0</v>
      </c>
      <c r="W1309">
        <v>1</v>
      </c>
      <c r="X1309">
        <v>1</v>
      </c>
      <c r="Y1309" s="26">
        <v>20</v>
      </c>
      <c r="Z1309" s="26">
        <v>20</v>
      </c>
      <c r="AA1309" t="s">
        <v>117</v>
      </c>
      <c r="AC1309" t="s">
        <v>746</v>
      </c>
      <c r="AD1309" t="s">
        <v>259</v>
      </c>
    </row>
    <row r="1310" spans="1:30" ht="15">
      <c r="A1310">
        <v>1860</v>
      </c>
      <c r="B1310" s="4">
        <v>1</v>
      </c>
      <c r="C1310">
        <v>50297</v>
      </c>
      <c r="D1310">
        <v>3</v>
      </c>
      <c r="E1310">
        <v>20</v>
      </c>
      <c r="F1310" t="s">
        <v>1290</v>
      </c>
      <c r="G1310">
        <v>490</v>
      </c>
      <c r="I1310">
        <v>9</v>
      </c>
      <c r="J1310">
        <v>17</v>
      </c>
      <c r="L1310" s="10">
        <v>0</v>
      </c>
      <c r="M1310" s="16">
        <v>29.789946565499331</v>
      </c>
      <c r="N1310" s="24">
        <f t="shared" si="20"/>
        <v>595.79893130998664</v>
      </c>
      <c r="O1310" s="12">
        <v>20</v>
      </c>
      <c r="P1310" t="s">
        <v>116</v>
      </c>
      <c r="S1310">
        <v>0</v>
      </c>
      <c r="T1310">
        <v>0</v>
      </c>
      <c r="U1310">
        <v>0</v>
      </c>
      <c r="V1310">
        <v>0</v>
      </c>
      <c r="W1310">
        <v>1</v>
      </c>
      <c r="X1310">
        <v>1</v>
      </c>
      <c r="Y1310" s="26">
        <v>20</v>
      </c>
      <c r="Z1310" s="26">
        <v>20</v>
      </c>
      <c r="AA1310" t="s">
        <v>117</v>
      </c>
      <c r="AC1310" t="s">
        <v>746</v>
      </c>
      <c r="AD1310" t="s">
        <v>259</v>
      </c>
    </row>
    <row r="1311" spans="1:30" ht="15">
      <c r="A1311">
        <v>1860</v>
      </c>
      <c r="B1311" s="4">
        <v>1</v>
      </c>
      <c r="C1311">
        <v>50297</v>
      </c>
      <c r="D1311">
        <v>4</v>
      </c>
      <c r="E1311">
        <v>20</v>
      </c>
      <c r="F1311" t="s">
        <v>1290</v>
      </c>
      <c r="G1311">
        <v>490</v>
      </c>
      <c r="I1311">
        <v>9</v>
      </c>
      <c r="J1311">
        <v>16</v>
      </c>
      <c r="L1311" s="11">
        <v>1</v>
      </c>
      <c r="M1311" s="16">
        <v>35.650509638259194</v>
      </c>
      <c r="N1311" s="24">
        <f t="shared" si="20"/>
        <v>713.01019276518389</v>
      </c>
      <c r="O1311" s="12">
        <v>20</v>
      </c>
      <c r="P1311" t="s">
        <v>116</v>
      </c>
      <c r="S1311">
        <v>0</v>
      </c>
      <c r="T1311">
        <v>0</v>
      </c>
      <c r="U1311">
        <v>0</v>
      </c>
      <c r="V1311">
        <v>0</v>
      </c>
      <c r="W1311">
        <v>1</v>
      </c>
      <c r="X1311">
        <v>1</v>
      </c>
      <c r="Y1311" s="26">
        <v>20</v>
      </c>
      <c r="Z1311" s="26">
        <v>20</v>
      </c>
      <c r="AA1311" t="s">
        <v>117</v>
      </c>
      <c r="AC1311" t="s">
        <v>746</v>
      </c>
      <c r="AD1311" t="s">
        <v>259</v>
      </c>
    </row>
    <row r="1312" spans="1:30" ht="15">
      <c r="A1312">
        <v>1860</v>
      </c>
      <c r="B1312" s="4">
        <v>1</v>
      </c>
      <c r="C1312">
        <v>50297</v>
      </c>
      <c r="D1312">
        <v>5</v>
      </c>
      <c r="E1312">
        <v>21</v>
      </c>
      <c r="F1312" t="s">
        <v>1290</v>
      </c>
      <c r="G1312">
        <v>490</v>
      </c>
      <c r="I1312">
        <v>9</v>
      </c>
      <c r="J1312">
        <v>14</v>
      </c>
      <c r="L1312" s="10">
        <v>0</v>
      </c>
      <c r="M1312" s="16">
        <v>29.789946565499331</v>
      </c>
      <c r="N1312" s="24">
        <f t="shared" si="20"/>
        <v>625.58887787548599</v>
      </c>
      <c r="O1312" s="12">
        <v>21</v>
      </c>
      <c r="P1312" t="s">
        <v>171</v>
      </c>
      <c r="S1312">
        <v>0</v>
      </c>
      <c r="T1312">
        <v>0</v>
      </c>
      <c r="U1312">
        <v>0</v>
      </c>
      <c r="V1312">
        <v>0</v>
      </c>
      <c r="W1312">
        <v>1</v>
      </c>
      <c r="X1312">
        <v>1</v>
      </c>
      <c r="Y1312" s="26">
        <v>21</v>
      </c>
      <c r="Z1312" s="26">
        <v>21</v>
      </c>
      <c r="AA1312" t="s">
        <v>117</v>
      </c>
      <c r="AC1312" t="s">
        <v>746</v>
      </c>
      <c r="AD1312" t="s">
        <v>259</v>
      </c>
    </row>
    <row r="1313" spans="1:30" ht="15">
      <c r="A1313">
        <v>1860</v>
      </c>
      <c r="B1313" s="4">
        <v>1</v>
      </c>
      <c r="C1313">
        <v>50297</v>
      </c>
      <c r="D1313">
        <v>6</v>
      </c>
      <c r="E1313">
        <v>20</v>
      </c>
      <c r="F1313" t="s">
        <v>1290</v>
      </c>
      <c r="G1313">
        <v>490</v>
      </c>
      <c r="I1313">
        <v>9</v>
      </c>
      <c r="J1313">
        <v>8</v>
      </c>
      <c r="L1313" s="10">
        <v>0</v>
      </c>
      <c r="M1313" s="16">
        <v>20.804249475679534</v>
      </c>
      <c r="N1313" s="24">
        <f t="shared" si="20"/>
        <v>416.0849895135907</v>
      </c>
      <c r="O1313" s="12">
        <v>20</v>
      </c>
      <c r="P1313" t="s">
        <v>116</v>
      </c>
      <c r="S1313">
        <v>0</v>
      </c>
      <c r="T1313">
        <v>0</v>
      </c>
      <c r="U1313">
        <v>0</v>
      </c>
      <c r="V1313">
        <v>0</v>
      </c>
      <c r="W1313">
        <v>1</v>
      </c>
      <c r="X1313">
        <v>1</v>
      </c>
      <c r="Y1313" s="26">
        <v>20</v>
      </c>
      <c r="Z1313" s="26">
        <v>20</v>
      </c>
      <c r="AA1313" t="s">
        <v>117</v>
      </c>
      <c r="AC1313" t="s">
        <v>746</v>
      </c>
      <c r="AD1313" t="s">
        <v>259</v>
      </c>
    </row>
    <row r="1314" spans="1:30" ht="15">
      <c r="A1314">
        <v>1860</v>
      </c>
      <c r="B1314" s="4">
        <v>1</v>
      </c>
      <c r="C1314">
        <v>50297</v>
      </c>
      <c r="D1314">
        <v>7</v>
      </c>
      <c r="E1314">
        <v>20</v>
      </c>
      <c r="F1314" t="s">
        <v>1290</v>
      </c>
      <c r="G1314">
        <v>490</v>
      </c>
      <c r="I1314">
        <v>9</v>
      </c>
      <c r="J1314">
        <v>5</v>
      </c>
      <c r="L1314" s="11">
        <v>1</v>
      </c>
      <c r="M1314" s="21">
        <v>0</v>
      </c>
      <c r="N1314" s="24">
        <f t="shared" si="20"/>
        <v>0</v>
      </c>
      <c r="O1314" s="12">
        <v>20</v>
      </c>
      <c r="P1314" t="s">
        <v>116</v>
      </c>
      <c r="S1314">
        <v>0</v>
      </c>
      <c r="T1314">
        <v>0</v>
      </c>
      <c r="U1314">
        <v>0</v>
      </c>
      <c r="V1314">
        <v>0</v>
      </c>
      <c r="W1314">
        <v>1</v>
      </c>
      <c r="X1314">
        <v>1</v>
      </c>
      <c r="Y1314" s="26">
        <v>20</v>
      </c>
      <c r="Z1314" s="26">
        <v>20</v>
      </c>
      <c r="AA1314" t="s">
        <v>117</v>
      </c>
      <c r="AC1314" t="s">
        <v>746</v>
      </c>
      <c r="AD1314" t="s">
        <v>259</v>
      </c>
    </row>
    <row r="1315" spans="1:30" ht="15">
      <c r="A1315">
        <v>1860</v>
      </c>
      <c r="B1315" s="4">
        <v>1</v>
      </c>
      <c r="C1315">
        <v>50297</v>
      </c>
      <c r="D1315">
        <v>8</v>
      </c>
      <c r="E1315">
        <v>20</v>
      </c>
      <c r="F1315" t="s">
        <v>1290</v>
      </c>
      <c r="G1315">
        <v>490</v>
      </c>
      <c r="I1315">
        <v>9</v>
      </c>
      <c r="J1315">
        <v>1</v>
      </c>
      <c r="L1315" s="11">
        <v>1</v>
      </c>
      <c r="M1315" s="21">
        <v>0</v>
      </c>
      <c r="N1315" s="24">
        <f t="shared" si="20"/>
        <v>0</v>
      </c>
      <c r="O1315" s="12">
        <v>20</v>
      </c>
      <c r="P1315" t="s">
        <v>116</v>
      </c>
      <c r="S1315">
        <v>0</v>
      </c>
      <c r="T1315">
        <v>0</v>
      </c>
      <c r="U1315">
        <v>0</v>
      </c>
      <c r="V1315">
        <v>0</v>
      </c>
      <c r="W1315">
        <v>1</v>
      </c>
      <c r="X1315">
        <v>1</v>
      </c>
      <c r="Y1315" s="26">
        <v>20</v>
      </c>
      <c r="Z1315" s="26">
        <v>20</v>
      </c>
      <c r="AA1315" t="s">
        <v>117</v>
      </c>
      <c r="AC1315" t="s">
        <v>746</v>
      </c>
      <c r="AD1315" t="s">
        <v>259</v>
      </c>
    </row>
    <row r="1316" spans="1:30" ht="15">
      <c r="A1316">
        <v>1860</v>
      </c>
      <c r="B1316" s="4">
        <v>1</v>
      </c>
      <c r="C1316">
        <v>50297</v>
      </c>
      <c r="D1316">
        <v>9</v>
      </c>
      <c r="E1316">
        <v>21</v>
      </c>
      <c r="F1316" t="s">
        <v>1290</v>
      </c>
      <c r="G1316">
        <v>490</v>
      </c>
      <c r="I1316">
        <v>9</v>
      </c>
      <c r="J1316">
        <v>1</v>
      </c>
      <c r="L1316" s="11">
        <v>1</v>
      </c>
      <c r="M1316" s="21">
        <v>0</v>
      </c>
      <c r="N1316" s="24">
        <f t="shared" si="20"/>
        <v>0</v>
      </c>
      <c r="O1316" s="12">
        <v>21</v>
      </c>
      <c r="P1316" t="s">
        <v>171</v>
      </c>
      <c r="S1316">
        <v>0</v>
      </c>
      <c r="T1316">
        <v>0</v>
      </c>
      <c r="U1316">
        <v>0</v>
      </c>
      <c r="V1316">
        <v>0</v>
      </c>
      <c r="W1316">
        <v>1</v>
      </c>
      <c r="X1316">
        <v>1</v>
      </c>
      <c r="Y1316" s="26">
        <v>21</v>
      </c>
      <c r="Z1316" s="26">
        <v>21</v>
      </c>
      <c r="AA1316" t="s">
        <v>117</v>
      </c>
      <c r="AC1316" t="s">
        <v>746</v>
      </c>
      <c r="AD1316" t="s">
        <v>259</v>
      </c>
    </row>
    <row r="1317" spans="1:30" ht="15">
      <c r="A1317">
        <v>1860</v>
      </c>
      <c r="B1317" s="4">
        <v>1</v>
      </c>
      <c r="C1317">
        <v>50298</v>
      </c>
      <c r="D1317">
        <v>1</v>
      </c>
      <c r="E1317">
        <v>20</v>
      </c>
      <c r="F1317" t="s">
        <v>1290</v>
      </c>
      <c r="G1317">
        <v>490</v>
      </c>
      <c r="I1317">
        <v>6</v>
      </c>
      <c r="J1317">
        <v>30</v>
      </c>
      <c r="L1317" s="11">
        <v>1</v>
      </c>
      <c r="M1317" s="16">
        <v>139.72421729991686</v>
      </c>
      <c r="N1317" s="24">
        <f t="shared" si="20"/>
        <v>2794.4843459983372</v>
      </c>
      <c r="O1317" s="12">
        <v>20</v>
      </c>
      <c r="P1317" t="s">
        <v>116</v>
      </c>
      <c r="S1317">
        <v>0</v>
      </c>
      <c r="T1317">
        <v>0</v>
      </c>
      <c r="U1317">
        <v>0</v>
      </c>
      <c r="V1317">
        <v>0</v>
      </c>
      <c r="W1317">
        <v>1</v>
      </c>
      <c r="X1317">
        <v>1</v>
      </c>
      <c r="Y1317" s="26">
        <v>20</v>
      </c>
      <c r="Z1317" s="26">
        <v>20</v>
      </c>
      <c r="AA1317" t="s">
        <v>117</v>
      </c>
      <c r="AC1317" t="s">
        <v>943</v>
      </c>
      <c r="AD1317" t="s">
        <v>747</v>
      </c>
    </row>
    <row r="1318" spans="1:30" ht="15">
      <c r="A1318">
        <v>1860</v>
      </c>
      <c r="B1318" s="4">
        <v>1</v>
      </c>
      <c r="C1318">
        <v>50298</v>
      </c>
      <c r="D1318">
        <v>2</v>
      </c>
      <c r="E1318">
        <v>20</v>
      </c>
      <c r="F1318" t="s">
        <v>1290</v>
      </c>
      <c r="G1318">
        <v>490</v>
      </c>
      <c r="I1318">
        <v>6</v>
      </c>
      <c r="J1318">
        <v>35</v>
      </c>
      <c r="L1318" s="10">
        <v>0</v>
      </c>
      <c r="M1318" s="16">
        <v>69.069443965111702</v>
      </c>
      <c r="N1318" s="24">
        <f t="shared" si="20"/>
        <v>1381.388879302234</v>
      </c>
      <c r="O1318" s="12">
        <v>20</v>
      </c>
      <c r="P1318" t="s">
        <v>116</v>
      </c>
      <c r="S1318">
        <v>0</v>
      </c>
      <c r="T1318">
        <v>0</v>
      </c>
      <c r="U1318">
        <v>0</v>
      </c>
      <c r="V1318">
        <v>0</v>
      </c>
      <c r="W1318">
        <v>1</v>
      </c>
      <c r="X1318">
        <v>1</v>
      </c>
      <c r="Y1318" s="26">
        <v>20</v>
      </c>
      <c r="Z1318" s="26">
        <v>20</v>
      </c>
      <c r="AA1318" t="s">
        <v>117</v>
      </c>
      <c r="AC1318" t="s">
        <v>943</v>
      </c>
      <c r="AD1318" t="s">
        <v>747</v>
      </c>
    </row>
    <row r="1319" spans="1:30" ht="15">
      <c r="A1319">
        <v>1860</v>
      </c>
      <c r="B1319" s="4">
        <v>1</v>
      </c>
      <c r="C1319">
        <v>50298</v>
      </c>
      <c r="D1319">
        <v>3</v>
      </c>
      <c r="E1319">
        <v>20</v>
      </c>
      <c r="F1319" t="s">
        <v>1290</v>
      </c>
      <c r="G1319">
        <v>490</v>
      </c>
      <c r="I1319">
        <v>6</v>
      </c>
      <c r="J1319">
        <v>14</v>
      </c>
      <c r="L1319" s="11">
        <v>1</v>
      </c>
      <c r="M1319" s="16">
        <v>35.650509638259194</v>
      </c>
      <c r="N1319" s="24">
        <f t="shared" si="20"/>
        <v>713.01019276518389</v>
      </c>
      <c r="O1319" s="12">
        <v>20</v>
      </c>
      <c r="P1319" t="s">
        <v>116</v>
      </c>
      <c r="S1319">
        <v>0</v>
      </c>
      <c r="T1319">
        <v>0</v>
      </c>
      <c r="U1319">
        <v>0</v>
      </c>
      <c r="V1319">
        <v>0</v>
      </c>
      <c r="W1319">
        <v>1</v>
      </c>
      <c r="X1319">
        <v>1</v>
      </c>
      <c r="Y1319" s="26">
        <v>20</v>
      </c>
      <c r="Z1319" s="26">
        <v>20</v>
      </c>
      <c r="AA1319" t="s">
        <v>117</v>
      </c>
      <c r="AC1319" t="s">
        <v>943</v>
      </c>
      <c r="AD1319" t="s">
        <v>747</v>
      </c>
    </row>
    <row r="1320" spans="1:30" ht="15">
      <c r="A1320">
        <v>1860</v>
      </c>
      <c r="B1320" s="4">
        <v>1</v>
      </c>
      <c r="C1320">
        <v>50298</v>
      </c>
      <c r="D1320">
        <v>4</v>
      </c>
      <c r="E1320">
        <v>21</v>
      </c>
      <c r="F1320" t="s">
        <v>1290</v>
      </c>
      <c r="G1320">
        <v>490</v>
      </c>
      <c r="I1320">
        <v>6</v>
      </c>
      <c r="J1320">
        <v>9</v>
      </c>
      <c r="L1320" s="10">
        <v>0</v>
      </c>
      <c r="M1320" s="16">
        <v>20.804249475679534</v>
      </c>
      <c r="N1320" s="24">
        <f t="shared" si="20"/>
        <v>436.88923898927021</v>
      </c>
      <c r="O1320" s="12">
        <v>21</v>
      </c>
      <c r="P1320" t="s">
        <v>116</v>
      </c>
      <c r="S1320">
        <v>0</v>
      </c>
      <c r="T1320">
        <v>0</v>
      </c>
      <c r="U1320">
        <v>0</v>
      </c>
      <c r="V1320">
        <v>0</v>
      </c>
      <c r="W1320">
        <v>1</v>
      </c>
      <c r="X1320">
        <v>1</v>
      </c>
      <c r="Y1320" s="26">
        <v>21</v>
      </c>
      <c r="Z1320" s="26">
        <v>21</v>
      </c>
      <c r="AA1320" t="s">
        <v>117</v>
      </c>
      <c r="AC1320" t="s">
        <v>943</v>
      </c>
      <c r="AD1320" t="s">
        <v>747</v>
      </c>
    </row>
    <row r="1321" spans="1:30">
      <c r="A1321">
        <v>1860</v>
      </c>
      <c r="B1321" s="4">
        <v>1</v>
      </c>
      <c r="C1321">
        <v>50298</v>
      </c>
      <c r="D1321">
        <v>5</v>
      </c>
      <c r="E1321">
        <v>20</v>
      </c>
      <c r="F1321" t="s">
        <v>1290</v>
      </c>
      <c r="G1321">
        <v>490</v>
      </c>
      <c r="I1321">
        <v>6</v>
      </c>
      <c r="J1321">
        <v>4</v>
      </c>
      <c r="L1321" s="10">
        <v>0</v>
      </c>
      <c r="M1321" s="12">
        <v>0</v>
      </c>
      <c r="N1321" s="24">
        <f t="shared" si="20"/>
        <v>0</v>
      </c>
      <c r="O1321" s="12">
        <v>20</v>
      </c>
      <c r="P1321" t="s">
        <v>116</v>
      </c>
      <c r="S1321">
        <v>0</v>
      </c>
      <c r="T1321">
        <v>0</v>
      </c>
      <c r="U1321">
        <v>0</v>
      </c>
      <c r="V1321">
        <v>0</v>
      </c>
      <c r="W1321">
        <v>1</v>
      </c>
      <c r="X1321">
        <v>1</v>
      </c>
      <c r="Y1321" s="26">
        <v>20</v>
      </c>
      <c r="Z1321" s="26">
        <v>20</v>
      </c>
      <c r="AA1321" t="s">
        <v>117</v>
      </c>
      <c r="AC1321" t="s">
        <v>943</v>
      </c>
      <c r="AD1321" t="s">
        <v>747</v>
      </c>
    </row>
    <row r="1322" spans="1:30" ht="15">
      <c r="A1322">
        <v>1860</v>
      </c>
      <c r="B1322" s="4">
        <v>1</v>
      </c>
      <c r="C1322">
        <v>50298</v>
      </c>
      <c r="D1322">
        <v>6</v>
      </c>
      <c r="E1322">
        <v>20</v>
      </c>
      <c r="F1322" t="s">
        <v>1290</v>
      </c>
      <c r="G1322">
        <v>490</v>
      </c>
      <c r="I1322">
        <v>6</v>
      </c>
      <c r="J1322">
        <v>2</v>
      </c>
      <c r="L1322" s="11">
        <v>1</v>
      </c>
      <c r="M1322" s="21">
        <v>0</v>
      </c>
      <c r="N1322" s="24">
        <f t="shared" si="20"/>
        <v>0</v>
      </c>
      <c r="O1322" s="12">
        <v>20</v>
      </c>
      <c r="P1322" t="s">
        <v>116</v>
      </c>
      <c r="S1322">
        <v>0</v>
      </c>
      <c r="T1322">
        <v>0</v>
      </c>
      <c r="U1322">
        <v>0</v>
      </c>
      <c r="V1322">
        <v>0</v>
      </c>
      <c r="W1322">
        <v>1</v>
      </c>
      <c r="X1322">
        <v>1</v>
      </c>
      <c r="Y1322" s="26">
        <v>20</v>
      </c>
      <c r="Z1322" s="26">
        <v>20</v>
      </c>
      <c r="AA1322" t="s">
        <v>117</v>
      </c>
      <c r="AC1322" t="s">
        <v>943</v>
      </c>
      <c r="AD1322" t="s">
        <v>747</v>
      </c>
    </row>
    <row r="1323" spans="1:30" ht="15">
      <c r="A1323">
        <v>1860</v>
      </c>
      <c r="B1323" s="4">
        <v>1</v>
      </c>
      <c r="C1323">
        <v>50299</v>
      </c>
      <c r="D1323">
        <v>1</v>
      </c>
      <c r="E1323">
        <v>20</v>
      </c>
      <c r="F1323" t="s">
        <v>1290</v>
      </c>
      <c r="G1323">
        <v>490</v>
      </c>
      <c r="I1323">
        <v>29</v>
      </c>
      <c r="J1323">
        <v>68</v>
      </c>
      <c r="L1323" s="10">
        <v>0</v>
      </c>
      <c r="M1323" s="16">
        <v>45.18</v>
      </c>
      <c r="N1323" s="24">
        <f t="shared" si="20"/>
        <v>903.6</v>
      </c>
      <c r="O1323" s="12">
        <v>20</v>
      </c>
      <c r="P1323" t="s">
        <v>116</v>
      </c>
      <c r="S1323">
        <v>0</v>
      </c>
      <c r="T1323">
        <v>0</v>
      </c>
      <c r="U1323">
        <v>0</v>
      </c>
      <c r="V1323">
        <v>0</v>
      </c>
      <c r="W1323">
        <v>1</v>
      </c>
      <c r="X1323">
        <v>6</v>
      </c>
      <c r="Y1323" s="26">
        <v>120</v>
      </c>
      <c r="Z1323" s="26">
        <v>120</v>
      </c>
      <c r="AA1323" t="s">
        <v>117</v>
      </c>
      <c r="AC1323" t="s">
        <v>1105</v>
      </c>
      <c r="AD1323" t="s">
        <v>166</v>
      </c>
    </row>
    <row r="1324" spans="1:30" ht="15">
      <c r="A1324">
        <v>1860</v>
      </c>
      <c r="B1324" s="4">
        <v>1</v>
      </c>
      <c r="C1324">
        <v>50299</v>
      </c>
      <c r="D1324">
        <v>2</v>
      </c>
      <c r="E1324">
        <v>21</v>
      </c>
      <c r="F1324" t="s">
        <v>1290</v>
      </c>
      <c r="G1324">
        <v>490</v>
      </c>
      <c r="I1324">
        <v>29</v>
      </c>
      <c r="J1324">
        <v>65</v>
      </c>
      <c r="L1324" s="10">
        <v>0</v>
      </c>
      <c r="M1324" s="16">
        <v>45.18</v>
      </c>
      <c r="N1324" s="24">
        <f t="shared" si="20"/>
        <v>948.78</v>
      </c>
      <c r="O1324" s="12">
        <v>21</v>
      </c>
      <c r="P1324" t="s">
        <v>116</v>
      </c>
      <c r="S1324">
        <v>0</v>
      </c>
      <c r="T1324">
        <v>0</v>
      </c>
      <c r="U1324">
        <v>0</v>
      </c>
      <c r="V1324">
        <v>0</v>
      </c>
      <c r="W1324">
        <v>1</v>
      </c>
      <c r="X1324">
        <v>6</v>
      </c>
      <c r="Y1324" s="26">
        <v>126</v>
      </c>
      <c r="Z1324" s="26">
        <v>126</v>
      </c>
      <c r="AA1324" t="s">
        <v>117</v>
      </c>
      <c r="AC1324" t="s">
        <v>1105</v>
      </c>
      <c r="AD1324" t="s">
        <v>166</v>
      </c>
    </row>
    <row r="1325" spans="1:30" ht="15">
      <c r="A1325">
        <v>1860</v>
      </c>
      <c r="B1325" s="4">
        <v>1</v>
      </c>
      <c r="C1325">
        <v>50299</v>
      </c>
      <c r="D1325">
        <v>3</v>
      </c>
      <c r="E1325">
        <v>20</v>
      </c>
      <c r="F1325" t="s">
        <v>1290</v>
      </c>
      <c r="G1325">
        <v>490</v>
      </c>
      <c r="I1325">
        <v>29</v>
      </c>
      <c r="J1325">
        <v>58</v>
      </c>
      <c r="L1325" s="11">
        <v>1</v>
      </c>
      <c r="M1325" s="16">
        <v>91.38581343891795</v>
      </c>
      <c r="N1325" s="24">
        <f t="shared" si="20"/>
        <v>1827.7162687783589</v>
      </c>
      <c r="O1325" s="12">
        <v>20</v>
      </c>
      <c r="P1325" t="s">
        <v>116</v>
      </c>
      <c r="S1325">
        <v>0</v>
      </c>
      <c r="T1325">
        <v>0</v>
      </c>
      <c r="U1325">
        <v>0</v>
      </c>
      <c r="V1325">
        <v>0</v>
      </c>
      <c r="W1325">
        <v>1</v>
      </c>
      <c r="X1325">
        <v>6</v>
      </c>
      <c r="Y1325" s="26">
        <v>120</v>
      </c>
      <c r="Z1325" s="26">
        <v>120</v>
      </c>
      <c r="AA1325" t="s">
        <v>117</v>
      </c>
      <c r="AC1325" t="s">
        <v>1105</v>
      </c>
      <c r="AD1325" t="s">
        <v>166</v>
      </c>
    </row>
    <row r="1326" spans="1:30" ht="15">
      <c r="A1326">
        <v>1860</v>
      </c>
      <c r="B1326" s="4">
        <v>1</v>
      </c>
      <c r="C1326">
        <v>50299</v>
      </c>
      <c r="D1326">
        <v>4</v>
      </c>
      <c r="E1326">
        <v>20</v>
      </c>
      <c r="F1326" t="s">
        <v>1290</v>
      </c>
      <c r="G1326">
        <v>490</v>
      </c>
      <c r="I1326">
        <v>29</v>
      </c>
      <c r="J1326">
        <v>47</v>
      </c>
      <c r="L1326" s="11">
        <v>1</v>
      </c>
      <c r="M1326" s="16">
        <v>139.72421729991686</v>
      </c>
      <c r="N1326" s="24">
        <f t="shared" si="20"/>
        <v>2794.4843459983372</v>
      </c>
      <c r="O1326" s="12">
        <v>20</v>
      </c>
      <c r="P1326" t="s">
        <v>116</v>
      </c>
      <c r="S1326">
        <v>0</v>
      </c>
      <c r="T1326">
        <v>0</v>
      </c>
      <c r="U1326">
        <v>0</v>
      </c>
      <c r="V1326">
        <v>0</v>
      </c>
      <c r="W1326">
        <v>1</v>
      </c>
      <c r="X1326">
        <v>6</v>
      </c>
      <c r="Y1326" s="26">
        <v>120</v>
      </c>
      <c r="Z1326" s="26">
        <v>120</v>
      </c>
      <c r="AA1326" t="s">
        <v>117</v>
      </c>
      <c r="AC1326" t="s">
        <v>1105</v>
      </c>
      <c r="AD1326" t="s">
        <v>166</v>
      </c>
    </row>
    <row r="1327" spans="1:30" ht="15">
      <c r="A1327">
        <v>1860</v>
      </c>
      <c r="B1327" s="4">
        <v>1</v>
      </c>
      <c r="C1327">
        <v>50299</v>
      </c>
      <c r="D1327">
        <v>5</v>
      </c>
      <c r="E1327">
        <v>20</v>
      </c>
      <c r="F1327" t="s">
        <v>1290</v>
      </c>
      <c r="G1327">
        <v>490</v>
      </c>
      <c r="I1327">
        <v>29</v>
      </c>
      <c r="J1327">
        <v>45</v>
      </c>
      <c r="L1327" s="11">
        <v>1</v>
      </c>
      <c r="M1327" s="16">
        <v>139.72421729991686</v>
      </c>
      <c r="N1327" s="24">
        <f t="shared" si="20"/>
        <v>2794.4843459983372</v>
      </c>
      <c r="O1327" s="12">
        <v>20</v>
      </c>
      <c r="P1327" t="s">
        <v>171</v>
      </c>
      <c r="S1327">
        <v>0</v>
      </c>
      <c r="T1327">
        <v>0</v>
      </c>
      <c r="U1327">
        <v>0</v>
      </c>
      <c r="V1327">
        <v>0</v>
      </c>
      <c r="W1327">
        <v>1</v>
      </c>
      <c r="X1327">
        <v>6</v>
      </c>
      <c r="Y1327" s="26">
        <v>120</v>
      </c>
      <c r="Z1327" s="26">
        <v>120</v>
      </c>
      <c r="AA1327" t="s">
        <v>117</v>
      </c>
      <c r="AC1327" t="s">
        <v>1105</v>
      </c>
      <c r="AD1327" t="s">
        <v>166</v>
      </c>
    </row>
    <row r="1328" spans="1:30" ht="15">
      <c r="A1328">
        <v>1860</v>
      </c>
      <c r="B1328" s="4">
        <v>1</v>
      </c>
      <c r="C1328">
        <v>50299</v>
      </c>
      <c r="D1328">
        <v>6</v>
      </c>
      <c r="E1328">
        <v>21</v>
      </c>
      <c r="F1328" t="s">
        <v>1290</v>
      </c>
      <c r="G1328">
        <v>490</v>
      </c>
      <c r="I1328">
        <v>29</v>
      </c>
      <c r="J1328">
        <v>38</v>
      </c>
      <c r="L1328" s="11">
        <v>1</v>
      </c>
      <c r="M1328" s="16">
        <v>139.72421729991686</v>
      </c>
      <c r="N1328" s="24">
        <f t="shared" si="20"/>
        <v>2934.2085632982539</v>
      </c>
      <c r="O1328" s="12">
        <v>21</v>
      </c>
      <c r="P1328" t="s">
        <v>171</v>
      </c>
      <c r="S1328">
        <v>0</v>
      </c>
      <c r="T1328">
        <v>0</v>
      </c>
      <c r="U1328">
        <v>0</v>
      </c>
      <c r="V1328">
        <v>0</v>
      </c>
      <c r="W1328">
        <v>1</v>
      </c>
      <c r="X1328">
        <v>6</v>
      </c>
      <c r="Y1328" s="26">
        <v>126</v>
      </c>
      <c r="Z1328" s="26">
        <v>126</v>
      </c>
      <c r="AA1328" t="s">
        <v>117</v>
      </c>
      <c r="AC1328" t="s">
        <v>1105</v>
      </c>
      <c r="AD1328" t="s">
        <v>166</v>
      </c>
    </row>
    <row r="1329" spans="1:30" ht="15">
      <c r="A1329">
        <v>1860</v>
      </c>
      <c r="B1329" s="4">
        <v>1</v>
      </c>
      <c r="C1329">
        <v>50299</v>
      </c>
      <c r="D1329">
        <v>7</v>
      </c>
      <c r="E1329">
        <v>20</v>
      </c>
      <c r="F1329" t="s">
        <v>1290</v>
      </c>
      <c r="G1329">
        <v>490</v>
      </c>
      <c r="I1329">
        <v>29</v>
      </c>
      <c r="J1329">
        <v>35</v>
      </c>
      <c r="L1329" s="11">
        <v>1</v>
      </c>
      <c r="M1329" s="16">
        <v>139.72421729991686</v>
      </c>
      <c r="N1329" s="24">
        <f t="shared" si="20"/>
        <v>2794.4843459983372</v>
      </c>
      <c r="O1329" s="12">
        <v>20</v>
      </c>
      <c r="P1329" t="s">
        <v>171</v>
      </c>
      <c r="S1329">
        <v>0</v>
      </c>
      <c r="T1329">
        <v>0</v>
      </c>
      <c r="U1329">
        <v>0</v>
      </c>
      <c r="V1329">
        <v>0</v>
      </c>
      <c r="W1329">
        <v>1</v>
      </c>
      <c r="X1329">
        <v>6</v>
      </c>
      <c r="Y1329" s="26">
        <v>120</v>
      </c>
      <c r="Z1329" s="26">
        <v>120</v>
      </c>
      <c r="AA1329" t="s">
        <v>117</v>
      </c>
      <c r="AC1329" t="s">
        <v>1105</v>
      </c>
      <c r="AD1329" t="s">
        <v>166</v>
      </c>
    </row>
    <row r="1330" spans="1:30" ht="15">
      <c r="A1330">
        <v>1860</v>
      </c>
      <c r="B1330" s="4">
        <v>1</v>
      </c>
      <c r="C1330">
        <v>50299</v>
      </c>
      <c r="D1330">
        <v>8</v>
      </c>
      <c r="E1330">
        <v>20</v>
      </c>
      <c r="F1330" t="s">
        <v>1290</v>
      </c>
      <c r="G1330">
        <v>490</v>
      </c>
      <c r="I1330">
        <v>29</v>
      </c>
      <c r="J1330">
        <v>26</v>
      </c>
      <c r="L1330" s="11">
        <v>1</v>
      </c>
      <c r="M1330" s="16">
        <v>139.72421729991686</v>
      </c>
      <c r="N1330" s="24">
        <f t="shared" si="20"/>
        <v>2794.4843459983372</v>
      </c>
      <c r="O1330" s="12">
        <v>20</v>
      </c>
      <c r="P1330" t="s">
        <v>116</v>
      </c>
      <c r="S1330">
        <v>0</v>
      </c>
      <c r="T1330">
        <v>0</v>
      </c>
      <c r="U1330">
        <v>0</v>
      </c>
      <c r="V1330">
        <v>0</v>
      </c>
      <c r="W1330">
        <v>1</v>
      </c>
      <c r="X1330">
        <v>6</v>
      </c>
      <c r="Y1330" s="26">
        <v>120</v>
      </c>
      <c r="Z1330" s="26">
        <v>120</v>
      </c>
      <c r="AA1330" t="s">
        <v>117</v>
      </c>
      <c r="AC1330" t="s">
        <v>1105</v>
      </c>
      <c r="AD1330" t="s">
        <v>166</v>
      </c>
    </row>
    <row r="1331" spans="1:30" ht="15">
      <c r="A1331">
        <v>1860</v>
      </c>
      <c r="B1331" s="4">
        <v>1</v>
      </c>
      <c r="C1331">
        <v>50299</v>
      </c>
      <c r="D1331">
        <v>9</v>
      </c>
      <c r="E1331">
        <v>20</v>
      </c>
      <c r="F1331" t="s">
        <v>1290</v>
      </c>
      <c r="G1331">
        <v>490</v>
      </c>
      <c r="I1331">
        <v>29</v>
      </c>
      <c r="J1331">
        <v>26</v>
      </c>
      <c r="L1331" s="11">
        <v>1</v>
      </c>
      <c r="M1331" s="16">
        <v>139.72421729991686</v>
      </c>
      <c r="N1331" s="24">
        <f t="shared" si="20"/>
        <v>2794.4843459983372</v>
      </c>
      <c r="O1331" s="12">
        <v>20</v>
      </c>
      <c r="P1331" t="s">
        <v>116</v>
      </c>
      <c r="S1331">
        <v>0</v>
      </c>
      <c r="T1331">
        <v>0</v>
      </c>
      <c r="U1331">
        <v>0</v>
      </c>
      <c r="V1331">
        <v>0</v>
      </c>
      <c r="W1331">
        <v>1</v>
      </c>
      <c r="X1331">
        <v>6</v>
      </c>
      <c r="Y1331" s="26">
        <v>120</v>
      </c>
      <c r="Z1331" s="26">
        <v>120</v>
      </c>
      <c r="AA1331" t="s">
        <v>117</v>
      </c>
      <c r="AC1331" t="s">
        <v>1105</v>
      </c>
      <c r="AD1331" t="s">
        <v>166</v>
      </c>
    </row>
    <row r="1332" spans="1:30" ht="15">
      <c r="A1332">
        <v>1860</v>
      </c>
      <c r="B1332" s="4">
        <v>1</v>
      </c>
      <c r="C1332">
        <v>50299</v>
      </c>
      <c r="D1332">
        <v>10</v>
      </c>
      <c r="E1332">
        <v>21</v>
      </c>
      <c r="F1332" t="s">
        <v>1290</v>
      </c>
      <c r="G1332">
        <v>490</v>
      </c>
      <c r="I1332">
        <v>29</v>
      </c>
      <c r="J1332">
        <v>24</v>
      </c>
      <c r="L1332" s="11">
        <v>1</v>
      </c>
      <c r="M1332" s="16">
        <v>139.72421729991686</v>
      </c>
      <c r="N1332" s="24">
        <f t="shared" si="20"/>
        <v>2934.2085632982539</v>
      </c>
      <c r="O1332" s="12">
        <v>21</v>
      </c>
      <c r="P1332" t="s">
        <v>116</v>
      </c>
      <c r="S1332">
        <v>0</v>
      </c>
      <c r="T1332">
        <v>0</v>
      </c>
      <c r="U1332">
        <v>0</v>
      </c>
      <c r="V1332">
        <v>0</v>
      </c>
      <c r="W1332">
        <v>1</v>
      </c>
      <c r="X1332">
        <v>6</v>
      </c>
      <c r="Y1332" s="26">
        <v>126</v>
      </c>
      <c r="Z1332" s="26">
        <v>126</v>
      </c>
      <c r="AA1332" t="s">
        <v>117</v>
      </c>
      <c r="AC1332" t="s">
        <v>1105</v>
      </c>
      <c r="AD1332" t="s">
        <v>166</v>
      </c>
    </row>
    <row r="1333" spans="1:30" ht="15">
      <c r="A1333">
        <v>1860</v>
      </c>
      <c r="B1333" s="4">
        <v>1</v>
      </c>
      <c r="C1333">
        <v>50299</v>
      </c>
      <c r="D1333">
        <v>11</v>
      </c>
      <c r="E1333">
        <v>20</v>
      </c>
      <c r="F1333" t="s">
        <v>1290</v>
      </c>
      <c r="G1333">
        <v>490</v>
      </c>
      <c r="I1333">
        <v>29</v>
      </c>
      <c r="J1333">
        <v>20</v>
      </c>
      <c r="L1333" s="11">
        <v>1</v>
      </c>
      <c r="M1333" s="16">
        <v>139.72421729991686</v>
      </c>
      <c r="N1333" s="24">
        <f t="shared" si="20"/>
        <v>2794.4843459983372</v>
      </c>
      <c r="O1333" s="12">
        <v>20</v>
      </c>
      <c r="P1333" t="s">
        <v>116</v>
      </c>
      <c r="S1333">
        <v>0</v>
      </c>
      <c r="T1333">
        <v>0</v>
      </c>
      <c r="U1333">
        <v>0</v>
      </c>
      <c r="V1333">
        <v>0</v>
      </c>
      <c r="W1333">
        <v>1</v>
      </c>
      <c r="X1333">
        <v>6</v>
      </c>
      <c r="Y1333" s="26">
        <v>120</v>
      </c>
      <c r="Z1333" s="26">
        <v>120</v>
      </c>
      <c r="AA1333" t="s">
        <v>117</v>
      </c>
      <c r="AC1333" t="s">
        <v>1105</v>
      </c>
      <c r="AD1333" t="s">
        <v>166</v>
      </c>
    </row>
    <row r="1334" spans="1:30" ht="15">
      <c r="A1334">
        <v>1860</v>
      </c>
      <c r="B1334" s="4">
        <v>1</v>
      </c>
      <c r="C1334">
        <v>50299</v>
      </c>
      <c r="D1334">
        <v>12</v>
      </c>
      <c r="E1334">
        <v>20</v>
      </c>
      <c r="F1334" t="s">
        <v>1290</v>
      </c>
      <c r="G1334">
        <v>490</v>
      </c>
      <c r="I1334">
        <v>29</v>
      </c>
      <c r="J1334">
        <v>18</v>
      </c>
      <c r="L1334" s="11">
        <v>1</v>
      </c>
      <c r="M1334" s="16">
        <v>35.650509638259194</v>
      </c>
      <c r="N1334" s="24">
        <f t="shared" si="20"/>
        <v>713.01019276518389</v>
      </c>
      <c r="O1334" s="12">
        <v>20</v>
      </c>
      <c r="P1334" t="s">
        <v>116</v>
      </c>
      <c r="S1334">
        <v>0</v>
      </c>
      <c r="T1334">
        <v>0</v>
      </c>
      <c r="U1334">
        <v>0</v>
      </c>
      <c r="V1334">
        <v>0</v>
      </c>
      <c r="W1334">
        <v>1</v>
      </c>
      <c r="X1334">
        <v>6</v>
      </c>
      <c r="Y1334" s="26">
        <v>120</v>
      </c>
      <c r="Z1334" s="26">
        <v>120</v>
      </c>
      <c r="AA1334" t="s">
        <v>117</v>
      </c>
      <c r="AC1334" t="s">
        <v>1105</v>
      </c>
      <c r="AD1334" t="s">
        <v>166</v>
      </c>
    </row>
    <row r="1335" spans="1:30" ht="15">
      <c r="A1335">
        <v>1860</v>
      </c>
      <c r="B1335" s="4">
        <v>1</v>
      </c>
      <c r="C1335">
        <v>50299</v>
      </c>
      <c r="D1335">
        <v>13</v>
      </c>
      <c r="E1335">
        <v>20</v>
      </c>
      <c r="F1335" t="s">
        <v>1290</v>
      </c>
      <c r="G1335">
        <v>490</v>
      </c>
      <c r="I1335">
        <v>29</v>
      </c>
      <c r="J1335">
        <v>16</v>
      </c>
      <c r="L1335" s="11">
        <v>1</v>
      </c>
      <c r="M1335" s="16">
        <v>35.650509638259194</v>
      </c>
      <c r="N1335" s="24">
        <f t="shared" si="20"/>
        <v>713.01019276518389</v>
      </c>
      <c r="O1335" s="12">
        <v>20</v>
      </c>
      <c r="P1335" t="s">
        <v>116</v>
      </c>
      <c r="S1335">
        <v>0</v>
      </c>
      <c r="T1335">
        <v>0</v>
      </c>
      <c r="U1335">
        <v>0</v>
      </c>
      <c r="V1335">
        <v>0</v>
      </c>
      <c r="W1335">
        <v>1</v>
      </c>
      <c r="X1335">
        <v>6</v>
      </c>
      <c r="Y1335" s="26">
        <v>120</v>
      </c>
      <c r="Z1335" s="26">
        <v>120</v>
      </c>
      <c r="AA1335" t="s">
        <v>117</v>
      </c>
      <c r="AC1335" t="s">
        <v>1105</v>
      </c>
      <c r="AD1335" t="s">
        <v>166</v>
      </c>
    </row>
    <row r="1336" spans="1:30" ht="15">
      <c r="A1336">
        <v>1860</v>
      </c>
      <c r="B1336" s="4">
        <v>1</v>
      </c>
      <c r="C1336">
        <v>50299</v>
      </c>
      <c r="D1336">
        <v>14</v>
      </c>
      <c r="E1336">
        <v>21</v>
      </c>
      <c r="F1336" t="s">
        <v>1290</v>
      </c>
      <c r="G1336">
        <v>490</v>
      </c>
      <c r="I1336">
        <v>29</v>
      </c>
      <c r="J1336">
        <v>15</v>
      </c>
      <c r="L1336" s="11">
        <v>1</v>
      </c>
      <c r="M1336" s="16">
        <v>35.650509638259194</v>
      </c>
      <c r="N1336" s="24">
        <f t="shared" si="20"/>
        <v>748.66070240344311</v>
      </c>
      <c r="O1336" s="12">
        <v>21</v>
      </c>
      <c r="P1336" t="s">
        <v>116</v>
      </c>
      <c r="S1336">
        <v>0</v>
      </c>
      <c r="T1336">
        <v>0</v>
      </c>
      <c r="U1336">
        <v>0</v>
      </c>
      <c r="V1336">
        <v>0</v>
      </c>
      <c r="W1336">
        <v>1</v>
      </c>
      <c r="X1336">
        <v>6</v>
      </c>
      <c r="Y1336" s="26">
        <v>126</v>
      </c>
      <c r="Z1336" s="26">
        <v>126</v>
      </c>
      <c r="AA1336" t="s">
        <v>117</v>
      </c>
      <c r="AC1336" t="s">
        <v>1105</v>
      </c>
      <c r="AD1336" t="s">
        <v>166</v>
      </c>
    </row>
    <row r="1337" spans="1:30" ht="15">
      <c r="A1337">
        <v>1860</v>
      </c>
      <c r="B1337" s="4">
        <v>1</v>
      </c>
      <c r="C1337">
        <v>50299</v>
      </c>
      <c r="D1337">
        <v>15</v>
      </c>
      <c r="E1337">
        <v>20</v>
      </c>
      <c r="F1337" t="s">
        <v>1290</v>
      </c>
      <c r="G1337">
        <v>490</v>
      </c>
      <c r="I1337">
        <v>29</v>
      </c>
      <c r="J1337">
        <v>12</v>
      </c>
      <c r="L1337" s="11">
        <v>1</v>
      </c>
      <c r="M1337" s="22">
        <v>20.8</v>
      </c>
      <c r="N1337" s="24">
        <f t="shared" si="20"/>
        <v>416</v>
      </c>
      <c r="O1337" s="12">
        <v>20</v>
      </c>
      <c r="P1337" t="s">
        <v>116</v>
      </c>
      <c r="S1337">
        <v>0</v>
      </c>
      <c r="T1337">
        <v>0</v>
      </c>
      <c r="U1337">
        <v>0</v>
      </c>
      <c r="V1337">
        <v>0</v>
      </c>
      <c r="W1337">
        <v>1</v>
      </c>
      <c r="X1337">
        <v>6</v>
      </c>
      <c r="Y1337" s="26">
        <v>120</v>
      </c>
      <c r="Z1337" s="26">
        <v>120</v>
      </c>
      <c r="AA1337" t="s">
        <v>117</v>
      </c>
      <c r="AC1337" t="s">
        <v>1105</v>
      </c>
      <c r="AD1337" t="s">
        <v>166</v>
      </c>
    </row>
    <row r="1338" spans="1:30" ht="15">
      <c r="A1338">
        <v>1860</v>
      </c>
      <c r="B1338" s="4">
        <v>1</v>
      </c>
      <c r="C1338">
        <v>50299</v>
      </c>
      <c r="D1338">
        <v>16</v>
      </c>
      <c r="E1338">
        <v>20</v>
      </c>
      <c r="F1338" t="s">
        <v>1290</v>
      </c>
      <c r="G1338">
        <v>490</v>
      </c>
      <c r="I1338">
        <v>29</v>
      </c>
      <c r="J1338">
        <v>11</v>
      </c>
      <c r="L1338" s="11">
        <v>1</v>
      </c>
      <c r="M1338" s="22">
        <v>20.8</v>
      </c>
      <c r="N1338" s="24">
        <f t="shared" si="20"/>
        <v>416</v>
      </c>
      <c r="O1338" s="12">
        <v>20</v>
      </c>
      <c r="P1338" t="s">
        <v>116</v>
      </c>
      <c r="S1338">
        <v>0</v>
      </c>
      <c r="T1338">
        <v>0</v>
      </c>
      <c r="U1338">
        <v>0</v>
      </c>
      <c r="V1338">
        <v>0</v>
      </c>
      <c r="W1338">
        <v>1</v>
      </c>
      <c r="X1338">
        <v>6</v>
      </c>
      <c r="Y1338" s="26">
        <v>120</v>
      </c>
      <c r="Z1338" s="26">
        <v>120</v>
      </c>
      <c r="AA1338" t="s">
        <v>117</v>
      </c>
      <c r="AC1338" t="s">
        <v>1105</v>
      </c>
      <c r="AD1338" t="s">
        <v>166</v>
      </c>
    </row>
    <row r="1339" spans="1:30" ht="15">
      <c r="A1339">
        <v>1860</v>
      </c>
      <c r="B1339" s="4">
        <v>1</v>
      </c>
      <c r="C1339">
        <v>50299</v>
      </c>
      <c r="D1339">
        <v>17</v>
      </c>
      <c r="E1339">
        <v>20</v>
      </c>
      <c r="F1339" t="s">
        <v>1290</v>
      </c>
      <c r="G1339">
        <v>490</v>
      </c>
      <c r="I1339">
        <v>29</v>
      </c>
      <c r="J1339">
        <v>11</v>
      </c>
      <c r="L1339" s="11">
        <v>1</v>
      </c>
      <c r="M1339" s="22">
        <v>20.8</v>
      </c>
      <c r="N1339" s="24">
        <f t="shared" si="20"/>
        <v>416</v>
      </c>
      <c r="O1339" s="12">
        <v>20</v>
      </c>
      <c r="P1339" t="s">
        <v>116</v>
      </c>
      <c r="S1339">
        <v>0</v>
      </c>
      <c r="T1339">
        <v>0</v>
      </c>
      <c r="U1339">
        <v>0</v>
      </c>
      <c r="V1339">
        <v>0</v>
      </c>
      <c r="W1339">
        <v>1</v>
      </c>
      <c r="X1339">
        <v>6</v>
      </c>
      <c r="Y1339" s="26">
        <v>120</v>
      </c>
      <c r="Z1339" s="26">
        <v>120</v>
      </c>
      <c r="AA1339" t="s">
        <v>117</v>
      </c>
      <c r="AC1339" t="s">
        <v>1105</v>
      </c>
      <c r="AD1339" t="s">
        <v>166</v>
      </c>
    </row>
    <row r="1340" spans="1:30" ht="15">
      <c r="A1340">
        <v>1860</v>
      </c>
      <c r="B1340" s="4">
        <v>1</v>
      </c>
      <c r="C1340">
        <v>50299</v>
      </c>
      <c r="D1340">
        <v>18</v>
      </c>
      <c r="E1340">
        <v>21</v>
      </c>
      <c r="F1340" t="s">
        <v>1290</v>
      </c>
      <c r="G1340">
        <v>490</v>
      </c>
      <c r="I1340">
        <v>29</v>
      </c>
      <c r="J1340">
        <v>6</v>
      </c>
      <c r="L1340" s="11">
        <v>1</v>
      </c>
      <c r="M1340" s="21">
        <v>0</v>
      </c>
      <c r="N1340" s="24">
        <f t="shared" si="20"/>
        <v>0</v>
      </c>
      <c r="O1340" s="12">
        <v>21</v>
      </c>
      <c r="P1340" t="s">
        <v>116</v>
      </c>
      <c r="S1340">
        <v>0</v>
      </c>
      <c r="T1340">
        <v>0</v>
      </c>
      <c r="U1340">
        <v>0</v>
      </c>
      <c r="V1340">
        <v>0</v>
      </c>
      <c r="W1340">
        <v>1</v>
      </c>
      <c r="X1340">
        <v>6</v>
      </c>
      <c r="Y1340" s="26">
        <v>126</v>
      </c>
      <c r="Z1340" s="26">
        <v>126</v>
      </c>
      <c r="AA1340" t="s">
        <v>117</v>
      </c>
      <c r="AC1340" t="s">
        <v>1105</v>
      </c>
      <c r="AD1340" t="s">
        <v>166</v>
      </c>
    </row>
    <row r="1341" spans="1:30" ht="15">
      <c r="A1341">
        <v>1860</v>
      </c>
      <c r="B1341" s="4">
        <v>1</v>
      </c>
      <c r="C1341">
        <v>50299</v>
      </c>
      <c r="D1341">
        <v>19</v>
      </c>
      <c r="E1341">
        <v>20</v>
      </c>
      <c r="F1341" t="s">
        <v>1290</v>
      </c>
      <c r="G1341">
        <v>490</v>
      </c>
      <c r="I1341">
        <v>29</v>
      </c>
      <c r="J1341">
        <v>6</v>
      </c>
      <c r="L1341" s="11">
        <v>1</v>
      </c>
      <c r="M1341" s="21">
        <v>0</v>
      </c>
      <c r="N1341" s="24">
        <f t="shared" si="20"/>
        <v>0</v>
      </c>
      <c r="O1341" s="12">
        <v>20</v>
      </c>
      <c r="P1341" t="s">
        <v>116</v>
      </c>
      <c r="S1341">
        <v>0</v>
      </c>
      <c r="T1341">
        <v>0</v>
      </c>
      <c r="U1341">
        <v>0</v>
      </c>
      <c r="V1341">
        <v>0</v>
      </c>
      <c r="W1341">
        <v>1</v>
      </c>
      <c r="X1341">
        <v>6</v>
      </c>
      <c r="Y1341" s="26">
        <v>120</v>
      </c>
      <c r="Z1341" s="26">
        <v>120</v>
      </c>
      <c r="AA1341" t="s">
        <v>117</v>
      </c>
      <c r="AC1341" t="s">
        <v>1105</v>
      </c>
      <c r="AD1341" t="s">
        <v>166</v>
      </c>
    </row>
    <row r="1342" spans="1:30" ht="15">
      <c r="A1342">
        <v>1860</v>
      </c>
      <c r="B1342" s="4">
        <v>1</v>
      </c>
      <c r="C1342">
        <v>50299</v>
      </c>
      <c r="D1342">
        <v>20</v>
      </c>
      <c r="E1342">
        <v>20</v>
      </c>
      <c r="F1342" t="s">
        <v>1290</v>
      </c>
      <c r="G1342">
        <v>490</v>
      </c>
      <c r="I1342">
        <v>29</v>
      </c>
      <c r="J1342">
        <v>4</v>
      </c>
      <c r="L1342" s="11">
        <v>1</v>
      </c>
      <c r="M1342" s="21">
        <v>0</v>
      </c>
      <c r="N1342" s="24">
        <f t="shared" si="20"/>
        <v>0</v>
      </c>
      <c r="O1342" s="12">
        <v>20</v>
      </c>
      <c r="P1342" t="s">
        <v>116</v>
      </c>
      <c r="S1342">
        <v>0</v>
      </c>
      <c r="T1342">
        <v>0</v>
      </c>
      <c r="U1342">
        <v>0</v>
      </c>
      <c r="V1342">
        <v>0</v>
      </c>
      <c r="W1342">
        <v>1</v>
      </c>
      <c r="X1342">
        <v>6</v>
      </c>
      <c r="Y1342" s="26">
        <v>120</v>
      </c>
      <c r="Z1342" s="26">
        <v>120</v>
      </c>
      <c r="AA1342" t="s">
        <v>117</v>
      </c>
      <c r="AC1342" t="s">
        <v>1105</v>
      </c>
      <c r="AD1342" t="s">
        <v>166</v>
      </c>
    </row>
    <row r="1343" spans="1:30" ht="15">
      <c r="A1343">
        <v>1860</v>
      </c>
      <c r="B1343" s="4">
        <v>1</v>
      </c>
      <c r="C1343">
        <v>50299</v>
      </c>
      <c r="D1343">
        <v>21</v>
      </c>
      <c r="E1343">
        <v>20</v>
      </c>
      <c r="F1343" t="s">
        <v>1290</v>
      </c>
      <c r="G1343">
        <v>490</v>
      </c>
      <c r="I1343">
        <v>29</v>
      </c>
      <c r="J1343">
        <v>45</v>
      </c>
      <c r="L1343" s="10">
        <v>0</v>
      </c>
      <c r="M1343" s="16">
        <v>69.069443965111702</v>
      </c>
      <c r="N1343" s="24">
        <f t="shared" si="20"/>
        <v>1381.388879302234</v>
      </c>
      <c r="O1343" s="12">
        <v>20</v>
      </c>
      <c r="P1343" t="s">
        <v>116</v>
      </c>
      <c r="S1343">
        <v>0</v>
      </c>
      <c r="T1343">
        <v>0</v>
      </c>
      <c r="U1343">
        <v>0</v>
      </c>
      <c r="V1343">
        <v>0</v>
      </c>
      <c r="W1343">
        <v>1</v>
      </c>
      <c r="X1343">
        <v>6</v>
      </c>
      <c r="Y1343" s="26">
        <v>120</v>
      </c>
      <c r="Z1343" s="26">
        <v>120</v>
      </c>
      <c r="AA1343" t="s">
        <v>117</v>
      </c>
      <c r="AC1343" t="s">
        <v>1105</v>
      </c>
      <c r="AD1343" t="s">
        <v>166</v>
      </c>
    </row>
    <row r="1344" spans="1:30" ht="15">
      <c r="A1344">
        <v>1860</v>
      </c>
      <c r="B1344" s="4">
        <v>1</v>
      </c>
      <c r="C1344">
        <v>50299</v>
      </c>
      <c r="D1344">
        <v>22</v>
      </c>
      <c r="E1344">
        <v>21</v>
      </c>
      <c r="F1344" t="s">
        <v>1290</v>
      </c>
      <c r="G1344">
        <v>490</v>
      </c>
      <c r="I1344">
        <v>29</v>
      </c>
      <c r="J1344">
        <v>35</v>
      </c>
      <c r="L1344" s="10">
        <v>0</v>
      </c>
      <c r="M1344" s="16">
        <v>69.069443965111702</v>
      </c>
      <c r="N1344" s="24">
        <f t="shared" si="20"/>
        <v>1450.4583232673458</v>
      </c>
      <c r="O1344" s="12">
        <v>21</v>
      </c>
      <c r="P1344" t="s">
        <v>116</v>
      </c>
      <c r="S1344">
        <v>0</v>
      </c>
      <c r="T1344">
        <v>0</v>
      </c>
      <c r="U1344">
        <v>0</v>
      </c>
      <c r="V1344">
        <v>0</v>
      </c>
      <c r="W1344">
        <v>1</v>
      </c>
      <c r="X1344">
        <v>6</v>
      </c>
      <c r="Y1344" s="26">
        <v>126</v>
      </c>
      <c r="Z1344" s="26">
        <v>126</v>
      </c>
      <c r="AA1344" t="s">
        <v>117</v>
      </c>
      <c r="AC1344" t="s">
        <v>1105</v>
      </c>
      <c r="AD1344" t="s">
        <v>166</v>
      </c>
    </row>
    <row r="1345" spans="1:30" ht="15">
      <c r="A1345">
        <v>1860</v>
      </c>
      <c r="B1345" s="4">
        <v>1</v>
      </c>
      <c r="C1345">
        <v>50299</v>
      </c>
      <c r="D1345">
        <v>23</v>
      </c>
      <c r="E1345">
        <v>20</v>
      </c>
      <c r="F1345" t="s">
        <v>1290</v>
      </c>
      <c r="G1345">
        <v>490</v>
      </c>
      <c r="I1345">
        <v>29</v>
      </c>
      <c r="J1345">
        <v>28</v>
      </c>
      <c r="L1345" s="10">
        <v>0</v>
      </c>
      <c r="M1345" s="16">
        <v>69.069443965111702</v>
      </c>
      <c r="N1345" s="24">
        <f t="shared" si="20"/>
        <v>1381.388879302234</v>
      </c>
      <c r="O1345" s="12">
        <v>20</v>
      </c>
      <c r="P1345" t="s">
        <v>116</v>
      </c>
      <c r="S1345">
        <v>0</v>
      </c>
      <c r="T1345">
        <v>0</v>
      </c>
      <c r="U1345">
        <v>0</v>
      </c>
      <c r="V1345">
        <v>0</v>
      </c>
      <c r="W1345">
        <v>1</v>
      </c>
      <c r="X1345">
        <v>6</v>
      </c>
      <c r="Y1345" s="26">
        <v>120</v>
      </c>
      <c r="Z1345" s="26">
        <v>120</v>
      </c>
      <c r="AA1345" t="s">
        <v>117</v>
      </c>
      <c r="AC1345" t="s">
        <v>1105</v>
      </c>
      <c r="AD1345" t="s">
        <v>166</v>
      </c>
    </row>
    <row r="1346" spans="1:30" ht="15">
      <c r="A1346">
        <v>1860</v>
      </c>
      <c r="B1346" s="4">
        <v>1</v>
      </c>
      <c r="C1346">
        <v>50299</v>
      </c>
      <c r="D1346">
        <v>24</v>
      </c>
      <c r="E1346">
        <v>20</v>
      </c>
      <c r="F1346" t="s">
        <v>1290</v>
      </c>
      <c r="G1346">
        <v>490</v>
      </c>
      <c r="I1346">
        <v>29</v>
      </c>
      <c r="J1346">
        <v>22</v>
      </c>
      <c r="L1346" s="10">
        <v>0</v>
      </c>
      <c r="M1346" s="16">
        <v>69.069443965111702</v>
      </c>
      <c r="N1346" s="24">
        <f t="shared" si="20"/>
        <v>1381.388879302234</v>
      </c>
      <c r="O1346" s="12">
        <v>20</v>
      </c>
      <c r="P1346" t="s">
        <v>116</v>
      </c>
      <c r="S1346">
        <v>0</v>
      </c>
      <c r="T1346">
        <v>0</v>
      </c>
      <c r="U1346">
        <v>0</v>
      </c>
      <c r="V1346">
        <v>0</v>
      </c>
      <c r="W1346">
        <v>1</v>
      </c>
      <c r="X1346">
        <v>6</v>
      </c>
      <c r="Y1346" s="26">
        <v>120</v>
      </c>
      <c r="Z1346" s="26">
        <v>120</v>
      </c>
      <c r="AA1346" t="s">
        <v>117</v>
      </c>
      <c r="AC1346" t="s">
        <v>1105</v>
      </c>
      <c r="AD1346" t="s">
        <v>166</v>
      </c>
    </row>
    <row r="1347" spans="1:30" ht="15">
      <c r="A1347">
        <v>1860</v>
      </c>
      <c r="B1347" s="4">
        <v>1</v>
      </c>
      <c r="C1347">
        <v>50299</v>
      </c>
      <c r="D1347">
        <v>25</v>
      </c>
      <c r="E1347">
        <v>20</v>
      </c>
      <c r="F1347" t="s">
        <v>1290</v>
      </c>
      <c r="G1347">
        <v>490</v>
      </c>
      <c r="I1347">
        <v>29</v>
      </c>
      <c r="J1347">
        <v>17</v>
      </c>
      <c r="L1347" s="10">
        <v>0</v>
      </c>
      <c r="M1347" s="16">
        <v>29.789946565499331</v>
      </c>
      <c r="N1347" s="24">
        <f t="shared" si="20"/>
        <v>595.79893130998664</v>
      </c>
      <c r="O1347" s="12">
        <v>20</v>
      </c>
      <c r="P1347" t="s">
        <v>116</v>
      </c>
      <c r="S1347">
        <v>0</v>
      </c>
      <c r="T1347">
        <v>0</v>
      </c>
      <c r="U1347">
        <v>0</v>
      </c>
      <c r="V1347">
        <v>0</v>
      </c>
      <c r="W1347">
        <v>1</v>
      </c>
      <c r="X1347">
        <v>6</v>
      </c>
      <c r="Y1347" s="26">
        <v>120</v>
      </c>
      <c r="Z1347" s="26">
        <v>120</v>
      </c>
      <c r="AA1347" t="s">
        <v>117</v>
      </c>
      <c r="AC1347" t="s">
        <v>1105</v>
      </c>
      <c r="AD1347" t="s">
        <v>166</v>
      </c>
    </row>
    <row r="1348" spans="1:30" ht="15">
      <c r="A1348">
        <v>1860</v>
      </c>
      <c r="B1348" s="4">
        <v>1</v>
      </c>
      <c r="C1348">
        <v>50299</v>
      </c>
      <c r="D1348">
        <v>26</v>
      </c>
      <c r="E1348">
        <v>21</v>
      </c>
      <c r="F1348" t="s">
        <v>1290</v>
      </c>
      <c r="G1348">
        <v>490</v>
      </c>
      <c r="I1348">
        <v>29</v>
      </c>
      <c r="J1348">
        <v>15</v>
      </c>
      <c r="L1348" s="10">
        <v>0</v>
      </c>
      <c r="M1348" s="16">
        <v>29.789946565499331</v>
      </c>
      <c r="N1348" s="24">
        <f t="shared" si="20"/>
        <v>625.58887787548599</v>
      </c>
      <c r="O1348" s="12">
        <v>21</v>
      </c>
      <c r="P1348" t="s">
        <v>116</v>
      </c>
      <c r="S1348">
        <v>0</v>
      </c>
      <c r="T1348">
        <v>0</v>
      </c>
      <c r="U1348">
        <v>0</v>
      </c>
      <c r="V1348">
        <v>0</v>
      </c>
      <c r="W1348">
        <v>1</v>
      </c>
      <c r="X1348">
        <v>6</v>
      </c>
      <c r="Y1348" s="26">
        <v>126</v>
      </c>
      <c r="Z1348" s="26">
        <v>126</v>
      </c>
      <c r="AA1348" t="s">
        <v>117</v>
      </c>
      <c r="AC1348" t="s">
        <v>1105</v>
      </c>
      <c r="AD1348" t="s">
        <v>166</v>
      </c>
    </row>
    <row r="1349" spans="1:30" ht="15">
      <c r="A1349">
        <v>1860</v>
      </c>
      <c r="B1349" s="4">
        <v>1</v>
      </c>
      <c r="C1349">
        <v>50299</v>
      </c>
      <c r="D1349">
        <v>27</v>
      </c>
      <c r="E1349">
        <v>20</v>
      </c>
      <c r="F1349" t="s">
        <v>1290</v>
      </c>
      <c r="G1349">
        <v>490</v>
      </c>
      <c r="I1349">
        <v>29</v>
      </c>
      <c r="J1349">
        <v>11</v>
      </c>
      <c r="L1349" s="10">
        <v>0</v>
      </c>
      <c r="M1349" s="16">
        <v>20.804249475679534</v>
      </c>
      <c r="N1349" s="24">
        <f t="shared" si="20"/>
        <v>416.0849895135907</v>
      </c>
      <c r="O1349" s="12">
        <v>20</v>
      </c>
      <c r="P1349" t="s">
        <v>116</v>
      </c>
      <c r="S1349">
        <v>0</v>
      </c>
      <c r="T1349">
        <v>0</v>
      </c>
      <c r="U1349">
        <v>0</v>
      </c>
      <c r="V1349">
        <v>0</v>
      </c>
      <c r="W1349">
        <v>1</v>
      </c>
      <c r="X1349">
        <v>6</v>
      </c>
      <c r="Y1349" s="26">
        <v>120</v>
      </c>
      <c r="Z1349" s="26">
        <v>120</v>
      </c>
      <c r="AA1349" t="s">
        <v>117</v>
      </c>
      <c r="AC1349" t="s">
        <v>1105</v>
      </c>
      <c r="AD1349" t="s">
        <v>166</v>
      </c>
    </row>
    <row r="1350" spans="1:30">
      <c r="A1350">
        <v>1860</v>
      </c>
      <c r="B1350" s="4">
        <v>1</v>
      </c>
      <c r="C1350">
        <v>50299</v>
      </c>
      <c r="D1350">
        <v>28</v>
      </c>
      <c r="E1350">
        <v>20</v>
      </c>
      <c r="F1350" t="s">
        <v>1290</v>
      </c>
      <c r="G1350">
        <v>490</v>
      </c>
      <c r="I1350">
        <v>29</v>
      </c>
      <c r="J1350">
        <v>2</v>
      </c>
      <c r="L1350" s="10">
        <v>0</v>
      </c>
      <c r="M1350" s="12">
        <v>0</v>
      </c>
      <c r="N1350" s="24">
        <f t="shared" ref="N1350:N1413" si="21">E1350*M1350</f>
        <v>0</v>
      </c>
      <c r="O1350" s="12">
        <v>20</v>
      </c>
      <c r="P1350" t="s">
        <v>116</v>
      </c>
      <c r="S1350">
        <v>0</v>
      </c>
      <c r="T1350">
        <v>0</v>
      </c>
      <c r="U1350">
        <v>0</v>
      </c>
      <c r="V1350">
        <v>0</v>
      </c>
      <c r="W1350">
        <v>1</v>
      </c>
      <c r="X1350">
        <v>6</v>
      </c>
      <c r="Y1350" s="26">
        <v>120</v>
      </c>
      <c r="Z1350" s="26">
        <v>120</v>
      </c>
      <c r="AA1350" t="s">
        <v>117</v>
      </c>
      <c r="AC1350" t="s">
        <v>1105</v>
      </c>
      <c r="AD1350" t="s">
        <v>166</v>
      </c>
    </row>
    <row r="1351" spans="1:30" ht="15">
      <c r="A1351">
        <v>1860</v>
      </c>
      <c r="B1351" s="4">
        <v>1</v>
      </c>
      <c r="C1351">
        <v>50299</v>
      </c>
      <c r="D1351">
        <v>29</v>
      </c>
      <c r="E1351">
        <v>20</v>
      </c>
      <c r="F1351" t="s">
        <v>1290</v>
      </c>
      <c r="G1351">
        <v>490</v>
      </c>
      <c r="I1351">
        <v>29</v>
      </c>
      <c r="J1351">
        <v>28</v>
      </c>
      <c r="L1351" s="11">
        <v>1</v>
      </c>
      <c r="M1351" s="16">
        <v>139.72421729991686</v>
      </c>
      <c r="N1351" s="24">
        <f t="shared" si="21"/>
        <v>2794.4843459983372</v>
      </c>
      <c r="O1351" s="12">
        <v>20</v>
      </c>
      <c r="P1351" t="s">
        <v>116</v>
      </c>
      <c r="S1351">
        <v>0</v>
      </c>
      <c r="T1351">
        <v>0</v>
      </c>
      <c r="U1351">
        <v>0</v>
      </c>
      <c r="V1351">
        <v>0</v>
      </c>
      <c r="W1351">
        <v>1</v>
      </c>
      <c r="X1351">
        <v>6</v>
      </c>
      <c r="Y1351" s="26">
        <v>120</v>
      </c>
      <c r="Z1351" s="26">
        <v>120</v>
      </c>
      <c r="AA1351" t="s">
        <v>117</v>
      </c>
      <c r="AC1351" t="s">
        <v>1105</v>
      </c>
      <c r="AD1351" t="s">
        <v>166</v>
      </c>
    </row>
    <row r="1352" spans="1:30" ht="15">
      <c r="A1352">
        <v>1860</v>
      </c>
      <c r="B1352" s="4">
        <v>1</v>
      </c>
      <c r="C1352">
        <v>50300</v>
      </c>
      <c r="D1352">
        <v>1</v>
      </c>
      <c r="E1352">
        <v>21</v>
      </c>
      <c r="F1352" t="s">
        <v>1290</v>
      </c>
      <c r="G1352">
        <v>490</v>
      </c>
      <c r="I1352">
        <v>2</v>
      </c>
      <c r="J1352">
        <v>44</v>
      </c>
      <c r="L1352" s="10">
        <v>0</v>
      </c>
      <c r="M1352" s="16">
        <v>69.069443965111702</v>
      </c>
      <c r="N1352" s="24">
        <f t="shared" si="21"/>
        <v>1450.4583232673458</v>
      </c>
      <c r="O1352" s="12">
        <v>21</v>
      </c>
      <c r="P1352" t="s">
        <v>171</v>
      </c>
      <c r="S1352">
        <v>0</v>
      </c>
      <c r="T1352">
        <v>0</v>
      </c>
      <c r="U1352">
        <v>0</v>
      </c>
      <c r="V1352">
        <v>0</v>
      </c>
      <c r="W1352">
        <v>1</v>
      </c>
      <c r="X1352" t="s">
        <v>247</v>
      </c>
      <c r="Y1352" s="26">
        <v>0</v>
      </c>
      <c r="Z1352" s="26">
        <v>21</v>
      </c>
      <c r="AA1352" t="s">
        <v>117</v>
      </c>
      <c r="AC1352" t="s">
        <v>168</v>
      </c>
      <c r="AD1352" t="s">
        <v>804</v>
      </c>
    </row>
    <row r="1353" spans="1:30">
      <c r="A1353">
        <v>1860</v>
      </c>
      <c r="B1353" s="4">
        <v>1</v>
      </c>
      <c r="C1353">
        <v>50300</v>
      </c>
      <c r="D1353">
        <v>2</v>
      </c>
      <c r="E1353">
        <v>20</v>
      </c>
      <c r="F1353" t="s">
        <v>1290</v>
      </c>
      <c r="G1353">
        <v>490</v>
      </c>
      <c r="I1353">
        <v>2</v>
      </c>
      <c r="J1353">
        <v>6</v>
      </c>
      <c r="L1353" s="10">
        <v>0</v>
      </c>
      <c r="M1353" s="12">
        <v>0</v>
      </c>
      <c r="N1353" s="24">
        <f t="shared" si="21"/>
        <v>0</v>
      </c>
      <c r="O1353" s="12">
        <v>20</v>
      </c>
      <c r="P1353" t="s">
        <v>171</v>
      </c>
      <c r="S1353">
        <v>0</v>
      </c>
      <c r="T1353">
        <v>0</v>
      </c>
      <c r="U1353">
        <v>0</v>
      </c>
      <c r="V1353">
        <v>0</v>
      </c>
      <c r="W1353">
        <v>1</v>
      </c>
      <c r="X1353" t="s">
        <v>247</v>
      </c>
      <c r="Y1353" s="26">
        <v>0</v>
      </c>
      <c r="Z1353" s="26">
        <v>20</v>
      </c>
      <c r="AA1353" t="s">
        <v>117</v>
      </c>
      <c r="AC1353" t="s">
        <v>168</v>
      </c>
      <c r="AD1353" t="s">
        <v>804</v>
      </c>
    </row>
    <row r="1354" spans="1:30" ht="15">
      <c r="A1354">
        <v>1860</v>
      </c>
      <c r="B1354" s="4">
        <v>1</v>
      </c>
      <c r="C1354">
        <v>50301</v>
      </c>
      <c r="D1354">
        <v>1</v>
      </c>
      <c r="E1354">
        <v>20</v>
      </c>
      <c r="F1354" t="s">
        <v>1290</v>
      </c>
      <c r="G1354">
        <v>490</v>
      </c>
      <c r="I1354">
        <v>1</v>
      </c>
      <c r="J1354">
        <v>45</v>
      </c>
      <c r="L1354" s="10">
        <v>0</v>
      </c>
      <c r="M1354" s="16">
        <v>69.069443965111702</v>
      </c>
      <c r="N1354" s="24">
        <f t="shared" si="21"/>
        <v>1381.388879302234</v>
      </c>
      <c r="O1354" s="12">
        <v>20</v>
      </c>
      <c r="P1354" t="s">
        <v>116</v>
      </c>
      <c r="S1354">
        <v>0</v>
      </c>
      <c r="T1354">
        <v>0</v>
      </c>
      <c r="U1354">
        <v>0</v>
      </c>
      <c r="V1354">
        <v>0</v>
      </c>
      <c r="W1354">
        <v>1</v>
      </c>
      <c r="X1354" t="s">
        <v>247</v>
      </c>
      <c r="Y1354" s="26">
        <v>0</v>
      </c>
      <c r="Z1354" s="26">
        <v>20</v>
      </c>
      <c r="AA1354" t="s">
        <v>117</v>
      </c>
      <c r="AC1354" t="s">
        <v>748</v>
      </c>
      <c r="AD1354" t="s">
        <v>749</v>
      </c>
    </row>
    <row r="1355" spans="1:30" ht="15">
      <c r="A1355">
        <v>1860</v>
      </c>
      <c r="B1355" s="4">
        <v>1</v>
      </c>
      <c r="C1355">
        <v>50302</v>
      </c>
      <c r="D1355">
        <v>1</v>
      </c>
      <c r="E1355">
        <v>20</v>
      </c>
      <c r="F1355" t="s">
        <v>1290</v>
      </c>
      <c r="G1355">
        <v>490</v>
      </c>
      <c r="I1355">
        <v>2</v>
      </c>
      <c r="J1355">
        <v>54</v>
      </c>
      <c r="L1355" s="11">
        <v>1</v>
      </c>
      <c r="M1355" s="16">
        <v>139.72421729991686</v>
      </c>
      <c r="N1355" s="24">
        <f t="shared" si="21"/>
        <v>2794.4843459983372</v>
      </c>
      <c r="O1355" s="12">
        <v>20</v>
      </c>
      <c r="P1355" t="s">
        <v>171</v>
      </c>
      <c r="S1355">
        <v>0</v>
      </c>
      <c r="T1355">
        <v>0</v>
      </c>
      <c r="U1355">
        <v>0</v>
      </c>
      <c r="V1355">
        <v>0</v>
      </c>
      <c r="W1355">
        <v>1</v>
      </c>
      <c r="X1355">
        <v>1</v>
      </c>
      <c r="Y1355" s="26">
        <v>20</v>
      </c>
      <c r="Z1355" s="26">
        <v>20</v>
      </c>
      <c r="AA1355" t="s">
        <v>117</v>
      </c>
      <c r="AC1355" t="s">
        <v>998</v>
      </c>
      <c r="AD1355" t="s">
        <v>185</v>
      </c>
    </row>
    <row r="1356" spans="1:30" ht="15">
      <c r="A1356">
        <v>1860</v>
      </c>
      <c r="B1356" s="4">
        <v>1</v>
      </c>
      <c r="C1356">
        <v>50302</v>
      </c>
      <c r="D1356">
        <v>2</v>
      </c>
      <c r="E1356">
        <v>21</v>
      </c>
      <c r="F1356" t="s">
        <v>1290</v>
      </c>
      <c r="G1356">
        <v>490</v>
      </c>
      <c r="I1356">
        <v>2</v>
      </c>
      <c r="J1356">
        <v>55</v>
      </c>
      <c r="L1356" s="10">
        <v>0</v>
      </c>
      <c r="M1356" s="16">
        <v>45.18</v>
      </c>
      <c r="N1356" s="24">
        <f t="shared" si="21"/>
        <v>948.78</v>
      </c>
      <c r="O1356" s="12">
        <v>21</v>
      </c>
      <c r="P1356" t="s">
        <v>116</v>
      </c>
      <c r="S1356">
        <v>0</v>
      </c>
      <c r="T1356">
        <v>0</v>
      </c>
      <c r="U1356">
        <v>0</v>
      </c>
      <c r="V1356">
        <v>0</v>
      </c>
      <c r="W1356">
        <v>1</v>
      </c>
      <c r="X1356">
        <v>1</v>
      </c>
      <c r="Y1356" s="26">
        <v>21</v>
      </c>
      <c r="Z1356" s="26">
        <v>21</v>
      </c>
      <c r="AA1356" t="s">
        <v>117</v>
      </c>
      <c r="AC1356" t="s">
        <v>998</v>
      </c>
      <c r="AD1356" t="s">
        <v>185</v>
      </c>
    </row>
    <row r="1357" spans="1:30" ht="15">
      <c r="A1357">
        <v>1860</v>
      </c>
      <c r="B1357" s="4">
        <v>1</v>
      </c>
      <c r="C1357">
        <v>50303</v>
      </c>
      <c r="D1357">
        <v>1</v>
      </c>
      <c r="E1357">
        <v>20</v>
      </c>
      <c r="F1357" t="s">
        <v>1290</v>
      </c>
      <c r="G1357">
        <v>490</v>
      </c>
      <c r="I1357">
        <v>2</v>
      </c>
      <c r="J1357">
        <v>14</v>
      </c>
      <c r="L1357" s="10">
        <v>0</v>
      </c>
      <c r="M1357" s="16">
        <v>29.789946565499331</v>
      </c>
      <c r="N1357" s="24">
        <f t="shared" si="21"/>
        <v>595.79893130998664</v>
      </c>
      <c r="O1357" s="12">
        <v>20</v>
      </c>
      <c r="P1357" t="s">
        <v>116</v>
      </c>
      <c r="S1357">
        <v>0</v>
      </c>
      <c r="T1357">
        <v>0</v>
      </c>
      <c r="U1357">
        <v>0</v>
      </c>
      <c r="V1357">
        <v>0</v>
      </c>
      <c r="W1357">
        <v>1</v>
      </c>
      <c r="X1357">
        <v>1</v>
      </c>
      <c r="Y1357" s="26">
        <v>20</v>
      </c>
      <c r="Z1357" s="26">
        <v>20</v>
      </c>
      <c r="AA1357" t="s">
        <v>117</v>
      </c>
      <c r="AC1357" t="s">
        <v>1144</v>
      </c>
      <c r="AD1357" t="s">
        <v>828</v>
      </c>
    </row>
    <row r="1358" spans="1:30" ht="15">
      <c r="A1358">
        <v>1860</v>
      </c>
      <c r="B1358" s="4">
        <v>1</v>
      </c>
      <c r="C1358">
        <v>50303</v>
      </c>
      <c r="D1358">
        <v>2</v>
      </c>
      <c r="E1358">
        <v>20</v>
      </c>
      <c r="F1358" t="s">
        <v>1290</v>
      </c>
      <c r="G1358">
        <v>490</v>
      </c>
      <c r="I1358">
        <v>2</v>
      </c>
      <c r="J1358">
        <v>8</v>
      </c>
      <c r="L1358" s="11">
        <v>1</v>
      </c>
      <c r="M1358" s="22">
        <v>20.8</v>
      </c>
      <c r="N1358" s="24">
        <f t="shared" si="21"/>
        <v>416</v>
      </c>
      <c r="O1358" s="12">
        <v>20</v>
      </c>
      <c r="P1358" t="s">
        <v>116</v>
      </c>
      <c r="S1358">
        <v>0</v>
      </c>
      <c r="T1358">
        <v>0</v>
      </c>
      <c r="U1358">
        <v>0</v>
      </c>
      <c r="V1358">
        <v>0</v>
      </c>
      <c r="W1358">
        <v>1</v>
      </c>
      <c r="X1358">
        <v>1</v>
      </c>
      <c r="Y1358" s="26">
        <v>20</v>
      </c>
      <c r="Z1358" s="26">
        <v>20</v>
      </c>
      <c r="AA1358" t="s">
        <v>117</v>
      </c>
      <c r="AC1358" t="s">
        <v>1144</v>
      </c>
      <c r="AD1358" t="s">
        <v>828</v>
      </c>
    </row>
    <row r="1359" spans="1:30" ht="15">
      <c r="A1359">
        <v>1860</v>
      </c>
      <c r="B1359" s="4">
        <v>1</v>
      </c>
      <c r="C1359">
        <v>50304</v>
      </c>
      <c r="D1359">
        <v>1</v>
      </c>
      <c r="E1359">
        <v>20</v>
      </c>
      <c r="F1359" t="s">
        <v>1290</v>
      </c>
      <c r="G1359">
        <v>490</v>
      </c>
      <c r="I1359">
        <v>2</v>
      </c>
      <c r="J1359">
        <v>12</v>
      </c>
      <c r="L1359" s="11">
        <v>1</v>
      </c>
      <c r="M1359" s="22">
        <v>20.8</v>
      </c>
      <c r="N1359" s="24">
        <f t="shared" si="21"/>
        <v>416</v>
      </c>
      <c r="O1359" s="12">
        <v>20</v>
      </c>
      <c r="P1359" t="s">
        <v>171</v>
      </c>
      <c r="S1359">
        <v>0</v>
      </c>
      <c r="T1359">
        <v>0</v>
      </c>
      <c r="U1359">
        <v>0</v>
      </c>
      <c r="V1359">
        <v>0</v>
      </c>
      <c r="W1359">
        <v>1</v>
      </c>
      <c r="X1359">
        <v>1</v>
      </c>
      <c r="Y1359" s="26">
        <v>20</v>
      </c>
      <c r="Z1359" s="26">
        <v>20</v>
      </c>
      <c r="AA1359" t="s">
        <v>117</v>
      </c>
      <c r="AC1359" t="s">
        <v>591</v>
      </c>
      <c r="AD1359" t="s">
        <v>407</v>
      </c>
    </row>
    <row r="1360" spans="1:30" ht="15">
      <c r="A1360">
        <v>1860</v>
      </c>
      <c r="B1360" s="4">
        <v>1</v>
      </c>
      <c r="C1360">
        <v>50304</v>
      </c>
      <c r="D1360">
        <v>2</v>
      </c>
      <c r="E1360">
        <v>21</v>
      </c>
      <c r="F1360" t="s">
        <v>1290</v>
      </c>
      <c r="G1360">
        <v>490</v>
      </c>
      <c r="I1360">
        <v>2</v>
      </c>
      <c r="J1360">
        <v>8</v>
      </c>
      <c r="L1360" s="10">
        <v>0</v>
      </c>
      <c r="M1360" s="16">
        <v>20.804249475679534</v>
      </c>
      <c r="N1360" s="24">
        <f t="shared" si="21"/>
        <v>436.88923898927021</v>
      </c>
      <c r="O1360" s="12">
        <v>21</v>
      </c>
      <c r="P1360" t="s">
        <v>116</v>
      </c>
      <c r="S1360">
        <v>0</v>
      </c>
      <c r="T1360">
        <v>0</v>
      </c>
      <c r="U1360">
        <v>0</v>
      </c>
      <c r="V1360">
        <v>0</v>
      </c>
      <c r="W1360">
        <v>1</v>
      </c>
      <c r="X1360">
        <v>1</v>
      </c>
      <c r="Y1360" s="26">
        <v>21</v>
      </c>
      <c r="Z1360" s="26">
        <v>21</v>
      </c>
      <c r="AA1360" t="s">
        <v>117</v>
      </c>
      <c r="AC1360" t="s">
        <v>591</v>
      </c>
      <c r="AD1360" t="s">
        <v>407</v>
      </c>
    </row>
    <row r="1361" spans="1:30" ht="15">
      <c r="A1361">
        <v>1860</v>
      </c>
      <c r="B1361" s="4">
        <v>1</v>
      </c>
      <c r="C1361">
        <v>50305</v>
      </c>
      <c r="D1361">
        <v>1</v>
      </c>
      <c r="E1361">
        <v>20</v>
      </c>
      <c r="F1361" t="s">
        <v>1290</v>
      </c>
      <c r="G1361">
        <v>490</v>
      </c>
      <c r="I1361">
        <v>1</v>
      </c>
      <c r="J1361">
        <v>6</v>
      </c>
      <c r="L1361" s="11">
        <v>1</v>
      </c>
      <c r="M1361" s="21">
        <v>0</v>
      </c>
      <c r="N1361" s="24">
        <f t="shared" si="21"/>
        <v>0</v>
      </c>
      <c r="O1361" s="12">
        <v>20</v>
      </c>
      <c r="P1361" t="s">
        <v>116</v>
      </c>
      <c r="S1361">
        <v>0</v>
      </c>
      <c r="T1361">
        <v>0</v>
      </c>
      <c r="U1361">
        <v>0</v>
      </c>
      <c r="V1361">
        <v>0</v>
      </c>
      <c r="W1361">
        <v>1</v>
      </c>
      <c r="X1361" t="s">
        <v>247</v>
      </c>
      <c r="Y1361" s="26">
        <v>0</v>
      </c>
      <c r="Z1361" s="26">
        <v>20</v>
      </c>
      <c r="AA1361" t="s">
        <v>117</v>
      </c>
      <c r="AC1361" t="s">
        <v>750</v>
      </c>
      <c r="AD1361" t="s">
        <v>125</v>
      </c>
    </row>
    <row r="1362" spans="1:30" ht="15">
      <c r="A1362">
        <v>1860</v>
      </c>
      <c r="B1362" s="4">
        <v>1</v>
      </c>
      <c r="C1362">
        <v>50306</v>
      </c>
      <c r="D1362">
        <v>1</v>
      </c>
      <c r="E1362">
        <v>20</v>
      </c>
      <c r="F1362" t="s">
        <v>1290</v>
      </c>
      <c r="G1362">
        <v>490</v>
      </c>
      <c r="I1362">
        <v>5</v>
      </c>
      <c r="J1362">
        <v>34</v>
      </c>
      <c r="L1362" s="10">
        <v>0</v>
      </c>
      <c r="M1362" s="16">
        <v>69.069443965111702</v>
      </c>
      <c r="N1362" s="24">
        <f t="shared" si="21"/>
        <v>1381.388879302234</v>
      </c>
      <c r="O1362" s="12">
        <v>20</v>
      </c>
      <c r="P1362" t="s">
        <v>171</v>
      </c>
      <c r="S1362">
        <v>0</v>
      </c>
      <c r="T1362">
        <v>0</v>
      </c>
      <c r="U1362">
        <v>0</v>
      </c>
      <c r="V1362">
        <v>0</v>
      </c>
      <c r="W1362">
        <v>1</v>
      </c>
      <c r="X1362">
        <v>1</v>
      </c>
      <c r="Y1362" s="26">
        <v>20</v>
      </c>
      <c r="Z1362" s="26">
        <v>20</v>
      </c>
      <c r="AA1362" t="s">
        <v>117</v>
      </c>
      <c r="AC1362" t="s">
        <v>390</v>
      </c>
      <c r="AD1362" t="s">
        <v>502</v>
      </c>
    </row>
    <row r="1363" spans="1:30" ht="15">
      <c r="A1363">
        <v>1860</v>
      </c>
      <c r="B1363" s="4">
        <v>1</v>
      </c>
      <c r="C1363">
        <v>50306</v>
      </c>
      <c r="D1363">
        <v>2</v>
      </c>
      <c r="E1363">
        <v>20</v>
      </c>
      <c r="F1363" t="s">
        <v>1290</v>
      </c>
      <c r="G1363">
        <v>490</v>
      </c>
      <c r="I1363">
        <v>5</v>
      </c>
      <c r="J1363">
        <v>6</v>
      </c>
      <c r="L1363" s="11">
        <v>1</v>
      </c>
      <c r="M1363" s="21">
        <v>0</v>
      </c>
      <c r="N1363" s="24">
        <f t="shared" si="21"/>
        <v>0</v>
      </c>
      <c r="O1363" s="12">
        <v>20</v>
      </c>
      <c r="P1363" t="s">
        <v>116</v>
      </c>
      <c r="S1363">
        <v>0</v>
      </c>
      <c r="T1363">
        <v>0</v>
      </c>
      <c r="U1363">
        <v>0</v>
      </c>
      <c r="V1363">
        <v>0</v>
      </c>
      <c r="W1363">
        <v>1</v>
      </c>
      <c r="X1363">
        <v>1</v>
      </c>
      <c r="Y1363" s="26">
        <v>20</v>
      </c>
      <c r="Z1363" s="26">
        <v>20</v>
      </c>
      <c r="AA1363" t="s">
        <v>117</v>
      </c>
      <c r="AC1363" t="s">
        <v>390</v>
      </c>
      <c r="AD1363" t="s">
        <v>502</v>
      </c>
    </row>
    <row r="1364" spans="1:30">
      <c r="A1364">
        <v>1860</v>
      </c>
      <c r="B1364" s="4">
        <v>1</v>
      </c>
      <c r="C1364">
        <v>50306</v>
      </c>
      <c r="D1364">
        <v>3</v>
      </c>
      <c r="E1364">
        <v>21</v>
      </c>
      <c r="F1364" t="s">
        <v>1290</v>
      </c>
      <c r="G1364">
        <v>490</v>
      </c>
      <c r="I1364">
        <v>5</v>
      </c>
      <c r="J1364">
        <v>6</v>
      </c>
      <c r="L1364" s="10">
        <v>0</v>
      </c>
      <c r="M1364" s="12">
        <v>0</v>
      </c>
      <c r="N1364" s="24">
        <f t="shared" si="21"/>
        <v>0</v>
      </c>
      <c r="O1364" s="12">
        <v>21</v>
      </c>
      <c r="P1364" t="s">
        <v>116</v>
      </c>
      <c r="S1364">
        <v>0</v>
      </c>
      <c r="T1364">
        <v>0</v>
      </c>
      <c r="U1364">
        <v>0</v>
      </c>
      <c r="V1364">
        <v>0</v>
      </c>
      <c r="W1364">
        <v>1</v>
      </c>
      <c r="X1364">
        <v>1</v>
      </c>
      <c r="Y1364" s="26">
        <v>21</v>
      </c>
      <c r="Z1364" s="26">
        <v>21</v>
      </c>
      <c r="AA1364" t="s">
        <v>117</v>
      </c>
      <c r="AC1364" t="s">
        <v>390</v>
      </c>
      <c r="AD1364" t="s">
        <v>502</v>
      </c>
    </row>
    <row r="1365" spans="1:30" ht="15">
      <c r="A1365">
        <v>1860</v>
      </c>
      <c r="B1365" s="4">
        <v>1</v>
      </c>
      <c r="C1365">
        <v>50306</v>
      </c>
      <c r="D1365">
        <v>4</v>
      </c>
      <c r="E1365">
        <v>20</v>
      </c>
      <c r="F1365" t="s">
        <v>1290</v>
      </c>
      <c r="G1365">
        <v>490</v>
      </c>
      <c r="I1365">
        <v>5</v>
      </c>
      <c r="J1365">
        <v>5</v>
      </c>
      <c r="L1365" s="11">
        <v>1</v>
      </c>
      <c r="M1365" s="21">
        <v>0</v>
      </c>
      <c r="N1365" s="24">
        <f t="shared" si="21"/>
        <v>0</v>
      </c>
      <c r="O1365" s="12">
        <v>20</v>
      </c>
      <c r="P1365" t="s">
        <v>116</v>
      </c>
      <c r="S1365">
        <v>0</v>
      </c>
      <c r="T1365">
        <v>0</v>
      </c>
      <c r="U1365">
        <v>0</v>
      </c>
      <c r="V1365">
        <v>0</v>
      </c>
      <c r="W1365">
        <v>1</v>
      </c>
      <c r="X1365">
        <v>1</v>
      </c>
      <c r="Y1365" s="26">
        <v>20</v>
      </c>
      <c r="Z1365" s="26">
        <v>20</v>
      </c>
      <c r="AA1365" t="s">
        <v>117</v>
      </c>
      <c r="AC1365" t="s">
        <v>390</v>
      </c>
      <c r="AD1365" t="s">
        <v>502</v>
      </c>
    </row>
    <row r="1366" spans="1:30">
      <c r="A1366">
        <v>1860</v>
      </c>
      <c r="B1366" s="4">
        <v>1</v>
      </c>
      <c r="C1366">
        <v>50306</v>
      </c>
      <c r="D1366">
        <v>5</v>
      </c>
      <c r="E1366">
        <v>20</v>
      </c>
      <c r="F1366" t="s">
        <v>1290</v>
      </c>
      <c r="G1366">
        <v>490</v>
      </c>
      <c r="I1366">
        <v>5</v>
      </c>
      <c r="J1366">
        <v>1</v>
      </c>
      <c r="L1366" s="10">
        <v>0</v>
      </c>
      <c r="M1366" s="12">
        <v>0</v>
      </c>
      <c r="N1366" s="24">
        <f t="shared" si="21"/>
        <v>0</v>
      </c>
      <c r="O1366" s="12">
        <v>20</v>
      </c>
      <c r="P1366" t="s">
        <v>116</v>
      </c>
      <c r="S1366">
        <v>0</v>
      </c>
      <c r="T1366">
        <v>0</v>
      </c>
      <c r="U1366">
        <v>0</v>
      </c>
      <c r="V1366">
        <v>0</v>
      </c>
      <c r="W1366">
        <v>1</v>
      </c>
      <c r="X1366">
        <v>1</v>
      </c>
      <c r="Y1366" s="26">
        <v>20</v>
      </c>
      <c r="Z1366" s="26">
        <v>20</v>
      </c>
      <c r="AA1366" t="s">
        <v>117</v>
      </c>
      <c r="AC1366" t="s">
        <v>390</v>
      </c>
      <c r="AD1366" t="s">
        <v>502</v>
      </c>
    </row>
    <row r="1367" spans="1:30" ht="15">
      <c r="A1367">
        <v>1860</v>
      </c>
      <c r="B1367" s="4">
        <v>1</v>
      </c>
      <c r="C1367">
        <v>50307</v>
      </c>
      <c r="D1367">
        <v>1</v>
      </c>
      <c r="E1367">
        <v>20</v>
      </c>
      <c r="F1367" t="s">
        <v>1290</v>
      </c>
      <c r="G1367">
        <v>510</v>
      </c>
      <c r="I1367">
        <v>2</v>
      </c>
      <c r="J1367">
        <v>14</v>
      </c>
      <c r="L1367" s="11">
        <v>1</v>
      </c>
      <c r="M1367" s="16">
        <v>35.650509638259194</v>
      </c>
      <c r="N1367" s="24">
        <f t="shared" si="21"/>
        <v>713.01019276518389</v>
      </c>
      <c r="O1367" s="12">
        <v>20</v>
      </c>
      <c r="P1367" t="s">
        <v>116</v>
      </c>
      <c r="S1367">
        <v>0</v>
      </c>
      <c r="T1367">
        <v>0</v>
      </c>
      <c r="U1367">
        <v>0</v>
      </c>
      <c r="V1367">
        <v>0</v>
      </c>
      <c r="W1367">
        <v>1</v>
      </c>
      <c r="X1367" t="s">
        <v>247</v>
      </c>
      <c r="Y1367" s="26">
        <v>0</v>
      </c>
      <c r="Z1367" s="26">
        <v>20</v>
      </c>
      <c r="AA1367" t="s">
        <v>117</v>
      </c>
      <c r="AC1367" t="s">
        <v>1129</v>
      </c>
      <c r="AD1367" t="s">
        <v>751</v>
      </c>
    </row>
    <row r="1368" spans="1:30" ht="15">
      <c r="A1368">
        <v>1860</v>
      </c>
      <c r="B1368" s="4">
        <v>1</v>
      </c>
      <c r="C1368">
        <v>50307</v>
      </c>
      <c r="D1368">
        <v>2</v>
      </c>
      <c r="E1368">
        <v>21</v>
      </c>
      <c r="F1368" t="s">
        <v>1290</v>
      </c>
      <c r="G1368">
        <v>510</v>
      </c>
      <c r="I1368">
        <v>2</v>
      </c>
      <c r="J1368">
        <v>6</v>
      </c>
      <c r="L1368" s="11">
        <v>1</v>
      </c>
      <c r="M1368" s="21">
        <v>0</v>
      </c>
      <c r="N1368" s="24">
        <f t="shared" si="21"/>
        <v>0</v>
      </c>
      <c r="O1368" s="12">
        <v>21</v>
      </c>
      <c r="P1368" t="s">
        <v>116</v>
      </c>
      <c r="S1368">
        <v>0</v>
      </c>
      <c r="T1368">
        <v>0</v>
      </c>
      <c r="U1368">
        <v>0</v>
      </c>
      <c r="V1368">
        <v>0</v>
      </c>
      <c r="W1368">
        <v>1</v>
      </c>
      <c r="X1368" t="s">
        <v>247</v>
      </c>
      <c r="Y1368" s="26">
        <v>0</v>
      </c>
      <c r="Z1368" s="26">
        <v>21</v>
      </c>
      <c r="AA1368" t="s">
        <v>117</v>
      </c>
      <c r="AC1368" t="s">
        <v>1129</v>
      </c>
      <c r="AD1368" t="s">
        <v>751</v>
      </c>
    </row>
    <row r="1369" spans="1:30" ht="15">
      <c r="A1369">
        <v>1860</v>
      </c>
      <c r="B1369" s="4">
        <v>1</v>
      </c>
      <c r="C1369">
        <v>50308</v>
      </c>
      <c r="D1369">
        <v>1</v>
      </c>
      <c r="E1369">
        <v>20</v>
      </c>
      <c r="F1369" t="s">
        <v>1290</v>
      </c>
      <c r="G1369">
        <v>510</v>
      </c>
      <c r="I1369">
        <v>3</v>
      </c>
      <c r="J1369">
        <v>50</v>
      </c>
      <c r="L1369" s="10">
        <v>0</v>
      </c>
      <c r="M1369" s="16">
        <v>69.069443965111702</v>
      </c>
      <c r="N1369" s="24">
        <f t="shared" si="21"/>
        <v>1381.388879302234</v>
      </c>
      <c r="O1369" s="12">
        <v>20</v>
      </c>
      <c r="P1369" t="s">
        <v>116</v>
      </c>
      <c r="S1369">
        <v>0</v>
      </c>
      <c r="T1369">
        <v>0</v>
      </c>
      <c r="U1369">
        <v>0</v>
      </c>
      <c r="V1369">
        <v>0</v>
      </c>
      <c r="W1369">
        <v>1</v>
      </c>
      <c r="X1369" t="s">
        <v>247</v>
      </c>
      <c r="Y1369" s="26">
        <v>0</v>
      </c>
      <c r="Z1369" s="26">
        <v>20</v>
      </c>
      <c r="AA1369" t="s">
        <v>117</v>
      </c>
      <c r="AC1369" t="s">
        <v>947</v>
      </c>
      <c r="AD1369" t="s">
        <v>1505</v>
      </c>
    </row>
    <row r="1370" spans="1:30" ht="15">
      <c r="A1370">
        <v>1860</v>
      </c>
      <c r="B1370" s="4">
        <v>1</v>
      </c>
      <c r="C1370">
        <v>50308</v>
      </c>
      <c r="D1370">
        <v>2</v>
      </c>
      <c r="E1370">
        <v>20</v>
      </c>
      <c r="F1370" t="s">
        <v>1290</v>
      </c>
      <c r="G1370">
        <v>510</v>
      </c>
      <c r="I1370">
        <v>3</v>
      </c>
      <c r="J1370">
        <v>26</v>
      </c>
      <c r="L1370" s="10">
        <v>0</v>
      </c>
      <c r="M1370" s="16">
        <v>69.069443965111702</v>
      </c>
      <c r="N1370" s="24">
        <f t="shared" si="21"/>
        <v>1381.388879302234</v>
      </c>
      <c r="O1370" s="12">
        <v>20</v>
      </c>
      <c r="P1370" t="s">
        <v>116</v>
      </c>
      <c r="S1370">
        <v>0</v>
      </c>
      <c r="T1370">
        <v>0</v>
      </c>
      <c r="U1370">
        <v>0</v>
      </c>
      <c r="V1370">
        <v>0</v>
      </c>
      <c r="W1370">
        <v>1</v>
      </c>
      <c r="X1370" t="s">
        <v>247</v>
      </c>
      <c r="Y1370" s="26">
        <v>0</v>
      </c>
      <c r="Z1370" s="26">
        <v>20</v>
      </c>
      <c r="AA1370" t="s">
        <v>117</v>
      </c>
      <c r="AC1370" t="s">
        <v>947</v>
      </c>
      <c r="AD1370" t="s">
        <v>1505</v>
      </c>
    </row>
    <row r="1371" spans="1:30" ht="15">
      <c r="A1371">
        <v>1860</v>
      </c>
      <c r="B1371" s="4">
        <v>1</v>
      </c>
      <c r="C1371">
        <v>50308</v>
      </c>
      <c r="D1371">
        <v>3</v>
      </c>
      <c r="E1371">
        <v>20</v>
      </c>
      <c r="F1371" t="s">
        <v>1290</v>
      </c>
      <c r="G1371">
        <v>510</v>
      </c>
      <c r="I1371">
        <v>3</v>
      </c>
      <c r="J1371">
        <v>22</v>
      </c>
      <c r="L1371" s="10">
        <v>0</v>
      </c>
      <c r="M1371" s="16">
        <v>69.069443965111702</v>
      </c>
      <c r="N1371" s="24">
        <f t="shared" si="21"/>
        <v>1381.388879302234</v>
      </c>
      <c r="O1371" s="12">
        <v>20</v>
      </c>
      <c r="P1371" t="s">
        <v>116</v>
      </c>
      <c r="S1371">
        <v>0</v>
      </c>
      <c r="T1371">
        <v>0</v>
      </c>
      <c r="U1371">
        <v>0</v>
      </c>
      <c r="V1371">
        <v>0</v>
      </c>
      <c r="W1371">
        <v>1</v>
      </c>
      <c r="X1371" t="s">
        <v>247</v>
      </c>
      <c r="Y1371" s="26">
        <v>0</v>
      </c>
      <c r="Z1371" s="26">
        <v>20</v>
      </c>
      <c r="AA1371" t="s">
        <v>117</v>
      </c>
      <c r="AC1371" t="s">
        <v>947</v>
      </c>
      <c r="AD1371" t="s">
        <v>1505</v>
      </c>
    </row>
    <row r="1372" spans="1:30">
      <c r="A1372">
        <v>1860</v>
      </c>
      <c r="B1372" s="4">
        <v>1</v>
      </c>
      <c r="C1372">
        <v>50309</v>
      </c>
      <c r="D1372">
        <v>1</v>
      </c>
      <c r="E1372">
        <v>21</v>
      </c>
      <c r="F1372" t="s">
        <v>1290</v>
      </c>
      <c r="G1372">
        <v>510</v>
      </c>
      <c r="I1372">
        <v>1</v>
      </c>
      <c r="J1372">
        <v>6</v>
      </c>
      <c r="L1372" s="10">
        <v>0</v>
      </c>
      <c r="M1372" s="12">
        <v>0</v>
      </c>
      <c r="N1372" s="24">
        <f t="shared" si="21"/>
        <v>0</v>
      </c>
      <c r="O1372" s="12">
        <v>21</v>
      </c>
      <c r="P1372" t="s">
        <v>171</v>
      </c>
      <c r="S1372">
        <v>0</v>
      </c>
      <c r="T1372">
        <v>0</v>
      </c>
      <c r="U1372">
        <v>0</v>
      </c>
      <c r="V1372">
        <v>0</v>
      </c>
      <c r="W1372">
        <v>1</v>
      </c>
      <c r="X1372" t="s">
        <v>247</v>
      </c>
      <c r="Y1372" s="26">
        <v>0</v>
      </c>
      <c r="Z1372" s="26">
        <v>21</v>
      </c>
      <c r="AA1372" t="s">
        <v>117</v>
      </c>
      <c r="AC1372" t="s">
        <v>1506</v>
      </c>
      <c r="AD1372" t="s">
        <v>445</v>
      </c>
    </row>
    <row r="1373" spans="1:30">
      <c r="A1373">
        <v>1860</v>
      </c>
      <c r="B1373" s="4">
        <v>1</v>
      </c>
      <c r="C1373">
        <v>50310</v>
      </c>
      <c r="D1373">
        <v>1</v>
      </c>
      <c r="E1373">
        <v>20</v>
      </c>
      <c r="F1373" t="s">
        <v>1290</v>
      </c>
      <c r="G1373">
        <v>510</v>
      </c>
      <c r="I1373">
        <v>1</v>
      </c>
      <c r="J1373">
        <v>4</v>
      </c>
      <c r="L1373" s="10">
        <v>0</v>
      </c>
      <c r="M1373" s="12">
        <v>0</v>
      </c>
      <c r="N1373" s="24">
        <f t="shared" si="21"/>
        <v>0</v>
      </c>
      <c r="O1373" s="12">
        <v>20</v>
      </c>
      <c r="P1373" t="s">
        <v>116</v>
      </c>
      <c r="S1373">
        <v>0</v>
      </c>
      <c r="T1373">
        <v>0</v>
      </c>
      <c r="U1373">
        <v>0</v>
      </c>
      <c r="V1373">
        <v>0</v>
      </c>
      <c r="W1373">
        <v>1</v>
      </c>
      <c r="X1373" t="s">
        <v>247</v>
      </c>
      <c r="Y1373" s="26">
        <v>0</v>
      </c>
      <c r="Z1373" s="26">
        <v>20</v>
      </c>
      <c r="AA1373" t="s">
        <v>117</v>
      </c>
      <c r="AC1373" t="s">
        <v>1507</v>
      </c>
      <c r="AD1373" t="s">
        <v>1508</v>
      </c>
    </row>
    <row r="1374" spans="1:30" ht="15">
      <c r="A1374">
        <v>1860</v>
      </c>
      <c r="B1374" s="4">
        <v>1</v>
      </c>
      <c r="C1374">
        <v>50311</v>
      </c>
      <c r="D1374">
        <v>1</v>
      </c>
      <c r="E1374">
        <v>20</v>
      </c>
      <c r="F1374" t="s">
        <v>1290</v>
      </c>
      <c r="G1374">
        <v>510</v>
      </c>
      <c r="I1374">
        <v>3</v>
      </c>
      <c r="J1374">
        <v>18</v>
      </c>
      <c r="L1374" s="10">
        <v>0</v>
      </c>
      <c r="M1374" s="16">
        <v>29.789946565499331</v>
      </c>
      <c r="N1374" s="24">
        <f t="shared" si="21"/>
        <v>595.79893130998664</v>
      </c>
      <c r="O1374" s="12">
        <v>20</v>
      </c>
      <c r="P1374" t="s">
        <v>116</v>
      </c>
      <c r="S1374">
        <v>0</v>
      </c>
      <c r="T1374">
        <v>0</v>
      </c>
      <c r="U1374">
        <v>0</v>
      </c>
      <c r="V1374">
        <v>0</v>
      </c>
      <c r="W1374">
        <v>1</v>
      </c>
      <c r="X1374" t="s">
        <v>247</v>
      </c>
      <c r="Y1374" s="26">
        <v>0</v>
      </c>
      <c r="Z1374" s="26">
        <v>20</v>
      </c>
      <c r="AA1374" t="s">
        <v>117</v>
      </c>
      <c r="AC1374" t="s">
        <v>1509</v>
      </c>
      <c r="AD1374" t="s">
        <v>962</v>
      </c>
    </row>
    <row r="1375" spans="1:30" ht="15">
      <c r="A1375">
        <v>1860</v>
      </c>
      <c r="B1375" s="4">
        <v>1</v>
      </c>
      <c r="C1375">
        <v>50311</v>
      </c>
      <c r="D1375">
        <v>2</v>
      </c>
      <c r="E1375">
        <v>20</v>
      </c>
      <c r="F1375" t="s">
        <v>1290</v>
      </c>
      <c r="G1375">
        <v>510</v>
      </c>
      <c r="I1375">
        <v>3</v>
      </c>
      <c r="J1375">
        <v>15</v>
      </c>
      <c r="L1375" s="10">
        <v>0</v>
      </c>
      <c r="M1375" s="16">
        <v>29.789946565499331</v>
      </c>
      <c r="N1375" s="24">
        <f t="shared" si="21"/>
        <v>595.79893130998664</v>
      </c>
      <c r="O1375" s="12">
        <v>20</v>
      </c>
      <c r="P1375" t="s">
        <v>116</v>
      </c>
      <c r="S1375">
        <v>0</v>
      </c>
      <c r="T1375">
        <v>0</v>
      </c>
      <c r="U1375">
        <v>0</v>
      </c>
      <c r="V1375">
        <v>0</v>
      </c>
      <c r="W1375">
        <v>1</v>
      </c>
      <c r="X1375" t="s">
        <v>247</v>
      </c>
      <c r="Y1375" s="26">
        <v>0</v>
      </c>
      <c r="Z1375" s="26">
        <v>20</v>
      </c>
      <c r="AA1375" t="s">
        <v>117</v>
      </c>
      <c r="AC1375" t="s">
        <v>1509</v>
      </c>
      <c r="AD1375" t="s">
        <v>962</v>
      </c>
    </row>
    <row r="1376" spans="1:30" ht="15">
      <c r="A1376">
        <v>1860</v>
      </c>
      <c r="B1376" s="4">
        <v>1</v>
      </c>
      <c r="C1376">
        <v>50311</v>
      </c>
      <c r="D1376">
        <v>3</v>
      </c>
      <c r="E1376">
        <v>21</v>
      </c>
      <c r="F1376" t="s">
        <v>1290</v>
      </c>
      <c r="G1376">
        <v>510</v>
      </c>
      <c r="I1376">
        <v>3</v>
      </c>
      <c r="J1376">
        <v>8</v>
      </c>
      <c r="L1376" s="11">
        <v>1</v>
      </c>
      <c r="M1376" s="22">
        <v>20.8</v>
      </c>
      <c r="N1376" s="24">
        <f t="shared" si="21"/>
        <v>436.8</v>
      </c>
      <c r="O1376" s="12">
        <v>21</v>
      </c>
      <c r="P1376" t="s">
        <v>116</v>
      </c>
      <c r="S1376">
        <v>0</v>
      </c>
      <c r="T1376">
        <v>0</v>
      </c>
      <c r="U1376">
        <v>0</v>
      </c>
      <c r="V1376">
        <v>0</v>
      </c>
      <c r="W1376">
        <v>1</v>
      </c>
      <c r="X1376" t="s">
        <v>247</v>
      </c>
      <c r="Y1376" s="26">
        <v>0</v>
      </c>
      <c r="Z1376" s="26">
        <v>21</v>
      </c>
      <c r="AA1376" t="s">
        <v>117</v>
      </c>
      <c r="AC1376" t="s">
        <v>1509</v>
      </c>
      <c r="AD1376" t="s">
        <v>962</v>
      </c>
    </row>
    <row r="1377" spans="1:30" ht="15">
      <c r="A1377">
        <v>1860</v>
      </c>
      <c r="B1377" s="4">
        <v>1</v>
      </c>
      <c r="C1377">
        <v>50312</v>
      </c>
      <c r="D1377">
        <v>1</v>
      </c>
      <c r="E1377">
        <v>20</v>
      </c>
      <c r="F1377" t="s">
        <v>1290</v>
      </c>
      <c r="G1377">
        <v>510</v>
      </c>
      <c r="I1377">
        <v>2</v>
      </c>
      <c r="J1377">
        <v>25</v>
      </c>
      <c r="L1377" s="11">
        <v>1</v>
      </c>
      <c r="M1377" s="16">
        <v>139.72421729991686</v>
      </c>
      <c r="N1377" s="24">
        <f t="shared" si="21"/>
        <v>2794.4843459983372</v>
      </c>
      <c r="O1377" s="12">
        <v>20</v>
      </c>
      <c r="P1377" t="s">
        <v>116</v>
      </c>
      <c r="S1377">
        <v>0</v>
      </c>
      <c r="T1377">
        <v>0</v>
      </c>
      <c r="U1377">
        <v>0</v>
      </c>
      <c r="V1377">
        <v>0</v>
      </c>
      <c r="W1377">
        <v>1</v>
      </c>
      <c r="X1377" t="s">
        <v>247</v>
      </c>
      <c r="Y1377" s="26">
        <v>0</v>
      </c>
      <c r="Z1377" s="26">
        <v>20</v>
      </c>
      <c r="AA1377" t="s">
        <v>117</v>
      </c>
      <c r="AC1377" t="s">
        <v>1510</v>
      </c>
      <c r="AD1377" t="s">
        <v>96</v>
      </c>
    </row>
    <row r="1378" spans="1:30" ht="15">
      <c r="A1378">
        <v>1860</v>
      </c>
      <c r="B1378" s="4">
        <v>1</v>
      </c>
      <c r="C1378">
        <v>50312</v>
      </c>
      <c r="D1378">
        <v>2</v>
      </c>
      <c r="E1378">
        <v>20</v>
      </c>
      <c r="F1378" t="s">
        <v>1290</v>
      </c>
      <c r="G1378">
        <v>510</v>
      </c>
      <c r="I1378">
        <v>2</v>
      </c>
      <c r="J1378">
        <v>18</v>
      </c>
      <c r="L1378" s="10">
        <v>0</v>
      </c>
      <c r="M1378" s="16">
        <v>29.789946565499331</v>
      </c>
      <c r="N1378" s="24">
        <f t="shared" si="21"/>
        <v>595.79893130998664</v>
      </c>
      <c r="O1378" s="12">
        <v>20</v>
      </c>
      <c r="P1378" t="s">
        <v>116</v>
      </c>
      <c r="S1378">
        <v>0</v>
      </c>
      <c r="T1378">
        <v>0</v>
      </c>
      <c r="U1378">
        <v>0</v>
      </c>
      <c r="V1378">
        <v>0</v>
      </c>
      <c r="W1378">
        <v>1</v>
      </c>
      <c r="X1378" t="s">
        <v>247</v>
      </c>
      <c r="Y1378" s="26">
        <v>0</v>
      </c>
      <c r="Z1378" s="26">
        <v>20</v>
      </c>
      <c r="AA1378" t="s">
        <v>117</v>
      </c>
      <c r="AC1378" t="s">
        <v>1510</v>
      </c>
      <c r="AD1378" t="s">
        <v>96</v>
      </c>
    </row>
    <row r="1379" spans="1:30" ht="15">
      <c r="A1379">
        <v>1860</v>
      </c>
      <c r="B1379" s="4">
        <v>1</v>
      </c>
      <c r="C1379">
        <v>50313</v>
      </c>
      <c r="D1379">
        <v>1</v>
      </c>
      <c r="E1379">
        <v>20</v>
      </c>
      <c r="F1379" t="s">
        <v>1290</v>
      </c>
      <c r="G1379">
        <v>510</v>
      </c>
      <c r="I1379">
        <v>1</v>
      </c>
      <c r="J1379">
        <v>10</v>
      </c>
      <c r="L1379" s="10">
        <v>0</v>
      </c>
      <c r="M1379" s="16">
        <v>20.804249475679534</v>
      </c>
      <c r="N1379" s="24">
        <f t="shared" si="21"/>
        <v>416.0849895135907</v>
      </c>
      <c r="O1379" s="12">
        <v>20</v>
      </c>
      <c r="P1379" t="s">
        <v>116</v>
      </c>
      <c r="S1379">
        <v>0</v>
      </c>
      <c r="T1379">
        <v>0</v>
      </c>
      <c r="U1379">
        <v>0</v>
      </c>
      <c r="V1379">
        <v>0</v>
      </c>
      <c r="W1379">
        <v>1</v>
      </c>
      <c r="X1379" t="s">
        <v>247</v>
      </c>
      <c r="Y1379" s="26">
        <v>0</v>
      </c>
      <c r="Z1379" s="26">
        <v>20</v>
      </c>
      <c r="AA1379" t="s">
        <v>117</v>
      </c>
      <c r="AC1379" t="s">
        <v>460</v>
      </c>
      <c r="AD1379" t="s">
        <v>946</v>
      </c>
    </row>
    <row r="1380" spans="1:30" ht="15">
      <c r="A1380">
        <v>1860</v>
      </c>
      <c r="B1380" s="4">
        <v>1</v>
      </c>
      <c r="C1380">
        <v>50314</v>
      </c>
      <c r="D1380">
        <v>1</v>
      </c>
      <c r="E1380">
        <v>21</v>
      </c>
      <c r="F1380" t="s">
        <v>1290</v>
      </c>
      <c r="G1380">
        <v>510</v>
      </c>
      <c r="I1380">
        <v>1</v>
      </c>
      <c r="J1380">
        <v>31</v>
      </c>
      <c r="L1380" s="10">
        <v>0</v>
      </c>
      <c r="M1380" s="16">
        <v>69.069443965111702</v>
      </c>
      <c r="N1380" s="24">
        <f t="shared" si="21"/>
        <v>1450.4583232673458</v>
      </c>
      <c r="O1380" s="12">
        <v>21</v>
      </c>
      <c r="P1380" t="s">
        <v>116</v>
      </c>
      <c r="S1380">
        <v>0</v>
      </c>
      <c r="T1380">
        <v>0</v>
      </c>
      <c r="U1380">
        <v>0</v>
      </c>
      <c r="V1380">
        <v>0</v>
      </c>
      <c r="W1380">
        <v>1</v>
      </c>
      <c r="X1380" t="s">
        <v>247</v>
      </c>
      <c r="Y1380" s="26">
        <v>0</v>
      </c>
      <c r="Z1380" s="26">
        <v>21</v>
      </c>
      <c r="AA1380" t="s">
        <v>117</v>
      </c>
      <c r="AC1380" t="s">
        <v>564</v>
      </c>
      <c r="AD1380" t="s">
        <v>598</v>
      </c>
    </row>
    <row r="1381" spans="1:30" ht="15">
      <c r="A1381">
        <v>1860</v>
      </c>
      <c r="B1381" s="4">
        <v>1</v>
      </c>
      <c r="C1381">
        <v>50315</v>
      </c>
      <c r="D1381">
        <v>1</v>
      </c>
      <c r="E1381">
        <v>20</v>
      </c>
      <c r="F1381" t="s">
        <v>1290</v>
      </c>
      <c r="G1381">
        <v>510</v>
      </c>
      <c r="I1381">
        <v>8</v>
      </c>
      <c r="J1381">
        <v>50</v>
      </c>
      <c r="L1381" s="10">
        <v>0</v>
      </c>
      <c r="M1381" s="16">
        <v>69.069443965111702</v>
      </c>
      <c r="N1381" s="24">
        <f t="shared" si="21"/>
        <v>1381.388879302234</v>
      </c>
      <c r="O1381" s="12">
        <v>20</v>
      </c>
      <c r="P1381" t="s">
        <v>116</v>
      </c>
      <c r="S1381">
        <v>0</v>
      </c>
      <c r="T1381">
        <v>0</v>
      </c>
      <c r="U1381">
        <v>0</v>
      </c>
      <c r="V1381">
        <v>0</v>
      </c>
      <c r="W1381">
        <v>1</v>
      </c>
      <c r="X1381">
        <v>1</v>
      </c>
      <c r="Y1381" s="26">
        <v>20</v>
      </c>
      <c r="Z1381" s="26">
        <v>20</v>
      </c>
      <c r="AA1381" t="s">
        <v>117</v>
      </c>
      <c r="AC1381" t="s">
        <v>131</v>
      </c>
      <c r="AD1381" t="s">
        <v>800</v>
      </c>
    </row>
    <row r="1382" spans="1:30" ht="15">
      <c r="A1382">
        <v>1860</v>
      </c>
      <c r="B1382" s="4">
        <v>1</v>
      </c>
      <c r="C1382">
        <v>50315</v>
      </c>
      <c r="D1382">
        <v>2</v>
      </c>
      <c r="E1382">
        <v>20</v>
      </c>
      <c r="F1382" t="s">
        <v>1290</v>
      </c>
      <c r="G1382">
        <v>510</v>
      </c>
      <c r="I1382">
        <v>8</v>
      </c>
      <c r="J1382">
        <v>30</v>
      </c>
      <c r="L1382" s="10">
        <v>0</v>
      </c>
      <c r="M1382" s="16">
        <v>69.069443965111702</v>
      </c>
      <c r="N1382" s="24">
        <f t="shared" si="21"/>
        <v>1381.388879302234</v>
      </c>
      <c r="O1382" s="12">
        <v>20</v>
      </c>
      <c r="P1382" t="s">
        <v>116</v>
      </c>
      <c r="S1382">
        <v>0</v>
      </c>
      <c r="T1382">
        <v>0</v>
      </c>
      <c r="U1382">
        <v>0</v>
      </c>
      <c r="V1382">
        <v>0</v>
      </c>
      <c r="W1382">
        <v>1</v>
      </c>
      <c r="X1382">
        <v>1</v>
      </c>
      <c r="Y1382" s="26">
        <v>20</v>
      </c>
      <c r="Z1382" s="26">
        <v>20</v>
      </c>
      <c r="AA1382" t="s">
        <v>117</v>
      </c>
      <c r="AC1382" t="s">
        <v>131</v>
      </c>
      <c r="AD1382" t="s">
        <v>800</v>
      </c>
    </row>
    <row r="1383" spans="1:30" ht="15">
      <c r="A1383">
        <v>1860</v>
      </c>
      <c r="B1383" s="4">
        <v>1</v>
      </c>
      <c r="C1383">
        <v>50315</v>
      </c>
      <c r="D1383">
        <v>3</v>
      </c>
      <c r="E1383">
        <v>20</v>
      </c>
      <c r="F1383" t="s">
        <v>1290</v>
      </c>
      <c r="G1383">
        <v>510</v>
      </c>
      <c r="I1383">
        <v>8</v>
      </c>
      <c r="J1383">
        <v>29</v>
      </c>
      <c r="L1383" s="11">
        <v>1</v>
      </c>
      <c r="M1383" s="16">
        <v>139.72421729991686</v>
      </c>
      <c r="N1383" s="24">
        <f t="shared" si="21"/>
        <v>2794.4843459983372</v>
      </c>
      <c r="O1383" s="12">
        <v>20</v>
      </c>
      <c r="P1383" t="s">
        <v>116</v>
      </c>
      <c r="S1383">
        <v>0</v>
      </c>
      <c r="T1383">
        <v>0</v>
      </c>
      <c r="U1383">
        <v>0</v>
      </c>
      <c r="V1383">
        <v>0</v>
      </c>
      <c r="W1383">
        <v>1</v>
      </c>
      <c r="X1383">
        <v>1</v>
      </c>
      <c r="Y1383" s="26">
        <v>20</v>
      </c>
      <c r="Z1383" s="26">
        <v>20</v>
      </c>
      <c r="AA1383" t="s">
        <v>117</v>
      </c>
      <c r="AC1383" t="s">
        <v>131</v>
      </c>
      <c r="AD1383" t="s">
        <v>800</v>
      </c>
    </row>
    <row r="1384" spans="1:30" ht="15">
      <c r="A1384">
        <v>1860</v>
      </c>
      <c r="B1384" s="4">
        <v>1</v>
      </c>
      <c r="C1384">
        <v>50315</v>
      </c>
      <c r="D1384">
        <v>4</v>
      </c>
      <c r="E1384">
        <v>21</v>
      </c>
      <c r="F1384" t="s">
        <v>1290</v>
      </c>
      <c r="G1384">
        <v>510</v>
      </c>
      <c r="I1384">
        <v>8</v>
      </c>
      <c r="J1384">
        <v>26</v>
      </c>
      <c r="L1384" s="10">
        <v>0</v>
      </c>
      <c r="M1384" s="16">
        <v>69.069443965111702</v>
      </c>
      <c r="N1384" s="24">
        <f t="shared" si="21"/>
        <v>1450.4583232673458</v>
      </c>
      <c r="O1384" s="12">
        <v>21</v>
      </c>
      <c r="P1384" t="s">
        <v>116</v>
      </c>
      <c r="S1384">
        <v>0</v>
      </c>
      <c r="T1384">
        <v>0</v>
      </c>
      <c r="U1384">
        <v>0</v>
      </c>
      <c r="V1384">
        <v>0</v>
      </c>
      <c r="W1384">
        <v>1</v>
      </c>
      <c r="X1384">
        <v>1</v>
      </c>
      <c r="Y1384" s="26">
        <v>21</v>
      </c>
      <c r="Z1384" s="26">
        <v>21</v>
      </c>
      <c r="AA1384" t="s">
        <v>117</v>
      </c>
      <c r="AC1384" t="s">
        <v>131</v>
      </c>
      <c r="AD1384" t="s">
        <v>800</v>
      </c>
    </row>
    <row r="1385" spans="1:30" ht="15">
      <c r="A1385">
        <v>1860</v>
      </c>
      <c r="B1385" s="4">
        <v>1</v>
      </c>
      <c r="C1385">
        <v>50315</v>
      </c>
      <c r="D1385">
        <v>5</v>
      </c>
      <c r="E1385">
        <v>20</v>
      </c>
      <c r="F1385" t="s">
        <v>1290</v>
      </c>
      <c r="G1385">
        <v>510</v>
      </c>
      <c r="I1385">
        <v>8</v>
      </c>
      <c r="J1385">
        <v>24</v>
      </c>
      <c r="L1385" s="10">
        <v>0</v>
      </c>
      <c r="M1385" s="16">
        <v>69.069443965111702</v>
      </c>
      <c r="N1385" s="24">
        <f t="shared" si="21"/>
        <v>1381.388879302234</v>
      </c>
      <c r="O1385" s="12">
        <v>20</v>
      </c>
      <c r="P1385" t="s">
        <v>116</v>
      </c>
      <c r="S1385">
        <v>0</v>
      </c>
      <c r="T1385">
        <v>0</v>
      </c>
      <c r="U1385">
        <v>0</v>
      </c>
      <c r="V1385">
        <v>0</v>
      </c>
      <c r="W1385">
        <v>1</v>
      </c>
      <c r="X1385">
        <v>1</v>
      </c>
      <c r="Y1385" s="26">
        <v>20</v>
      </c>
      <c r="Z1385" s="26">
        <v>20</v>
      </c>
      <c r="AA1385" t="s">
        <v>117</v>
      </c>
      <c r="AC1385" t="s">
        <v>131</v>
      </c>
      <c r="AD1385" t="s">
        <v>800</v>
      </c>
    </row>
    <row r="1386" spans="1:30" ht="15">
      <c r="A1386">
        <v>1860</v>
      </c>
      <c r="B1386" s="4">
        <v>1</v>
      </c>
      <c r="C1386">
        <v>50315</v>
      </c>
      <c r="D1386">
        <v>6</v>
      </c>
      <c r="E1386">
        <v>20</v>
      </c>
      <c r="F1386" t="s">
        <v>1290</v>
      </c>
      <c r="G1386">
        <v>510</v>
      </c>
      <c r="I1386">
        <v>8</v>
      </c>
      <c r="J1386">
        <v>22</v>
      </c>
      <c r="L1386" s="10">
        <v>0</v>
      </c>
      <c r="M1386" s="16">
        <v>69.069443965111702</v>
      </c>
      <c r="N1386" s="24">
        <f t="shared" si="21"/>
        <v>1381.388879302234</v>
      </c>
      <c r="O1386" s="12">
        <v>20</v>
      </c>
      <c r="P1386" t="s">
        <v>116</v>
      </c>
      <c r="S1386">
        <v>0</v>
      </c>
      <c r="T1386">
        <v>0</v>
      </c>
      <c r="U1386">
        <v>0</v>
      </c>
      <c r="V1386">
        <v>0</v>
      </c>
      <c r="W1386">
        <v>1</v>
      </c>
      <c r="X1386">
        <v>1</v>
      </c>
      <c r="Y1386" s="26">
        <v>20</v>
      </c>
      <c r="Z1386" s="26">
        <v>20</v>
      </c>
      <c r="AA1386" t="s">
        <v>117</v>
      </c>
      <c r="AC1386" t="s">
        <v>131</v>
      </c>
      <c r="AD1386" t="s">
        <v>800</v>
      </c>
    </row>
    <row r="1387" spans="1:30">
      <c r="A1387">
        <v>1860</v>
      </c>
      <c r="B1387" s="4">
        <v>1</v>
      </c>
      <c r="C1387">
        <v>50315</v>
      </c>
      <c r="D1387">
        <v>7</v>
      </c>
      <c r="E1387">
        <v>20</v>
      </c>
      <c r="F1387" t="s">
        <v>1290</v>
      </c>
      <c r="G1387">
        <v>510</v>
      </c>
      <c r="I1387">
        <v>8</v>
      </c>
      <c r="J1387">
        <v>1</v>
      </c>
      <c r="L1387" s="10">
        <v>0</v>
      </c>
      <c r="M1387" s="12">
        <v>0</v>
      </c>
      <c r="N1387" s="24">
        <f t="shared" si="21"/>
        <v>0</v>
      </c>
      <c r="O1387" s="12">
        <v>20</v>
      </c>
      <c r="P1387" t="s">
        <v>116</v>
      </c>
      <c r="S1387">
        <v>0</v>
      </c>
      <c r="T1387">
        <v>0</v>
      </c>
      <c r="U1387">
        <v>0</v>
      </c>
      <c r="V1387">
        <v>0</v>
      </c>
      <c r="W1387">
        <v>1</v>
      </c>
      <c r="X1387">
        <v>1</v>
      </c>
      <c r="Y1387" s="26">
        <v>20</v>
      </c>
      <c r="Z1387" s="26">
        <v>20</v>
      </c>
      <c r="AA1387" t="s">
        <v>117</v>
      </c>
      <c r="AC1387" t="s">
        <v>131</v>
      </c>
      <c r="AD1387" t="s">
        <v>800</v>
      </c>
    </row>
    <row r="1388" spans="1:30">
      <c r="A1388">
        <v>1860</v>
      </c>
      <c r="B1388" s="4">
        <v>1</v>
      </c>
      <c r="C1388">
        <v>50315</v>
      </c>
      <c r="D1388">
        <v>8</v>
      </c>
      <c r="E1388">
        <v>21</v>
      </c>
      <c r="F1388" t="s">
        <v>1290</v>
      </c>
      <c r="G1388">
        <v>510</v>
      </c>
      <c r="I1388">
        <v>8</v>
      </c>
      <c r="J1388">
        <v>1</v>
      </c>
      <c r="L1388" s="10">
        <v>0</v>
      </c>
      <c r="M1388" s="12">
        <v>0</v>
      </c>
      <c r="N1388" s="24">
        <f t="shared" si="21"/>
        <v>0</v>
      </c>
      <c r="O1388" s="12">
        <v>21</v>
      </c>
      <c r="P1388" t="s">
        <v>116</v>
      </c>
      <c r="S1388">
        <v>0</v>
      </c>
      <c r="T1388">
        <v>0</v>
      </c>
      <c r="U1388">
        <v>0</v>
      </c>
      <c r="V1388">
        <v>0</v>
      </c>
      <c r="W1388">
        <v>1</v>
      </c>
      <c r="X1388">
        <v>1</v>
      </c>
      <c r="Y1388" s="26">
        <v>21</v>
      </c>
      <c r="Z1388" s="26">
        <v>21</v>
      </c>
      <c r="AA1388" t="s">
        <v>117</v>
      </c>
      <c r="AC1388" t="s">
        <v>131</v>
      </c>
      <c r="AD1388" t="s">
        <v>800</v>
      </c>
    </row>
    <row r="1389" spans="1:30" ht="15">
      <c r="A1389">
        <v>1860</v>
      </c>
      <c r="B1389" s="4">
        <v>1</v>
      </c>
      <c r="C1389">
        <v>50316</v>
      </c>
      <c r="D1389">
        <v>1</v>
      </c>
      <c r="E1389">
        <v>20</v>
      </c>
      <c r="F1389" t="s">
        <v>1290</v>
      </c>
      <c r="G1389">
        <v>530</v>
      </c>
      <c r="I1389">
        <v>1</v>
      </c>
      <c r="J1389">
        <v>19</v>
      </c>
      <c r="L1389" s="11">
        <v>1</v>
      </c>
      <c r="M1389" s="16">
        <v>139.72421729991686</v>
      </c>
      <c r="N1389" s="24">
        <f t="shared" si="21"/>
        <v>2794.4843459983372</v>
      </c>
      <c r="O1389" s="12">
        <v>20</v>
      </c>
      <c r="P1389" t="s">
        <v>116</v>
      </c>
      <c r="S1389">
        <v>0</v>
      </c>
      <c r="T1389">
        <v>0</v>
      </c>
      <c r="U1389">
        <v>0</v>
      </c>
      <c r="V1389">
        <v>0</v>
      </c>
      <c r="W1389">
        <v>1</v>
      </c>
      <c r="X1389" t="s">
        <v>247</v>
      </c>
      <c r="Y1389" s="26">
        <v>0</v>
      </c>
      <c r="Z1389" s="26">
        <v>20</v>
      </c>
      <c r="AA1389" t="s">
        <v>117</v>
      </c>
      <c r="AC1389" t="s">
        <v>169</v>
      </c>
      <c r="AD1389" t="s">
        <v>1511</v>
      </c>
    </row>
    <row r="1390" spans="1:30" ht="15">
      <c r="A1390">
        <v>1860</v>
      </c>
      <c r="B1390" s="4">
        <v>1</v>
      </c>
      <c r="C1390">
        <v>50317</v>
      </c>
      <c r="D1390">
        <v>1</v>
      </c>
      <c r="E1390">
        <v>20</v>
      </c>
      <c r="F1390" t="s">
        <v>1290</v>
      </c>
      <c r="G1390">
        <v>530</v>
      </c>
      <c r="I1390">
        <v>2</v>
      </c>
      <c r="J1390">
        <v>24</v>
      </c>
      <c r="L1390" s="11">
        <v>1</v>
      </c>
      <c r="M1390" s="16">
        <v>139.72421729991686</v>
      </c>
      <c r="N1390" s="24">
        <f t="shared" si="21"/>
        <v>2794.4843459983372</v>
      </c>
      <c r="O1390" s="12">
        <v>20</v>
      </c>
      <c r="P1390" t="s">
        <v>116</v>
      </c>
      <c r="S1390">
        <v>0</v>
      </c>
      <c r="T1390">
        <v>0</v>
      </c>
      <c r="U1390">
        <v>0</v>
      </c>
      <c r="V1390">
        <v>0</v>
      </c>
      <c r="W1390">
        <v>1</v>
      </c>
      <c r="X1390">
        <v>1</v>
      </c>
      <c r="Y1390" s="26">
        <v>20</v>
      </c>
      <c r="Z1390" s="26">
        <v>20</v>
      </c>
      <c r="AA1390" t="s">
        <v>117</v>
      </c>
      <c r="AC1390" t="s">
        <v>487</v>
      </c>
      <c r="AD1390" t="s">
        <v>574</v>
      </c>
    </row>
    <row r="1391" spans="1:30" ht="15">
      <c r="A1391">
        <v>1860</v>
      </c>
      <c r="B1391" s="4">
        <v>1</v>
      </c>
      <c r="C1391">
        <v>50317</v>
      </c>
      <c r="D1391">
        <v>2</v>
      </c>
      <c r="E1391">
        <v>20</v>
      </c>
      <c r="F1391" t="s">
        <v>1290</v>
      </c>
      <c r="G1391">
        <v>530</v>
      </c>
      <c r="I1391">
        <v>2</v>
      </c>
      <c r="J1391">
        <v>22</v>
      </c>
      <c r="L1391" s="11">
        <v>1</v>
      </c>
      <c r="M1391" s="16">
        <v>139.72421729991686</v>
      </c>
      <c r="N1391" s="24">
        <f t="shared" si="21"/>
        <v>2794.4843459983372</v>
      </c>
      <c r="O1391" s="12">
        <v>20</v>
      </c>
      <c r="P1391" t="s">
        <v>116</v>
      </c>
      <c r="S1391">
        <v>0</v>
      </c>
      <c r="T1391">
        <v>0</v>
      </c>
      <c r="U1391">
        <v>0</v>
      </c>
      <c r="V1391">
        <v>0</v>
      </c>
      <c r="W1391">
        <v>1</v>
      </c>
      <c r="X1391">
        <v>1</v>
      </c>
      <c r="Y1391" s="26">
        <v>20</v>
      </c>
      <c r="Z1391" s="26">
        <v>20</v>
      </c>
      <c r="AA1391" t="s">
        <v>117</v>
      </c>
      <c r="AC1391" t="s">
        <v>487</v>
      </c>
      <c r="AD1391" t="s">
        <v>574</v>
      </c>
    </row>
    <row r="1392" spans="1:30" ht="15">
      <c r="A1392">
        <v>1860</v>
      </c>
      <c r="B1392" s="4">
        <v>1</v>
      </c>
      <c r="C1392">
        <v>50318</v>
      </c>
      <c r="D1392">
        <v>1</v>
      </c>
      <c r="E1392">
        <v>21</v>
      </c>
      <c r="F1392" t="s">
        <v>1290</v>
      </c>
      <c r="G1392">
        <v>530</v>
      </c>
      <c r="I1392">
        <v>6</v>
      </c>
      <c r="J1392">
        <v>50</v>
      </c>
      <c r="L1392" s="11">
        <v>1</v>
      </c>
      <c r="M1392" s="16">
        <v>139.72421729991686</v>
      </c>
      <c r="N1392" s="24">
        <f t="shared" si="21"/>
        <v>2934.2085632982539</v>
      </c>
      <c r="O1392" s="12">
        <v>21</v>
      </c>
      <c r="P1392" t="s">
        <v>116</v>
      </c>
      <c r="S1392">
        <v>0</v>
      </c>
      <c r="T1392">
        <v>0</v>
      </c>
      <c r="U1392">
        <v>0</v>
      </c>
      <c r="V1392">
        <v>0</v>
      </c>
      <c r="W1392">
        <v>1</v>
      </c>
      <c r="X1392">
        <v>1</v>
      </c>
      <c r="Y1392" s="26">
        <v>21</v>
      </c>
      <c r="Z1392" s="26">
        <v>21</v>
      </c>
      <c r="AA1392" t="s">
        <v>117</v>
      </c>
      <c r="AC1392" t="s">
        <v>1512</v>
      </c>
      <c r="AD1392" t="s">
        <v>414</v>
      </c>
    </row>
    <row r="1393" spans="1:30" ht="15">
      <c r="A1393">
        <v>1860</v>
      </c>
      <c r="B1393" s="4">
        <v>1</v>
      </c>
      <c r="C1393">
        <v>50318</v>
      </c>
      <c r="D1393">
        <v>2</v>
      </c>
      <c r="E1393">
        <v>20</v>
      </c>
      <c r="F1393" t="s">
        <v>1290</v>
      </c>
      <c r="G1393">
        <v>530</v>
      </c>
      <c r="I1393">
        <v>6</v>
      </c>
      <c r="J1393">
        <v>32</v>
      </c>
      <c r="L1393" s="11">
        <v>1</v>
      </c>
      <c r="M1393" s="16">
        <v>139.72421729991686</v>
      </c>
      <c r="N1393" s="24">
        <f t="shared" si="21"/>
        <v>2794.4843459983372</v>
      </c>
      <c r="O1393" s="12">
        <v>20</v>
      </c>
      <c r="P1393" t="s">
        <v>116</v>
      </c>
      <c r="S1393">
        <v>0</v>
      </c>
      <c r="T1393">
        <v>0</v>
      </c>
      <c r="U1393">
        <v>0</v>
      </c>
      <c r="V1393">
        <v>0</v>
      </c>
      <c r="W1393">
        <v>1</v>
      </c>
      <c r="X1393">
        <v>1</v>
      </c>
      <c r="Y1393" s="26">
        <v>20</v>
      </c>
      <c r="Z1393" s="26">
        <v>20</v>
      </c>
      <c r="AA1393" t="s">
        <v>117</v>
      </c>
      <c r="AC1393" t="s">
        <v>1512</v>
      </c>
      <c r="AD1393" t="s">
        <v>414</v>
      </c>
    </row>
    <row r="1394" spans="1:30" ht="15">
      <c r="A1394">
        <v>1860</v>
      </c>
      <c r="B1394" s="4">
        <v>1</v>
      </c>
      <c r="C1394">
        <v>50318</v>
      </c>
      <c r="D1394">
        <v>3</v>
      </c>
      <c r="E1394">
        <v>20</v>
      </c>
      <c r="F1394" t="s">
        <v>1290</v>
      </c>
      <c r="G1394">
        <v>530</v>
      </c>
      <c r="I1394">
        <v>6</v>
      </c>
      <c r="J1394">
        <v>42</v>
      </c>
      <c r="L1394" s="10">
        <v>0</v>
      </c>
      <c r="M1394" s="16">
        <v>69.069443965111702</v>
      </c>
      <c r="N1394" s="24">
        <f t="shared" si="21"/>
        <v>1381.388879302234</v>
      </c>
      <c r="O1394" s="12">
        <v>20</v>
      </c>
      <c r="P1394" t="s">
        <v>116</v>
      </c>
      <c r="S1394">
        <v>0</v>
      </c>
      <c r="T1394">
        <v>0</v>
      </c>
      <c r="U1394">
        <v>0</v>
      </c>
      <c r="V1394">
        <v>0</v>
      </c>
      <c r="W1394">
        <v>1</v>
      </c>
      <c r="X1394">
        <v>1</v>
      </c>
      <c r="Y1394" s="26">
        <v>20</v>
      </c>
      <c r="Z1394" s="26">
        <v>20</v>
      </c>
      <c r="AA1394" t="s">
        <v>117</v>
      </c>
      <c r="AC1394" t="s">
        <v>1512</v>
      </c>
      <c r="AD1394" t="s">
        <v>414</v>
      </c>
    </row>
    <row r="1395" spans="1:30" ht="15">
      <c r="A1395">
        <v>1860</v>
      </c>
      <c r="B1395" s="4">
        <v>1</v>
      </c>
      <c r="C1395">
        <v>50318</v>
      </c>
      <c r="D1395">
        <v>4</v>
      </c>
      <c r="E1395">
        <v>20</v>
      </c>
      <c r="F1395" t="s">
        <v>1290</v>
      </c>
      <c r="G1395">
        <v>530</v>
      </c>
      <c r="I1395">
        <v>6</v>
      </c>
      <c r="J1395">
        <v>11</v>
      </c>
      <c r="L1395" s="11">
        <v>1</v>
      </c>
      <c r="M1395" s="22">
        <v>20.8</v>
      </c>
      <c r="N1395" s="24">
        <f t="shared" si="21"/>
        <v>416</v>
      </c>
      <c r="O1395" s="12">
        <v>20</v>
      </c>
      <c r="P1395" t="s">
        <v>116</v>
      </c>
      <c r="S1395">
        <v>0</v>
      </c>
      <c r="T1395">
        <v>0</v>
      </c>
      <c r="U1395">
        <v>0</v>
      </c>
      <c r="V1395">
        <v>0</v>
      </c>
      <c r="W1395">
        <v>1</v>
      </c>
      <c r="X1395">
        <v>1</v>
      </c>
      <c r="Y1395" s="26">
        <v>20</v>
      </c>
      <c r="Z1395" s="26">
        <v>20</v>
      </c>
      <c r="AA1395" t="s">
        <v>117</v>
      </c>
      <c r="AC1395" t="s">
        <v>1512</v>
      </c>
      <c r="AD1395" t="s">
        <v>414</v>
      </c>
    </row>
    <row r="1396" spans="1:30" ht="15">
      <c r="A1396">
        <v>1860</v>
      </c>
      <c r="B1396" s="4">
        <v>1</v>
      </c>
      <c r="C1396">
        <v>50318</v>
      </c>
      <c r="D1396">
        <v>5</v>
      </c>
      <c r="E1396">
        <v>21</v>
      </c>
      <c r="F1396" t="s">
        <v>1290</v>
      </c>
      <c r="G1396">
        <v>530</v>
      </c>
      <c r="I1396">
        <v>6</v>
      </c>
      <c r="J1396">
        <v>8</v>
      </c>
      <c r="L1396" s="10">
        <v>0</v>
      </c>
      <c r="M1396" s="16">
        <v>20.804249475679534</v>
      </c>
      <c r="N1396" s="24">
        <f t="shared" si="21"/>
        <v>436.88923898927021</v>
      </c>
      <c r="O1396" s="12">
        <v>21</v>
      </c>
      <c r="P1396" t="s">
        <v>116</v>
      </c>
      <c r="S1396">
        <v>0</v>
      </c>
      <c r="T1396">
        <v>0</v>
      </c>
      <c r="U1396">
        <v>0</v>
      </c>
      <c r="V1396">
        <v>0</v>
      </c>
      <c r="W1396">
        <v>1</v>
      </c>
      <c r="X1396">
        <v>1</v>
      </c>
      <c r="Y1396" s="26">
        <v>21</v>
      </c>
      <c r="Z1396" s="26">
        <v>21</v>
      </c>
      <c r="AA1396" t="s">
        <v>117</v>
      </c>
      <c r="AC1396" t="s">
        <v>1512</v>
      </c>
      <c r="AD1396" t="s">
        <v>414</v>
      </c>
    </row>
    <row r="1397" spans="1:30" ht="15">
      <c r="A1397">
        <v>1860</v>
      </c>
      <c r="B1397" s="4">
        <v>1</v>
      </c>
      <c r="C1397">
        <v>50318</v>
      </c>
      <c r="D1397">
        <v>6</v>
      </c>
      <c r="E1397">
        <v>20</v>
      </c>
      <c r="F1397" t="s">
        <v>1290</v>
      </c>
      <c r="G1397">
        <v>530</v>
      </c>
      <c r="I1397">
        <v>6</v>
      </c>
      <c r="J1397">
        <v>6</v>
      </c>
      <c r="L1397" s="11">
        <v>1</v>
      </c>
      <c r="M1397" s="21">
        <v>0</v>
      </c>
      <c r="N1397" s="24">
        <f t="shared" si="21"/>
        <v>0</v>
      </c>
      <c r="O1397" s="12">
        <v>20</v>
      </c>
      <c r="P1397" t="s">
        <v>116</v>
      </c>
      <c r="S1397">
        <v>0</v>
      </c>
      <c r="T1397">
        <v>0</v>
      </c>
      <c r="U1397">
        <v>0</v>
      </c>
      <c r="V1397">
        <v>0</v>
      </c>
      <c r="W1397">
        <v>1</v>
      </c>
      <c r="X1397">
        <v>1</v>
      </c>
      <c r="Y1397" s="26">
        <v>20</v>
      </c>
      <c r="Z1397" s="26">
        <v>20</v>
      </c>
      <c r="AA1397" t="s">
        <v>117</v>
      </c>
      <c r="AC1397" t="s">
        <v>1512</v>
      </c>
      <c r="AD1397" t="s">
        <v>414</v>
      </c>
    </row>
    <row r="1398" spans="1:30" ht="15">
      <c r="A1398">
        <v>1860</v>
      </c>
      <c r="B1398" s="4">
        <v>1</v>
      </c>
      <c r="C1398">
        <v>50319</v>
      </c>
      <c r="D1398">
        <v>1</v>
      </c>
      <c r="E1398">
        <v>20</v>
      </c>
      <c r="F1398" t="s">
        <v>1290</v>
      </c>
      <c r="G1398">
        <v>530</v>
      </c>
      <c r="I1398">
        <v>3</v>
      </c>
      <c r="J1398">
        <v>24</v>
      </c>
      <c r="L1398" s="11">
        <v>1</v>
      </c>
      <c r="M1398" s="16">
        <v>139.72421729991686</v>
      </c>
      <c r="N1398" s="24">
        <f t="shared" si="21"/>
        <v>2794.4843459983372</v>
      </c>
      <c r="O1398" s="12">
        <v>20</v>
      </c>
      <c r="P1398" t="s">
        <v>171</v>
      </c>
      <c r="S1398">
        <v>0</v>
      </c>
      <c r="T1398">
        <v>0</v>
      </c>
      <c r="U1398">
        <v>0</v>
      </c>
      <c r="V1398">
        <v>0</v>
      </c>
      <c r="W1398">
        <v>1</v>
      </c>
      <c r="X1398">
        <v>1</v>
      </c>
      <c r="Y1398" s="26">
        <v>20</v>
      </c>
      <c r="Z1398" s="26">
        <v>20</v>
      </c>
      <c r="AA1398" t="s">
        <v>117</v>
      </c>
      <c r="AC1398" t="s">
        <v>1513</v>
      </c>
      <c r="AD1398" t="s">
        <v>969</v>
      </c>
    </row>
    <row r="1399" spans="1:30" ht="15">
      <c r="A1399">
        <v>1860</v>
      </c>
      <c r="B1399" s="4">
        <v>1</v>
      </c>
      <c r="C1399">
        <v>50319</v>
      </c>
      <c r="D1399">
        <v>2</v>
      </c>
      <c r="E1399">
        <v>20</v>
      </c>
      <c r="F1399" t="s">
        <v>1290</v>
      </c>
      <c r="G1399">
        <v>530</v>
      </c>
      <c r="I1399">
        <v>3</v>
      </c>
      <c r="J1399">
        <v>22</v>
      </c>
      <c r="L1399" s="10">
        <v>0</v>
      </c>
      <c r="M1399" s="16">
        <v>69.069443965111702</v>
      </c>
      <c r="N1399" s="24">
        <f t="shared" si="21"/>
        <v>1381.388879302234</v>
      </c>
      <c r="O1399" s="12">
        <v>20</v>
      </c>
      <c r="P1399" t="s">
        <v>116</v>
      </c>
      <c r="S1399">
        <v>0</v>
      </c>
      <c r="T1399">
        <v>0</v>
      </c>
      <c r="U1399">
        <v>0</v>
      </c>
      <c r="V1399">
        <v>0</v>
      </c>
      <c r="W1399">
        <v>1</v>
      </c>
      <c r="X1399">
        <v>1</v>
      </c>
      <c r="Y1399" s="26">
        <v>20</v>
      </c>
      <c r="Z1399" s="26">
        <v>20</v>
      </c>
      <c r="AA1399" t="s">
        <v>117</v>
      </c>
      <c r="AC1399" t="s">
        <v>1513</v>
      </c>
      <c r="AD1399" t="s">
        <v>969</v>
      </c>
    </row>
    <row r="1400" spans="1:30" ht="15">
      <c r="A1400">
        <v>1860</v>
      </c>
      <c r="B1400" s="4">
        <v>1</v>
      </c>
      <c r="C1400">
        <v>50319</v>
      </c>
      <c r="D1400">
        <v>3</v>
      </c>
      <c r="E1400">
        <v>21</v>
      </c>
      <c r="F1400" t="s">
        <v>1290</v>
      </c>
      <c r="G1400">
        <v>530</v>
      </c>
      <c r="I1400">
        <v>3</v>
      </c>
      <c r="J1400">
        <v>1</v>
      </c>
      <c r="L1400" s="11">
        <v>1</v>
      </c>
      <c r="M1400" s="21">
        <v>0</v>
      </c>
      <c r="N1400" s="24">
        <f t="shared" si="21"/>
        <v>0</v>
      </c>
      <c r="O1400" s="12">
        <v>21</v>
      </c>
      <c r="P1400" t="s">
        <v>116</v>
      </c>
      <c r="S1400">
        <v>0</v>
      </c>
      <c r="T1400">
        <v>0</v>
      </c>
      <c r="U1400">
        <v>0</v>
      </c>
      <c r="V1400">
        <v>0</v>
      </c>
      <c r="W1400">
        <v>1</v>
      </c>
      <c r="X1400">
        <v>1</v>
      </c>
      <c r="Y1400" s="26">
        <v>21</v>
      </c>
      <c r="Z1400" s="26">
        <v>21</v>
      </c>
      <c r="AA1400" t="s">
        <v>117</v>
      </c>
      <c r="AC1400" t="s">
        <v>1513</v>
      </c>
      <c r="AD1400" t="s">
        <v>969</v>
      </c>
    </row>
    <row r="1401" spans="1:30" ht="15">
      <c r="A1401">
        <v>1860</v>
      </c>
      <c r="B1401" s="4">
        <v>1</v>
      </c>
      <c r="C1401">
        <v>50320</v>
      </c>
      <c r="D1401">
        <v>1</v>
      </c>
      <c r="E1401">
        <v>20</v>
      </c>
      <c r="F1401" t="s">
        <v>1290</v>
      </c>
      <c r="G1401">
        <v>530</v>
      </c>
      <c r="I1401">
        <v>4</v>
      </c>
      <c r="J1401">
        <v>21</v>
      </c>
      <c r="L1401" s="11">
        <v>1</v>
      </c>
      <c r="M1401" s="16">
        <v>139.72421729991686</v>
      </c>
      <c r="N1401" s="24">
        <f t="shared" si="21"/>
        <v>2794.4843459983372</v>
      </c>
      <c r="O1401" s="12">
        <v>20</v>
      </c>
      <c r="P1401" t="s">
        <v>116</v>
      </c>
      <c r="S1401">
        <v>0</v>
      </c>
      <c r="T1401">
        <v>0</v>
      </c>
      <c r="U1401">
        <v>0</v>
      </c>
      <c r="V1401">
        <v>0</v>
      </c>
      <c r="W1401">
        <v>1</v>
      </c>
      <c r="X1401">
        <v>1</v>
      </c>
      <c r="Y1401" s="26">
        <v>20</v>
      </c>
      <c r="Z1401" s="26">
        <v>20</v>
      </c>
      <c r="AA1401" t="s">
        <v>117</v>
      </c>
      <c r="AC1401" t="s">
        <v>1514</v>
      </c>
      <c r="AD1401" t="s">
        <v>692</v>
      </c>
    </row>
    <row r="1402" spans="1:30" ht="15">
      <c r="A1402">
        <v>1860</v>
      </c>
      <c r="B1402" s="4">
        <v>1</v>
      </c>
      <c r="C1402">
        <v>50320</v>
      </c>
      <c r="D1402">
        <v>2</v>
      </c>
      <c r="E1402">
        <v>20</v>
      </c>
      <c r="F1402" t="s">
        <v>1290</v>
      </c>
      <c r="G1402">
        <v>530</v>
      </c>
      <c r="I1402">
        <v>4</v>
      </c>
      <c r="J1402">
        <v>14</v>
      </c>
      <c r="L1402" s="10">
        <v>0</v>
      </c>
      <c r="M1402" s="16">
        <v>29.789946565499331</v>
      </c>
      <c r="N1402" s="24">
        <f t="shared" si="21"/>
        <v>595.79893130998664</v>
      </c>
      <c r="O1402" s="12">
        <v>20</v>
      </c>
      <c r="P1402" t="s">
        <v>116</v>
      </c>
      <c r="S1402">
        <v>0</v>
      </c>
      <c r="T1402">
        <v>0</v>
      </c>
      <c r="U1402">
        <v>0</v>
      </c>
      <c r="V1402">
        <v>0</v>
      </c>
      <c r="W1402">
        <v>1</v>
      </c>
      <c r="X1402">
        <v>1</v>
      </c>
      <c r="Y1402" s="26">
        <v>20</v>
      </c>
      <c r="Z1402" s="26">
        <v>20</v>
      </c>
      <c r="AA1402" t="s">
        <v>117</v>
      </c>
      <c r="AC1402" t="s">
        <v>1514</v>
      </c>
      <c r="AD1402" t="s">
        <v>692</v>
      </c>
    </row>
    <row r="1403" spans="1:30" ht="15">
      <c r="A1403">
        <v>1860</v>
      </c>
      <c r="B1403" s="4">
        <v>1</v>
      </c>
      <c r="C1403">
        <v>50320</v>
      </c>
      <c r="D1403">
        <v>3</v>
      </c>
      <c r="E1403">
        <v>20</v>
      </c>
      <c r="F1403" t="s">
        <v>1290</v>
      </c>
      <c r="G1403">
        <v>530</v>
      </c>
      <c r="I1403">
        <v>4</v>
      </c>
      <c r="J1403">
        <v>10</v>
      </c>
      <c r="L1403" s="11">
        <v>1</v>
      </c>
      <c r="M1403" s="22">
        <v>20.8</v>
      </c>
      <c r="N1403" s="24">
        <f t="shared" si="21"/>
        <v>416</v>
      </c>
      <c r="O1403" s="12">
        <v>20</v>
      </c>
      <c r="P1403" t="s">
        <v>116</v>
      </c>
      <c r="S1403">
        <v>0</v>
      </c>
      <c r="T1403">
        <v>0</v>
      </c>
      <c r="U1403">
        <v>0</v>
      </c>
      <c r="V1403">
        <v>0</v>
      </c>
      <c r="W1403">
        <v>1</v>
      </c>
      <c r="X1403">
        <v>1</v>
      </c>
      <c r="Y1403" s="26">
        <v>20</v>
      </c>
      <c r="Z1403" s="26">
        <v>20</v>
      </c>
      <c r="AA1403" t="s">
        <v>117</v>
      </c>
      <c r="AC1403" t="s">
        <v>1514</v>
      </c>
      <c r="AD1403" t="s">
        <v>692</v>
      </c>
    </row>
    <row r="1404" spans="1:30" ht="15">
      <c r="A1404">
        <v>1860</v>
      </c>
      <c r="B1404" s="4">
        <v>1</v>
      </c>
      <c r="C1404">
        <v>50320</v>
      </c>
      <c r="D1404">
        <v>4</v>
      </c>
      <c r="E1404">
        <v>21</v>
      </c>
      <c r="F1404" t="s">
        <v>1290</v>
      </c>
      <c r="G1404">
        <v>530</v>
      </c>
      <c r="I1404">
        <v>4</v>
      </c>
      <c r="J1404">
        <v>8</v>
      </c>
      <c r="L1404" s="10">
        <v>0</v>
      </c>
      <c r="M1404" s="16">
        <v>20.804249475679534</v>
      </c>
      <c r="N1404" s="24">
        <f t="shared" si="21"/>
        <v>436.88923898927021</v>
      </c>
      <c r="O1404" s="12">
        <v>21</v>
      </c>
      <c r="P1404" t="s">
        <v>116</v>
      </c>
      <c r="S1404">
        <v>0</v>
      </c>
      <c r="T1404">
        <v>0</v>
      </c>
      <c r="U1404">
        <v>0</v>
      </c>
      <c r="V1404">
        <v>0</v>
      </c>
      <c r="W1404">
        <v>1</v>
      </c>
      <c r="X1404">
        <v>1</v>
      </c>
      <c r="Y1404" s="26">
        <v>21</v>
      </c>
      <c r="Z1404" s="26">
        <v>21</v>
      </c>
      <c r="AA1404" t="s">
        <v>117</v>
      </c>
      <c r="AC1404" t="s">
        <v>1514</v>
      </c>
      <c r="AD1404" t="s">
        <v>692</v>
      </c>
    </row>
    <row r="1405" spans="1:30" ht="15">
      <c r="A1405">
        <v>1860</v>
      </c>
      <c r="B1405" s="4">
        <v>1</v>
      </c>
      <c r="C1405">
        <v>50321</v>
      </c>
      <c r="D1405">
        <v>1</v>
      </c>
      <c r="E1405">
        <v>20</v>
      </c>
      <c r="F1405" t="s">
        <v>1290</v>
      </c>
      <c r="G1405">
        <v>530</v>
      </c>
      <c r="I1405">
        <v>3</v>
      </c>
      <c r="J1405">
        <v>23</v>
      </c>
      <c r="L1405" s="10">
        <v>0</v>
      </c>
      <c r="M1405" s="16">
        <v>69.069443965111702</v>
      </c>
      <c r="N1405" s="24">
        <f t="shared" si="21"/>
        <v>1381.388879302234</v>
      </c>
      <c r="O1405" s="12">
        <v>20</v>
      </c>
      <c r="P1405" t="s">
        <v>116</v>
      </c>
      <c r="S1405">
        <v>0</v>
      </c>
      <c r="T1405">
        <v>0</v>
      </c>
      <c r="U1405">
        <v>0</v>
      </c>
      <c r="V1405">
        <v>0</v>
      </c>
      <c r="W1405">
        <v>1</v>
      </c>
      <c r="X1405">
        <v>1</v>
      </c>
      <c r="Y1405" s="26">
        <v>20</v>
      </c>
      <c r="Z1405" s="26">
        <v>20</v>
      </c>
      <c r="AA1405" t="s">
        <v>117</v>
      </c>
      <c r="AC1405" t="s">
        <v>463</v>
      </c>
      <c r="AD1405" t="s">
        <v>654</v>
      </c>
    </row>
    <row r="1406" spans="1:30" ht="15">
      <c r="A1406">
        <v>1860</v>
      </c>
      <c r="B1406" s="4">
        <v>1</v>
      </c>
      <c r="C1406">
        <v>50321</v>
      </c>
      <c r="D1406">
        <v>2</v>
      </c>
      <c r="E1406">
        <v>20</v>
      </c>
      <c r="F1406" t="s">
        <v>1290</v>
      </c>
      <c r="G1406">
        <v>530</v>
      </c>
      <c r="I1406">
        <v>3</v>
      </c>
      <c r="J1406">
        <v>11</v>
      </c>
      <c r="L1406" s="11">
        <v>1</v>
      </c>
      <c r="M1406" s="22">
        <v>20.8</v>
      </c>
      <c r="N1406" s="24">
        <f t="shared" si="21"/>
        <v>416</v>
      </c>
      <c r="O1406" s="12">
        <v>20</v>
      </c>
      <c r="P1406" t="s">
        <v>116</v>
      </c>
      <c r="S1406">
        <v>0</v>
      </c>
      <c r="T1406">
        <v>0</v>
      </c>
      <c r="U1406">
        <v>0</v>
      </c>
      <c r="V1406">
        <v>0</v>
      </c>
      <c r="W1406">
        <v>1</v>
      </c>
      <c r="X1406">
        <v>1</v>
      </c>
      <c r="Y1406" s="26">
        <v>20</v>
      </c>
      <c r="Z1406" s="26">
        <v>20</v>
      </c>
      <c r="AA1406" t="s">
        <v>117</v>
      </c>
      <c r="AC1406" t="s">
        <v>463</v>
      </c>
      <c r="AD1406" t="s">
        <v>654</v>
      </c>
    </row>
    <row r="1407" spans="1:30" ht="15">
      <c r="A1407">
        <v>1860</v>
      </c>
      <c r="B1407" s="4">
        <v>1</v>
      </c>
      <c r="C1407">
        <v>50321</v>
      </c>
      <c r="D1407">
        <v>3</v>
      </c>
      <c r="E1407">
        <v>20</v>
      </c>
      <c r="F1407" t="s">
        <v>1290</v>
      </c>
      <c r="G1407">
        <v>530</v>
      </c>
      <c r="I1407">
        <v>3</v>
      </c>
      <c r="J1407">
        <v>7</v>
      </c>
      <c r="L1407" s="11">
        <v>1</v>
      </c>
      <c r="M1407" s="22">
        <v>20.8</v>
      </c>
      <c r="N1407" s="24">
        <f t="shared" si="21"/>
        <v>416</v>
      </c>
      <c r="O1407" s="12">
        <v>20</v>
      </c>
      <c r="P1407" t="s">
        <v>116</v>
      </c>
      <c r="S1407">
        <v>0</v>
      </c>
      <c r="T1407">
        <v>0</v>
      </c>
      <c r="U1407">
        <v>0</v>
      </c>
      <c r="V1407">
        <v>0</v>
      </c>
      <c r="W1407">
        <v>1</v>
      </c>
      <c r="X1407">
        <v>1</v>
      </c>
      <c r="Y1407" s="26">
        <v>20</v>
      </c>
      <c r="Z1407" s="26">
        <v>20</v>
      </c>
      <c r="AA1407" t="s">
        <v>117</v>
      </c>
      <c r="AC1407" t="s">
        <v>463</v>
      </c>
      <c r="AD1407" t="s">
        <v>654</v>
      </c>
    </row>
    <row r="1408" spans="1:30" ht="15">
      <c r="A1408">
        <v>1860</v>
      </c>
      <c r="B1408" s="4">
        <v>1</v>
      </c>
      <c r="C1408">
        <v>50322</v>
      </c>
      <c r="D1408">
        <v>1</v>
      </c>
      <c r="E1408">
        <v>21</v>
      </c>
      <c r="F1408" t="s">
        <v>1290</v>
      </c>
      <c r="G1408">
        <v>530</v>
      </c>
      <c r="I1408">
        <v>1</v>
      </c>
      <c r="J1408">
        <v>50</v>
      </c>
      <c r="L1408" s="10">
        <v>0</v>
      </c>
      <c r="M1408" s="16">
        <v>69.069443965111702</v>
      </c>
      <c r="N1408" s="24">
        <f t="shared" si="21"/>
        <v>1450.4583232673458</v>
      </c>
      <c r="O1408" s="12">
        <v>21</v>
      </c>
      <c r="P1408" t="s">
        <v>116</v>
      </c>
      <c r="S1408">
        <v>0</v>
      </c>
      <c r="T1408">
        <v>0</v>
      </c>
      <c r="U1408">
        <v>0</v>
      </c>
      <c r="V1408">
        <v>0</v>
      </c>
      <c r="W1408">
        <v>1</v>
      </c>
      <c r="X1408">
        <v>1</v>
      </c>
      <c r="Y1408" s="26">
        <v>21</v>
      </c>
      <c r="Z1408" s="26">
        <v>21</v>
      </c>
      <c r="AA1408" t="s">
        <v>117</v>
      </c>
      <c r="AC1408" t="s">
        <v>495</v>
      </c>
      <c r="AD1408" t="s">
        <v>1515</v>
      </c>
    </row>
    <row r="1409" spans="1:30" ht="15">
      <c r="A1409">
        <v>1860</v>
      </c>
      <c r="B1409" s="4">
        <v>1</v>
      </c>
      <c r="C1409">
        <v>50323</v>
      </c>
      <c r="D1409">
        <v>1</v>
      </c>
      <c r="E1409">
        <v>20</v>
      </c>
      <c r="F1409" t="s">
        <v>1290</v>
      </c>
      <c r="G1409">
        <v>530</v>
      </c>
      <c r="I1409">
        <v>1</v>
      </c>
      <c r="J1409">
        <v>15</v>
      </c>
      <c r="L1409" s="10">
        <v>0</v>
      </c>
      <c r="M1409" s="16">
        <v>29.789946565499331</v>
      </c>
      <c r="N1409" s="24">
        <f t="shared" si="21"/>
        <v>595.79893130998664</v>
      </c>
      <c r="O1409" s="12">
        <v>20</v>
      </c>
      <c r="P1409" t="s">
        <v>171</v>
      </c>
      <c r="S1409">
        <v>0</v>
      </c>
      <c r="T1409">
        <v>0</v>
      </c>
      <c r="U1409">
        <v>0</v>
      </c>
      <c r="V1409">
        <v>0</v>
      </c>
      <c r="W1409">
        <v>1</v>
      </c>
      <c r="X1409">
        <v>1</v>
      </c>
      <c r="Y1409" s="26">
        <v>20</v>
      </c>
      <c r="Z1409" s="26">
        <v>20</v>
      </c>
      <c r="AA1409" t="s">
        <v>117</v>
      </c>
      <c r="AC1409" t="s">
        <v>1516</v>
      </c>
      <c r="AD1409" t="s">
        <v>967</v>
      </c>
    </row>
    <row r="1410" spans="1:30" ht="15">
      <c r="A1410">
        <v>1860</v>
      </c>
      <c r="B1410" s="4">
        <v>1</v>
      </c>
      <c r="C1410">
        <v>50324</v>
      </c>
      <c r="D1410">
        <v>1</v>
      </c>
      <c r="E1410">
        <v>20</v>
      </c>
      <c r="F1410" t="s">
        <v>1290</v>
      </c>
      <c r="G1410">
        <v>530</v>
      </c>
      <c r="I1410">
        <v>3</v>
      </c>
      <c r="J1410">
        <v>45</v>
      </c>
      <c r="L1410" s="11">
        <v>1</v>
      </c>
      <c r="M1410" s="16">
        <v>139.72421729991686</v>
      </c>
      <c r="N1410" s="24">
        <f t="shared" si="21"/>
        <v>2794.4843459983372</v>
      </c>
      <c r="O1410" s="12">
        <v>20</v>
      </c>
      <c r="P1410" t="s">
        <v>116</v>
      </c>
      <c r="S1410">
        <v>0</v>
      </c>
      <c r="T1410">
        <v>0</v>
      </c>
      <c r="U1410">
        <v>0</v>
      </c>
      <c r="V1410">
        <v>0</v>
      </c>
      <c r="W1410">
        <v>1</v>
      </c>
      <c r="X1410">
        <v>1</v>
      </c>
      <c r="Y1410" s="26">
        <v>20</v>
      </c>
      <c r="Z1410" s="26">
        <v>20</v>
      </c>
      <c r="AA1410" t="s">
        <v>117</v>
      </c>
      <c r="AC1410" t="s">
        <v>975</v>
      </c>
      <c r="AD1410" t="s">
        <v>804</v>
      </c>
    </row>
    <row r="1411" spans="1:30" ht="15">
      <c r="A1411">
        <v>1860</v>
      </c>
      <c r="B1411" s="4">
        <v>1</v>
      </c>
      <c r="C1411">
        <v>50324</v>
      </c>
      <c r="D1411">
        <v>2</v>
      </c>
      <c r="E1411">
        <v>20</v>
      </c>
      <c r="F1411" t="s">
        <v>1290</v>
      </c>
      <c r="G1411">
        <v>530</v>
      </c>
      <c r="I1411">
        <v>3</v>
      </c>
      <c r="J1411">
        <v>38</v>
      </c>
      <c r="L1411" s="11">
        <v>1</v>
      </c>
      <c r="M1411" s="16">
        <v>139.72421729991686</v>
      </c>
      <c r="N1411" s="24">
        <f t="shared" si="21"/>
        <v>2794.4843459983372</v>
      </c>
      <c r="O1411" s="12">
        <v>20</v>
      </c>
      <c r="P1411" t="s">
        <v>116</v>
      </c>
      <c r="S1411">
        <v>0</v>
      </c>
      <c r="T1411">
        <v>0</v>
      </c>
      <c r="U1411">
        <v>0</v>
      </c>
      <c r="V1411">
        <v>0</v>
      </c>
      <c r="W1411">
        <v>1</v>
      </c>
      <c r="X1411">
        <v>1</v>
      </c>
      <c r="Y1411" s="26">
        <v>20</v>
      </c>
      <c r="Z1411" s="26">
        <v>20</v>
      </c>
      <c r="AA1411" t="s">
        <v>117</v>
      </c>
      <c r="AC1411" t="s">
        <v>975</v>
      </c>
      <c r="AD1411" t="s">
        <v>804</v>
      </c>
    </row>
    <row r="1412" spans="1:30" ht="15">
      <c r="A1412">
        <v>1860</v>
      </c>
      <c r="B1412" s="4">
        <v>1</v>
      </c>
      <c r="C1412">
        <v>50324</v>
      </c>
      <c r="D1412">
        <v>3</v>
      </c>
      <c r="E1412">
        <v>21</v>
      </c>
      <c r="F1412" t="s">
        <v>1290</v>
      </c>
      <c r="G1412">
        <v>530</v>
      </c>
      <c r="I1412">
        <v>3</v>
      </c>
      <c r="J1412">
        <v>36</v>
      </c>
      <c r="L1412" s="11">
        <v>1</v>
      </c>
      <c r="M1412" s="16">
        <v>139.72421729991686</v>
      </c>
      <c r="N1412" s="24">
        <f t="shared" si="21"/>
        <v>2934.2085632982539</v>
      </c>
      <c r="O1412" s="12">
        <v>21</v>
      </c>
      <c r="P1412" t="s">
        <v>116</v>
      </c>
      <c r="S1412">
        <v>0</v>
      </c>
      <c r="T1412">
        <v>0</v>
      </c>
      <c r="U1412">
        <v>0</v>
      </c>
      <c r="V1412">
        <v>0</v>
      </c>
      <c r="W1412">
        <v>1</v>
      </c>
      <c r="X1412">
        <v>1</v>
      </c>
      <c r="Y1412" s="26">
        <v>21</v>
      </c>
      <c r="Z1412" s="26">
        <v>21</v>
      </c>
      <c r="AA1412" t="s">
        <v>117</v>
      </c>
      <c r="AC1412" t="s">
        <v>975</v>
      </c>
      <c r="AD1412" t="s">
        <v>804</v>
      </c>
    </row>
    <row r="1413" spans="1:30" ht="15">
      <c r="A1413">
        <v>1860</v>
      </c>
      <c r="B1413" s="4">
        <v>1</v>
      </c>
      <c r="C1413">
        <v>50325</v>
      </c>
      <c r="D1413">
        <v>1</v>
      </c>
      <c r="E1413">
        <v>20</v>
      </c>
      <c r="F1413" t="s">
        <v>1290</v>
      </c>
      <c r="G1413">
        <v>530</v>
      </c>
      <c r="I1413">
        <v>4</v>
      </c>
      <c r="J1413">
        <v>42</v>
      </c>
      <c r="L1413" s="10">
        <v>0</v>
      </c>
      <c r="M1413" s="16">
        <v>69.069443965111702</v>
      </c>
      <c r="N1413" s="24">
        <f t="shared" si="21"/>
        <v>1381.388879302234</v>
      </c>
      <c r="O1413" s="12">
        <v>20</v>
      </c>
      <c r="P1413" t="s">
        <v>116</v>
      </c>
      <c r="S1413">
        <v>0</v>
      </c>
      <c r="T1413">
        <v>0</v>
      </c>
      <c r="U1413">
        <v>0</v>
      </c>
      <c r="V1413">
        <v>0</v>
      </c>
      <c r="W1413">
        <v>1</v>
      </c>
      <c r="X1413">
        <v>1</v>
      </c>
      <c r="Y1413" s="26">
        <v>20</v>
      </c>
      <c r="Z1413" s="26">
        <v>20</v>
      </c>
      <c r="AA1413" t="s">
        <v>117</v>
      </c>
      <c r="AC1413" t="s">
        <v>823</v>
      </c>
      <c r="AD1413" t="s">
        <v>1517</v>
      </c>
    </row>
    <row r="1414" spans="1:30" ht="15">
      <c r="A1414">
        <v>1860</v>
      </c>
      <c r="B1414" s="4">
        <v>1</v>
      </c>
      <c r="C1414">
        <v>50325</v>
      </c>
      <c r="D1414">
        <v>2</v>
      </c>
      <c r="E1414">
        <v>20</v>
      </c>
      <c r="F1414" t="s">
        <v>1290</v>
      </c>
      <c r="G1414">
        <v>530</v>
      </c>
      <c r="I1414">
        <v>4</v>
      </c>
      <c r="J1414">
        <v>6</v>
      </c>
      <c r="L1414" s="11">
        <v>1</v>
      </c>
      <c r="M1414" s="21">
        <v>0</v>
      </c>
      <c r="N1414" s="24">
        <f t="shared" ref="N1414:N1477" si="22">E1414*M1414</f>
        <v>0</v>
      </c>
      <c r="O1414" s="12">
        <v>20</v>
      </c>
      <c r="P1414" t="s">
        <v>116</v>
      </c>
      <c r="S1414">
        <v>0</v>
      </c>
      <c r="T1414">
        <v>0</v>
      </c>
      <c r="U1414">
        <v>0</v>
      </c>
      <c r="V1414">
        <v>0</v>
      </c>
      <c r="W1414">
        <v>1</v>
      </c>
      <c r="X1414">
        <v>1</v>
      </c>
      <c r="Y1414" s="26">
        <v>20</v>
      </c>
      <c r="Z1414" s="26">
        <v>20</v>
      </c>
      <c r="AA1414" t="s">
        <v>117</v>
      </c>
      <c r="AC1414" t="s">
        <v>823</v>
      </c>
      <c r="AD1414" t="s">
        <v>1517</v>
      </c>
    </row>
    <row r="1415" spans="1:30">
      <c r="A1415">
        <v>1860</v>
      </c>
      <c r="B1415" s="4">
        <v>1</v>
      </c>
      <c r="C1415">
        <v>50325</v>
      </c>
      <c r="D1415">
        <v>3</v>
      </c>
      <c r="E1415">
        <v>20</v>
      </c>
      <c r="F1415" t="s">
        <v>1290</v>
      </c>
      <c r="G1415">
        <v>530</v>
      </c>
      <c r="I1415">
        <v>4</v>
      </c>
      <c r="J1415">
        <v>4</v>
      </c>
      <c r="L1415" s="10">
        <v>0</v>
      </c>
      <c r="M1415" s="12">
        <v>0</v>
      </c>
      <c r="N1415" s="24">
        <f t="shared" si="22"/>
        <v>0</v>
      </c>
      <c r="O1415" s="12">
        <v>20</v>
      </c>
      <c r="P1415" t="s">
        <v>116</v>
      </c>
      <c r="S1415">
        <v>0</v>
      </c>
      <c r="T1415">
        <v>0</v>
      </c>
      <c r="U1415">
        <v>0</v>
      </c>
      <c r="V1415">
        <v>0</v>
      </c>
      <c r="W1415">
        <v>1</v>
      </c>
      <c r="X1415">
        <v>1</v>
      </c>
      <c r="Y1415" s="26">
        <v>20</v>
      </c>
      <c r="Z1415" s="26">
        <v>20</v>
      </c>
      <c r="AA1415" t="s">
        <v>117</v>
      </c>
      <c r="AC1415" t="s">
        <v>823</v>
      </c>
      <c r="AD1415" t="s">
        <v>1517</v>
      </c>
    </row>
    <row r="1416" spans="1:30" ht="15">
      <c r="A1416">
        <v>1860</v>
      </c>
      <c r="B1416" s="4">
        <v>1</v>
      </c>
      <c r="C1416">
        <v>50325</v>
      </c>
      <c r="D1416">
        <v>4</v>
      </c>
      <c r="E1416">
        <v>21</v>
      </c>
      <c r="F1416" t="s">
        <v>1290</v>
      </c>
      <c r="G1416">
        <v>530</v>
      </c>
      <c r="I1416">
        <v>4</v>
      </c>
      <c r="J1416">
        <v>1</v>
      </c>
      <c r="L1416" s="11">
        <v>1</v>
      </c>
      <c r="M1416" s="21">
        <v>0</v>
      </c>
      <c r="N1416" s="24">
        <f t="shared" si="22"/>
        <v>0</v>
      </c>
      <c r="O1416" s="12">
        <v>21</v>
      </c>
      <c r="P1416" t="s">
        <v>171</v>
      </c>
      <c r="S1416">
        <v>0</v>
      </c>
      <c r="T1416">
        <v>0</v>
      </c>
      <c r="U1416">
        <v>0</v>
      </c>
      <c r="V1416">
        <v>0</v>
      </c>
      <c r="W1416">
        <v>1</v>
      </c>
      <c r="X1416">
        <v>1</v>
      </c>
      <c r="Y1416" s="26">
        <v>21</v>
      </c>
      <c r="Z1416" s="26">
        <v>21</v>
      </c>
      <c r="AA1416" t="s">
        <v>117</v>
      </c>
      <c r="AC1416" t="s">
        <v>823</v>
      </c>
      <c r="AD1416" t="s">
        <v>1517</v>
      </c>
    </row>
    <row r="1417" spans="1:30" ht="15">
      <c r="A1417">
        <v>1860</v>
      </c>
      <c r="B1417" s="4">
        <v>1</v>
      </c>
      <c r="C1417">
        <v>50326</v>
      </c>
      <c r="D1417">
        <v>1</v>
      </c>
      <c r="E1417">
        <v>20</v>
      </c>
      <c r="F1417" t="s">
        <v>1290</v>
      </c>
      <c r="G1417">
        <v>530</v>
      </c>
      <c r="I1417">
        <v>3</v>
      </c>
      <c r="J1417">
        <v>48</v>
      </c>
      <c r="L1417" s="10">
        <v>0</v>
      </c>
      <c r="M1417" s="16">
        <v>69.069443965111702</v>
      </c>
      <c r="N1417" s="24">
        <f t="shared" si="22"/>
        <v>1381.388879302234</v>
      </c>
      <c r="O1417" s="12">
        <v>20</v>
      </c>
      <c r="P1417" t="s">
        <v>116</v>
      </c>
      <c r="S1417">
        <v>0</v>
      </c>
      <c r="T1417">
        <v>0</v>
      </c>
      <c r="U1417">
        <v>0</v>
      </c>
      <c r="V1417">
        <v>0</v>
      </c>
      <c r="W1417">
        <v>1</v>
      </c>
      <c r="X1417">
        <v>1</v>
      </c>
      <c r="Y1417" s="26">
        <v>20</v>
      </c>
      <c r="Z1417" s="26">
        <v>20</v>
      </c>
      <c r="AA1417" t="s">
        <v>117</v>
      </c>
      <c r="AC1417" t="s">
        <v>1518</v>
      </c>
      <c r="AD1417" t="s">
        <v>676</v>
      </c>
    </row>
    <row r="1418" spans="1:30" ht="15">
      <c r="A1418">
        <v>1860</v>
      </c>
      <c r="B1418" s="4">
        <v>1</v>
      </c>
      <c r="C1418">
        <v>50326</v>
      </c>
      <c r="D1418">
        <v>2</v>
      </c>
      <c r="E1418">
        <v>20</v>
      </c>
      <c r="F1418" t="s">
        <v>1290</v>
      </c>
      <c r="G1418">
        <v>530</v>
      </c>
      <c r="I1418">
        <v>3</v>
      </c>
      <c r="J1418">
        <v>18</v>
      </c>
      <c r="L1418" s="10">
        <v>0</v>
      </c>
      <c r="M1418" s="16">
        <v>29.789946565499331</v>
      </c>
      <c r="N1418" s="24">
        <f t="shared" si="22"/>
        <v>595.79893130998664</v>
      </c>
      <c r="O1418" s="12">
        <v>20</v>
      </c>
      <c r="P1418" t="s">
        <v>116</v>
      </c>
      <c r="S1418">
        <v>0</v>
      </c>
      <c r="T1418">
        <v>0</v>
      </c>
      <c r="U1418">
        <v>0</v>
      </c>
      <c r="V1418">
        <v>0</v>
      </c>
      <c r="W1418">
        <v>1</v>
      </c>
      <c r="X1418">
        <v>1</v>
      </c>
      <c r="Y1418" s="26">
        <v>20</v>
      </c>
      <c r="Z1418" s="26">
        <v>20</v>
      </c>
      <c r="AA1418" t="s">
        <v>117</v>
      </c>
      <c r="AC1418" t="s">
        <v>1518</v>
      </c>
      <c r="AD1418" t="s">
        <v>676</v>
      </c>
    </row>
    <row r="1419" spans="1:30">
      <c r="A1419">
        <v>1860</v>
      </c>
      <c r="B1419" s="4">
        <v>1</v>
      </c>
      <c r="C1419">
        <v>50326</v>
      </c>
      <c r="D1419">
        <v>3</v>
      </c>
      <c r="E1419">
        <v>20</v>
      </c>
      <c r="F1419" t="s">
        <v>1290</v>
      </c>
      <c r="G1419">
        <v>530</v>
      </c>
      <c r="I1419">
        <v>3</v>
      </c>
      <c r="J1419">
        <v>1</v>
      </c>
      <c r="L1419" s="10">
        <v>0</v>
      </c>
      <c r="M1419" s="12">
        <v>0</v>
      </c>
      <c r="N1419" s="24">
        <f t="shared" si="22"/>
        <v>0</v>
      </c>
      <c r="O1419" s="12">
        <v>20</v>
      </c>
      <c r="P1419" t="s">
        <v>171</v>
      </c>
      <c r="S1419">
        <v>0</v>
      </c>
      <c r="T1419">
        <v>0</v>
      </c>
      <c r="U1419">
        <v>0</v>
      </c>
      <c r="V1419">
        <v>0</v>
      </c>
      <c r="W1419">
        <v>1</v>
      </c>
      <c r="X1419">
        <v>1</v>
      </c>
      <c r="Y1419" s="26">
        <v>20</v>
      </c>
      <c r="Z1419" s="26">
        <v>20</v>
      </c>
      <c r="AA1419" t="s">
        <v>117</v>
      </c>
      <c r="AC1419" t="s">
        <v>1518</v>
      </c>
      <c r="AD1419" t="s">
        <v>676</v>
      </c>
    </row>
    <row r="1420" spans="1:30" ht="15">
      <c r="A1420">
        <v>1860</v>
      </c>
      <c r="B1420" s="4">
        <v>1</v>
      </c>
      <c r="C1420">
        <v>50327</v>
      </c>
      <c r="D1420">
        <v>1</v>
      </c>
      <c r="E1420">
        <v>21</v>
      </c>
      <c r="F1420" t="s">
        <v>1290</v>
      </c>
      <c r="G1420">
        <v>530</v>
      </c>
      <c r="I1420">
        <v>1</v>
      </c>
      <c r="J1420">
        <v>65</v>
      </c>
      <c r="L1420" s="10">
        <v>0</v>
      </c>
      <c r="M1420" s="16">
        <v>45.18</v>
      </c>
      <c r="N1420" s="24">
        <f t="shared" si="22"/>
        <v>948.78</v>
      </c>
      <c r="O1420" s="12">
        <v>21</v>
      </c>
      <c r="P1420" t="s">
        <v>116</v>
      </c>
      <c r="S1420">
        <v>0</v>
      </c>
      <c r="T1420">
        <v>0</v>
      </c>
      <c r="U1420">
        <v>0</v>
      </c>
      <c r="V1420">
        <v>0</v>
      </c>
      <c r="W1420">
        <v>1</v>
      </c>
      <c r="X1420">
        <v>1</v>
      </c>
      <c r="Y1420" s="26">
        <v>21</v>
      </c>
      <c r="Z1420" s="26">
        <v>21</v>
      </c>
      <c r="AA1420" t="s">
        <v>117</v>
      </c>
      <c r="AC1420" t="s">
        <v>94</v>
      </c>
      <c r="AD1420" t="s">
        <v>654</v>
      </c>
    </row>
    <row r="1421" spans="1:30" ht="15">
      <c r="A1421">
        <v>1860</v>
      </c>
      <c r="B1421" s="4">
        <v>1</v>
      </c>
      <c r="C1421">
        <v>50328</v>
      </c>
      <c r="D1421">
        <v>1</v>
      </c>
      <c r="E1421">
        <v>20</v>
      </c>
      <c r="F1421" t="s">
        <v>1290</v>
      </c>
      <c r="G1421">
        <v>530</v>
      </c>
      <c r="I1421">
        <v>17</v>
      </c>
      <c r="J1421">
        <v>65</v>
      </c>
      <c r="L1421" s="10">
        <v>0</v>
      </c>
      <c r="M1421" s="16">
        <v>45.18</v>
      </c>
      <c r="N1421" s="24">
        <f t="shared" si="22"/>
        <v>903.6</v>
      </c>
      <c r="O1421" s="12">
        <v>20</v>
      </c>
      <c r="P1421" t="s">
        <v>116</v>
      </c>
      <c r="S1421">
        <v>0</v>
      </c>
      <c r="T1421">
        <v>0</v>
      </c>
      <c r="U1421">
        <v>0</v>
      </c>
      <c r="V1421">
        <v>0</v>
      </c>
      <c r="W1421">
        <v>1</v>
      </c>
      <c r="X1421">
        <v>4</v>
      </c>
      <c r="Y1421" s="26">
        <v>80</v>
      </c>
      <c r="Z1421" s="26">
        <v>80</v>
      </c>
      <c r="AA1421" t="s">
        <v>117</v>
      </c>
      <c r="AC1421" t="s">
        <v>155</v>
      </c>
      <c r="AD1421" t="s">
        <v>967</v>
      </c>
    </row>
    <row r="1422" spans="1:30" ht="15">
      <c r="A1422">
        <v>1860</v>
      </c>
      <c r="B1422" s="4">
        <v>1</v>
      </c>
      <c r="C1422">
        <v>50328</v>
      </c>
      <c r="D1422">
        <v>2</v>
      </c>
      <c r="E1422">
        <v>20</v>
      </c>
      <c r="F1422" t="s">
        <v>1290</v>
      </c>
      <c r="G1422">
        <v>530</v>
      </c>
      <c r="I1422">
        <v>17</v>
      </c>
      <c r="J1422">
        <v>40</v>
      </c>
      <c r="L1422" s="10">
        <v>0</v>
      </c>
      <c r="M1422" s="16">
        <v>69.069443965111702</v>
      </c>
      <c r="N1422" s="24">
        <f t="shared" si="22"/>
        <v>1381.388879302234</v>
      </c>
      <c r="O1422" s="12">
        <v>20</v>
      </c>
      <c r="P1422" t="s">
        <v>116</v>
      </c>
      <c r="S1422">
        <v>0</v>
      </c>
      <c r="T1422">
        <v>0</v>
      </c>
      <c r="U1422">
        <v>0</v>
      </c>
      <c r="V1422">
        <v>0</v>
      </c>
      <c r="W1422">
        <v>1</v>
      </c>
      <c r="X1422">
        <v>4</v>
      </c>
      <c r="Y1422" s="26">
        <v>80</v>
      </c>
      <c r="Z1422" s="26">
        <v>80</v>
      </c>
      <c r="AA1422" t="s">
        <v>117</v>
      </c>
      <c r="AC1422" t="s">
        <v>155</v>
      </c>
      <c r="AD1422" t="s">
        <v>967</v>
      </c>
    </row>
    <row r="1423" spans="1:30" ht="15">
      <c r="A1423">
        <v>1860</v>
      </c>
      <c r="B1423" s="4">
        <v>1</v>
      </c>
      <c r="C1423">
        <v>50328</v>
      </c>
      <c r="D1423">
        <v>3</v>
      </c>
      <c r="E1423">
        <v>20</v>
      </c>
      <c r="F1423" t="s">
        <v>1290</v>
      </c>
      <c r="G1423">
        <v>530</v>
      </c>
      <c r="I1423">
        <v>17</v>
      </c>
      <c r="J1423">
        <v>32</v>
      </c>
      <c r="L1423" s="11">
        <v>1</v>
      </c>
      <c r="M1423" s="16">
        <v>139.72421729991686</v>
      </c>
      <c r="N1423" s="24">
        <f t="shared" si="22"/>
        <v>2794.4843459983372</v>
      </c>
      <c r="O1423" s="12">
        <v>20</v>
      </c>
      <c r="P1423" t="s">
        <v>116</v>
      </c>
      <c r="S1423">
        <v>0</v>
      </c>
      <c r="T1423">
        <v>0</v>
      </c>
      <c r="U1423">
        <v>0</v>
      </c>
      <c r="V1423">
        <v>0</v>
      </c>
      <c r="W1423">
        <v>1</v>
      </c>
      <c r="X1423">
        <v>4</v>
      </c>
      <c r="Y1423" s="26">
        <v>80</v>
      </c>
      <c r="Z1423" s="26">
        <v>80</v>
      </c>
      <c r="AA1423" t="s">
        <v>117</v>
      </c>
      <c r="AC1423" t="s">
        <v>155</v>
      </c>
      <c r="AD1423" t="s">
        <v>967</v>
      </c>
    </row>
    <row r="1424" spans="1:30" ht="15">
      <c r="A1424">
        <v>1860</v>
      </c>
      <c r="B1424" s="4">
        <v>1</v>
      </c>
      <c r="C1424">
        <v>50328</v>
      </c>
      <c r="D1424">
        <v>4</v>
      </c>
      <c r="E1424">
        <v>21</v>
      </c>
      <c r="F1424" t="s">
        <v>1290</v>
      </c>
      <c r="G1424">
        <v>530</v>
      </c>
      <c r="I1424">
        <v>17</v>
      </c>
      <c r="J1424">
        <v>30</v>
      </c>
      <c r="L1424" s="11">
        <v>1</v>
      </c>
      <c r="M1424" s="16">
        <v>139.72421729991686</v>
      </c>
      <c r="N1424" s="24">
        <f t="shared" si="22"/>
        <v>2934.2085632982539</v>
      </c>
      <c r="O1424" s="12">
        <v>21</v>
      </c>
      <c r="P1424" t="s">
        <v>116</v>
      </c>
      <c r="S1424">
        <v>0</v>
      </c>
      <c r="T1424">
        <v>0</v>
      </c>
      <c r="U1424">
        <v>0</v>
      </c>
      <c r="V1424">
        <v>0</v>
      </c>
      <c r="W1424">
        <v>1</v>
      </c>
      <c r="X1424">
        <v>4</v>
      </c>
      <c r="Y1424" s="26">
        <v>84</v>
      </c>
      <c r="Z1424" s="26">
        <v>84</v>
      </c>
      <c r="AA1424" t="s">
        <v>117</v>
      </c>
      <c r="AC1424" t="s">
        <v>155</v>
      </c>
      <c r="AD1424" t="s">
        <v>967</v>
      </c>
    </row>
    <row r="1425" spans="1:30" ht="15">
      <c r="A1425">
        <v>1860</v>
      </c>
      <c r="B1425" s="4">
        <v>1</v>
      </c>
      <c r="C1425">
        <v>50328</v>
      </c>
      <c r="D1425">
        <v>5</v>
      </c>
      <c r="E1425">
        <v>20</v>
      </c>
      <c r="F1425" t="s">
        <v>1290</v>
      </c>
      <c r="G1425">
        <v>530</v>
      </c>
      <c r="I1425">
        <v>17</v>
      </c>
      <c r="J1425">
        <v>26</v>
      </c>
      <c r="L1425" s="11">
        <v>1</v>
      </c>
      <c r="M1425" s="16">
        <v>139.72421729991686</v>
      </c>
      <c r="N1425" s="24">
        <f t="shared" si="22"/>
        <v>2794.4843459983372</v>
      </c>
      <c r="O1425" s="12">
        <v>20</v>
      </c>
      <c r="P1425" t="s">
        <v>116</v>
      </c>
      <c r="S1425">
        <v>0</v>
      </c>
      <c r="T1425">
        <v>0</v>
      </c>
      <c r="U1425">
        <v>0</v>
      </c>
      <c r="V1425">
        <v>0</v>
      </c>
      <c r="W1425">
        <v>1</v>
      </c>
      <c r="X1425">
        <v>4</v>
      </c>
      <c r="Y1425" s="26">
        <v>80</v>
      </c>
      <c r="Z1425" s="26">
        <v>80</v>
      </c>
      <c r="AA1425" t="s">
        <v>117</v>
      </c>
      <c r="AC1425" t="s">
        <v>155</v>
      </c>
      <c r="AD1425" t="s">
        <v>967</v>
      </c>
    </row>
    <row r="1426" spans="1:30" ht="15">
      <c r="A1426">
        <v>1860</v>
      </c>
      <c r="B1426" s="4">
        <v>1</v>
      </c>
      <c r="C1426">
        <v>50328</v>
      </c>
      <c r="D1426">
        <v>6</v>
      </c>
      <c r="E1426">
        <v>20</v>
      </c>
      <c r="F1426" t="s">
        <v>1290</v>
      </c>
      <c r="G1426">
        <v>530</v>
      </c>
      <c r="I1426">
        <v>17</v>
      </c>
      <c r="J1426">
        <v>35</v>
      </c>
      <c r="L1426" s="10">
        <v>0</v>
      </c>
      <c r="M1426" s="16">
        <v>69.069443965111702</v>
      </c>
      <c r="N1426" s="24">
        <f t="shared" si="22"/>
        <v>1381.388879302234</v>
      </c>
      <c r="O1426" s="12">
        <v>20</v>
      </c>
      <c r="P1426" t="s">
        <v>116</v>
      </c>
      <c r="S1426">
        <v>0</v>
      </c>
      <c r="T1426">
        <v>0</v>
      </c>
      <c r="U1426">
        <v>0</v>
      </c>
      <c r="V1426">
        <v>0</v>
      </c>
      <c r="W1426">
        <v>1</v>
      </c>
      <c r="X1426">
        <v>4</v>
      </c>
      <c r="Y1426" s="26">
        <v>80</v>
      </c>
      <c r="Z1426" s="26">
        <v>80</v>
      </c>
      <c r="AA1426" t="s">
        <v>117</v>
      </c>
      <c r="AC1426" t="s">
        <v>155</v>
      </c>
      <c r="AD1426" t="s">
        <v>967</v>
      </c>
    </row>
    <row r="1427" spans="1:30" ht="15">
      <c r="A1427">
        <v>1860</v>
      </c>
      <c r="B1427" s="4">
        <v>1</v>
      </c>
      <c r="C1427">
        <v>50328</v>
      </c>
      <c r="D1427">
        <v>7</v>
      </c>
      <c r="E1427">
        <v>20</v>
      </c>
      <c r="F1427" t="s">
        <v>1290</v>
      </c>
      <c r="G1427">
        <v>530</v>
      </c>
      <c r="I1427">
        <v>17</v>
      </c>
      <c r="J1427">
        <v>21</v>
      </c>
      <c r="L1427" s="11">
        <v>1</v>
      </c>
      <c r="M1427" s="16">
        <v>139.72421729991686</v>
      </c>
      <c r="N1427" s="24">
        <f t="shared" si="22"/>
        <v>2794.4843459983372</v>
      </c>
      <c r="O1427" s="12">
        <v>20</v>
      </c>
      <c r="P1427" t="s">
        <v>116</v>
      </c>
      <c r="S1427">
        <v>0</v>
      </c>
      <c r="T1427">
        <v>0</v>
      </c>
      <c r="U1427">
        <v>0</v>
      </c>
      <c r="V1427">
        <v>0</v>
      </c>
      <c r="W1427">
        <v>1</v>
      </c>
      <c r="X1427">
        <v>4</v>
      </c>
      <c r="Y1427" s="26">
        <v>80</v>
      </c>
      <c r="Z1427" s="26">
        <v>80</v>
      </c>
      <c r="AA1427" t="s">
        <v>117</v>
      </c>
      <c r="AC1427" t="s">
        <v>155</v>
      </c>
      <c r="AD1427" t="s">
        <v>967</v>
      </c>
    </row>
    <row r="1428" spans="1:30" ht="15">
      <c r="A1428">
        <v>1860</v>
      </c>
      <c r="B1428" s="4">
        <v>1</v>
      </c>
      <c r="C1428">
        <v>50328</v>
      </c>
      <c r="D1428">
        <v>8</v>
      </c>
      <c r="E1428">
        <v>21</v>
      </c>
      <c r="F1428" t="s">
        <v>1290</v>
      </c>
      <c r="G1428">
        <v>530</v>
      </c>
      <c r="I1428">
        <v>17</v>
      </c>
      <c r="J1428">
        <v>19</v>
      </c>
      <c r="L1428" s="11">
        <v>1</v>
      </c>
      <c r="M1428" s="16">
        <v>139.72421729991686</v>
      </c>
      <c r="N1428" s="24">
        <f t="shared" si="22"/>
        <v>2934.2085632982539</v>
      </c>
      <c r="O1428" s="12">
        <v>21</v>
      </c>
      <c r="P1428" t="s">
        <v>116</v>
      </c>
      <c r="S1428">
        <v>0</v>
      </c>
      <c r="T1428">
        <v>0</v>
      </c>
      <c r="U1428">
        <v>0</v>
      </c>
      <c r="V1428">
        <v>0</v>
      </c>
      <c r="W1428">
        <v>1</v>
      </c>
      <c r="X1428">
        <v>4</v>
      </c>
      <c r="Y1428" s="26">
        <v>84</v>
      </c>
      <c r="Z1428" s="26">
        <v>84</v>
      </c>
      <c r="AA1428" t="s">
        <v>117</v>
      </c>
      <c r="AC1428" t="s">
        <v>155</v>
      </c>
      <c r="AD1428" t="s">
        <v>967</v>
      </c>
    </row>
    <row r="1429" spans="1:30" ht="15">
      <c r="A1429">
        <v>1860</v>
      </c>
      <c r="B1429" s="4">
        <v>1</v>
      </c>
      <c r="C1429">
        <v>50328</v>
      </c>
      <c r="D1429">
        <v>9</v>
      </c>
      <c r="E1429">
        <v>20</v>
      </c>
      <c r="F1429" t="s">
        <v>1290</v>
      </c>
      <c r="G1429">
        <v>530</v>
      </c>
      <c r="I1429">
        <v>17</v>
      </c>
      <c r="J1429">
        <v>19</v>
      </c>
      <c r="L1429" s="10">
        <v>0</v>
      </c>
      <c r="M1429" s="16">
        <v>69.069443965111702</v>
      </c>
      <c r="N1429" s="24">
        <f t="shared" si="22"/>
        <v>1381.388879302234</v>
      </c>
      <c r="O1429" s="12">
        <v>20</v>
      </c>
      <c r="P1429" t="s">
        <v>116</v>
      </c>
      <c r="S1429">
        <v>0</v>
      </c>
      <c r="T1429">
        <v>0</v>
      </c>
      <c r="U1429">
        <v>0</v>
      </c>
      <c r="V1429">
        <v>0</v>
      </c>
      <c r="W1429">
        <v>1</v>
      </c>
      <c r="X1429">
        <v>4</v>
      </c>
      <c r="Y1429" s="26">
        <v>80</v>
      </c>
      <c r="Z1429" s="26">
        <v>80</v>
      </c>
      <c r="AA1429" t="s">
        <v>117</v>
      </c>
      <c r="AC1429" t="s">
        <v>155</v>
      </c>
      <c r="AD1429" t="s">
        <v>967</v>
      </c>
    </row>
    <row r="1430" spans="1:30" ht="15">
      <c r="A1430">
        <v>1860</v>
      </c>
      <c r="B1430" s="4">
        <v>1</v>
      </c>
      <c r="C1430">
        <v>50328</v>
      </c>
      <c r="D1430">
        <v>10</v>
      </c>
      <c r="E1430">
        <v>20</v>
      </c>
      <c r="F1430" t="s">
        <v>1290</v>
      </c>
      <c r="G1430">
        <v>530</v>
      </c>
      <c r="I1430">
        <v>17</v>
      </c>
      <c r="J1430">
        <v>15</v>
      </c>
      <c r="L1430" s="10">
        <v>0</v>
      </c>
      <c r="M1430" s="16">
        <v>29.789946565499331</v>
      </c>
      <c r="N1430" s="24">
        <f t="shared" si="22"/>
        <v>595.79893130998664</v>
      </c>
      <c r="O1430" s="12">
        <v>20</v>
      </c>
      <c r="P1430" t="s">
        <v>116</v>
      </c>
      <c r="S1430">
        <v>0</v>
      </c>
      <c r="T1430">
        <v>0</v>
      </c>
      <c r="U1430">
        <v>0</v>
      </c>
      <c r="V1430">
        <v>0</v>
      </c>
      <c r="W1430">
        <v>1</v>
      </c>
      <c r="X1430">
        <v>4</v>
      </c>
      <c r="Y1430" s="26">
        <v>80</v>
      </c>
      <c r="Z1430" s="26">
        <v>80</v>
      </c>
      <c r="AA1430" t="s">
        <v>117</v>
      </c>
      <c r="AC1430" t="s">
        <v>155</v>
      </c>
      <c r="AD1430" t="s">
        <v>967</v>
      </c>
    </row>
    <row r="1431" spans="1:30" ht="15">
      <c r="A1431">
        <v>1860</v>
      </c>
      <c r="B1431" s="4">
        <v>1</v>
      </c>
      <c r="C1431">
        <v>50328</v>
      </c>
      <c r="D1431">
        <v>11</v>
      </c>
      <c r="E1431">
        <v>20</v>
      </c>
      <c r="F1431" t="s">
        <v>1290</v>
      </c>
      <c r="G1431">
        <v>530</v>
      </c>
      <c r="I1431">
        <v>17</v>
      </c>
      <c r="J1431">
        <v>15</v>
      </c>
      <c r="L1431" s="11">
        <v>1</v>
      </c>
      <c r="M1431" s="16">
        <v>35.650509638259194</v>
      </c>
      <c r="N1431" s="24">
        <f t="shared" si="22"/>
        <v>713.01019276518389</v>
      </c>
      <c r="O1431" s="12">
        <v>20</v>
      </c>
      <c r="P1431" t="s">
        <v>116</v>
      </c>
      <c r="S1431">
        <v>0</v>
      </c>
      <c r="T1431">
        <v>0</v>
      </c>
      <c r="U1431">
        <v>0</v>
      </c>
      <c r="V1431">
        <v>0</v>
      </c>
      <c r="W1431">
        <v>1</v>
      </c>
      <c r="X1431">
        <v>4</v>
      </c>
      <c r="Y1431" s="26">
        <v>80</v>
      </c>
      <c r="Z1431" s="26">
        <v>80</v>
      </c>
      <c r="AA1431" t="s">
        <v>117</v>
      </c>
      <c r="AC1431" t="s">
        <v>155</v>
      </c>
      <c r="AD1431" t="s">
        <v>967</v>
      </c>
    </row>
    <row r="1432" spans="1:30" ht="15">
      <c r="A1432">
        <v>1860</v>
      </c>
      <c r="B1432" s="4">
        <v>1</v>
      </c>
      <c r="C1432">
        <v>50328</v>
      </c>
      <c r="D1432">
        <v>12</v>
      </c>
      <c r="E1432">
        <v>21</v>
      </c>
      <c r="F1432" t="s">
        <v>1290</v>
      </c>
      <c r="G1432">
        <v>530</v>
      </c>
      <c r="I1432">
        <v>17</v>
      </c>
      <c r="J1432">
        <v>12</v>
      </c>
      <c r="L1432" s="10">
        <v>0</v>
      </c>
      <c r="M1432" s="16">
        <v>20.804249475679534</v>
      </c>
      <c r="N1432" s="24">
        <f t="shared" si="22"/>
        <v>436.88923898927021</v>
      </c>
      <c r="O1432" s="12">
        <v>21</v>
      </c>
      <c r="P1432" t="s">
        <v>116</v>
      </c>
      <c r="S1432">
        <v>0</v>
      </c>
      <c r="T1432">
        <v>0</v>
      </c>
      <c r="U1432">
        <v>0</v>
      </c>
      <c r="V1432">
        <v>0</v>
      </c>
      <c r="W1432">
        <v>1</v>
      </c>
      <c r="X1432">
        <v>4</v>
      </c>
      <c r="Y1432" s="26">
        <v>84</v>
      </c>
      <c r="Z1432" s="26">
        <v>84</v>
      </c>
      <c r="AA1432" t="s">
        <v>117</v>
      </c>
      <c r="AC1432" t="s">
        <v>155</v>
      </c>
      <c r="AD1432" t="s">
        <v>967</v>
      </c>
    </row>
    <row r="1433" spans="1:30" ht="15">
      <c r="A1433">
        <v>1860</v>
      </c>
      <c r="B1433" s="4">
        <v>1</v>
      </c>
      <c r="C1433">
        <v>50328</v>
      </c>
      <c r="D1433">
        <v>13</v>
      </c>
      <c r="E1433">
        <v>20</v>
      </c>
      <c r="F1433" t="s">
        <v>1290</v>
      </c>
      <c r="G1433">
        <v>530</v>
      </c>
      <c r="I1433">
        <v>17</v>
      </c>
      <c r="J1433">
        <v>10</v>
      </c>
      <c r="L1433" s="10">
        <v>0</v>
      </c>
      <c r="M1433" s="16">
        <v>20.804249475679534</v>
      </c>
      <c r="N1433" s="24">
        <f t="shared" si="22"/>
        <v>416.0849895135907</v>
      </c>
      <c r="O1433" s="12">
        <v>20</v>
      </c>
      <c r="P1433" t="s">
        <v>116</v>
      </c>
      <c r="S1433">
        <v>0</v>
      </c>
      <c r="T1433">
        <v>0</v>
      </c>
      <c r="U1433">
        <v>0</v>
      </c>
      <c r="V1433">
        <v>0</v>
      </c>
      <c r="W1433">
        <v>1</v>
      </c>
      <c r="X1433">
        <v>4</v>
      </c>
      <c r="Y1433" s="26">
        <v>80</v>
      </c>
      <c r="Z1433" s="26">
        <v>80</v>
      </c>
      <c r="AA1433" t="s">
        <v>117</v>
      </c>
      <c r="AC1433" t="s">
        <v>155</v>
      </c>
      <c r="AD1433" t="s">
        <v>967</v>
      </c>
    </row>
    <row r="1434" spans="1:30" ht="15">
      <c r="A1434">
        <v>1860</v>
      </c>
      <c r="B1434" s="4">
        <v>1</v>
      </c>
      <c r="C1434">
        <v>50328</v>
      </c>
      <c r="D1434">
        <v>14</v>
      </c>
      <c r="E1434">
        <v>20</v>
      </c>
      <c r="F1434" t="s">
        <v>1290</v>
      </c>
      <c r="G1434">
        <v>530</v>
      </c>
      <c r="I1434">
        <v>17</v>
      </c>
      <c r="J1434">
        <v>8</v>
      </c>
      <c r="L1434" s="10">
        <v>0</v>
      </c>
      <c r="M1434" s="16">
        <v>20.804249475679534</v>
      </c>
      <c r="N1434" s="24">
        <f t="shared" si="22"/>
        <v>416.0849895135907</v>
      </c>
      <c r="O1434" s="12">
        <v>20</v>
      </c>
      <c r="P1434" t="s">
        <v>116</v>
      </c>
      <c r="S1434">
        <v>0</v>
      </c>
      <c r="T1434">
        <v>0</v>
      </c>
      <c r="U1434">
        <v>0</v>
      </c>
      <c r="V1434">
        <v>0</v>
      </c>
      <c r="W1434">
        <v>1</v>
      </c>
      <c r="X1434">
        <v>4</v>
      </c>
      <c r="Y1434" s="26">
        <v>80</v>
      </c>
      <c r="Z1434" s="26">
        <v>80</v>
      </c>
      <c r="AA1434" t="s">
        <v>117</v>
      </c>
      <c r="AC1434" t="s">
        <v>155</v>
      </c>
      <c r="AD1434" t="s">
        <v>967</v>
      </c>
    </row>
    <row r="1435" spans="1:30">
      <c r="A1435">
        <v>1860</v>
      </c>
      <c r="B1435" s="4">
        <v>1</v>
      </c>
      <c r="C1435">
        <v>50328</v>
      </c>
      <c r="D1435">
        <v>15</v>
      </c>
      <c r="E1435">
        <v>20</v>
      </c>
      <c r="F1435" t="s">
        <v>1290</v>
      </c>
      <c r="G1435">
        <v>530</v>
      </c>
      <c r="I1435">
        <v>17</v>
      </c>
      <c r="J1435">
        <v>6</v>
      </c>
      <c r="L1435" s="10">
        <v>0</v>
      </c>
      <c r="M1435" s="12">
        <v>0</v>
      </c>
      <c r="N1435" s="24">
        <f t="shared" si="22"/>
        <v>0</v>
      </c>
      <c r="O1435" s="12">
        <v>20</v>
      </c>
      <c r="P1435" t="s">
        <v>116</v>
      </c>
      <c r="S1435">
        <v>0</v>
      </c>
      <c r="T1435">
        <v>0</v>
      </c>
      <c r="U1435">
        <v>0</v>
      </c>
      <c r="V1435">
        <v>0</v>
      </c>
      <c r="W1435">
        <v>1</v>
      </c>
      <c r="X1435">
        <v>4</v>
      </c>
      <c r="Y1435" s="26">
        <v>80</v>
      </c>
      <c r="Z1435" s="26">
        <v>80</v>
      </c>
      <c r="AA1435" t="s">
        <v>117</v>
      </c>
      <c r="AC1435" t="s">
        <v>155</v>
      </c>
      <c r="AD1435" t="s">
        <v>967</v>
      </c>
    </row>
    <row r="1436" spans="1:30" ht="15">
      <c r="A1436">
        <v>1860</v>
      </c>
      <c r="B1436" s="4">
        <v>1</v>
      </c>
      <c r="C1436">
        <v>50328</v>
      </c>
      <c r="D1436">
        <v>16</v>
      </c>
      <c r="E1436">
        <v>21</v>
      </c>
      <c r="F1436" t="s">
        <v>1290</v>
      </c>
      <c r="G1436">
        <v>530</v>
      </c>
      <c r="I1436">
        <v>17</v>
      </c>
      <c r="J1436">
        <v>2</v>
      </c>
      <c r="L1436" s="11">
        <v>1</v>
      </c>
      <c r="M1436" s="21">
        <v>0</v>
      </c>
      <c r="N1436" s="24">
        <f t="shared" si="22"/>
        <v>0</v>
      </c>
      <c r="O1436" s="12">
        <v>21</v>
      </c>
      <c r="P1436" t="s">
        <v>116</v>
      </c>
      <c r="S1436">
        <v>0</v>
      </c>
      <c r="T1436">
        <v>0</v>
      </c>
      <c r="U1436">
        <v>0</v>
      </c>
      <c r="V1436">
        <v>0</v>
      </c>
      <c r="W1436">
        <v>1</v>
      </c>
      <c r="X1436">
        <v>4</v>
      </c>
      <c r="Y1436" s="26">
        <v>84</v>
      </c>
      <c r="Z1436" s="26">
        <v>84</v>
      </c>
      <c r="AA1436" t="s">
        <v>117</v>
      </c>
      <c r="AC1436" t="s">
        <v>155</v>
      </c>
      <c r="AD1436" t="s">
        <v>967</v>
      </c>
    </row>
    <row r="1437" spans="1:30" ht="15">
      <c r="A1437">
        <v>1860</v>
      </c>
      <c r="B1437" s="4">
        <v>1</v>
      </c>
      <c r="C1437">
        <v>50328</v>
      </c>
      <c r="D1437">
        <v>17</v>
      </c>
      <c r="E1437">
        <v>20</v>
      </c>
      <c r="F1437" t="s">
        <v>1290</v>
      </c>
      <c r="G1437">
        <v>530</v>
      </c>
      <c r="I1437">
        <v>17</v>
      </c>
      <c r="J1437">
        <v>1</v>
      </c>
      <c r="L1437" s="11">
        <v>1</v>
      </c>
      <c r="M1437" s="21">
        <v>0</v>
      </c>
      <c r="N1437" s="24">
        <f t="shared" si="22"/>
        <v>0</v>
      </c>
      <c r="O1437" s="12">
        <v>20</v>
      </c>
      <c r="P1437" t="s">
        <v>116</v>
      </c>
      <c r="S1437">
        <v>0</v>
      </c>
      <c r="T1437">
        <v>0</v>
      </c>
      <c r="U1437">
        <v>0</v>
      </c>
      <c r="V1437">
        <v>0</v>
      </c>
      <c r="W1437">
        <v>1</v>
      </c>
      <c r="X1437">
        <v>4</v>
      </c>
      <c r="Y1437" s="26">
        <v>80</v>
      </c>
      <c r="Z1437" s="26">
        <v>80</v>
      </c>
      <c r="AA1437" t="s">
        <v>117</v>
      </c>
      <c r="AC1437" t="s">
        <v>155</v>
      </c>
      <c r="AD1437" t="s">
        <v>967</v>
      </c>
    </row>
    <row r="1438" spans="1:30" ht="15">
      <c r="A1438">
        <v>1860</v>
      </c>
      <c r="B1438" s="4">
        <v>1</v>
      </c>
      <c r="C1438">
        <v>50329</v>
      </c>
      <c r="D1438">
        <v>1</v>
      </c>
      <c r="E1438">
        <v>20</v>
      </c>
      <c r="F1438" t="s">
        <v>1290</v>
      </c>
      <c r="G1438">
        <v>530</v>
      </c>
      <c r="I1438">
        <v>6</v>
      </c>
      <c r="J1438">
        <v>45</v>
      </c>
      <c r="L1438" s="11">
        <v>1</v>
      </c>
      <c r="M1438" s="16">
        <v>139.72421729991686</v>
      </c>
      <c r="N1438" s="24">
        <f t="shared" si="22"/>
        <v>2794.4843459983372</v>
      </c>
      <c r="O1438" s="12">
        <v>20</v>
      </c>
      <c r="P1438" t="s">
        <v>116</v>
      </c>
      <c r="S1438">
        <v>0</v>
      </c>
      <c r="T1438">
        <v>0</v>
      </c>
      <c r="U1438">
        <v>0</v>
      </c>
      <c r="V1438">
        <v>0</v>
      </c>
      <c r="W1438">
        <v>1</v>
      </c>
      <c r="X1438">
        <v>2</v>
      </c>
      <c r="Y1438" s="26">
        <v>40</v>
      </c>
      <c r="Z1438" s="26">
        <v>40</v>
      </c>
      <c r="AA1438" t="s">
        <v>117</v>
      </c>
      <c r="AC1438" t="s">
        <v>1265</v>
      </c>
      <c r="AD1438" t="s">
        <v>126</v>
      </c>
    </row>
    <row r="1439" spans="1:30" ht="15">
      <c r="A1439">
        <v>1860</v>
      </c>
      <c r="B1439" s="4">
        <v>1</v>
      </c>
      <c r="C1439">
        <v>50329</v>
      </c>
      <c r="D1439">
        <v>2</v>
      </c>
      <c r="E1439">
        <v>20</v>
      </c>
      <c r="F1439" t="s">
        <v>1290</v>
      </c>
      <c r="G1439">
        <v>530</v>
      </c>
      <c r="I1439">
        <v>6</v>
      </c>
      <c r="J1439">
        <v>45</v>
      </c>
      <c r="L1439" s="10">
        <v>0</v>
      </c>
      <c r="M1439" s="16">
        <v>69.069443965111702</v>
      </c>
      <c r="N1439" s="24">
        <f t="shared" si="22"/>
        <v>1381.388879302234</v>
      </c>
      <c r="O1439" s="12">
        <v>20</v>
      </c>
      <c r="P1439" t="s">
        <v>116</v>
      </c>
      <c r="S1439">
        <v>0</v>
      </c>
      <c r="T1439">
        <v>0</v>
      </c>
      <c r="U1439">
        <v>0</v>
      </c>
      <c r="V1439">
        <v>0</v>
      </c>
      <c r="W1439">
        <v>1</v>
      </c>
      <c r="X1439">
        <v>2</v>
      </c>
      <c r="Y1439" s="26">
        <v>40</v>
      </c>
      <c r="Z1439" s="26">
        <v>40</v>
      </c>
      <c r="AA1439" t="s">
        <v>117</v>
      </c>
      <c r="AC1439" t="s">
        <v>1265</v>
      </c>
      <c r="AD1439" t="s">
        <v>126</v>
      </c>
    </row>
    <row r="1440" spans="1:30" ht="15">
      <c r="A1440">
        <v>1860</v>
      </c>
      <c r="B1440" s="4">
        <v>1</v>
      </c>
      <c r="C1440">
        <v>50329</v>
      </c>
      <c r="D1440">
        <v>3</v>
      </c>
      <c r="E1440">
        <v>21</v>
      </c>
      <c r="F1440" t="s">
        <v>1290</v>
      </c>
      <c r="G1440">
        <v>530</v>
      </c>
      <c r="I1440">
        <v>6</v>
      </c>
      <c r="J1440">
        <v>22</v>
      </c>
      <c r="L1440" s="11">
        <v>1</v>
      </c>
      <c r="M1440" s="16">
        <v>139.72421729991686</v>
      </c>
      <c r="N1440" s="24">
        <f t="shared" si="22"/>
        <v>2934.2085632982539</v>
      </c>
      <c r="O1440" s="12">
        <v>21</v>
      </c>
      <c r="P1440" t="s">
        <v>116</v>
      </c>
      <c r="S1440">
        <v>0</v>
      </c>
      <c r="T1440">
        <v>0</v>
      </c>
      <c r="U1440">
        <v>0</v>
      </c>
      <c r="V1440">
        <v>0</v>
      </c>
      <c r="W1440">
        <v>1</v>
      </c>
      <c r="X1440">
        <v>2</v>
      </c>
      <c r="Y1440" s="26">
        <v>42</v>
      </c>
      <c r="Z1440" s="26">
        <v>42</v>
      </c>
      <c r="AA1440" t="s">
        <v>117</v>
      </c>
      <c r="AC1440" t="s">
        <v>1265</v>
      </c>
      <c r="AD1440" t="s">
        <v>126</v>
      </c>
    </row>
    <row r="1441" spans="1:30" ht="15">
      <c r="A1441">
        <v>1860</v>
      </c>
      <c r="B1441" s="4">
        <v>1</v>
      </c>
      <c r="C1441">
        <v>50329</v>
      </c>
      <c r="D1441">
        <v>4</v>
      </c>
      <c r="E1441">
        <v>20</v>
      </c>
      <c r="F1441" t="s">
        <v>1290</v>
      </c>
      <c r="G1441">
        <v>530</v>
      </c>
      <c r="I1441">
        <v>6</v>
      </c>
      <c r="J1441">
        <v>14</v>
      </c>
      <c r="L1441" s="11">
        <v>1</v>
      </c>
      <c r="M1441" s="16">
        <v>35.650509638259194</v>
      </c>
      <c r="N1441" s="24">
        <f t="shared" si="22"/>
        <v>713.01019276518389</v>
      </c>
      <c r="O1441" s="12">
        <v>20</v>
      </c>
      <c r="P1441" t="s">
        <v>116</v>
      </c>
      <c r="S1441">
        <v>0</v>
      </c>
      <c r="T1441">
        <v>0</v>
      </c>
      <c r="U1441">
        <v>0</v>
      </c>
      <c r="V1441">
        <v>0</v>
      </c>
      <c r="W1441">
        <v>1</v>
      </c>
      <c r="X1441">
        <v>2</v>
      </c>
      <c r="Y1441" s="26">
        <v>40</v>
      </c>
      <c r="Z1441" s="26">
        <v>40</v>
      </c>
      <c r="AA1441" t="s">
        <v>117</v>
      </c>
      <c r="AC1441" t="s">
        <v>1265</v>
      </c>
      <c r="AD1441" t="s">
        <v>126</v>
      </c>
    </row>
    <row r="1442" spans="1:30" ht="15">
      <c r="A1442">
        <v>1860</v>
      </c>
      <c r="B1442" s="4">
        <v>1</v>
      </c>
      <c r="C1442">
        <v>50329</v>
      </c>
      <c r="D1442">
        <v>5</v>
      </c>
      <c r="E1442">
        <v>20</v>
      </c>
      <c r="F1442" t="s">
        <v>1290</v>
      </c>
      <c r="G1442">
        <v>530</v>
      </c>
      <c r="I1442">
        <v>6</v>
      </c>
      <c r="J1442">
        <v>12</v>
      </c>
      <c r="L1442" s="11">
        <v>1</v>
      </c>
      <c r="M1442" s="22">
        <v>20.8</v>
      </c>
      <c r="N1442" s="24">
        <f t="shared" si="22"/>
        <v>416</v>
      </c>
      <c r="O1442" s="12">
        <v>20</v>
      </c>
      <c r="P1442" t="s">
        <v>116</v>
      </c>
      <c r="S1442">
        <v>0</v>
      </c>
      <c r="T1442">
        <v>0</v>
      </c>
      <c r="U1442">
        <v>0</v>
      </c>
      <c r="V1442">
        <v>0</v>
      </c>
      <c r="W1442">
        <v>1</v>
      </c>
      <c r="X1442">
        <v>2</v>
      </c>
      <c r="Y1442" s="26">
        <v>40</v>
      </c>
      <c r="Z1442" s="26">
        <v>40</v>
      </c>
      <c r="AA1442" t="s">
        <v>117</v>
      </c>
      <c r="AC1442" t="s">
        <v>1265</v>
      </c>
      <c r="AD1442" t="s">
        <v>126</v>
      </c>
    </row>
    <row r="1443" spans="1:30" ht="15">
      <c r="A1443">
        <v>1860</v>
      </c>
      <c r="B1443" s="4">
        <v>1</v>
      </c>
      <c r="C1443">
        <v>50329</v>
      </c>
      <c r="D1443">
        <v>6</v>
      </c>
      <c r="E1443">
        <v>20</v>
      </c>
      <c r="F1443" t="s">
        <v>1290</v>
      </c>
      <c r="G1443">
        <v>530</v>
      </c>
      <c r="I1443">
        <v>6</v>
      </c>
      <c r="J1443">
        <v>9</v>
      </c>
      <c r="L1443" s="10">
        <v>0</v>
      </c>
      <c r="M1443" s="16">
        <v>20.804249475679534</v>
      </c>
      <c r="N1443" s="24">
        <f t="shared" si="22"/>
        <v>416.0849895135907</v>
      </c>
      <c r="O1443" s="12">
        <v>20</v>
      </c>
      <c r="P1443" t="s">
        <v>116</v>
      </c>
      <c r="S1443">
        <v>0</v>
      </c>
      <c r="T1443">
        <v>0</v>
      </c>
      <c r="U1443">
        <v>0</v>
      </c>
      <c r="V1443">
        <v>0</v>
      </c>
      <c r="W1443">
        <v>1</v>
      </c>
      <c r="X1443">
        <v>2</v>
      </c>
      <c r="Y1443" s="26">
        <v>40</v>
      </c>
      <c r="Z1443" s="26">
        <v>40</v>
      </c>
      <c r="AA1443" t="s">
        <v>117</v>
      </c>
      <c r="AC1443" t="s">
        <v>1265</v>
      </c>
      <c r="AD1443" t="s">
        <v>126</v>
      </c>
    </row>
    <row r="1444" spans="1:30" ht="15">
      <c r="A1444">
        <v>1860</v>
      </c>
      <c r="B1444" s="4">
        <v>1</v>
      </c>
      <c r="C1444">
        <v>50330</v>
      </c>
      <c r="D1444">
        <v>1</v>
      </c>
      <c r="E1444">
        <v>21</v>
      </c>
      <c r="F1444" t="s">
        <v>1290</v>
      </c>
      <c r="G1444">
        <v>530</v>
      </c>
      <c r="I1444">
        <v>1</v>
      </c>
      <c r="J1444">
        <v>27</v>
      </c>
      <c r="L1444" s="11">
        <v>1</v>
      </c>
      <c r="M1444" s="16">
        <v>139.72421729991686</v>
      </c>
      <c r="N1444" s="24">
        <f t="shared" si="22"/>
        <v>2934.2085632982539</v>
      </c>
      <c r="O1444" s="12">
        <v>21</v>
      </c>
      <c r="P1444" t="s">
        <v>116</v>
      </c>
      <c r="S1444">
        <v>0</v>
      </c>
      <c r="T1444">
        <v>0</v>
      </c>
      <c r="U1444">
        <v>0</v>
      </c>
      <c r="V1444">
        <v>0</v>
      </c>
      <c r="W1444">
        <v>1</v>
      </c>
      <c r="X1444">
        <v>1</v>
      </c>
      <c r="Y1444" s="26">
        <v>21</v>
      </c>
      <c r="Z1444" s="26">
        <v>21</v>
      </c>
      <c r="AA1444" t="s">
        <v>117</v>
      </c>
      <c r="AC1444" t="s">
        <v>1384</v>
      </c>
      <c r="AD1444" t="s">
        <v>156</v>
      </c>
    </row>
    <row r="1445" spans="1:30" ht="15">
      <c r="A1445">
        <v>1860</v>
      </c>
      <c r="B1445" s="4">
        <v>1</v>
      </c>
      <c r="C1445">
        <v>50331</v>
      </c>
      <c r="D1445">
        <v>1</v>
      </c>
      <c r="E1445">
        <v>20</v>
      </c>
      <c r="F1445" t="s">
        <v>1290</v>
      </c>
      <c r="G1445">
        <v>530</v>
      </c>
      <c r="I1445">
        <v>1</v>
      </c>
      <c r="J1445">
        <v>35</v>
      </c>
      <c r="L1445" s="10">
        <v>0</v>
      </c>
      <c r="M1445" s="16">
        <v>69.069443965111702</v>
      </c>
      <c r="N1445" s="24">
        <f t="shared" si="22"/>
        <v>1381.388879302234</v>
      </c>
      <c r="O1445" s="12">
        <v>20</v>
      </c>
      <c r="P1445" t="s">
        <v>116</v>
      </c>
      <c r="S1445">
        <v>0</v>
      </c>
      <c r="T1445">
        <v>0</v>
      </c>
      <c r="U1445">
        <v>0</v>
      </c>
      <c r="V1445">
        <v>0</v>
      </c>
      <c r="W1445">
        <v>1</v>
      </c>
      <c r="X1445" t="s">
        <v>247</v>
      </c>
      <c r="Y1445" s="26">
        <v>0</v>
      </c>
      <c r="Z1445" s="26">
        <v>20</v>
      </c>
      <c r="AA1445" t="s">
        <v>117</v>
      </c>
      <c r="AC1445" t="s">
        <v>368</v>
      </c>
      <c r="AD1445" t="s">
        <v>36</v>
      </c>
    </row>
    <row r="1446" spans="1:30" ht="15">
      <c r="A1446">
        <v>1860</v>
      </c>
      <c r="B1446" s="4">
        <v>1</v>
      </c>
      <c r="C1446">
        <v>50332</v>
      </c>
      <c r="D1446">
        <v>1</v>
      </c>
      <c r="E1446">
        <v>20</v>
      </c>
      <c r="F1446" t="s">
        <v>1290</v>
      </c>
      <c r="G1446">
        <v>530</v>
      </c>
      <c r="I1446">
        <v>1</v>
      </c>
      <c r="J1446">
        <v>13</v>
      </c>
      <c r="L1446" s="10">
        <v>0</v>
      </c>
      <c r="M1446" s="16">
        <v>29.789946565499331</v>
      </c>
      <c r="N1446" s="24">
        <f t="shared" si="22"/>
        <v>595.79893130998664</v>
      </c>
      <c r="O1446" s="12">
        <v>20</v>
      </c>
      <c r="P1446" t="s">
        <v>171</v>
      </c>
      <c r="S1446">
        <v>0</v>
      </c>
      <c r="T1446">
        <v>0</v>
      </c>
      <c r="U1446">
        <v>0</v>
      </c>
      <c r="V1446">
        <v>0</v>
      </c>
      <c r="W1446">
        <v>1</v>
      </c>
      <c r="X1446" t="s">
        <v>247</v>
      </c>
      <c r="Y1446" s="26">
        <v>0</v>
      </c>
      <c r="Z1446" s="26">
        <v>20</v>
      </c>
      <c r="AA1446" t="s">
        <v>117</v>
      </c>
      <c r="AC1446" t="s">
        <v>42</v>
      </c>
      <c r="AD1446" t="s">
        <v>183</v>
      </c>
    </row>
    <row r="1447" spans="1:30" ht="15">
      <c r="A1447">
        <v>1860</v>
      </c>
      <c r="B1447" s="4">
        <v>1</v>
      </c>
      <c r="C1447">
        <v>50333</v>
      </c>
      <c r="D1447">
        <v>1</v>
      </c>
      <c r="E1447">
        <v>20</v>
      </c>
      <c r="F1447" t="s">
        <v>1290</v>
      </c>
      <c r="G1447">
        <v>530</v>
      </c>
      <c r="I1447">
        <v>2</v>
      </c>
      <c r="J1447">
        <v>58</v>
      </c>
      <c r="L1447" s="10">
        <v>0</v>
      </c>
      <c r="M1447" s="16">
        <v>45.18</v>
      </c>
      <c r="N1447" s="24">
        <f t="shared" si="22"/>
        <v>903.6</v>
      </c>
      <c r="O1447" s="12">
        <v>20</v>
      </c>
      <c r="P1447" t="s">
        <v>116</v>
      </c>
      <c r="S1447">
        <v>0</v>
      </c>
      <c r="T1447">
        <v>0</v>
      </c>
      <c r="U1447">
        <v>0</v>
      </c>
      <c r="V1447">
        <v>0</v>
      </c>
      <c r="W1447">
        <v>1</v>
      </c>
      <c r="X1447">
        <v>1</v>
      </c>
      <c r="Y1447" s="26">
        <v>20</v>
      </c>
      <c r="Z1447" s="26">
        <v>20</v>
      </c>
      <c r="AA1447" t="s">
        <v>117</v>
      </c>
      <c r="AC1447" t="s">
        <v>1266</v>
      </c>
      <c r="AD1447" t="s">
        <v>619</v>
      </c>
    </row>
    <row r="1448" spans="1:30" ht="15">
      <c r="A1448">
        <v>1860</v>
      </c>
      <c r="B1448" s="4">
        <v>1</v>
      </c>
      <c r="C1448">
        <v>50333</v>
      </c>
      <c r="D1448">
        <v>2</v>
      </c>
      <c r="E1448">
        <v>21</v>
      </c>
      <c r="F1448" t="s">
        <v>1290</v>
      </c>
      <c r="G1448">
        <v>530</v>
      </c>
      <c r="I1448">
        <v>2</v>
      </c>
      <c r="J1448">
        <v>53</v>
      </c>
      <c r="L1448" s="11">
        <v>1</v>
      </c>
      <c r="M1448" s="16">
        <v>139.72421729991686</v>
      </c>
      <c r="N1448" s="24">
        <f t="shared" si="22"/>
        <v>2934.2085632982539</v>
      </c>
      <c r="O1448" s="12">
        <v>21</v>
      </c>
      <c r="P1448" t="s">
        <v>116</v>
      </c>
      <c r="S1448">
        <v>0</v>
      </c>
      <c r="T1448">
        <v>0</v>
      </c>
      <c r="U1448">
        <v>0</v>
      </c>
      <c r="V1448">
        <v>0</v>
      </c>
      <c r="W1448">
        <v>1</v>
      </c>
      <c r="X1448">
        <v>1</v>
      </c>
      <c r="Y1448" s="26">
        <v>21</v>
      </c>
      <c r="Z1448" s="26">
        <v>21</v>
      </c>
      <c r="AA1448" t="s">
        <v>117</v>
      </c>
      <c r="AC1448" t="s">
        <v>1266</v>
      </c>
      <c r="AD1448" t="s">
        <v>619</v>
      </c>
    </row>
    <row r="1449" spans="1:30" ht="15">
      <c r="A1449">
        <v>1860</v>
      </c>
      <c r="B1449" s="4">
        <v>1</v>
      </c>
      <c r="C1449">
        <v>50334</v>
      </c>
      <c r="D1449">
        <v>1</v>
      </c>
      <c r="E1449">
        <v>20</v>
      </c>
      <c r="F1449" t="s">
        <v>1290</v>
      </c>
      <c r="G1449">
        <v>530</v>
      </c>
      <c r="I1449">
        <v>1</v>
      </c>
      <c r="J1449">
        <v>21</v>
      </c>
      <c r="L1449" s="10">
        <v>0</v>
      </c>
      <c r="M1449" s="16">
        <v>69.069443965111702</v>
      </c>
      <c r="N1449" s="24">
        <f t="shared" si="22"/>
        <v>1381.388879302234</v>
      </c>
      <c r="O1449" s="12">
        <v>20</v>
      </c>
      <c r="P1449" t="s">
        <v>171</v>
      </c>
      <c r="S1449">
        <v>0</v>
      </c>
      <c r="T1449">
        <v>0</v>
      </c>
      <c r="U1449">
        <v>0</v>
      </c>
      <c r="V1449">
        <v>0</v>
      </c>
      <c r="W1449">
        <v>1</v>
      </c>
      <c r="X1449" t="s">
        <v>247</v>
      </c>
      <c r="Y1449" s="26">
        <v>0</v>
      </c>
      <c r="Z1449" s="26">
        <v>20</v>
      </c>
      <c r="AA1449" t="s">
        <v>117</v>
      </c>
      <c r="AC1449" t="s">
        <v>1267</v>
      </c>
      <c r="AD1449" t="s">
        <v>417</v>
      </c>
    </row>
    <row r="1450" spans="1:30" ht="15">
      <c r="A1450">
        <v>1860</v>
      </c>
      <c r="B1450" s="4">
        <v>1</v>
      </c>
      <c r="C1450">
        <v>50335</v>
      </c>
      <c r="D1450">
        <v>1</v>
      </c>
      <c r="E1450">
        <v>20</v>
      </c>
      <c r="F1450" t="s">
        <v>1290</v>
      </c>
      <c r="G1450">
        <v>530</v>
      </c>
      <c r="I1450">
        <v>4</v>
      </c>
      <c r="J1450">
        <v>30</v>
      </c>
      <c r="L1450" s="10">
        <v>0</v>
      </c>
      <c r="M1450" s="16">
        <v>69.069443965111702</v>
      </c>
      <c r="N1450" s="24">
        <f t="shared" si="22"/>
        <v>1381.388879302234</v>
      </c>
      <c r="O1450" s="12">
        <v>20</v>
      </c>
      <c r="P1450" t="s">
        <v>171</v>
      </c>
      <c r="S1450">
        <v>0</v>
      </c>
      <c r="T1450">
        <v>0</v>
      </c>
      <c r="U1450">
        <v>0</v>
      </c>
      <c r="V1450">
        <v>0</v>
      </c>
      <c r="W1450">
        <v>1</v>
      </c>
      <c r="X1450">
        <v>1</v>
      </c>
      <c r="Y1450" s="26">
        <v>20</v>
      </c>
      <c r="Z1450" s="26">
        <v>20</v>
      </c>
      <c r="AA1450" t="s">
        <v>117</v>
      </c>
      <c r="AC1450" t="s">
        <v>975</v>
      </c>
      <c r="AD1450" t="s">
        <v>484</v>
      </c>
    </row>
    <row r="1451" spans="1:30" ht="15">
      <c r="A1451">
        <v>1860</v>
      </c>
      <c r="B1451" s="4">
        <v>1</v>
      </c>
      <c r="C1451">
        <v>50335</v>
      </c>
      <c r="D1451">
        <v>2</v>
      </c>
      <c r="E1451">
        <v>20</v>
      </c>
      <c r="F1451" t="s">
        <v>1290</v>
      </c>
      <c r="G1451">
        <v>530</v>
      </c>
      <c r="I1451">
        <v>4</v>
      </c>
      <c r="J1451">
        <v>10</v>
      </c>
      <c r="L1451" s="11">
        <v>1</v>
      </c>
      <c r="M1451" s="22">
        <v>20.8</v>
      </c>
      <c r="N1451" s="24">
        <f t="shared" si="22"/>
        <v>416</v>
      </c>
      <c r="O1451" s="12">
        <v>20</v>
      </c>
      <c r="P1451" t="s">
        <v>171</v>
      </c>
      <c r="S1451">
        <v>0</v>
      </c>
      <c r="T1451">
        <v>0</v>
      </c>
      <c r="U1451">
        <v>0</v>
      </c>
      <c r="V1451">
        <v>0</v>
      </c>
      <c r="W1451">
        <v>1</v>
      </c>
      <c r="X1451">
        <v>1</v>
      </c>
      <c r="Y1451" s="26">
        <v>20</v>
      </c>
      <c r="Z1451" s="26">
        <v>20</v>
      </c>
      <c r="AA1451" t="s">
        <v>117</v>
      </c>
      <c r="AC1451" t="s">
        <v>975</v>
      </c>
      <c r="AD1451" t="s">
        <v>484</v>
      </c>
    </row>
    <row r="1452" spans="1:30" ht="15">
      <c r="A1452">
        <v>1860</v>
      </c>
      <c r="B1452" s="4">
        <v>1</v>
      </c>
      <c r="C1452">
        <v>50335</v>
      </c>
      <c r="D1452">
        <v>3</v>
      </c>
      <c r="E1452">
        <v>21</v>
      </c>
      <c r="F1452" t="s">
        <v>1290</v>
      </c>
      <c r="G1452">
        <v>530</v>
      </c>
      <c r="I1452">
        <v>4</v>
      </c>
      <c r="J1452">
        <v>6</v>
      </c>
      <c r="L1452" s="11">
        <v>1</v>
      </c>
      <c r="M1452" s="21">
        <v>0</v>
      </c>
      <c r="N1452" s="24">
        <f t="shared" si="22"/>
        <v>0</v>
      </c>
      <c r="O1452" s="12">
        <v>21</v>
      </c>
      <c r="P1452" t="s">
        <v>116</v>
      </c>
      <c r="S1452">
        <v>0</v>
      </c>
      <c r="T1452">
        <v>0</v>
      </c>
      <c r="U1452">
        <v>0</v>
      </c>
      <c r="V1452">
        <v>0</v>
      </c>
      <c r="W1452">
        <v>1</v>
      </c>
      <c r="X1452">
        <v>1</v>
      </c>
      <c r="Y1452" s="26">
        <v>21</v>
      </c>
      <c r="Z1452" s="26">
        <v>21</v>
      </c>
      <c r="AA1452" t="s">
        <v>117</v>
      </c>
      <c r="AC1452" t="s">
        <v>975</v>
      </c>
      <c r="AD1452" t="s">
        <v>484</v>
      </c>
    </row>
    <row r="1453" spans="1:30" ht="15">
      <c r="A1453">
        <v>1860</v>
      </c>
      <c r="B1453" s="4">
        <v>1</v>
      </c>
      <c r="C1453">
        <v>50335</v>
      </c>
      <c r="D1453">
        <v>4</v>
      </c>
      <c r="E1453">
        <v>20</v>
      </c>
      <c r="F1453" t="s">
        <v>1290</v>
      </c>
      <c r="G1453">
        <v>530</v>
      </c>
      <c r="I1453">
        <v>4</v>
      </c>
      <c r="J1453">
        <v>1</v>
      </c>
      <c r="L1453" s="11">
        <v>1</v>
      </c>
      <c r="M1453" s="21">
        <v>0</v>
      </c>
      <c r="N1453" s="24">
        <f t="shared" si="22"/>
        <v>0</v>
      </c>
      <c r="O1453" s="12">
        <v>20</v>
      </c>
      <c r="P1453" t="s">
        <v>116</v>
      </c>
      <c r="S1453">
        <v>0</v>
      </c>
      <c r="T1453">
        <v>0</v>
      </c>
      <c r="U1453">
        <v>0</v>
      </c>
      <c r="V1453">
        <v>0</v>
      </c>
      <c r="W1453">
        <v>1</v>
      </c>
      <c r="X1453">
        <v>1</v>
      </c>
      <c r="Y1453" s="26">
        <v>20</v>
      </c>
      <c r="Z1453" s="26">
        <v>20</v>
      </c>
      <c r="AA1453" t="s">
        <v>117</v>
      </c>
      <c r="AC1453" t="s">
        <v>975</v>
      </c>
      <c r="AD1453" t="s">
        <v>484</v>
      </c>
    </row>
    <row r="1454" spans="1:30" ht="15">
      <c r="A1454">
        <v>1860</v>
      </c>
      <c r="B1454" s="4">
        <v>1</v>
      </c>
      <c r="C1454">
        <v>50336</v>
      </c>
      <c r="D1454">
        <v>1</v>
      </c>
      <c r="E1454">
        <v>20</v>
      </c>
      <c r="F1454" t="s">
        <v>1290</v>
      </c>
      <c r="G1454">
        <v>530</v>
      </c>
      <c r="I1454">
        <v>3</v>
      </c>
      <c r="J1454">
        <v>55</v>
      </c>
      <c r="L1454" s="10">
        <v>0</v>
      </c>
      <c r="M1454" s="16">
        <v>45.18</v>
      </c>
      <c r="N1454" s="24">
        <f t="shared" si="22"/>
        <v>903.6</v>
      </c>
      <c r="O1454" s="12">
        <v>20</v>
      </c>
      <c r="P1454" t="s">
        <v>171</v>
      </c>
      <c r="S1454">
        <v>0</v>
      </c>
      <c r="T1454">
        <v>0</v>
      </c>
      <c r="U1454">
        <v>0</v>
      </c>
      <c r="V1454">
        <v>0</v>
      </c>
      <c r="W1454">
        <v>1</v>
      </c>
      <c r="X1454">
        <v>1</v>
      </c>
      <c r="Y1454" s="26">
        <v>20</v>
      </c>
      <c r="Z1454" s="26">
        <v>20</v>
      </c>
      <c r="AA1454" t="s">
        <v>117</v>
      </c>
      <c r="AC1454" t="s">
        <v>163</v>
      </c>
      <c r="AD1454" t="s">
        <v>217</v>
      </c>
    </row>
    <row r="1455" spans="1:30" ht="15">
      <c r="A1455">
        <v>1860</v>
      </c>
      <c r="B1455" s="4">
        <v>1</v>
      </c>
      <c r="C1455">
        <v>50336</v>
      </c>
      <c r="D1455">
        <v>2</v>
      </c>
      <c r="E1455">
        <v>20</v>
      </c>
      <c r="F1455" t="s">
        <v>1290</v>
      </c>
      <c r="G1455">
        <v>530</v>
      </c>
      <c r="I1455">
        <v>3</v>
      </c>
      <c r="J1455">
        <v>16</v>
      </c>
      <c r="L1455" s="10">
        <v>0</v>
      </c>
      <c r="M1455" s="16">
        <v>29.789946565499331</v>
      </c>
      <c r="N1455" s="24">
        <f t="shared" si="22"/>
        <v>595.79893130998664</v>
      </c>
      <c r="O1455" s="12">
        <v>20</v>
      </c>
      <c r="P1455" t="s">
        <v>171</v>
      </c>
      <c r="S1455">
        <v>0</v>
      </c>
      <c r="T1455">
        <v>0</v>
      </c>
      <c r="U1455">
        <v>0</v>
      </c>
      <c r="V1455">
        <v>0</v>
      </c>
      <c r="W1455">
        <v>1</v>
      </c>
      <c r="X1455">
        <v>1</v>
      </c>
      <c r="Y1455" s="26">
        <v>20</v>
      </c>
      <c r="Z1455" s="26">
        <v>20</v>
      </c>
      <c r="AA1455" t="s">
        <v>117</v>
      </c>
      <c r="AC1455" t="s">
        <v>163</v>
      </c>
      <c r="AD1455" t="s">
        <v>217</v>
      </c>
    </row>
    <row r="1456" spans="1:30" ht="15">
      <c r="A1456">
        <v>1860</v>
      </c>
      <c r="B1456" s="4">
        <v>1</v>
      </c>
      <c r="C1456">
        <v>50336</v>
      </c>
      <c r="D1456">
        <v>3</v>
      </c>
      <c r="E1456">
        <v>21</v>
      </c>
      <c r="F1456" t="s">
        <v>1290</v>
      </c>
      <c r="G1456">
        <v>530</v>
      </c>
      <c r="I1456">
        <v>3</v>
      </c>
      <c r="J1456">
        <v>6</v>
      </c>
      <c r="L1456" s="11">
        <v>1</v>
      </c>
      <c r="M1456" s="21">
        <v>0</v>
      </c>
      <c r="N1456" s="24">
        <f t="shared" si="22"/>
        <v>0</v>
      </c>
      <c r="O1456" s="12">
        <v>21</v>
      </c>
      <c r="P1456" t="s">
        <v>171</v>
      </c>
      <c r="S1456">
        <v>0</v>
      </c>
      <c r="T1456">
        <v>0</v>
      </c>
      <c r="U1456">
        <v>0</v>
      </c>
      <c r="V1456">
        <v>0</v>
      </c>
      <c r="W1456">
        <v>1</v>
      </c>
      <c r="X1456">
        <v>1</v>
      </c>
      <c r="Y1456" s="26">
        <v>21</v>
      </c>
      <c r="Z1456" s="26">
        <v>21</v>
      </c>
      <c r="AA1456" t="s">
        <v>117</v>
      </c>
      <c r="AC1456" t="s">
        <v>163</v>
      </c>
      <c r="AD1456" t="s">
        <v>217</v>
      </c>
    </row>
    <row r="1457" spans="1:32" ht="15">
      <c r="A1457">
        <v>1860</v>
      </c>
      <c r="B1457" s="4">
        <v>1</v>
      </c>
      <c r="C1457">
        <v>50337</v>
      </c>
      <c r="D1457">
        <v>1</v>
      </c>
      <c r="E1457">
        <v>20</v>
      </c>
      <c r="F1457" t="s">
        <v>1290</v>
      </c>
      <c r="G1457">
        <v>530</v>
      </c>
      <c r="I1457">
        <v>2</v>
      </c>
      <c r="J1457">
        <v>30</v>
      </c>
      <c r="L1457" s="10">
        <v>0</v>
      </c>
      <c r="M1457" s="16">
        <v>69.069443965111702</v>
      </c>
      <c r="N1457" s="24">
        <f t="shared" si="22"/>
        <v>1381.388879302234</v>
      </c>
      <c r="O1457" s="12">
        <v>20</v>
      </c>
      <c r="P1457" t="s">
        <v>171</v>
      </c>
      <c r="S1457">
        <v>0</v>
      </c>
      <c r="T1457">
        <v>0</v>
      </c>
      <c r="U1457">
        <v>0</v>
      </c>
      <c r="V1457">
        <v>0</v>
      </c>
      <c r="W1457">
        <v>1</v>
      </c>
      <c r="X1457">
        <v>1</v>
      </c>
      <c r="Y1457" s="26">
        <v>20</v>
      </c>
      <c r="Z1457" s="26">
        <v>20</v>
      </c>
      <c r="AA1457" t="s">
        <v>117</v>
      </c>
      <c r="AC1457" t="s">
        <v>1268</v>
      </c>
      <c r="AD1457" t="s">
        <v>248</v>
      </c>
    </row>
    <row r="1458" spans="1:32" ht="15">
      <c r="A1458">
        <v>1860</v>
      </c>
      <c r="B1458" s="4">
        <v>1</v>
      </c>
      <c r="C1458">
        <v>50337</v>
      </c>
      <c r="D1458">
        <v>2</v>
      </c>
      <c r="E1458">
        <v>20</v>
      </c>
      <c r="F1458" t="s">
        <v>1290</v>
      </c>
      <c r="G1458">
        <v>530</v>
      </c>
      <c r="I1458">
        <v>2</v>
      </c>
      <c r="J1458">
        <v>24</v>
      </c>
      <c r="L1458" s="11">
        <v>1</v>
      </c>
      <c r="M1458" s="16">
        <v>139.72421729991686</v>
      </c>
      <c r="N1458" s="24">
        <f t="shared" si="22"/>
        <v>2794.4843459983372</v>
      </c>
      <c r="O1458" s="12">
        <v>20</v>
      </c>
      <c r="P1458" t="s">
        <v>116</v>
      </c>
      <c r="S1458">
        <v>0</v>
      </c>
      <c r="T1458">
        <v>0</v>
      </c>
      <c r="U1458">
        <v>0</v>
      </c>
      <c r="V1458">
        <v>0</v>
      </c>
      <c r="W1458">
        <v>1</v>
      </c>
      <c r="X1458">
        <v>1</v>
      </c>
      <c r="Y1458" s="26">
        <v>20</v>
      </c>
      <c r="Z1458" s="26">
        <v>20</v>
      </c>
      <c r="AA1458" t="s">
        <v>117</v>
      </c>
      <c r="AC1458" t="s">
        <v>1268</v>
      </c>
      <c r="AD1458" t="s">
        <v>248</v>
      </c>
    </row>
    <row r="1459" spans="1:32" ht="15">
      <c r="A1459">
        <v>1860</v>
      </c>
      <c r="B1459" s="4">
        <v>1</v>
      </c>
      <c r="C1459">
        <v>50338</v>
      </c>
      <c r="D1459">
        <v>1</v>
      </c>
      <c r="E1459">
        <v>20</v>
      </c>
      <c r="F1459" t="s">
        <v>1290</v>
      </c>
      <c r="G1459">
        <v>530</v>
      </c>
      <c r="I1459">
        <v>37</v>
      </c>
      <c r="J1459">
        <v>36</v>
      </c>
      <c r="L1459" s="11">
        <v>1</v>
      </c>
      <c r="M1459" s="16">
        <v>139.72421729991686</v>
      </c>
      <c r="N1459" s="24">
        <f t="shared" si="22"/>
        <v>2794.4843459983372</v>
      </c>
      <c r="O1459" s="12">
        <v>20</v>
      </c>
      <c r="P1459" t="s">
        <v>171</v>
      </c>
      <c r="S1459">
        <v>0</v>
      </c>
      <c r="T1459">
        <v>0</v>
      </c>
      <c r="U1459">
        <v>0</v>
      </c>
      <c r="V1459">
        <v>0</v>
      </c>
      <c r="W1459">
        <v>2</v>
      </c>
      <c r="X1459">
        <v>5</v>
      </c>
      <c r="Y1459" s="26">
        <v>100</v>
      </c>
      <c r="Z1459" s="26">
        <v>100</v>
      </c>
      <c r="AA1459" t="s">
        <v>256</v>
      </c>
      <c r="AB1459" t="s">
        <v>117</v>
      </c>
      <c r="AC1459" t="s">
        <v>1269</v>
      </c>
      <c r="AD1459" t="s">
        <v>678</v>
      </c>
      <c r="AE1459" t="s">
        <v>1270</v>
      </c>
      <c r="AF1459" t="s">
        <v>1103</v>
      </c>
    </row>
    <row r="1460" spans="1:32" ht="15">
      <c r="A1460">
        <v>1860</v>
      </c>
      <c r="B1460" s="4">
        <v>1</v>
      </c>
      <c r="C1460">
        <v>50338</v>
      </c>
      <c r="D1460">
        <v>2</v>
      </c>
      <c r="E1460">
        <v>21</v>
      </c>
      <c r="F1460" t="s">
        <v>1290</v>
      </c>
      <c r="G1460">
        <v>530</v>
      </c>
      <c r="I1460">
        <v>37</v>
      </c>
      <c r="J1460">
        <v>40</v>
      </c>
      <c r="L1460" s="10">
        <v>0</v>
      </c>
      <c r="M1460" s="16">
        <v>69.069443965111702</v>
      </c>
      <c r="N1460" s="24">
        <f t="shared" si="22"/>
        <v>1450.4583232673458</v>
      </c>
      <c r="O1460" s="12">
        <v>21</v>
      </c>
      <c r="P1460" t="s">
        <v>116</v>
      </c>
      <c r="S1460">
        <v>0</v>
      </c>
      <c r="T1460">
        <v>0</v>
      </c>
      <c r="U1460">
        <v>0</v>
      </c>
      <c r="V1460">
        <v>0</v>
      </c>
      <c r="W1460">
        <v>2</v>
      </c>
      <c r="X1460">
        <v>5</v>
      </c>
      <c r="Y1460" s="26">
        <v>105</v>
      </c>
      <c r="Z1460" s="26">
        <v>105</v>
      </c>
      <c r="AA1460" t="s">
        <v>256</v>
      </c>
      <c r="AB1460" t="s">
        <v>117</v>
      </c>
      <c r="AC1460" t="s">
        <v>1269</v>
      </c>
      <c r="AD1460" t="s">
        <v>678</v>
      </c>
      <c r="AE1460" t="s">
        <v>1270</v>
      </c>
      <c r="AF1460" t="s">
        <v>1103</v>
      </c>
    </row>
    <row r="1461" spans="1:32" ht="15">
      <c r="A1461">
        <v>1860</v>
      </c>
      <c r="B1461" s="4">
        <v>1</v>
      </c>
      <c r="C1461">
        <v>50338</v>
      </c>
      <c r="D1461">
        <v>3</v>
      </c>
      <c r="E1461">
        <v>20</v>
      </c>
      <c r="F1461" t="s">
        <v>1290</v>
      </c>
      <c r="G1461">
        <v>530</v>
      </c>
      <c r="I1461">
        <v>37</v>
      </c>
      <c r="J1461">
        <v>17</v>
      </c>
      <c r="L1461" s="11">
        <v>1</v>
      </c>
      <c r="M1461" s="16">
        <v>35.650509638259194</v>
      </c>
      <c r="N1461" s="24">
        <f t="shared" si="22"/>
        <v>713.01019276518389</v>
      </c>
      <c r="O1461" s="12">
        <v>20</v>
      </c>
      <c r="P1461" t="s">
        <v>116</v>
      </c>
      <c r="S1461">
        <v>0</v>
      </c>
      <c r="T1461">
        <v>0</v>
      </c>
      <c r="U1461">
        <v>0</v>
      </c>
      <c r="V1461">
        <v>0</v>
      </c>
      <c r="W1461">
        <v>2</v>
      </c>
      <c r="X1461">
        <v>5</v>
      </c>
      <c r="Y1461" s="26">
        <v>100</v>
      </c>
      <c r="Z1461" s="26">
        <v>100</v>
      </c>
      <c r="AA1461" t="s">
        <v>256</v>
      </c>
      <c r="AB1461" t="s">
        <v>117</v>
      </c>
      <c r="AC1461" t="s">
        <v>1269</v>
      </c>
      <c r="AD1461" t="s">
        <v>678</v>
      </c>
      <c r="AE1461" t="s">
        <v>1270</v>
      </c>
      <c r="AF1461" t="s">
        <v>1103</v>
      </c>
    </row>
    <row r="1462" spans="1:32" ht="15">
      <c r="A1462">
        <v>1860</v>
      </c>
      <c r="B1462" s="4">
        <v>1</v>
      </c>
      <c r="C1462">
        <v>50338</v>
      </c>
      <c r="D1462">
        <v>4</v>
      </c>
      <c r="E1462">
        <v>20</v>
      </c>
      <c r="F1462" t="s">
        <v>1290</v>
      </c>
      <c r="G1462">
        <v>530</v>
      </c>
      <c r="I1462">
        <v>37</v>
      </c>
      <c r="J1462">
        <v>15</v>
      </c>
      <c r="L1462" s="11">
        <v>1</v>
      </c>
      <c r="M1462" s="16">
        <v>35.650509638259194</v>
      </c>
      <c r="N1462" s="24">
        <f t="shared" si="22"/>
        <v>713.01019276518389</v>
      </c>
      <c r="O1462" s="12">
        <v>20</v>
      </c>
      <c r="P1462" t="s">
        <v>171</v>
      </c>
      <c r="S1462">
        <v>0</v>
      </c>
      <c r="T1462">
        <v>0</v>
      </c>
      <c r="U1462">
        <v>0</v>
      </c>
      <c r="V1462">
        <v>0</v>
      </c>
      <c r="W1462">
        <v>2</v>
      </c>
      <c r="X1462">
        <v>5</v>
      </c>
      <c r="Y1462" s="26">
        <v>100</v>
      </c>
      <c r="Z1462" s="26">
        <v>100</v>
      </c>
      <c r="AA1462" t="s">
        <v>256</v>
      </c>
      <c r="AB1462" t="s">
        <v>117</v>
      </c>
      <c r="AC1462" t="s">
        <v>1269</v>
      </c>
      <c r="AD1462" t="s">
        <v>678</v>
      </c>
      <c r="AE1462" t="s">
        <v>1270</v>
      </c>
      <c r="AF1462" t="s">
        <v>1103</v>
      </c>
    </row>
    <row r="1463" spans="1:32" ht="15">
      <c r="A1463">
        <v>1860</v>
      </c>
      <c r="B1463" s="4">
        <v>1</v>
      </c>
      <c r="C1463">
        <v>50338</v>
      </c>
      <c r="D1463">
        <v>5</v>
      </c>
      <c r="E1463">
        <v>20</v>
      </c>
      <c r="F1463" t="s">
        <v>1290</v>
      </c>
      <c r="G1463">
        <v>530</v>
      </c>
      <c r="I1463">
        <v>37</v>
      </c>
      <c r="J1463">
        <v>13</v>
      </c>
      <c r="L1463" s="11">
        <v>1</v>
      </c>
      <c r="M1463" s="16">
        <v>35.650509638259194</v>
      </c>
      <c r="N1463" s="24">
        <f t="shared" si="22"/>
        <v>713.01019276518389</v>
      </c>
      <c r="O1463" s="12">
        <v>20</v>
      </c>
      <c r="P1463" t="s">
        <v>171</v>
      </c>
      <c r="S1463">
        <v>0</v>
      </c>
      <c r="T1463">
        <v>0</v>
      </c>
      <c r="U1463">
        <v>0</v>
      </c>
      <c r="V1463">
        <v>0</v>
      </c>
      <c r="W1463">
        <v>2</v>
      </c>
      <c r="X1463">
        <v>5</v>
      </c>
      <c r="Y1463" s="26">
        <v>100</v>
      </c>
      <c r="Z1463" s="26">
        <v>100</v>
      </c>
      <c r="AA1463" t="s">
        <v>256</v>
      </c>
      <c r="AB1463" t="s">
        <v>117</v>
      </c>
      <c r="AC1463" t="s">
        <v>1269</v>
      </c>
      <c r="AD1463" t="s">
        <v>678</v>
      </c>
      <c r="AE1463" t="s">
        <v>1270</v>
      </c>
      <c r="AF1463" t="s">
        <v>1103</v>
      </c>
    </row>
    <row r="1464" spans="1:32" ht="15">
      <c r="A1464">
        <v>1860</v>
      </c>
      <c r="B1464" s="4">
        <v>1</v>
      </c>
      <c r="C1464">
        <v>50338</v>
      </c>
      <c r="D1464">
        <v>6</v>
      </c>
      <c r="E1464">
        <v>21</v>
      </c>
      <c r="F1464" t="s">
        <v>1290</v>
      </c>
      <c r="G1464">
        <v>530</v>
      </c>
      <c r="I1464">
        <v>37</v>
      </c>
      <c r="J1464">
        <v>9</v>
      </c>
      <c r="L1464" s="11">
        <v>1</v>
      </c>
      <c r="M1464" s="22">
        <v>20.8</v>
      </c>
      <c r="N1464" s="24">
        <f t="shared" si="22"/>
        <v>436.8</v>
      </c>
      <c r="O1464" s="12">
        <v>21</v>
      </c>
      <c r="P1464" t="s">
        <v>171</v>
      </c>
      <c r="S1464">
        <v>0</v>
      </c>
      <c r="T1464">
        <v>0</v>
      </c>
      <c r="U1464">
        <v>0</v>
      </c>
      <c r="V1464">
        <v>0</v>
      </c>
      <c r="W1464">
        <v>2</v>
      </c>
      <c r="X1464">
        <v>5</v>
      </c>
      <c r="Y1464" s="26">
        <v>105</v>
      </c>
      <c r="Z1464" s="26">
        <v>105</v>
      </c>
      <c r="AA1464" t="s">
        <v>256</v>
      </c>
      <c r="AB1464" t="s">
        <v>117</v>
      </c>
      <c r="AC1464" t="s">
        <v>1269</v>
      </c>
      <c r="AD1464" t="s">
        <v>678</v>
      </c>
      <c r="AE1464" t="s">
        <v>1270</v>
      </c>
      <c r="AF1464" t="s">
        <v>1103</v>
      </c>
    </row>
    <row r="1465" spans="1:32" ht="15">
      <c r="A1465">
        <v>1860</v>
      </c>
      <c r="B1465" s="4">
        <v>1</v>
      </c>
      <c r="C1465">
        <v>50338</v>
      </c>
      <c r="D1465">
        <v>7</v>
      </c>
      <c r="E1465">
        <v>20</v>
      </c>
      <c r="F1465" t="s">
        <v>1290</v>
      </c>
      <c r="G1465">
        <v>530</v>
      </c>
      <c r="I1465">
        <v>37</v>
      </c>
      <c r="J1465">
        <v>7</v>
      </c>
      <c r="L1465" s="10">
        <v>0</v>
      </c>
      <c r="M1465" s="16">
        <v>20.804249475679534</v>
      </c>
      <c r="N1465" s="24">
        <f t="shared" si="22"/>
        <v>416.0849895135907</v>
      </c>
      <c r="O1465" s="12">
        <v>20</v>
      </c>
      <c r="P1465" t="s">
        <v>171</v>
      </c>
      <c r="S1465">
        <v>0</v>
      </c>
      <c r="T1465">
        <v>0</v>
      </c>
      <c r="U1465">
        <v>0</v>
      </c>
      <c r="V1465">
        <v>0</v>
      </c>
      <c r="W1465">
        <v>2</v>
      </c>
      <c r="X1465">
        <v>5</v>
      </c>
      <c r="Y1465" s="26">
        <v>100</v>
      </c>
      <c r="Z1465" s="26">
        <v>100</v>
      </c>
      <c r="AA1465" t="s">
        <v>256</v>
      </c>
      <c r="AB1465" t="s">
        <v>117</v>
      </c>
      <c r="AC1465" t="s">
        <v>1269</v>
      </c>
      <c r="AD1465" t="s">
        <v>678</v>
      </c>
      <c r="AE1465" t="s">
        <v>1270</v>
      </c>
      <c r="AF1465" t="s">
        <v>1103</v>
      </c>
    </row>
    <row r="1466" spans="1:32" ht="15">
      <c r="A1466">
        <v>1860</v>
      </c>
      <c r="B1466" s="4">
        <v>1</v>
      </c>
      <c r="C1466">
        <v>50338</v>
      </c>
      <c r="D1466">
        <v>8</v>
      </c>
      <c r="E1466">
        <v>20</v>
      </c>
      <c r="F1466" t="s">
        <v>1290</v>
      </c>
      <c r="G1466">
        <v>530</v>
      </c>
      <c r="I1466">
        <v>37</v>
      </c>
      <c r="J1466">
        <v>6</v>
      </c>
      <c r="L1466" s="11">
        <v>1</v>
      </c>
      <c r="M1466" s="21">
        <v>0</v>
      </c>
      <c r="N1466" s="24">
        <f t="shared" si="22"/>
        <v>0</v>
      </c>
      <c r="O1466" s="12">
        <v>20</v>
      </c>
      <c r="P1466" t="s">
        <v>171</v>
      </c>
      <c r="S1466">
        <v>0</v>
      </c>
      <c r="T1466">
        <v>0</v>
      </c>
      <c r="U1466">
        <v>0</v>
      </c>
      <c r="V1466">
        <v>0</v>
      </c>
      <c r="W1466">
        <v>2</v>
      </c>
      <c r="X1466">
        <v>5</v>
      </c>
      <c r="Y1466" s="26">
        <v>100</v>
      </c>
      <c r="Z1466" s="26">
        <v>100</v>
      </c>
      <c r="AA1466" t="s">
        <v>256</v>
      </c>
      <c r="AB1466" t="s">
        <v>117</v>
      </c>
      <c r="AC1466" t="s">
        <v>1269</v>
      </c>
      <c r="AD1466" t="s">
        <v>678</v>
      </c>
      <c r="AE1466" t="s">
        <v>1270</v>
      </c>
      <c r="AF1466" t="s">
        <v>1103</v>
      </c>
    </row>
    <row r="1467" spans="1:32" ht="15">
      <c r="A1467">
        <v>1860</v>
      </c>
      <c r="B1467" s="4">
        <v>1</v>
      </c>
      <c r="C1467">
        <v>50338</v>
      </c>
      <c r="D1467">
        <v>9</v>
      </c>
      <c r="E1467">
        <v>20</v>
      </c>
      <c r="F1467" t="s">
        <v>1290</v>
      </c>
      <c r="G1467">
        <v>530</v>
      </c>
      <c r="I1467">
        <v>37</v>
      </c>
      <c r="J1467">
        <v>1</v>
      </c>
      <c r="L1467" s="11">
        <v>1</v>
      </c>
      <c r="M1467" s="21">
        <v>0</v>
      </c>
      <c r="N1467" s="24">
        <f t="shared" si="22"/>
        <v>0</v>
      </c>
      <c r="O1467" s="12">
        <v>20</v>
      </c>
      <c r="P1467" t="s">
        <v>171</v>
      </c>
      <c r="S1467">
        <v>0</v>
      </c>
      <c r="T1467">
        <v>0</v>
      </c>
      <c r="U1467">
        <v>0</v>
      </c>
      <c r="V1467">
        <v>0</v>
      </c>
      <c r="W1467">
        <v>2</v>
      </c>
      <c r="X1467">
        <v>5</v>
      </c>
      <c r="Y1467" s="26">
        <v>100</v>
      </c>
      <c r="Z1467" s="26">
        <v>100</v>
      </c>
      <c r="AA1467" t="s">
        <v>256</v>
      </c>
      <c r="AB1467" t="s">
        <v>117</v>
      </c>
      <c r="AC1467" t="s">
        <v>1269</v>
      </c>
      <c r="AD1467" t="s">
        <v>678</v>
      </c>
      <c r="AE1467" t="s">
        <v>1270</v>
      </c>
      <c r="AF1467" t="s">
        <v>1103</v>
      </c>
    </row>
    <row r="1468" spans="1:32" ht="15">
      <c r="A1468">
        <v>1860</v>
      </c>
      <c r="B1468" s="4">
        <v>1</v>
      </c>
      <c r="C1468">
        <v>50338</v>
      </c>
      <c r="D1468">
        <v>10</v>
      </c>
      <c r="E1468">
        <v>21</v>
      </c>
      <c r="F1468" t="s">
        <v>1290</v>
      </c>
      <c r="G1468">
        <v>530</v>
      </c>
      <c r="I1468">
        <v>37</v>
      </c>
      <c r="J1468">
        <v>6</v>
      </c>
      <c r="L1468" s="11">
        <v>1</v>
      </c>
      <c r="M1468" s="21">
        <v>0</v>
      </c>
      <c r="N1468" s="24">
        <f t="shared" si="22"/>
        <v>0</v>
      </c>
      <c r="O1468" s="12">
        <v>21</v>
      </c>
      <c r="P1468" t="s">
        <v>116</v>
      </c>
      <c r="S1468">
        <v>0</v>
      </c>
      <c r="T1468">
        <v>0</v>
      </c>
      <c r="U1468">
        <v>0</v>
      </c>
      <c r="V1468">
        <v>0</v>
      </c>
      <c r="W1468">
        <v>2</v>
      </c>
      <c r="X1468">
        <v>5</v>
      </c>
      <c r="Y1468" s="26">
        <v>105</v>
      </c>
      <c r="Z1468" s="26">
        <v>105</v>
      </c>
      <c r="AA1468" t="s">
        <v>256</v>
      </c>
      <c r="AB1468" t="s">
        <v>117</v>
      </c>
      <c r="AC1468" t="s">
        <v>1269</v>
      </c>
      <c r="AD1468" t="s">
        <v>678</v>
      </c>
      <c r="AE1468" t="s">
        <v>1270</v>
      </c>
      <c r="AF1468" t="s">
        <v>1103</v>
      </c>
    </row>
    <row r="1469" spans="1:32" ht="15">
      <c r="A1469">
        <v>1860</v>
      </c>
      <c r="B1469" s="4">
        <v>1</v>
      </c>
      <c r="C1469">
        <v>50338</v>
      </c>
      <c r="D1469">
        <v>11</v>
      </c>
      <c r="E1469">
        <v>20</v>
      </c>
      <c r="F1469" t="s">
        <v>1290</v>
      </c>
      <c r="G1469">
        <v>530</v>
      </c>
      <c r="I1469">
        <v>37</v>
      </c>
      <c r="J1469">
        <v>35</v>
      </c>
      <c r="L1469" s="11">
        <v>1</v>
      </c>
      <c r="M1469" s="16">
        <v>139.72421729991686</v>
      </c>
      <c r="N1469" s="24">
        <f t="shared" si="22"/>
        <v>2794.4843459983372</v>
      </c>
      <c r="O1469" s="12">
        <v>20</v>
      </c>
      <c r="P1469" t="s">
        <v>171</v>
      </c>
      <c r="S1469">
        <v>0</v>
      </c>
      <c r="T1469">
        <v>0</v>
      </c>
      <c r="U1469">
        <v>0</v>
      </c>
      <c r="V1469">
        <v>0</v>
      </c>
      <c r="W1469">
        <v>2</v>
      </c>
      <c r="X1469">
        <v>5</v>
      </c>
      <c r="Y1469" s="26">
        <v>100</v>
      </c>
      <c r="Z1469" s="26">
        <v>100</v>
      </c>
      <c r="AA1469" t="s">
        <v>256</v>
      </c>
      <c r="AB1469" t="s">
        <v>117</v>
      </c>
      <c r="AC1469" t="s">
        <v>1269</v>
      </c>
      <c r="AD1469" t="s">
        <v>678</v>
      </c>
      <c r="AE1469" t="s">
        <v>1270</v>
      </c>
      <c r="AF1469" t="s">
        <v>1103</v>
      </c>
    </row>
    <row r="1470" spans="1:32" ht="15">
      <c r="A1470">
        <v>1860</v>
      </c>
      <c r="B1470" s="4">
        <v>1</v>
      </c>
      <c r="C1470">
        <v>50338</v>
      </c>
      <c r="D1470">
        <v>12</v>
      </c>
      <c r="E1470">
        <v>20</v>
      </c>
      <c r="F1470" t="s">
        <v>1290</v>
      </c>
      <c r="G1470">
        <v>530</v>
      </c>
      <c r="I1470">
        <v>37</v>
      </c>
      <c r="J1470">
        <v>27</v>
      </c>
      <c r="L1470" s="10">
        <v>0</v>
      </c>
      <c r="M1470" s="16">
        <v>69.069443965111702</v>
      </c>
      <c r="N1470" s="24">
        <f t="shared" si="22"/>
        <v>1381.388879302234</v>
      </c>
      <c r="O1470" s="12">
        <v>20</v>
      </c>
      <c r="P1470" t="s">
        <v>171</v>
      </c>
      <c r="S1470">
        <v>0</v>
      </c>
      <c r="T1470">
        <v>0</v>
      </c>
      <c r="U1470">
        <v>0</v>
      </c>
      <c r="V1470">
        <v>0</v>
      </c>
      <c r="W1470">
        <v>2</v>
      </c>
      <c r="X1470">
        <v>5</v>
      </c>
      <c r="Y1470" s="26">
        <v>100</v>
      </c>
      <c r="Z1470" s="26">
        <v>100</v>
      </c>
      <c r="AA1470" t="s">
        <v>256</v>
      </c>
      <c r="AB1470" t="s">
        <v>117</v>
      </c>
      <c r="AC1470" t="s">
        <v>1269</v>
      </c>
      <c r="AD1470" t="s">
        <v>678</v>
      </c>
      <c r="AE1470" t="s">
        <v>1270</v>
      </c>
      <c r="AF1470" t="s">
        <v>1103</v>
      </c>
    </row>
    <row r="1471" spans="1:32" ht="15">
      <c r="A1471">
        <v>1860</v>
      </c>
      <c r="B1471" s="4">
        <v>1</v>
      </c>
      <c r="C1471">
        <v>50338</v>
      </c>
      <c r="D1471">
        <v>13</v>
      </c>
      <c r="E1471">
        <v>20</v>
      </c>
      <c r="F1471" t="s">
        <v>1290</v>
      </c>
      <c r="G1471">
        <v>530</v>
      </c>
      <c r="I1471">
        <v>37</v>
      </c>
      <c r="J1471">
        <v>7</v>
      </c>
      <c r="L1471" s="10">
        <v>0</v>
      </c>
      <c r="M1471" s="16">
        <v>20.804249475679534</v>
      </c>
      <c r="N1471" s="24">
        <f t="shared" si="22"/>
        <v>416.0849895135907</v>
      </c>
      <c r="O1471" s="12">
        <v>20</v>
      </c>
      <c r="P1471" t="s">
        <v>171</v>
      </c>
      <c r="S1471">
        <v>0</v>
      </c>
      <c r="T1471">
        <v>0</v>
      </c>
      <c r="U1471">
        <v>0</v>
      </c>
      <c r="V1471">
        <v>0</v>
      </c>
      <c r="W1471">
        <v>2</v>
      </c>
      <c r="X1471">
        <v>5</v>
      </c>
      <c r="Y1471" s="26">
        <v>100</v>
      </c>
      <c r="Z1471" s="26">
        <v>100</v>
      </c>
      <c r="AA1471" t="s">
        <v>256</v>
      </c>
      <c r="AB1471" t="s">
        <v>117</v>
      </c>
      <c r="AC1471" t="s">
        <v>1269</v>
      </c>
      <c r="AD1471" t="s">
        <v>678</v>
      </c>
      <c r="AE1471" t="s">
        <v>1270</v>
      </c>
      <c r="AF1471" t="s">
        <v>1103</v>
      </c>
    </row>
    <row r="1472" spans="1:32">
      <c r="A1472">
        <v>1860</v>
      </c>
      <c r="B1472" s="4">
        <v>1</v>
      </c>
      <c r="C1472">
        <v>50338</v>
      </c>
      <c r="D1472">
        <v>14</v>
      </c>
      <c r="E1472">
        <v>21</v>
      </c>
      <c r="F1472" t="s">
        <v>1290</v>
      </c>
      <c r="G1472">
        <v>530</v>
      </c>
      <c r="I1472">
        <v>37</v>
      </c>
      <c r="J1472">
        <v>5</v>
      </c>
      <c r="L1472" s="10">
        <v>0</v>
      </c>
      <c r="M1472" s="12">
        <v>0</v>
      </c>
      <c r="N1472" s="24">
        <f t="shared" si="22"/>
        <v>0</v>
      </c>
      <c r="O1472" s="12">
        <v>21</v>
      </c>
      <c r="P1472" t="s">
        <v>171</v>
      </c>
      <c r="S1472">
        <v>0</v>
      </c>
      <c r="T1472">
        <v>0</v>
      </c>
      <c r="U1472">
        <v>0</v>
      </c>
      <c r="V1472">
        <v>0</v>
      </c>
      <c r="W1472">
        <v>2</v>
      </c>
      <c r="X1472">
        <v>5</v>
      </c>
      <c r="Y1472" s="26">
        <v>105</v>
      </c>
      <c r="Z1472" s="26">
        <v>105</v>
      </c>
      <c r="AA1472" t="s">
        <v>256</v>
      </c>
      <c r="AB1472" t="s">
        <v>117</v>
      </c>
      <c r="AC1472" t="s">
        <v>1269</v>
      </c>
      <c r="AD1472" t="s">
        <v>678</v>
      </c>
      <c r="AE1472" t="s">
        <v>1270</v>
      </c>
      <c r="AF1472" t="s">
        <v>1103</v>
      </c>
    </row>
    <row r="1473" spans="1:32">
      <c r="A1473">
        <v>1860</v>
      </c>
      <c r="B1473" s="4">
        <v>1</v>
      </c>
      <c r="C1473">
        <v>50338</v>
      </c>
      <c r="D1473">
        <v>15</v>
      </c>
      <c r="E1473">
        <v>20</v>
      </c>
      <c r="F1473" t="s">
        <v>1290</v>
      </c>
      <c r="G1473">
        <v>530</v>
      </c>
      <c r="I1473">
        <v>37</v>
      </c>
      <c r="J1473">
        <v>3</v>
      </c>
      <c r="L1473" s="10">
        <v>0</v>
      </c>
      <c r="M1473" s="12">
        <v>0</v>
      </c>
      <c r="N1473" s="24">
        <f t="shared" si="22"/>
        <v>0</v>
      </c>
      <c r="O1473" s="12">
        <v>20</v>
      </c>
      <c r="P1473" t="s">
        <v>171</v>
      </c>
      <c r="S1473">
        <v>0</v>
      </c>
      <c r="T1473">
        <v>0</v>
      </c>
      <c r="U1473">
        <v>0</v>
      </c>
      <c r="V1473">
        <v>0</v>
      </c>
      <c r="W1473">
        <v>2</v>
      </c>
      <c r="X1473">
        <v>5</v>
      </c>
      <c r="Y1473" s="26">
        <v>100</v>
      </c>
      <c r="Z1473" s="26">
        <v>100</v>
      </c>
      <c r="AA1473" t="s">
        <v>256</v>
      </c>
      <c r="AB1473" t="s">
        <v>117</v>
      </c>
      <c r="AC1473" t="s">
        <v>1269</v>
      </c>
      <c r="AD1473" t="s">
        <v>678</v>
      </c>
      <c r="AE1473" t="s">
        <v>1270</v>
      </c>
      <c r="AF1473" t="s">
        <v>1103</v>
      </c>
    </row>
    <row r="1474" spans="1:32" ht="15">
      <c r="A1474">
        <v>1860</v>
      </c>
      <c r="B1474" s="4">
        <v>1</v>
      </c>
      <c r="C1474">
        <v>50338</v>
      </c>
      <c r="D1474">
        <v>16</v>
      </c>
      <c r="E1474">
        <v>20</v>
      </c>
      <c r="F1474" t="s">
        <v>1290</v>
      </c>
      <c r="G1474">
        <v>530</v>
      </c>
      <c r="I1474">
        <v>37</v>
      </c>
      <c r="J1474">
        <v>0</v>
      </c>
      <c r="K1474">
        <v>9</v>
      </c>
      <c r="L1474" s="11">
        <v>1</v>
      </c>
      <c r="M1474" s="21">
        <v>0</v>
      </c>
      <c r="N1474" s="24">
        <f t="shared" si="22"/>
        <v>0</v>
      </c>
      <c r="O1474" s="12">
        <v>20</v>
      </c>
      <c r="P1474" t="s">
        <v>171</v>
      </c>
      <c r="S1474">
        <v>0</v>
      </c>
      <c r="T1474">
        <v>0</v>
      </c>
      <c r="U1474">
        <v>0</v>
      </c>
      <c r="V1474">
        <v>0</v>
      </c>
      <c r="W1474">
        <v>2</v>
      </c>
      <c r="X1474">
        <v>5</v>
      </c>
      <c r="Y1474" s="26">
        <v>100</v>
      </c>
      <c r="Z1474" s="26">
        <v>100</v>
      </c>
      <c r="AA1474" t="s">
        <v>256</v>
      </c>
      <c r="AB1474" t="s">
        <v>117</v>
      </c>
      <c r="AC1474" t="s">
        <v>1269</v>
      </c>
      <c r="AD1474" t="s">
        <v>678</v>
      </c>
      <c r="AE1474" t="s">
        <v>1270</v>
      </c>
      <c r="AF1474" t="s">
        <v>1103</v>
      </c>
    </row>
    <row r="1475" spans="1:32" ht="15">
      <c r="A1475">
        <v>1860</v>
      </c>
      <c r="B1475" s="4">
        <v>1</v>
      </c>
      <c r="C1475">
        <v>50338</v>
      </c>
      <c r="D1475">
        <v>17</v>
      </c>
      <c r="E1475">
        <v>20</v>
      </c>
      <c r="F1475" t="s">
        <v>1290</v>
      </c>
      <c r="G1475">
        <v>530</v>
      </c>
      <c r="I1475">
        <v>37</v>
      </c>
      <c r="J1475">
        <v>40</v>
      </c>
      <c r="L1475" s="11">
        <v>1</v>
      </c>
      <c r="M1475" s="16">
        <v>139.72421729991686</v>
      </c>
      <c r="N1475" s="24">
        <f t="shared" si="22"/>
        <v>2794.4843459983372</v>
      </c>
      <c r="O1475" s="12">
        <v>20</v>
      </c>
      <c r="P1475" t="s">
        <v>116</v>
      </c>
      <c r="S1475">
        <v>0</v>
      </c>
      <c r="T1475">
        <v>0</v>
      </c>
      <c r="U1475">
        <v>0</v>
      </c>
      <c r="V1475">
        <v>0</v>
      </c>
      <c r="W1475">
        <v>2</v>
      </c>
      <c r="X1475">
        <v>5</v>
      </c>
      <c r="Y1475" s="26">
        <v>100</v>
      </c>
      <c r="Z1475" s="26">
        <v>100</v>
      </c>
      <c r="AA1475" t="s">
        <v>256</v>
      </c>
      <c r="AB1475" t="s">
        <v>117</v>
      </c>
      <c r="AC1475" t="s">
        <v>1269</v>
      </c>
      <c r="AD1475" t="s">
        <v>678</v>
      </c>
      <c r="AE1475" t="s">
        <v>1270</v>
      </c>
      <c r="AF1475" t="s">
        <v>1103</v>
      </c>
    </row>
    <row r="1476" spans="1:32" ht="15">
      <c r="A1476">
        <v>1860</v>
      </c>
      <c r="B1476" s="4">
        <v>1</v>
      </c>
      <c r="C1476">
        <v>50338</v>
      </c>
      <c r="D1476">
        <v>18</v>
      </c>
      <c r="E1476">
        <v>21</v>
      </c>
      <c r="F1476" t="s">
        <v>1290</v>
      </c>
      <c r="G1476">
        <v>530</v>
      </c>
      <c r="I1476">
        <v>37</v>
      </c>
      <c r="J1476">
        <v>30</v>
      </c>
      <c r="L1476" s="10">
        <v>0</v>
      </c>
      <c r="M1476" s="16">
        <v>69.069443965111702</v>
      </c>
      <c r="N1476" s="24">
        <f t="shared" si="22"/>
        <v>1450.4583232673458</v>
      </c>
      <c r="O1476" s="12">
        <v>21</v>
      </c>
      <c r="P1476" t="s">
        <v>171</v>
      </c>
      <c r="S1476">
        <v>0</v>
      </c>
      <c r="T1476">
        <v>0</v>
      </c>
      <c r="U1476">
        <v>0</v>
      </c>
      <c r="V1476">
        <v>0</v>
      </c>
      <c r="W1476">
        <v>2</v>
      </c>
      <c r="X1476">
        <v>5</v>
      </c>
      <c r="Y1476" s="26">
        <v>105</v>
      </c>
      <c r="Z1476" s="26">
        <v>105</v>
      </c>
      <c r="AA1476" t="s">
        <v>256</v>
      </c>
      <c r="AB1476" t="s">
        <v>117</v>
      </c>
      <c r="AC1476" t="s">
        <v>1269</v>
      </c>
      <c r="AD1476" t="s">
        <v>678</v>
      </c>
      <c r="AE1476" t="s">
        <v>1270</v>
      </c>
      <c r="AF1476" t="s">
        <v>1103</v>
      </c>
    </row>
    <row r="1477" spans="1:32" ht="15">
      <c r="A1477">
        <v>1860</v>
      </c>
      <c r="B1477" s="4">
        <v>1</v>
      </c>
      <c r="C1477">
        <v>50338</v>
      </c>
      <c r="D1477">
        <v>19</v>
      </c>
      <c r="E1477">
        <v>20</v>
      </c>
      <c r="F1477" t="s">
        <v>1290</v>
      </c>
      <c r="G1477">
        <v>530</v>
      </c>
      <c r="I1477">
        <v>37</v>
      </c>
      <c r="J1477">
        <v>12</v>
      </c>
      <c r="L1477" s="10">
        <v>0</v>
      </c>
      <c r="M1477" s="16">
        <v>20.804249475679534</v>
      </c>
      <c r="N1477" s="24">
        <f t="shared" si="22"/>
        <v>416.0849895135907</v>
      </c>
      <c r="O1477" s="12">
        <v>20</v>
      </c>
      <c r="P1477" t="s">
        <v>171</v>
      </c>
      <c r="S1477">
        <v>0</v>
      </c>
      <c r="T1477">
        <v>0</v>
      </c>
      <c r="U1477">
        <v>0</v>
      </c>
      <c r="V1477">
        <v>0</v>
      </c>
      <c r="W1477">
        <v>2</v>
      </c>
      <c r="X1477">
        <v>5</v>
      </c>
      <c r="Y1477" s="26">
        <v>100</v>
      </c>
      <c r="Z1477" s="26">
        <v>100</v>
      </c>
      <c r="AA1477" t="s">
        <v>256</v>
      </c>
      <c r="AB1477" t="s">
        <v>117</v>
      </c>
      <c r="AC1477" t="s">
        <v>1269</v>
      </c>
      <c r="AD1477" t="s">
        <v>678</v>
      </c>
      <c r="AE1477" t="s">
        <v>1270</v>
      </c>
      <c r="AF1477" t="s">
        <v>1103</v>
      </c>
    </row>
    <row r="1478" spans="1:32" ht="15">
      <c r="A1478">
        <v>1860</v>
      </c>
      <c r="B1478" s="4">
        <v>1</v>
      </c>
      <c r="C1478">
        <v>50338</v>
      </c>
      <c r="D1478">
        <v>20</v>
      </c>
      <c r="E1478">
        <v>20</v>
      </c>
      <c r="F1478" t="s">
        <v>1290</v>
      </c>
      <c r="G1478">
        <v>530</v>
      </c>
      <c r="I1478">
        <v>37</v>
      </c>
      <c r="J1478">
        <v>10</v>
      </c>
      <c r="L1478" s="11">
        <v>1</v>
      </c>
      <c r="M1478" s="22">
        <v>20.8</v>
      </c>
      <c r="N1478" s="24">
        <f t="shared" ref="N1478:N1541" si="23">E1478*M1478</f>
        <v>416</v>
      </c>
      <c r="O1478" s="12">
        <v>20</v>
      </c>
      <c r="P1478" t="s">
        <v>171</v>
      </c>
      <c r="S1478">
        <v>0</v>
      </c>
      <c r="T1478">
        <v>0</v>
      </c>
      <c r="U1478">
        <v>0</v>
      </c>
      <c r="V1478">
        <v>0</v>
      </c>
      <c r="W1478">
        <v>2</v>
      </c>
      <c r="X1478">
        <v>5</v>
      </c>
      <c r="Y1478" s="26">
        <v>100</v>
      </c>
      <c r="Z1478" s="26">
        <v>100</v>
      </c>
      <c r="AA1478" t="s">
        <v>256</v>
      </c>
      <c r="AB1478" t="s">
        <v>117</v>
      </c>
      <c r="AC1478" t="s">
        <v>1269</v>
      </c>
      <c r="AD1478" t="s">
        <v>678</v>
      </c>
      <c r="AE1478" t="s">
        <v>1270</v>
      </c>
      <c r="AF1478" t="s">
        <v>1103</v>
      </c>
    </row>
    <row r="1479" spans="1:32" ht="15">
      <c r="A1479">
        <v>1860</v>
      </c>
      <c r="B1479" s="4">
        <v>1</v>
      </c>
      <c r="C1479">
        <v>50338</v>
      </c>
      <c r="D1479">
        <v>21</v>
      </c>
      <c r="E1479">
        <v>20</v>
      </c>
      <c r="F1479" t="s">
        <v>1290</v>
      </c>
      <c r="G1479">
        <v>530</v>
      </c>
      <c r="I1479">
        <v>37</v>
      </c>
      <c r="J1479">
        <v>8</v>
      </c>
      <c r="L1479" s="11">
        <v>1</v>
      </c>
      <c r="M1479" s="22">
        <v>20.8</v>
      </c>
      <c r="N1479" s="24">
        <f t="shared" si="23"/>
        <v>416</v>
      </c>
      <c r="O1479" s="12">
        <v>20</v>
      </c>
      <c r="P1479" t="s">
        <v>171</v>
      </c>
      <c r="S1479">
        <v>0</v>
      </c>
      <c r="T1479">
        <v>0</v>
      </c>
      <c r="U1479">
        <v>0</v>
      </c>
      <c r="V1479">
        <v>0</v>
      </c>
      <c r="W1479">
        <v>2</v>
      </c>
      <c r="X1479">
        <v>5</v>
      </c>
      <c r="Y1479" s="26">
        <v>100</v>
      </c>
      <c r="Z1479" s="26">
        <v>100</v>
      </c>
      <c r="AA1479" t="s">
        <v>256</v>
      </c>
      <c r="AB1479" t="s">
        <v>117</v>
      </c>
      <c r="AC1479" t="s">
        <v>1269</v>
      </c>
      <c r="AD1479" t="s">
        <v>678</v>
      </c>
      <c r="AE1479" t="s">
        <v>1270</v>
      </c>
      <c r="AF1479" t="s">
        <v>1103</v>
      </c>
    </row>
    <row r="1480" spans="1:32">
      <c r="A1480">
        <v>1860</v>
      </c>
      <c r="B1480" s="4">
        <v>1</v>
      </c>
      <c r="C1480">
        <v>50338</v>
      </c>
      <c r="D1480">
        <v>22</v>
      </c>
      <c r="E1480">
        <v>21</v>
      </c>
      <c r="F1480" t="s">
        <v>1290</v>
      </c>
      <c r="G1480">
        <v>530</v>
      </c>
      <c r="I1480">
        <v>37</v>
      </c>
      <c r="J1480">
        <v>6</v>
      </c>
      <c r="L1480" s="10">
        <v>0</v>
      </c>
      <c r="M1480" s="12">
        <v>0</v>
      </c>
      <c r="N1480" s="24">
        <f t="shared" si="23"/>
        <v>0</v>
      </c>
      <c r="O1480" s="12">
        <v>21</v>
      </c>
      <c r="P1480" t="s">
        <v>171</v>
      </c>
      <c r="S1480">
        <v>0</v>
      </c>
      <c r="T1480">
        <v>0</v>
      </c>
      <c r="U1480">
        <v>0</v>
      </c>
      <c r="V1480">
        <v>0</v>
      </c>
      <c r="W1480">
        <v>2</v>
      </c>
      <c r="X1480">
        <v>5</v>
      </c>
      <c r="Y1480" s="26">
        <v>105</v>
      </c>
      <c r="Z1480" s="26">
        <v>105</v>
      </c>
      <c r="AA1480" t="s">
        <v>256</v>
      </c>
      <c r="AB1480" t="s">
        <v>117</v>
      </c>
      <c r="AC1480" t="s">
        <v>1269</v>
      </c>
      <c r="AD1480" t="s">
        <v>678</v>
      </c>
      <c r="AE1480" t="s">
        <v>1270</v>
      </c>
      <c r="AF1480" t="s">
        <v>1103</v>
      </c>
    </row>
    <row r="1481" spans="1:32" ht="15">
      <c r="A1481">
        <v>1860</v>
      </c>
      <c r="B1481" s="4">
        <v>1</v>
      </c>
      <c r="C1481">
        <v>50338</v>
      </c>
      <c r="D1481">
        <v>23</v>
      </c>
      <c r="E1481">
        <v>20</v>
      </c>
      <c r="F1481" t="s">
        <v>1290</v>
      </c>
      <c r="G1481">
        <v>530</v>
      </c>
      <c r="I1481">
        <v>37</v>
      </c>
      <c r="J1481">
        <v>3</v>
      </c>
      <c r="L1481" s="11">
        <v>1</v>
      </c>
      <c r="M1481" s="21">
        <v>0</v>
      </c>
      <c r="N1481" s="24">
        <f t="shared" si="23"/>
        <v>0</v>
      </c>
      <c r="O1481" s="12">
        <v>20</v>
      </c>
      <c r="P1481" t="s">
        <v>171</v>
      </c>
      <c r="S1481">
        <v>0</v>
      </c>
      <c r="T1481">
        <v>0</v>
      </c>
      <c r="U1481">
        <v>0</v>
      </c>
      <c r="V1481">
        <v>0</v>
      </c>
      <c r="W1481">
        <v>2</v>
      </c>
      <c r="X1481">
        <v>5</v>
      </c>
      <c r="Y1481" s="26">
        <v>100</v>
      </c>
      <c r="Z1481" s="26">
        <v>100</v>
      </c>
      <c r="AA1481" t="s">
        <v>256</v>
      </c>
      <c r="AB1481" t="s">
        <v>117</v>
      </c>
      <c r="AC1481" t="s">
        <v>1269</v>
      </c>
      <c r="AD1481" t="s">
        <v>678</v>
      </c>
      <c r="AE1481" t="s">
        <v>1270</v>
      </c>
      <c r="AF1481" t="s">
        <v>1103</v>
      </c>
    </row>
    <row r="1482" spans="1:32">
      <c r="A1482">
        <v>1860</v>
      </c>
      <c r="B1482" s="4">
        <v>1</v>
      </c>
      <c r="C1482">
        <v>50338</v>
      </c>
      <c r="D1482">
        <v>24</v>
      </c>
      <c r="E1482">
        <v>20</v>
      </c>
      <c r="F1482" t="s">
        <v>1290</v>
      </c>
      <c r="G1482">
        <v>530</v>
      </c>
      <c r="I1482">
        <v>37</v>
      </c>
      <c r="J1482">
        <v>1</v>
      </c>
      <c r="L1482" s="10">
        <v>0</v>
      </c>
      <c r="M1482" s="12">
        <v>0</v>
      </c>
      <c r="N1482" s="24">
        <f t="shared" si="23"/>
        <v>0</v>
      </c>
      <c r="O1482" s="12">
        <v>20</v>
      </c>
      <c r="P1482" t="s">
        <v>171</v>
      </c>
      <c r="S1482">
        <v>0</v>
      </c>
      <c r="T1482">
        <v>0</v>
      </c>
      <c r="U1482">
        <v>0</v>
      </c>
      <c r="V1482">
        <v>0</v>
      </c>
      <c r="W1482">
        <v>2</v>
      </c>
      <c r="X1482">
        <v>5</v>
      </c>
      <c r="Y1482" s="26">
        <v>100</v>
      </c>
      <c r="Z1482" s="26">
        <v>100</v>
      </c>
      <c r="AA1482" t="s">
        <v>256</v>
      </c>
      <c r="AB1482" t="s">
        <v>117</v>
      </c>
      <c r="AC1482" t="s">
        <v>1269</v>
      </c>
      <c r="AD1482" t="s">
        <v>678</v>
      </c>
      <c r="AE1482" t="s">
        <v>1270</v>
      </c>
      <c r="AF1482" t="s">
        <v>1103</v>
      </c>
    </row>
    <row r="1483" spans="1:32" ht="15">
      <c r="A1483">
        <v>1860</v>
      </c>
      <c r="B1483" s="4">
        <v>1</v>
      </c>
      <c r="C1483">
        <v>50338</v>
      </c>
      <c r="D1483">
        <v>25</v>
      </c>
      <c r="E1483">
        <v>20</v>
      </c>
      <c r="F1483" t="s">
        <v>1290</v>
      </c>
      <c r="G1483">
        <v>530</v>
      </c>
      <c r="I1483">
        <v>37</v>
      </c>
      <c r="J1483">
        <v>13</v>
      </c>
      <c r="L1483" s="11">
        <v>1</v>
      </c>
      <c r="M1483" s="16">
        <v>35.650509638259194</v>
      </c>
      <c r="N1483" s="24">
        <f t="shared" si="23"/>
        <v>713.01019276518389</v>
      </c>
      <c r="O1483" s="12">
        <v>20</v>
      </c>
      <c r="P1483" t="s">
        <v>116</v>
      </c>
      <c r="S1483">
        <v>0</v>
      </c>
      <c r="T1483">
        <v>0</v>
      </c>
      <c r="U1483">
        <v>0</v>
      </c>
      <c r="V1483">
        <v>0</v>
      </c>
      <c r="W1483">
        <v>2</v>
      </c>
      <c r="X1483">
        <v>5</v>
      </c>
      <c r="Y1483" s="26">
        <v>100</v>
      </c>
      <c r="Z1483" s="26">
        <v>100</v>
      </c>
      <c r="AA1483" t="s">
        <v>256</v>
      </c>
      <c r="AB1483" t="s">
        <v>117</v>
      </c>
      <c r="AC1483" t="s">
        <v>1269</v>
      </c>
      <c r="AD1483" t="s">
        <v>678</v>
      </c>
      <c r="AE1483" t="s">
        <v>1270</v>
      </c>
      <c r="AF1483" t="s">
        <v>1103</v>
      </c>
    </row>
    <row r="1484" spans="1:32" ht="15">
      <c r="A1484">
        <v>1860</v>
      </c>
      <c r="B1484" s="4">
        <v>1</v>
      </c>
      <c r="C1484">
        <v>50338</v>
      </c>
      <c r="D1484">
        <v>26</v>
      </c>
      <c r="E1484">
        <v>21</v>
      </c>
      <c r="F1484" t="s">
        <v>1290</v>
      </c>
      <c r="G1484">
        <v>530</v>
      </c>
      <c r="I1484">
        <v>37</v>
      </c>
      <c r="J1484">
        <v>8</v>
      </c>
      <c r="L1484" s="11">
        <v>1</v>
      </c>
      <c r="M1484" s="22">
        <v>20.8</v>
      </c>
      <c r="N1484" s="24">
        <f t="shared" si="23"/>
        <v>436.8</v>
      </c>
      <c r="O1484" s="12">
        <v>21</v>
      </c>
      <c r="P1484" t="s">
        <v>116</v>
      </c>
      <c r="S1484">
        <v>0</v>
      </c>
      <c r="T1484">
        <v>0</v>
      </c>
      <c r="U1484">
        <v>0</v>
      </c>
      <c r="V1484">
        <v>0</v>
      </c>
      <c r="W1484">
        <v>2</v>
      </c>
      <c r="X1484">
        <v>5</v>
      </c>
      <c r="Y1484" s="26">
        <v>105</v>
      </c>
      <c r="Z1484" s="26">
        <v>105</v>
      </c>
      <c r="AA1484" t="s">
        <v>256</v>
      </c>
      <c r="AB1484" t="s">
        <v>117</v>
      </c>
      <c r="AC1484" t="s">
        <v>1269</v>
      </c>
      <c r="AD1484" t="s">
        <v>678</v>
      </c>
      <c r="AE1484" t="s">
        <v>1270</v>
      </c>
      <c r="AF1484" t="s">
        <v>1103</v>
      </c>
    </row>
    <row r="1485" spans="1:32" ht="15">
      <c r="A1485">
        <v>1860</v>
      </c>
      <c r="B1485" s="4">
        <v>1</v>
      </c>
      <c r="C1485">
        <v>50338</v>
      </c>
      <c r="D1485">
        <v>27</v>
      </c>
      <c r="E1485">
        <v>20</v>
      </c>
      <c r="F1485" t="s">
        <v>1290</v>
      </c>
      <c r="G1485">
        <v>530</v>
      </c>
      <c r="I1485">
        <v>37</v>
      </c>
      <c r="J1485">
        <v>6</v>
      </c>
      <c r="L1485" s="11">
        <v>1</v>
      </c>
      <c r="M1485" s="21">
        <v>0</v>
      </c>
      <c r="N1485" s="24">
        <f t="shared" si="23"/>
        <v>0</v>
      </c>
      <c r="O1485" s="12">
        <v>20</v>
      </c>
      <c r="P1485" t="s">
        <v>171</v>
      </c>
      <c r="S1485">
        <v>0</v>
      </c>
      <c r="T1485">
        <v>0</v>
      </c>
      <c r="U1485">
        <v>0</v>
      </c>
      <c r="V1485">
        <v>0</v>
      </c>
      <c r="W1485">
        <v>2</v>
      </c>
      <c r="X1485">
        <v>5</v>
      </c>
      <c r="Y1485" s="26">
        <v>100</v>
      </c>
      <c r="Z1485" s="26">
        <v>100</v>
      </c>
      <c r="AA1485" t="s">
        <v>256</v>
      </c>
      <c r="AB1485" t="s">
        <v>117</v>
      </c>
      <c r="AC1485" t="s">
        <v>1269</v>
      </c>
      <c r="AD1485" t="s">
        <v>678</v>
      </c>
      <c r="AE1485" t="s">
        <v>1270</v>
      </c>
      <c r="AF1485" t="s">
        <v>1103</v>
      </c>
    </row>
    <row r="1486" spans="1:32" ht="15">
      <c r="A1486">
        <v>1860</v>
      </c>
      <c r="B1486" s="4">
        <v>1</v>
      </c>
      <c r="C1486">
        <v>50338</v>
      </c>
      <c r="D1486">
        <v>28</v>
      </c>
      <c r="E1486">
        <v>20</v>
      </c>
      <c r="F1486" t="s">
        <v>1290</v>
      </c>
      <c r="G1486">
        <v>530</v>
      </c>
      <c r="I1486">
        <v>37</v>
      </c>
      <c r="J1486">
        <v>30</v>
      </c>
      <c r="L1486" s="10">
        <v>0</v>
      </c>
      <c r="M1486" s="16">
        <v>69.069443965111702</v>
      </c>
      <c r="N1486" s="24">
        <f t="shared" si="23"/>
        <v>1381.388879302234</v>
      </c>
      <c r="O1486" s="12">
        <v>20</v>
      </c>
      <c r="P1486" t="s">
        <v>116</v>
      </c>
      <c r="S1486">
        <v>0</v>
      </c>
      <c r="T1486">
        <v>0</v>
      </c>
      <c r="U1486">
        <v>0</v>
      </c>
      <c r="V1486">
        <v>0</v>
      </c>
      <c r="W1486">
        <v>2</v>
      </c>
      <c r="X1486">
        <v>5</v>
      </c>
      <c r="Y1486" s="26">
        <v>100</v>
      </c>
      <c r="Z1486" s="26">
        <v>100</v>
      </c>
      <c r="AA1486" t="s">
        <v>256</v>
      </c>
      <c r="AB1486" t="s">
        <v>117</v>
      </c>
      <c r="AC1486" t="s">
        <v>1269</v>
      </c>
      <c r="AD1486" t="s">
        <v>678</v>
      </c>
      <c r="AE1486" t="s">
        <v>1270</v>
      </c>
      <c r="AF1486" t="s">
        <v>1103</v>
      </c>
    </row>
    <row r="1487" spans="1:32" ht="15">
      <c r="A1487">
        <v>1860</v>
      </c>
      <c r="B1487" s="4">
        <v>1</v>
      </c>
      <c r="C1487">
        <v>50338</v>
      </c>
      <c r="D1487">
        <v>29</v>
      </c>
      <c r="E1487">
        <v>20</v>
      </c>
      <c r="F1487" t="s">
        <v>1290</v>
      </c>
      <c r="G1487">
        <v>530</v>
      </c>
      <c r="I1487">
        <v>37</v>
      </c>
      <c r="J1487">
        <v>10</v>
      </c>
      <c r="L1487" s="11">
        <v>1</v>
      </c>
      <c r="M1487" s="22">
        <v>20.8</v>
      </c>
      <c r="N1487" s="24">
        <f t="shared" si="23"/>
        <v>416</v>
      </c>
      <c r="O1487" s="12">
        <v>20</v>
      </c>
      <c r="P1487" t="s">
        <v>171</v>
      </c>
      <c r="S1487">
        <v>0</v>
      </c>
      <c r="T1487">
        <v>0</v>
      </c>
      <c r="U1487">
        <v>0</v>
      </c>
      <c r="V1487">
        <v>0</v>
      </c>
      <c r="W1487">
        <v>2</v>
      </c>
      <c r="X1487">
        <v>5</v>
      </c>
      <c r="Y1487" s="26">
        <v>100</v>
      </c>
      <c r="Z1487" s="26">
        <v>100</v>
      </c>
      <c r="AA1487" t="s">
        <v>256</v>
      </c>
      <c r="AB1487" t="s">
        <v>117</v>
      </c>
      <c r="AC1487" t="s">
        <v>1269</v>
      </c>
      <c r="AD1487" t="s">
        <v>678</v>
      </c>
      <c r="AE1487" t="s">
        <v>1270</v>
      </c>
      <c r="AF1487" t="s">
        <v>1103</v>
      </c>
    </row>
    <row r="1488" spans="1:32" ht="15">
      <c r="A1488">
        <v>1860</v>
      </c>
      <c r="B1488" s="4">
        <v>1</v>
      </c>
      <c r="C1488">
        <v>50338</v>
      </c>
      <c r="D1488">
        <v>30</v>
      </c>
      <c r="E1488">
        <v>21</v>
      </c>
      <c r="F1488" t="s">
        <v>1290</v>
      </c>
      <c r="G1488">
        <v>530</v>
      </c>
      <c r="I1488">
        <v>37</v>
      </c>
      <c r="J1488">
        <v>7</v>
      </c>
      <c r="L1488" s="10">
        <v>0</v>
      </c>
      <c r="M1488" s="16">
        <v>20.804249475679534</v>
      </c>
      <c r="N1488" s="24">
        <f t="shared" si="23"/>
        <v>436.88923898927021</v>
      </c>
      <c r="O1488" s="12">
        <v>21</v>
      </c>
      <c r="P1488" t="s">
        <v>116</v>
      </c>
      <c r="S1488">
        <v>0</v>
      </c>
      <c r="T1488">
        <v>0</v>
      </c>
      <c r="U1488">
        <v>0</v>
      </c>
      <c r="V1488">
        <v>0</v>
      </c>
      <c r="W1488">
        <v>2</v>
      </c>
      <c r="X1488">
        <v>5</v>
      </c>
      <c r="Y1488" s="26">
        <v>105</v>
      </c>
      <c r="Z1488" s="26">
        <v>105</v>
      </c>
      <c r="AA1488" t="s">
        <v>256</v>
      </c>
      <c r="AB1488" t="s">
        <v>117</v>
      </c>
      <c r="AC1488" t="s">
        <v>1269</v>
      </c>
      <c r="AD1488" t="s">
        <v>678</v>
      </c>
      <c r="AE1488" t="s">
        <v>1270</v>
      </c>
      <c r="AF1488" t="s">
        <v>1103</v>
      </c>
    </row>
    <row r="1489" spans="1:32" ht="15">
      <c r="A1489">
        <v>1860</v>
      </c>
      <c r="B1489" s="4">
        <v>1</v>
      </c>
      <c r="C1489">
        <v>50338</v>
      </c>
      <c r="D1489">
        <v>31</v>
      </c>
      <c r="E1489">
        <v>20</v>
      </c>
      <c r="F1489" t="s">
        <v>1290</v>
      </c>
      <c r="G1489">
        <v>530</v>
      </c>
      <c r="I1489">
        <v>37</v>
      </c>
      <c r="J1489">
        <v>3</v>
      </c>
      <c r="L1489" s="11">
        <v>1</v>
      </c>
      <c r="M1489" s="21">
        <v>0</v>
      </c>
      <c r="N1489" s="24">
        <f t="shared" si="23"/>
        <v>0</v>
      </c>
      <c r="O1489" s="12">
        <v>20</v>
      </c>
      <c r="P1489" t="s">
        <v>116</v>
      </c>
      <c r="S1489">
        <v>0</v>
      </c>
      <c r="T1489">
        <v>0</v>
      </c>
      <c r="U1489">
        <v>0</v>
      </c>
      <c r="V1489">
        <v>0</v>
      </c>
      <c r="W1489">
        <v>2</v>
      </c>
      <c r="X1489">
        <v>5</v>
      </c>
      <c r="Y1489" s="26">
        <v>100</v>
      </c>
      <c r="Z1489" s="26">
        <v>100</v>
      </c>
      <c r="AA1489" t="s">
        <v>256</v>
      </c>
      <c r="AB1489" t="s">
        <v>117</v>
      </c>
      <c r="AC1489" t="s">
        <v>1269</v>
      </c>
      <c r="AD1489" t="s">
        <v>678</v>
      </c>
      <c r="AE1489" t="s">
        <v>1270</v>
      </c>
      <c r="AF1489" t="s">
        <v>1103</v>
      </c>
    </row>
    <row r="1490" spans="1:32">
      <c r="A1490">
        <v>1860</v>
      </c>
      <c r="B1490" s="4">
        <v>1</v>
      </c>
      <c r="C1490">
        <v>50338</v>
      </c>
      <c r="D1490">
        <v>32</v>
      </c>
      <c r="E1490">
        <v>20</v>
      </c>
      <c r="F1490" t="s">
        <v>1290</v>
      </c>
      <c r="G1490">
        <v>530</v>
      </c>
      <c r="I1490">
        <v>37</v>
      </c>
      <c r="J1490">
        <v>1</v>
      </c>
      <c r="L1490" s="10">
        <v>0</v>
      </c>
      <c r="M1490" s="12">
        <v>0</v>
      </c>
      <c r="N1490" s="24">
        <f t="shared" si="23"/>
        <v>0</v>
      </c>
      <c r="O1490" s="12">
        <v>20</v>
      </c>
      <c r="P1490" t="s">
        <v>116</v>
      </c>
      <c r="S1490">
        <v>0</v>
      </c>
      <c r="T1490">
        <v>0</v>
      </c>
      <c r="U1490">
        <v>0</v>
      </c>
      <c r="V1490">
        <v>0</v>
      </c>
      <c r="W1490">
        <v>2</v>
      </c>
      <c r="X1490">
        <v>5</v>
      </c>
      <c r="Y1490" s="26">
        <v>100</v>
      </c>
      <c r="Z1490" s="26">
        <v>100</v>
      </c>
      <c r="AA1490" t="s">
        <v>256</v>
      </c>
      <c r="AB1490" t="s">
        <v>117</v>
      </c>
      <c r="AC1490" t="s">
        <v>1269</v>
      </c>
      <c r="AD1490" t="s">
        <v>678</v>
      </c>
      <c r="AE1490" t="s">
        <v>1270</v>
      </c>
      <c r="AF1490" t="s">
        <v>1103</v>
      </c>
    </row>
    <row r="1491" spans="1:32" ht="15">
      <c r="A1491">
        <v>1860</v>
      </c>
      <c r="B1491" s="4">
        <v>1</v>
      </c>
      <c r="C1491">
        <v>50338</v>
      </c>
      <c r="D1491">
        <v>33</v>
      </c>
      <c r="E1491">
        <v>20</v>
      </c>
      <c r="F1491" t="s">
        <v>1290</v>
      </c>
      <c r="G1491">
        <v>530</v>
      </c>
      <c r="I1491">
        <v>37</v>
      </c>
      <c r="J1491">
        <v>32</v>
      </c>
      <c r="L1491" s="10">
        <v>0</v>
      </c>
      <c r="M1491" s="16">
        <v>69.069443965111702</v>
      </c>
      <c r="N1491" s="24">
        <f t="shared" si="23"/>
        <v>1381.388879302234</v>
      </c>
      <c r="O1491" s="12">
        <v>20</v>
      </c>
      <c r="P1491" t="s">
        <v>171</v>
      </c>
      <c r="S1491">
        <v>0</v>
      </c>
      <c r="T1491">
        <v>0</v>
      </c>
      <c r="U1491">
        <v>0</v>
      </c>
      <c r="V1491">
        <v>0</v>
      </c>
      <c r="W1491">
        <v>2</v>
      </c>
      <c r="X1491">
        <v>5</v>
      </c>
      <c r="Y1491" s="26">
        <v>100</v>
      </c>
      <c r="Z1491" s="26">
        <v>100</v>
      </c>
      <c r="AA1491" t="s">
        <v>256</v>
      </c>
      <c r="AB1491" t="s">
        <v>117</v>
      </c>
      <c r="AC1491" t="s">
        <v>1269</v>
      </c>
      <c r="AD1491" t="s">
        <v>678</v>
      </c>
      <c r="AE1491" t="s">
        <v>1270</v>
      </c>
      <c r="AF1491" t="s">
        <v>1103</v>
      </c>
    </row>
    <row r="1492" spans="1:32" ht="15">
      <c r="A1492">
        <v>1860</v>
      </c>
      <c r="B1492" s="4">
        <v>1</v>
      </c>
      <c r="C1492">
        <v>50338</v>
      </c>
      <c r="D1492">
        <v>34</v>
      </c>
      <c r="E1492">
        <v>21</v>
      </c>
      <c r="F1492" t="s">
        <v>1290</v>
      </c>
      <c r="G1492">
        <v>530</v>
      </c>
      <c r="I1492">
        <v>37</v>
      </c>
      <c r="J1492">
        <v>8</v>
      </c>
      <c r="L1492" s="11">
        <v>1</v>
      </c>
      <c r="M1492" s="22">
        <v>20.8</v>
      </c>
      <c r="N1492" s="24">
        <f t="shared" si="23"/>
        <v>436.8</v>
      </c>
      <c r="O1492" s="12">
        <v>21</v>
      </c>
      <c r="P1492" t="s">
        <v>171</v>
      </c>
      <c r="S1492">
        <v>0</v>
      </c>
      <c r="T1492">
        <v>0</v>
      </c>
      <c r="U1492">
        <v>0</v>
      </c>
      <c r="V1492">
        <v>0</v>
      </c>
      <c r="W1492">
        <v>2</v>
      </c>
      <c r="X1492">
        <v>5</v>
      </c>
      <c r="Y1492" s="26">
        <v>105</v>
      </c>
      <c r="Z1492" s="26">
        <v>105</v>
      </c>
      <c r="AA1492" t="s">
        <v>256</v>
      </c>
      <c r="AB1492" t="s">
        <v>117</v>
      </c>
      <c r="AC1492" t="s">
        <v>1269</v>
      </c>
      <c r="AD1492" t="s">
        <v>678</v>
      </c>
      <c r="AE1492" t="s">
        <v>1270</v>
      </c>
      <c r="AF1492" t="s">
        <v>1103</v>
      </c>
    </row>
    <row r="1493" spans="1:32" ht="15">
      <c r="A1493">
        <v>1860</v>
      </c>
      <c r="B1493" s="4">
        <v>1</v>
      </c>
      <c r="C1493">
        <v>50338</v>
      </c>
      <c r="D1493">
        <v>35</v>
      </c>
      <c r="E1493">
        <v>20</v>
      </c>
      <c r="F1493" t="s">
        <v>1290</v>
      </c>
      <c r="G1493">
        <v>530</v>
      </c>
      <c r="I1493">
        <v>37</v>
      </c>
      <c r="J1493">
        <v>3</v>
      </c>
      <c r="L1493" s="11">
        <v>1</v>
      </c>
      <c r="M1493" s="21">
        <v>0</v>
      </c>
      <c r="N1493" s="24">
        <f t="shared" si="23"/>
        <v>0</v>
      </c>
      <c r="O1493" s="12">
        <v>20</v>
      </c>
      <c r="P1493" t="s">
        <v>116</v>
      </c>
      <c r="S1493">
        <v>0</v>
      </c>
      <c r="T1493">
        <v>0</v>
      </c>
      <c r="U1493">
        <v>0</v>
      </c>
      <c r="V1493">
        <v>0</v>
      </c>
      <c r="W1493">
        <v>2</v>
      </c>
      <c r="X1493">
        <v>5</v>
      </c>
      <c r="Y1493" s="26">
        <v>100</v>
      </c>
      <c r="Z1493" s="26">
        <v>100</v>
      </c>
      <c r="AA1493" t="s">
        <v>256</v>
      </c>
      <c r="AB1493" t="s">
        <v>117</v>
      </c>
      <c r="AC1493" t="s">
        <v>1269</v>
      </c>
      <c r="AD1493" t="s">
        <v>678</v>
      </c>
      <c r="AE1493" t="s">
        <v>1270</v>
      </c>
      <c r="AF1493" t="s">
        <v>1103</v>
      </c>
    </row>
    <row r="1494" spans="1:32">
      <c r="A1494">
        <v>1860</v>
      </c>
      <c r="B1494" s="4">
        <v>1</v>
      </c>
      <c r="C1494">
        <v>50338</v>
      </c>
      <c r="D1494">
        <v>36</v>
      </c>
      <c r="E1494">
        <v>20</v>
      </c>
      <c r="F1494" t="s">
        <v>1290</v>
      </c>
      <c r="G1494">
        <v>530</v>
      </c>
      <c r="I1494">
        <v>37</v>
      </c>
      <c r="J1494">
        <v>1</v>
      </c>
      <c r="L1494" s="10">
        <v>0</v>
      </c>
      <c r="M1494" s="12">
        <v>0</v>
      </c>
      <c r="N1494" s="24">
        <f t="shared" si="23"/>
        <v>0</v>
      </c>
      <c r="O1494" s="12">
        <v>20</v>
      </c>
      <c r="P1494" t="s">
        <v>116</v>
      </c>
      <c r="S1494">
        <v>0</v>
      </c>
      <c r="T1494">
        <v>0</v>
      </c>
      <c r="U1494">
        <v>0</v>
      </c>
      <c r="V1494">
        <v>0</v>
      </c>
      <c r="W1494">
        <v>2</v>
      </c>
      <c r="X1494">
        <v>5</v>
      </c>
      <c r="Y1494" s="26">
        <v>100</v>
      </c>
      <c r="Z1494" s="26">
        <v>100</v>
      </c>
      <c r="AA1494" t="s">
        <v>256</v>
      </c>
      <c r="AB1494" t="s">
        <v>117</v>
      </c>
      <c r="AC1494" t="s">
        <v>1269</v>
      </c>
      <c r="AD1494" t="s">
        <v>678</v>
      </c>
      <c r="AE1494" t="s">
        <v>1270</v>
      </c>
      <c r="AF1494" t="s">
        <v>1103</v>
      </c>
    </row>
    <row r="1495" spans="1:32" ht="15">
      <c r="A1495">
        <v>1860</v>
      </c>
      <c r="B1495" s="4">
        <v>1</v>
      </c>
      <c r="C1495">
        <v>50338</v>
      </c>
      <c r="D1495">
        <v>37</v>
      </c>
      <c r="E1495">
        <v>20</v>
      </c>
      <c r="F1495" t="s">
        <v>1290</v>
      </c>
      <c r="G1495">
        <v>530</v>
      </c>
      <c r="I1495">
        <v>37</v>
      </c>
      <c r="J1495">
        <v>25</v>
      </c>
      <c r="L1495" s="11">
        <v>1</v>
      </c>
      <c r="M1495" s="16">
        <v>139.72421729991686</v>
      </c>
      <c r="N1495" s="24">
        <f t="shared" si="23"/>
        <v>2794.4843459983372</v>
      </c>
      <c r="O1495" s="12">
        <v>20</v>
      </c>
      <c r="P1495" t="s">
        <v>116</v>
      </c>
      <c r="S1495">
        <v>0</v>
      </c>
      <c r="T1495">
        <v>0</v>
      </c>
      <c r="U1495">
        <v>0</v>
      </c>
      <c r="V1495">
        <v>0</v>
      </c>
      <c r="W1495">
        <v>2</v>
      </c>
      <c r="X1495">
        <v>5</v>
      </c>
      <c r="Y1495" s="26">
        <v>100</v>
      </c>
      <c r="Z1495" s="26">
        <v>100</v>
      </c>
      <c r="AA1495" t="s">
        <v>256</v>
      </c>
      <c r="AB1495" t="s">
        <v>117</v>
      </c>
      <c r="AC1495" t="s">
        <v>1269</v>
      </c>
      <c r="AD1495" t="s">
        <v>678</v>
      </c>
      <c r="AE1495" t="s">
        <v>1270</v>
      </c>
      <c r="AF1495" t="s">
        <v>1103</v>
      </c>
    </row>
    <row r="1496" spans="1:32" ht="15">
      <c r="A1496">
        <v>1860</v>
      </c>
      <c r="B1496" s="4">
        <v>1</v>
      </c>
      <c r="C1496">
        <v>50339</v>
      </c>
      <c r="D1496">
        <v>1</v>
      </c>
      <c r="E1496">
        <v>21</v>
      </c>
      <c r="F1496" t="s">
        <v>1290</v>
      </c>
      <c r="G1496">
        <v>530</v>
      </c>
      <c r="I1496">
        <v>8</v>
      </c>
      <c r="J1496">
        <v>26</v>
      </c>
      <c r="L1496" s="11">
        <v>1</v>
      </c>
      <c r="M1496" s="16">
        <v>139.72421729991686</v>
      </c>
      <c r="N1496" s="24">
        <f t="shared" si="23"/>
        <v>2934.2085632982539</v>
      </c>
      <c r="O1496" s="12">
        <v>21</v>
      </c>
      <c r="P1496" t="s">
        <v>171</v>
      </c>
      <c r="S1496">
        <v>0</v>
      </c>
      <c r="T1496">
        <v>0</v>
      </c>
      <c r="U1496">
        <v>0</v>
      </c>
      <c r="V1496">
        <v>0</v>
      </c>
      <c r="W1496">
        <v>1</v>
      </c>
      <c r="X1496">
        <v>1</v>
      </c>
      <c r="Y1496" s="26">
        <v>21</v>
      </c>
      <c r="Z1496" s="26">
        <v>21</v>
      </c>
      <c r="AA1496" t="s">
        <v>117</v>
      </c>
      <c r="AC1496" t="s">
        <v>260</v>
      </c>
      <c r="AD1496" t="s">
        <v>1271</v>
      </c>
    </row>
    <row r="1497" spans="1:32" ht="15">
      <c r="A1497">
        <v>1860</v>
      </c>
      <c r="B1497" s="4">
        <v>1</v>
      </c>
      <c r="C1497">
        <v>50339</v>
      </c>
      <c r="D1497">
        <v>2</v>
      </c>
      <c r="E1497">
        <v>20</v>
      </c>
      <c r="F1497" t="s">
        <v>1290</v>
      </c>
      <c r="G1497">
        <v>530</v>
      </c>
      <c r="I1497">
        <v>8</v>
      </c>
      <c r="J1497">
        <v>28</v>
      </c>
      <c r="L1497" s="10">
        <v>0</v>
      </c>
      <c r="M1497" s="16">
        <v>69.069443965111702</v>
      </c>
      <c r="N1497" s="24">
        <f t="shared" si="23"/>
        <v>1381.388879302234</v>
      </c>
      <c r="O1497" s="12">
        <v>20</v>
      </c>
      <c r="P1497" t="s">
        <v>116</v>
      </c>
      <c r="S1497">
        <v>0</v>
      </c>
      <c r="T1497">
        <v>0</v>
      </c>
      <c r="U1497">
        <v>0</v>
      </c>
      <c r="V1497">
        <v>0</v>
      </c>
      <c r="W1497">
        <v>1</v>
      </c>
      <c r="X1497">
        <v>1</v>
      </c>
      <c r="Y1497" s="26">
        <v>20</v>
      </c>
      <c r="Z1497" s="26">
        <v>20</v>
      </c>
      <c r="AA1497" t="s">
        <v>117</v>
      </c>
      <c r="AC1497" t="s">
        <v>260</v>
      </c>
      <c r="AD1497" t="s">
        <v>1271</v>
      </c>
    </row>
    <row r="1498" spans="1:32" ht="15">
      <c r="A1498">
        <v>1860</v>
      </c>
      <c r="B1498" s="4">
        <v>1</v>
      </c>
      <c r="C1498">
        <v>50339</v>
      </c>
      <c r="D1498">
        <v>3</v>
      </c>
      <c r="E1498">
        <v>20</v>
      </c>
      <c r="F1498" t="s">
        <v>1290</v>
      </c>
      <c r="G1498">
        <v>530</v>
      </c>
      <c r="I1498">
        <v>8</v>
      </c>
      <c r="J1498">
        <v>19</v>
      </c>
      <c r="L1498" s="10">
        <v>0</v>
      </c>
      <c r="M1498" s="16">
        <v>69.069443965111702</v>
      </c>
      <c r="N1498" s="24">
        <f t="shared" si="23"/>
        <v>1381.388879302234</v>
      </c>
      <c r="O1498" s="12">
        <v>20</v>
      </c>
      <c r="P1498" t="s">
        <v>171</v>
      </c>
      <c r="S1498">
        <v>0</v>
      </c>
      <c r="T1498">
        <v>0</v>
      </c>
      <c r="U1498">
        <v>0</v>
      </c>
      <c r="V1498">
        <v>0</v>
      </c>
      <c r="W1498">
        <v>1</v>
      </c>
      <c r="X1498">
        <v>1</v>
      </c>
      <c r="Y1498" s="26">
        <v>20</v>
      </c>
      <c r="Z1498" s="26">
        <v>20</v>
      </c>
      <c r="AA1498" t="s">
        <v>117</v>
      </c>
      <c r="AC1498" t="s">
        <v>260</v>
      </c>
      <c r="AD1498" t="s">
        <v>1271</v>
      </c>
    </row>
    <row r="1499" spans="1:32" ht="15">
      <c r="A1499">
        <v>1860</v>
      </c>
      <c r="B1499" s="4">
        <v>1</v>
      </c>
      <c r="C1499">
        <v>50339</v>
      </c>
      <c r="D1499">
        <v>4</v>
      </c>
      <c r="E1499">
        <v>20</v>
      </c>
      <c r="F1499" t="s">
        <v>1290</v>
      </c>
      <c r="G1499">
        <v>530</v>
      </c>
      <c r="I1499">
        <v>8</v>
      </c>
      <c r="J1499">
        <v>7</v>
      </c>
      <c r="L1499" s="10">
        <v>0</v>
      </c>
      <c r="M1499" s="16">
        <v>20.804249475679534</v>
      </c>
      <c r="N1499" s="24">
        <f t="shared" si="23"/>
        <v>416.0849895135907</v>
      </c>
      <c r="O1499" s="12">
        <v>20</v>
      </c>
      <c r="P1499" t="s">
        <v>116</v>
      </c>
      <c r="S1499">
        <v>0</v>
      </c>
      <c r="T1499">
        <v>0</v>
      </c>
      <c r="U1499">
        <v>0</v>
      </c>
      <c r="V1499">
        <v>0</v>
      </c>
      <c r="W1499">
        <v>1</v>
      </c>
      <c r="X1499">
        <v>1</v>
      </c>
      <c r="Y1499" s="26">
        <v>20</v>
      </c>
      <c r="Z1499" s="26">
        <v>20</v>
      </c>
      <c r="AA1499" t="s">
        <v>117</v>
      </c>
      <c r="AC1499" t="s">
        <v>260</v>
      </c>
      <c r="AD1499" t="s">
        <v>1271</v>
      </c>
    </row>
    <row r="1500" spans="1:32">
      <c r="A1500">
        <v>1860</v>
      </c>
      <c r="B1500" s="4">
        <v>1</v>
      </c>
      <c r="C1500">
        <v>50339</v>
      </c>
      <c r="D1500">
        <v>5</v>
      </c>
      <c r="E1500">
        <v>21</v>
      </c>
      <c r="F1500" t="s">
        <v>1290</v>
      </c>
      <c r="G1500">
        <v>530</v>
      </c>
      <c r="I1500">
        <v>8</v>
      </c>
      <c r="J1500">
        <v>6</v>
      </c>
      <c r="L1500" s="10">
        <v>0</v>
      </c>
      <c r="M1500" s="12">
        <v>0</v>
      </c>
      <c r="N1500" s="24">
        <f t="shared" si="23"/>
        <v>0</v>
      </c>
      <c r="O1500" s="12">
        <v>21</v>
      </c>
      <c r="P1500" t="s">
        <v>116</v>
      </c>
      <c r="S1500">
        <v>0</v>
      </c>
      <c r="T1500">
        <v>0</v>
      </c>
      <c r="U1500">
        <v>0</v>
      </c>
      <c r="V1500">
        <v>0</v>
      </c>
      <c r="W1500">
        <v>1</v>
      </c>
      <c r="X1500">
        <v>1</v>
      </c>
      <c r="Y1500" s="26">
        <v>21</v>
      </c>
      <c r="Z1500" s="26">
        <v>21</v>
      </c>
      <c r="AA1500" t="s">
        <v>117</v>
      </c>
      <c r="AC1500" t="s">
        <v>260</v>
      </c>
      <c r="AD1500" t="s">
        <v>1271</v>
      </c>
    </row>
    <row r="1501" spans="1:32">
      <c r="A1501">
        <v>1860</v>
      </c>
      <c r="B1501" s="4">
        <v>1</v>
      </c>
      <c r="C1501">
        <v>50339</v>
      </c>
      <c r="D1501">
        <v>6</v>
      </c>
      <c r="E1501">
        <v>20</v>
      </c>
      <c r="F1501" t="s">
        <v>1290</v>
      </c>
      <c r="G1501">
        <v>530</v>
      </c>
      <c r="I1501">
        <v>8</v>
      </c>
      <c r="J1501">
        <v>4</v>
      </c>
      <c r="L1501" s="10">
        <v>0</v>
      </c>
      <c r="M1501" s="12">
        <v>0</v>
      </c>
      <c r="N1501" s="24">
        <f t="shared" si="23"/>
        <v>0</v>
      </c>
      <c r="O1501" s="12">
        <v>20</v>
      </c>
      <c r="P1501" t="s">
        <v>116</v>
      </c>
      <c r="S1501">
        <v>0</v>
      </c>
      <c r="T1501">
        <v>0</v>
      </c>
      <c r="U1501">
        <v>0</v>
      </c>
      <c r="V1501">
        <v>0</v>
      </c>
      <c r="W1501">
        <v>1</v>
      </c>
      <c r="X1501">
        <v>1</v>
      </c>
      <c r="Y1501" s="26">
        <v>20</v>
      </c>
      <c r="Z1501" s="26">
        <v>20</v>
      </c>
      <c r="AA1501" t="s">
        <v>117</v>
      </c>
      <c r="AC1501" t="s">
        <v>260</v>
      </c>
      <c r="AD1501" t="s">
        <v>1271</v>
      </c>
    </row>
    <row r="1502" spans="1:32" ht="15">
      <c r="A1502">
        <v>1860</v>
      </c>
      <c r="B1502" s="4">
        <v>1</v>
      </c>
      <c r="C1502">
        <v>50339</v>
      </c>
      <c r="D1502">
        <v>7</v>
      </c>
      <c r="E1502">
        <v>20</v>
      </c>
      <c r="F1502" t="s">
        <v>1290</v>
      </c>
      <c r="G1502">
        <v>530</v>
      </c>
      <c r="I1502">
        <v>8</v>
      </c>
      <c r="J1502">
        <v>2</v>
      </c>
      <c r="L1502" s="11">
        <v>1</v>
      </c>
      <c r="M1502" s="21">
        <v>0</v>
      </c>
      <c r="N1502" s="24">
        <f t="shared" si="23"/>
        <v>0</v>
      </c>
      <c r="O1502" s="12">
        <v>20</v>
      </c>
      <c r="P1502" t="s">
        <v>116</v>
      </c>
      <c r="S1502">
        <v>0</v>
      </c>
      <c r="T1502">
        <v>0</v>
      </c>
      <c r="U1502">
        <v>0</v>
      </c>
      <c r="V1502">
        <v>0</v>
      </c>
      <c r="W1502">
        <v>1</v>
      </c>
      <c r="X1502">
        <v>1</v>
      </c>
      <c r="Y1502" s="26">
        <v>20</v>
      </c>
      <c r="Z1502" s="26">
        <v>20</v>
      </c>
      <c r="AA1502" t="s">
        <v>117</v>
      </c>
      <c r="AC1502" t="s">
        <v>260</v>
      </c>
      <c r="AD1502" t="s">
        <v>1271</v>
      </c>
    </row>
    <row r="1503" spans="1:32">
      <c r="A1503">
        <v>1860</v>
      </c>
      <c r="B1503" s="4">
        <v>1</v>
      </c>
      <c r="C1503">
        <v>50339</v>
      </c>
      <c r="D1503">
        <v>8</v>
      </c>
      <c r="E1503">
        <v>20</v>
      </c>
      <c r="F1503" t="s">
        <v>1290</v>
      </c>
      <c r="G1503">
        <v>530</v>
      </c>
      <c r="I1503">
        <v>8</v>
      </c>
      <c r="J1503">
        <v>0</v>
      </c>
      <c r="K1503">
        <v>5</v>
      </c>
      <c r="L1503" s="10">
        <v>0</v>
      </c>
      <c r="M1503" s="12">
        <v>0</v>
      </c>
      <c r="N1503" s="24">
        <f t="shared" si="23"/>
        <v>0</v>
      </c>
      <c r="O1503" s="12">
        <v>20</v>
      </c>
      <c r="P1503" t="s">
        <v>116</v>
      </c>
      <c r="S1503">
        <v>0</v>
      </c>
      <c r="T1503">
        <v>0</v>
      </c>
      <c r="U1503">
        <v>0</v>
      </c>
      <c r="V1503">
        <v>0</v>
      </c>
      <c r="W1503">
        <v>1</v>
      </c>
      <c r="X1503">
        <v>1</v>
      </c>
      <c r="Y1503" s="26">
        <v>20</v>
      </c>
      <c r="Z1503" s="26">
        <v>20</v>
      </c>
      <c r="AA1503" t="s">
        <v>117</v>
      </c>
      <c r="AC1503" t="s">
        <v>260</v>
      </c>
      <c r="AD1503" t="s">
        <v>1271</v>
      </c>
    </row>
    <row r="1504" spans="1:32" ht="15">
      <c r="A1504">
        <v>1860</v>
      </c>
      <c r="B1504" s="4">
        <v>1</v>
      </c>
      <c r="C1504">
        <v>50340</v>
      </c>
      <c r="D1504">
        <v>1</v>
      </c>
      <c r="E1504">
        <v>21</v>
      </c>
      <c r="F1504" t="s">
        <v>1290</v>
      </c>
      <c r="G1504">
        <v>530</v>
      </c>
      <c r="I1504">
        <v>3</v>
      </c>
      <c r="J1504">
        <v>57</v>
      </c>
      <c r="L1504" s="10">
        <v>0</v>
      </c>
      <c r="M1504" s="16">
        <v>45.18</v>
      </c>
      <c r="N1504" s="24">
        <f t="shared" si="23"/>
        <v>948.78</v>
      </c>
      <c r="O1504" s="12">
        <v>21</v>
      </c>
      <c r="P1504" t="s">
        <v>116</v>
      </c>
      <c r="S1504">
        <v>0</v>
      </c>
      <c r="T1504">
        <v>0</v>
      </c>
      <c r="U1504">
        <v>0</v>
      </c>
      <c r="V1504">
        <v>0</v>
      </c>
      <c r="W1504">
        <v>1</v>
      </c>
      <c r="X1504">
        <v>1</v>
      </c>
      <c r="Y1504" s="26">
        <v>21</v>
      </c>
      <c r="Z1504" s="26">
        <v>21</v>
      </c>
      <c r="AA1504" t="s">
        <v>117</v>
      </c>
      <c r="AC1504" t="s">
        <v>790</v>
      </c>
      <c r="AD1504" t="s">
        <v>967</v>
      </c>
    </row>
    <row r="1505" spans="1:30" ht="15">
      <c r="A1505">
        <v>1860</v>
      </c>
      <c r="B1505" s="4">
        <v>1</v>
      </c>
      <c r="C1505">
        <v>50340</v>
      </c>
      <c r="D1505">
        <v>2</v>
      </c>
      <c r="E1505">
        <v>20</v>
      </c>
      <c r="F1505" t="s">
        <v>1290</v>
      </c>
      <c r="G1505">
        <v>530</v>
      </c>
      <c r="I1505">
        <v>3</v>
      </c>
      <c r="J1505">
        <v>18</v>
      </c>
      <c r="L1505" s="11">
        <v>1</v>
      </c>
      <c r="M1505" s="16">
        <v>35.650509638259194</v>
      </c>
      <c r="N1505" s="24">
        <f t="shared" si="23"/>
        <v>713.01019276518389</v>
      </c>
      <c r="O1505" s="12">
        <v>20</v>
      </c>
      <c r="P1505" t="s">
        <v>171</v>
      </c>
      <c r="S1505">
        <v>0</v>
      </c>
      <c r="T1505">
        <v>0</v>
      </c>
      <c r="U1505">
        <v>0</v>
      </c>
      <c r="V1505">
        <v>0</v>
      </c>
      <c r="W1505">
        <v>1</v>
      </c>
      <c r="X1505">
        <v>1</v>
      </c>
      <c r="Y1505" s="26">
        <v>20</v>
      </c>
      <c r="Z1505" s="26">
        <v>20</v>
      </c>
      <c r="AA1505" t="s">
        <v>117</v>
      </c>
      <c r="AC1505" t="s">
        <v>790</v>
      </c>
      <c r="AD1505" t="s">
        <v>967</v>
      </c>
    </row>
    <row r="1506" spans="1:30">
      <c r="A1506">
        <v>1860</v>
      </c>
      <c r="B1506" s="4">
        <v>1</v>
      </c>
      <c r="C1506">
        <v>50340</v>
      </c>
      <c r="D1506">
        <v>3</v>
      </c>
      <c r="E1506">
        <v>20</v>
      </c>
      <c r="F1506" t="s">
        <v>1290</v>
      </c>
      <c r="G1506">
        <v>530</v>
      </c>
      <c r="I1506">
        <v>3</v>
      </c>
      <c r="J1506">
        <v>0</v>
      </c>
      <c r="K1506">
        <v>11</v>
      </c>
      <c r="L1506" s="10">
        <v>0</v>
      </c>
      <c r="M1506" s="12">
        <v>0</v>
      </c>
      <c r="N1506" s="24">
        <f t="shared" si="23"/>
        <v>0</v>
      </c>
      <c r="O1506" s="12">
        <v>20</v>
      </c>
      <c r="P1506" t="s">
        <v>171</v>
      </c>
      <c r="S1506">
        <v>0</v>
      </c>
      <c r="T1506">
        <v>0</v>
      </c>
      <c r="U1506">
        <v>0</v>
      </c>
      <c r="V1506">
        <v>0</v>
      </c>
      <c r="W1506">
        <v>1</v>
      </c>
      <c r="X1506">
        <v>1</v>
      </c>
      <c r="Y1506" s="26">
        <v>20</v>
      </c>
      <c r="Z1506" s="26">
        <v>20</v>
      </c>
      <c r="AA1506" t="s">
        <v>117</v>
      </c>
      <c r="AC1506" t="s">
        <v>790</v>
      </c>
      <c r="AD1506" t="s">
        <v>967</v>
      </c>
    </row>
    <row r="1507" spans="1:30" ht="15">
      <c r="A1507">
        <v>1860</v>
      </c>
      <c r="B1507" s="4">
        <v>1</v>
      </c>
      <c r="C1507">
        <v>50341</v>
      </c>
      <c r="D1507">
        <v>1</v>
      </c>
      <c r="E1507">
        <v>20</v>
      </c>
      <c r="F1507" t="s">
        <v>1290</v>
      </c>
      <c r="G1507">
        <v>530</v>
      </c>
      <c r="I1507">
        <v>1</v>
      </c>
      <c r="J1507">
        <v>12</v>
      </c>
      <c r="L1507" s="11">
        <v>1</v>
      </c>
      <c r="M1507" s="22">
        <v>20.8</v>
      </c>
      <c r="N1507" s="24">
        <f t="shared" si="23"/>
        <v>416</v>
      </c>
      <c r="O1507" s="12">
        <v>20</v>
      </c>
      <c r="P1507" t="s">
        <v>116</v>
      </c>
      <c r="S1507">
        <v>0</v>
      </c>
      <c r="T1507">
        <v>0</v>
      </c>
      <c r="U1507">
        <v>0</v>
      </c>
      <c r="V1507">
        <v>0</v>
      </c>
      <c r="W1507">
        <v>1</v>
      </c>
      <c r="X1507">
        <v>1</v>
      </c>
      <c r="Y1507" s="26">
        <v>20</v>
      </c>
      <c r="Z1507" s="26">
        <v>20</v>
      </c>
      <c r="AA1507" t="s">
        <v>117</v>
      </c>
      <c r="AC1507" t="s">
        <v>1129</v>
      </c>
      <c r="AD1507" t="s">
        <v>244</v>
      </c>
    </row>
    <row r="1508" spans="1:30" ht="15">
      <c r="A1508">
        <v>1860</v>
      </c>
      <c r="B1508" s="4">
        <v>1</v>
      </c>
      <c r="C1508">
        <v>50342</v>
      </c>
      <c r="D1508">
        <v>1</v>
      </c>
      <c r="E1508">
        <v>21</v>
      </c>
      <c r="F1508" t="s">
        <v>1290</v>
      </c>
      <c r="G1508">
        <v>530</v>
      </c>
      <c r="I1508">
        <v>1</v>
      </c>
      <c r="J1508">
        <v>30</v>
      </c>
      <c r="L1508" s="11">
        <v>1</v>
      </c>
      <c r="M1508" s="16">
        <v>139.72421729991686</v>
      </c>
      <c r="N1508" s="24">
        <f t="shared" si="23"/>
        <v>2934.2085632982539</v>
      </c>
      <c r="O1508" s="12">
        <v>21</v>
      </c>
      <c r="P1508" t="s">
        <v>116</v>
      </c>
      <c r="S1508">
        <v>0</v>
      </c>
      <c r="T1508">
        <v>0</v>
      </c>
      <c r="U1508">
        <v>0</v>
      </c>
      <c r="V1508">
        <v>0</v>
      </c>
      <c r="W1508">
        <v>1</v>
      </c>
      <c r="X1508">
        <v>1</v>
      </c>
      <c r="Y1508" s="26">
        <v>21</v>
      </c>
      <c r="Z1508" s="26">
        <v>21</v>
      </c>
      <c r="AA1508" t="s">
        <v>117</v>
      </c>
      <c r="AC1508" t="s">
        <v>180</v>
      </c>
      <c r="AD1508" t="s">
        <v>1283</v>
      </c>
    </row>
    <row r="1509" spans="1:30" ht="15">
      <c r="A1509">
        <v>1860</v>
      </c>
      <c r="B1509" s="4">
        <v>1</v>
      </c>
      <c r="C1509">
        <v>50343</v>
      </c>
      <c r="D1509">
        <v>1</v>
      </c>
      <c r="E1509">
        <v>20</v>
      </c>
      <c r="F1509" t="s">
        <v>1290</v>
      </c>
      <c r="G1509">
        <v>530</v>
      </c>
      <c r="I1509">
        <v>1</v>
      </c>
      <c r="J1509">
        <v>15</v>
      </c>
      <c r="L1509" s="11">
        <v>1</v>
      </c>
      <c r="M1509" s="16">
        <v>35.650509638259194</v>
      </c>
      <c r="N1509" s="24">
        <f t="shared" si="23"/>
        <v>713.01019276518389</v>
      </c>
      <c r="O1509" s="12">
        <v>20</v>
      </c>
      <c r="P1509" t="s">
        <v>116</v>
      </c>
      <c r="S1509">
        <v>0</v>
      </c>
      <c r="T1509">
        <v>0</v>
      </c>
      <c r="U1509">
        <v>0</v>
      </c>
      <c r="V1509">
        <v>0</v>
      </c>
      <c r="W1509">
        <v>1</v>
      </c>
      <c r="X1509">
        <v>1</v>
      </c>
      <c r="Y1509" s="26">
        <v>20</v>
      </c>
      <c r="Z1509" s="26">
        <v>20</v>
      </c>
      <c r="AA1509" t="s">
        <v>117</v>
      </c>
      <c r="AC1509" t="s">
        <v>627</v>
      </c>
      <c r="AD1509" t="s">
        <v>678</v>
      </c>
    </row>
    <row r="1510" spans="1:30" ht="15">
      <c r="A1510">
        <v>1860</v>
      </c>
      <c r="B1510" s="4">
        <v>1</v>
      </c>
      <c r="C1510">
        <v>50344</v>
      </c>
      <c r="D1510">
        <v>1</v>
      </c>
      <c r="E1510">
        <v>20</v>
      </c>
      <c r="F1510" t="s">
        <v>1290</v>
      </c>
      <c r="G1510">
        <v>530</v>
      </c>
      <c r="I1510">
        <v>3</v>
      </c>
      <c r="J1510">
        <v>22</v>
      </c>
      <c r="L1510" s="10">
        <v>0</v>
      </c>
      <c r="M1510" s="16">
        <v>69.069443965111702</v>
      </c>
      <c r="N1510" s="24">
        <f t="shared" si="23"/>
        <v>1381.388879302234</v>
      </c>
      <c r="O1510" s="12">
        <v>20</v>
      </c>
      <c r="P1510" t="s">
        <v>171</v>
      </c>
      <c r="S1510">
        <v>0</v>
      </c>
      <c r="T1510">
        <v>0</v>
      </c>
      <c r="U1510">
        <v>0</v>
      </c>
      <c r="V1510">
        <v>0</v>
      </c>
      <c r="W1510">
        <v>1</v>
      </c>
      <c r="X1510">
        <v>1</v>
      </c>
      <c r="Y1510" s="26">
        <v>20</v>
      </c>
      <c r="Z1510" s="26">
        <v>20</v>
      </c>
      <c r="AA1510" t="s">
        <v>117</v>
      </c>
      <c r="AC1510" t="s">
        <v>204</v>
      </c>
      <c r="AD1510" t="s">
        <v>73</v>
      </c>
    </row>
    <row r="1511" spans="1:30" ht="15">
      <c r="A1511">
        <v>1860</v>
      </c>
      <c r="B1511" s="4">
        <v>1</v>
      </c>
      <c r="C1511">
        <v>50344</v>
      </c>
      <c r="D1511">
        <v>2</v>
      </c>
      <c r="E1511">
        <v>20</v>
      </c>
      <c r="F1511" t="s">
        <v>1290</v>
      </c>
      <c r="G1511">
        <v>530</v>
      </c>
      <c r="I1511">
        <v>3</v>
      </c>
      <c r="J1511">
        <v>21</v>
      </c>
      <c r="L1511" s="11">
        <v>1</v>
      </c>
      <c r="M1511" s="16">
        <v>139.72421729991686</v>
      </c>
      <c r="N1511" s="24">
        <f t="shared" si="23"/>
        <v>2794.4843459983372</v>
      </c>
      <c r="O1511" s="12">
        <v>20</v>
      </c>
      <c r="P1511" t="s">
        <v>116</v>
      </c>
      <c r="S1511">
        <v>0</v>
      </c>
      <c r="T1511">
        <v>0</v>
      </c>
      <c r="U1511">
        <v>0</v>
      </c>
      <c r="V1511">
        <v>0</v>
      </c>
      <c r="W1511">
        <v>1</v>
      </c>
      <c r="X1511">
        <v>1</v>
      </c>
      <c r="Y1511" s="26">
        <v>20</v>
      </c>
      <c r="Z1511" s="26">
        <v>20</v>
      </c>
      <c r="AA1511" t="s">
        <v>117</v>
      </c>
      <c r="AC1511" t="s">
        <v>204</v>
      </c>
      <c r="AD1511" t="s">
        <v>73</v>
      </c>
    </row>
    <row r="1512" spans="1:30" ht="15">
      <c r="A1512">
        <v>1860</v>
      </c>
      <c r="B1512" s="4">
        <v>1</v>
      </c>
      <c r="C1512">
        <v>50344</v>
      </c>
      <c r="D1512">
        <v>3</v>
      </c>
      <c r="E1512">
        <v>21</v>
      </c>
      <c r="F1512" t="s">
        <v>1290</v>
      </c>
      <c r="G1512">
        <v>530</v>
      </c>
      <c r="I1512">
        <v>3</v>
      </c>
      <c r="J1512">
        <v>22</v>
      </c>
      <c r="L1512" s="11">
        <v>1</v>
      </c>
      <c r="M1512" s="16">
        <v>139.72421729991686</v>
      </c>
      <c r="N1512" s="24">
        <f t="shared" si="23"/>
        <v>2934.2085632982539</v>
      </c>
      <c r="O1512" s="12">
        <v>21</v>
      </c>
      <c r="P1512" t="s">
        <v>116</v>
      </c>
      <c r="S1512">
        <v>0</v>
      </c>
      <c r="T1512">
        <v>0</v>
      </c>
      <c r="U1512">
        <v>0</v>
      </c>
      <c r="V1512">
        <v>0</v>
      </c>
      <c r="W1512">
        <v>1</v>
      </c>
      <c r="X1512">
        <v>1</v>
      </c>
      <c r="Y1512" s="26">
        <v>21</v>
      </c>
      <c r="Z1512" s="26">
        <v>21</v>
      </c>
      <c r="AA1512" t="s">
        <v>117</v>
      </c>
      <c r="AC1512" t="s">
        <v>204</v>
      </c>
      <c r="AD1512" t="s">
        <v>73</v>
      </c>
    </row>
    <row r="1513" spans="1:30" ht="15">
      <c r="A1513">
        <v>1860</v>
      </c>
      <c r="B1513" s="4">
        <v>1</v>
      </c>
      <c r="C1513">
        <v>50345</v>
      </c>
      <c r="D1513">
        <v>1</v>
      </c>
      <c r="E1513">
        <v>20</v>
      </c>
      <c r="F1513" t="s">
        <v>1290</v>
      </c>
      <c r="G1513">
        <v>530</v>
      </c>
      <c r="I1513">
        <v>1</v>
      </c>
      <c r="J1513">
        <v>12</v>
      </c>
      <c r="L1513" s="11">
        <v>1</v>
      </c>
      <c r="M1513" s="22">
        <v>20.8</v>
      </c>
      <c r="N1513" s="24">
        <f t="shared" si="23"/>
        <v>416</v>
      </c>
      <c r="O1513" s="12">
        <v>20</v>
      </c>
      <c r="P1513" t="s">
        <v>116</v>
      </c>
      <c r="S1513">
        <v>0</v>
      </c>
      <c r="T1513">
        <v>0</v>
      </c>
      <c r="U1513">
        <v>0</v>
      </c>
      <c r="V1513">
        <v>0</v>
      </c>
      <c r="W1513">
        <v>1</v>
      </c>
      <c r="X1513" t="s">
        <v>247</v>
      </c>
      <c r="Y1513" s="26">
        <v>0</v>
      </c>
      <c r="Z1513" s="26">
        <v>20</v>
      </c>
      <c r="AA1513" t="s">
        <v>117</v>
      </c>
      <c r="AC1513" t="s">
        <v>1272</v>
      </c>
      <c r="AD1513" t="s">
        <v>209</v>
      </c>
    </row>
    <row r="1514" spans="1:30" ht="15">
      <c r="A1514">
        <v>1860</v>
      </c>
      <c r="B1514" s="4">
        <v>1</v>
      </c>
      <c r="C1514">
        <v>50346</v>
      </c>
      <c r="D1514">
        <v>1</v>
      </c>
      <c r="E1514">
        <v>20</v>
      </c>
      <c r="F1514" t="s">
        <v>1290</v>
      </c>
      <c r="G1514">
        <v>530</v>
      </c>
      <c r="I1514">
        <v>4</v>
      </c>
      <c r="J1514">
        <v>30</v>
      </c>
      <c r="L1514" s="10">
        <v>0</v>
      </c>
      <c r="M1514" s="16">
        <v>69.069443965111702</v>
      </c>
      <c r="N1514" s="24">
        <f t="shared" si="23"/>
        <v>1381.388879302234</v>
      </c>
      <c r="O1514" s="12">
        <v>20</v>
      </c>
      <c r="P1514" t="s">
        <v>116</v>
      </c>
      <c r="S1514">
        <v>0</v>
      </c>
      <c r="T1514">
        <v>0</v>
      </c>
      <c r="U1514">
        <v>0</v>
      </c>
      <c r="V1514">
        <v>0</v>
      </c>
      <c r="W1514">
        <v>1</v>
      </c>
      <c r="X1514">
        <v>1</v>
      </c>
      <c r="Y1514" s="26">
        <v>20</v>
      </c>
      <c r="Z1514" s="26">
        <v>20</v>
      </c>
      <c r="AA1514" t="s">
        <v>117</v>
      </c>
      <c r="AC1514" t="s">
        <v>664</v>
      </c>
      <c r="AD1514" t="s">
        <v>534</v>
      </c>
    </row>
    <row r="1515" spans="1:30" ht="15">
      <c r="A1515">
        <v>1860</v>
      </c>
      <c r="B1515" s="4">
        <v>1</v>
      </c>
      <c r="C1515">
        <v>50346</v>
      </c>
      <c r="D1515">
        <v>2</v>
      </c>
      <c r="E1515">
        <v>20</v>
      </c>
      <c r="F1515" t="s">
        <v>1290</v>
      </c>
      <c r="G1515">
        <v>530</v>
      </c>
      <c r="I1515">
        <v>4</v>
      </c>
      <c r="J1515">
        <v>7</v>
      </c>
      <c r="L1515" s="10">
        <v>0</v>
      </c>
      <c r="M1515" s="16">
        <v>20.804249475679534</v>
      </c>
      <c r="N1515" s="24">
        <f t="shared" si="23"/>
        <v>416.0849895135907</v>
      </c>
      <c r="O1515" s="12">
        <v>20</v>
      </c>
      <c r="P1515" t="s">
        <v>116</v>
      </c>
      <c r="S1515">
        <v>0</v>
      </c>
      <c r="T1515">
        <v>0</v>
      </c>
      <c r="U1515">
        <v>0</v>
      </c>
      <c r="V1515">
        <v>0</v>
      </c>
      <c r="W1515">
        <v>1</v>
      </c>
      <c r="X1515">
        <v>1</v>
      </c>
      <c r="Y1515" s="26">
        <v>20</v>
      </c>
      <c r="Z1515" s="26">
        <v>20</v>
      </c>
      <c r="AA1515" t="s">
        <v>117</v>
      </c>
      <c r="AC1515" t="s">
        <v>664</v>
      </c>
      <c r="AD1515" t="s">
        <v>534</v>
      </c>
    </row>
    <row r="1516" spans="1:30">
      <c r="A1516">
        <v>1860</v>
      </c>
      <c r="B1516" s="4">
        <v>1</v>
      </c>
      <c r="C1516">
        <v>50346</v>
      </c>
      <c r="D1516">
        <v>3</v>
      </c>
      <c r="E1516">
        <v>21</v>
      </c>
      <c r="F1516" t="s">
        <v>1290</v>
      </c>
      <c r="G1516">
        <v>530</v>
      </c>
      <c r="I1516">
        <v>4</v>
      </c>
      <c r="J1516">
        <v>5</v>
      </c>
      <c r="L1516" s="10">
        <v>0</v>
      </c>
      <c r="M1516" s="12">
        <v>0</v>
      </c>
      <c r="N1516" s="24">
        <f t="shared" si="23"/>
        <v>0</v>
      </c>
      <c r="O1516" s="12">
        <v>21</v>
      </c>
      <c r="P1516" t="s">
        <v>116</v>
      </c>
      <c r="S1516">
        <v>0</v>
      </c>
      <c r="T1516">
        <v>0</v>
      </c>
      <c r="U1516">
        <v>0</v>
      </c>
      <c r="V1516">
        <v>0</v>
      </c>
      <c r="W1516">
        <v>1</v>
      </c>
      <c r="X1516">
        <v>1</v>
      </c>
      <c r="Y1516" s="26">
        <v>21</v>
      </c>
      <c r="Z1516" s="26">
        <v>21</v>
      </c>
      <c r="AA1516" t="s">
        <v>117</v>
      </c>
      <c r="AC1516" t="s">
        <v>664</v>
      </c>
      <c r="AD1516" t="s">
        <v>534</v>
      </c>
    </row>
    <row r="1517" spans="1:30" ht="15">
      <c r="A1517">
        <v>1860</v>
      </c>
      <c r="B1517" s="4">
        <v>1</v>
      </c>
      <c r="C1517">
        <v>50346</v>
      </c>
      <c r="D1517">
        <v>4</v>
      </c>
      <c r="E1517">
        <v>20</v>
      </c>
      <c r="F1517" t="s">
        <v>1290</v>
      </c>
      <c r="G1517">
        <v>530</v>
      </c>
      <c r="I1517">
        <v>4</v>
      </c>
      <c r="J1517">
        <v>2</v>
      </c>
      <c r="L1517" s="11">
        <v>1</v>
      </c>
      <c r="M1517" s="21">
        <v>0</v>
      </c>
      <c r="N1517" s="24">
        <f t="shared" si="23"/>
        <v>0</v>
      </c>
      <c r="O1517" s="12">
        <v>20</v>
      </c>
      <c r="P1517" t="s">
        <v>116</v>
      </c>
      <c r="S1517">
        <v>0</v>
      </c>
      <c r="T1517">
        <v>0</v>
      </c>
      <c r="U1517">
        <v>0</v>
      </c>
      <c r="V1517">
        <v>0</v>
      </c>
      <c r="W1517">
        <v>1</v>
      </c>
      <c r="X1517">
        <v>1</v>
      </c>
      <c r="Y1517" s="26">
        <v>20</v>
      </c>
      <c r="Z1517" s="26">
        <v>20</v>
      </c>
      <c r="AA1517" t="s">
        <v>117</v>
      </c>
      <c r="AC1517" t="s">
        <v>664</v>
      </c>
      <c r="AD1517" t="s">
        <v>534</v>
      </c>
    </row>
    <row r="1518" spans="1:30" ht="15">
      <c r="A1518">
        <v>1860</v>
      </c>
      <c r="B1518" s="4">
        <v>1</v>
      </c>
      <c r="C1518">
        <v>50347</v>
      </c>
      <c r="D1518">
        <v>1</v>
      </c>
      <c r="E1518">
        <v>20</v>
      </c>
      <c r="F1518" t="s">
        <v>1290</v>
      </c>
      <c r="G1518">
        <v>530</v>
      </c>
      <c r="I1518">
        <v>2</v>
      </c>
      <c r="J1518">
        <v>13</v>
      </c>
      <c r="L1518" s="11">
        <v>1</v>
      </c>
      <c r="M1518" s="16">
        <v>35.650509638259194</v>
      </c>
      <c r="N1518" s="24">
        <f t="shared" si="23"/>
        <v>713.01019276518389</v>
      </c>
      <c r="O1518" s="12">
        <v>20</v>
      </c>
      <c r="P1518" t="s">
        <v>116</v>
      </c>
      <c r="S1518">
        <v>0</v>
      </c>
      <c r="T1518">
        <v>0</v>
      </c>
      <c r="U1518">
        <v>0</v>
      </c>
      <c r="V1518">
        <v>0</v>
      </c>
      <c r="W1518">
        <v>1</v>
      </c>
      <c r="X1518">
        <v>1</v>
      </c>
      <c r="Y1518" s="26">
        <v>20</v>
      </c>
      <c r="Z1518" s="26">
        <v>20</v>
      </c>
      <c r="AA1518" t="s">
        <v>117</v>
      </c>
      <c r="AC1518" t="s">
        <v>277</v>
      </c>
      <c r="AD1518" t="s">
        <v>488</v>
      </c>
    </row>
    <row r="1519" spans="1:30" ht="15">
      <c r="A1519">
        <v>1860</v>
      </c>
      <c r="B1519" s="4">
        <v>1</v>
      </c>
      <c r="C1519">
        <v>50347</v>
      </c>
      <c r="D1519">
        <v>2</v>
      </c>
      <c r="E1519">
        <v>20</v>
      </c>
      <c r="F1519" t="s">
        <v>1290</v>
      </c>
      <c r="G1519">
        <v>530</v>
      </c>
      <c r="I1519">
        <v>2</v>
      </c>
      <c r="J1519">
        <v>8</v>
      </c>
      <c r="L1519" s="11">
        <v>1</v>
      </c>
      <c r="M1519" s="22">
        <v>20.8</v>
      </c>
      <c r="N1519" s="24">
        <f t="shared" si="23"/>
        <v>416</v>
      </c>
      <c r="O1519" s="12">
        <v>20</v>
      </c>
      <c r="P1519" t="s">
        <v>116</v>
      </c>
      <c r="S1519">
        <v>0</v>
      </c>
      <c r="T1519">
        <v>0</v>
      </c>
      <c r="U1519">
        <v>0</v>
      </c>
      <c r="V1519">
        <v>0</v>
      </c>
      <c r="W1519">
        <v>1</v>
      </c>
      <c r="X1519">
        <v>1</v>
      </c>
      <c r="Y1519" s="26">
        <v>20</v>
      </c>
      <c r="Z1519" s="26">
        <v>20</v>
      </c>
      <c r="AA1519" t="s">
        <v>117</v>
      </c>
      <c r="AC1519" t="s">
        <v>277</v>
      </c>
      <c r="AD1519" t="s">
        <v>488</v>
      </c>
    </row>
    <row r="1520" spans="1:30" ht="15">
      <c r="A1520">
        <v>1860</v>
      </c>
      <c r="B1520" s="4">
        <v>1</v>
      </c>
      <c r="C1520">
        <v>50348</v>
      </c>
      <c r="D1520">
        <v>1</v>
      </c>
      <c r="E1520">
        <v>21</v>
      </c>
      <c r="F1520" t="s">
        <v>1290</v>
      </c>
      <c r="G1520">
        <v>530</v>
      </c>
      <c r="I1520">
        <v>6</v>
      </c>
      <c r="J1520">
        <v>33</v>
      </c>
      <c r="L1520" s="11">
        <v>1</v>
      </c>
      <c r="M1520" s="16">
        <v>139.72421729991686</v>
      </c>
      <c r="N1520" s="24">
        <f t="shared" si="23"/>
        <v>2934.2085632982539</v>
      </c>
      <c r="O1520" s="12">
        <v>21</v>
      </c>
      <c r="P1520" t="s">
        <v>116</v>
      </c>
      <c r="S1520">
        <v>0</v>
      </c>
      <c r="T1520">
        <v>0</v>
      </c>
      <c r="U1520">
        <v>0</v>
      </c>
      <c r="V1520">
        <v>0</v>
      </c>
      <c r="W1520">
        <v>1</v>
      </c>
      <c r="X1520">
        <v>1</v>
      </c>
      <c r="Y1520" s="26">
        <v>21</v>
      </c>
      <c r="Z1520" s="26">
        <v>21</v>
      </c>
      <c r="AA1520" t="s">
        <v>117</v>
      </c>
      <c r="AC1520" t="s">
        <v>1273</v>
      </c>
      <c r="AD1520" t="s">
        <v>1389</v>
      </c>
    </row>
    <row r="1521" spans="1:30" ht="15">
      <c r="A1521">
        <v>1860</v>
      </c>
      <c r="B1521" s="4">
        <v>1</v>
      </c>
      <c r="C1521">
        <v>50348</v>
      </c>
      <c r="D1521">
        <v>2</v>
      </c>
      <c r="E1521">
        <v>20</v>
      </c>
      <c r="F1521" t="s">
        <v>1290</v>
      </c>
      <c r="G1521">
        <v>530</v>
      </c>
      <c r="I1521">
        <v>6</v>
      </c>
      <c r="J1521">
        <v>31</v>
      </c>
      <c r="L1521" s="11">
        <v>1</v>
      </c>
      <c r="M1521" s="16">
        <v>139.72421729991686</v>
      </c>
      <c r="N1521" s="24">
        <f t="shared" si="23"/>
        <v>2794.4843459983372</v>
      </c>
      <c r="O1521" s="12">
        <v>20</v>
      </c>
      <c r="P1521" t="s">
        <v>116</v>
      </c>
      <c r="S1521">
        <v>0</v>
      </c>
      <c r="T1521">
        <v>0</v>
      </c>
      <c r="U1521">
        <v>0</v>
      </c>
      <c r="V1521">
        <v>0</v>
      </c>
      <c r="W1521">
        <v>1</v>
      </c>
      <c r="X1521">
        <v>1</v>
      </c>
      <c r="Y1521" s="26">
        <v>20</v>
      </c>
      <c r="Z1521" s="26">
        <v>20</v>
      </c>
      <c r="AA1521" t="s">
        <v>117</v>
      </c>
      <c r="AC1521" t="s">
        <v>1273</v>
      </c>
      <c r="AD1521" t="s">
        <v>1389</v>
      </c>
    </row>
    <row r="1522" spans="1:30" ht="15">
      <c r="A1522">
        <v>1860</v>
      </c>
      <c r="B1522" s="4">
        <v>1</v>
      </c>
      <c r="C1522">
        <v>50348</v>
      </c>
      <c r="D1522">
        <v>3</v>
      </c>
      <c r="E1522">
        <v>20</v>
      </c>
      <c r="F1522" t="s">
        <v>1290</v>
      </c>
      <c r="G1522">
        <v>530</v>
      </c>
      <c r="I1522">
        <v>6</v>
      </c>
      <c r="J1522">
        <v>25</v>
      </c>
      <c r="L1522" s="10">
        <v>0</v>
      </c>
      <c r="M1522" s="16">
        <v>69.069443965111702</v>
      </c>
      <c r="N1522" s="24">
        <f t="shared" si="23"/>
        <v>1381.388879302234</v>
      </c>
      <c r="O1522" s="12">
        <v>20</v>
      </c>
      <c r="P1522" t="s">
        <v>116</v>
      </c>
      <c r="S1522">
        <v>0</v>
      </c>
      <c r="T1522">
        <v>0</v>
      </c>
      <c r="U1522">
        <v>0</v>
      </c>
      <c r="V1522">
        <v>0</v>
      </c>
      <c r="W1522">
        <v>1</v>
      </c>
      <c r="X1522">
        <v>1</v>
      </c>
      <c r="Y1522" s="26">
        <v>20</v>
      </c>
      <c r="Z1522" s="26">
        <v>20</v>
      </c>
      <c r="AA1522" t="s">
        <v>117</v>
      </c>
      <c r="AC1522" t="s">
        <v>1273</v>
      </c>
      <c r="AD1522" t="s">
        <v>1389</v>
      </c>
    </row>
    <row r="1523" spans="1:30" ht="15">
      <c r="A1523">
        <v>1860</v>
      </c>
      <c r="B1523" s="4">
        <v>1</v>
      </c>
      <c r="C1523">
        <v>50348</v>
      </c>
      <c r="D1523">
        <v>4</v>
      </c>
      <c r="E1523">
        <v>20</v>
      </c>
      <c r="F1523" t="s">
        <v>1290</v>
      </c>
      <c r="G1523">
        <v>530</v>
      </c>
      <c r="I1523">
        <v>6</v>
      </c>
      <c r="J1523">
        <v>18</v>
      </c>
      <c r="L1523" s="11">
        <v>1</v>
      </c>
      <c r="M1523" s="16">
        <v>35.650509638259194</v>
      </c>
      <c r="N1523" s="24">
        <f t="shared" si="23"/>
        <v>713.01019276518389</v>
      </c>
      <c r="O1523" s="12">
        <v>20</v>
      </c>
      <c r="P1523" t="s">
        <v>116</v>
      </c>
      <c r="S1523">
        <v>0</v>
      </c>
      <c r="T1523">
        <v>0</v>
      </c>
      <c r="U1523">
        <v>0</v>
      </c>
      <c r="V1523">
        <v>0</v>
      </c>
      <c r="W1523">
        <v>1</v>
      </c>
      <c r="X1523">
        <v>1</v>
      </c>
      <c r="Y1523" s="26">
        <v>20</v>
      </c>
      <c r="Z1523" s="26">
        <v>20</v>
      </c>
      <c r="AA1523" t="s">
        <v>117</v>
      </c>
      <c r="AC1523" t="s">
        <v>1273</v>
      </c>
      <c r="AD1523" t="s">
        <v>1389</v>
      </c>
    </row>
    <row r="1524" spans="1:30">
      <c r="A1524">
        <v>1860</v>
      </c>
      <c r="B1524" s="4">
        <v>1</v>
      </c>
      <c r="C1524">
        <v>50348</v>
      </c>
      <c r="D1524">
        <v>5</v>
      </c>
      <c r="E1524">
        <v>21</v>
      </c>
      <c r="F1524" t="s">
        <v>1290</v>
      </c>
      <c r="G1524">
        <v>530</v>
      </c>
      <c r="I1524">
        <v>6</v>
      </c>
      <c r="J1524">
        <v>6</v>
      </c>
      <c r="L1524" s="10">
        <v>0</v>
      </c>
      <c r="M1524" s="12">
        <v>0</v>
      </c>
      <c r="N1524" s="24">
        <f t="shared" si="23"/>
        <v>0</v>
      </c>
      <c r="O1524" s="12">
        <v>21</v>
      </c>
      <c r="P1524" t="s">
        <v>116</v>
      </c>
      <c r="S1524">
        <v>0</v>
      </c>
      <c r="T1524">
        <v>0</v>
      </c>
      <c r="U1524">
        <v>0</v>
      </c>
      <c r="V1524">
        <v>0</v>
      </c>
      <c r="W1524">
        <v>1</v>
      </c>
      <c r="X1524">
        <v>1</v>
      </c>
      <c r="Y1524" s="26">
        <v>21</v>
      </c>
      <c r="Z1524" s="26">
        <v>21</v>
      </c>
      <c r="AA1524" t="s">
        <v>117</v>
      </c>
      <c r="AC1524" t="s">
        <v>1273</v>
      </c>
      <c r="AD1524" t="s">
        <v>1389</v>
      </c>
    </row>
    <row r="1525" spans="1:30">
      <c r="A1525">
        <v>1860</v>
      </c>
      <c r="B1525" s="4">
        <v>1</v>
      </c>
      <c r="C1525">
        <v>50348</v>
      </c>
      <c r="D1525">
        <v>6</v>
      </c>
      <c r="E1525">
        <v>20</v>
      </c>
      <c r="F1525" t="s">
        <v>1290</v>
      </c>
      <c r="G1525">
        <v>530</v>
      </c>
      <c r="I1525">
        <v>6</v>
      </c>
      <c r="J1525">
        <v>2</v>
      </c>
      <c r="L1525" s="10">
        <v>0</v>
      </c>
      <c r="M1525" s="12">
        <v>0</v>
      </c>
      <c r="N1525" s="24">
        <f t="shared" si="23"/>
        <v>0</v>
      </c>
      <c r="O1525" s="12">
        <v>20</v>
      </c>
      <c r="P1525" t="s">
        <v>171</v>
      </c>
      <c r="S1525">
        <v>0</v>
      </c>
      <c r="T1525">
        <v>0</v>
      </c>
      <c r="U1525">
        <v>0</v>
      </c>
      <c r="V1525">
        <v>0</v>
      </c>
      <c r="W1525">
        <v>1</v>
      </c>
      <c r="X1525">
        <v>1</v>
      </c>
      <c r="Y1525" s="26">
        <v>20</v>
      </c>
      <c r="Z1525" s="26">
        <v>20</v>
      </c>
      <c r="AA1525" t="s">
        <v>117</v>
      </c>
      <c r="AC1525" t="s">
        <v>1273</v>
      </c>
      <c r="AD1525" t="s">
        <v>1389</v>
      </c>
    </row>
    <row r="1526" spans="1:30" ht="15">
      <c r="A1526">
        <v>1860</v>
      </c>
      <c r="B1526" s="4">
        <v>1</v>
      </c>
      <c r="C1526">
        <v>50349</v>
      </c>
      <c r="D1526">
        <v>1</v>
      </c>
      <c r="E1526">
        <v>20</v>
      </c>
      <c r="F1526" t="s">
        <v>1290</v>
      </c>
      <c r="G1526">
        <v>530</v>
      </c>
      <c r="I1526">
        <v>2</v>
      </c>
      <c r="J1526">
        <v>24</v>
      </c>
      <c r="L1526" s="10">
        <v>0</v>
      </c>
      <c r="M1526" s="16">
        <v>69.069443965111702</v>
      </c>
      <c r="N1526" s="24">
        <f t="shared" si="23"/>
        <v>1381.388879302234</v>
      </c>
      <c r="O1526" s="12">
        <v>20</v>
      </c>
      <c r="P1526" t="s">
        <v>116</v>
      </c>
      <c r="S1526">
        <v>0</v>
      </c>
      <c r="T1526">
        <v>0</v>
      </c>
      <c r="U1526">
        <v>0</v>
      </c>
      <c r="V1526">
        <v>0</v>
      </c>
      <c r="W1526">
        <v>1</v>
      </c>
      <c r="X1526">
        <v>1</v>
      </c>
      <c r="Y1526" s="26">
        <v>20</v>
      </c>
      <c r="Z1526" s="26">
        <v>20</v>
      </c>
      <c r="AA1526" t="s">
        <v>117</v>
      </c>
      <c r="AC1526" t="s">
        <v>1274</v>
      </c>
      <c r="AD1526" t="s">
        <v>830</v>
      </c>
    </row>
    <row r="1527" spans="1:30" ht="15">
      <c r="A1527">
        <v>1860</v>
      </c>
      <c r="B1527" s="4">
        <v>1</v>
      </c>
      <c r="C1527">
        <v>50349</v>
      </c>
      <c r="D1527">
        <v>2</v>
      </c>
      <c r="E1527">
        <v>20</v>
      </c>
      <c r="F1527" t="s">
        <v>1290</v>
      </c>
      <c r="G1527">
        <v>530</v>
      </c>
      <c r="I1527">
        <v>2</v>
      </c>
      <c r="J1527">
        <v>1</v>
      </c>
      <c r="L1527" s="11">
        <v>1</v>
      </c>
      <c r="M1527" s="21">
        <v>0</v>
      </c>
      <c r="N1527" s="24">
        <f t="shared" si="23"/>
        <v>0</v>
      </c>
      <c r="O1527" s="12">
        <v>20</v>
      </c>
      <c r="P1527" t="s">
        <v>116</v>
      </c>
      <c r="S1527">
        <v>0</v>
      </c>
      <c r="T1527">
        <v>0</v>
      </c>
      <c r="U1527">
        <v>0</v>
      </c>
      <c r="V1527">
        <v>0</v>
      </c>
      <c r="W1527">
        <v>1</v>
      </c>
      <c r="X1527">
        <v>1</v>
      </c>
      <c r="Y1527" s="26">
        <v>20</v>
      </c>
      <c r="Z1527" s="26">
        <v>20</v>
      </c>
      <c r="AA1527" t="s">
        <v>117</v>
      </c>
      <c r="AC1527" t="s">
        <v>1274</v>
      </c>
      <c r="AD1527" t="s">
        <v>830</v>
      </c>
    </row>
    <row r="1528" spans="1:30" ht="15">
      <c r="A1528">
        <v>1860</v>
      </c>
      <c r="B1528" s="4">
        <v>1</v>
      </c>
      <c r="C1528">
        <v>50350</v>
      </c>
      <c r="D1528">
        <v>1</v>
      </c>
      <c r="E1528">
        <v>21</v>
      </c>
      <c r="F1528" t="s">
        <v>1290</v>
      </c>
      <c r="G1528">
        <v>530</v>
      </c>
      <c r="I1528">
        <v>2</v>
      </c>
      <c r="J1528">
        <v>24</v>
      </c>
      <c r="L1528" s="10">
        <v>0</v>
      </c>
      <c r="M1528" s="16">
        <v>69.069443965111702</v>
      </c>
      <c r="N1528" s="24">
        <f t="shared" si="23"/>
        <v>1450.4583232673458</v>
      </c>
      <c r="O1528" s="12">
        <v>21</v>
      </c>
      <c r="P1528" t="s">
        <v>116</v>
      </c>
      <c r="S1528">
        <v>0</v>
      </c>
      <c r="T1528">
        <v>0</v>
      </c>
      <c r="U1528">
        <v>0</v>
      </c>
      <c r="V1528">
        <v>0</v>
      </c>
      <c r="W1528">
        <v>1</v>
      </c>
      <c r="X1528">
        <v>1</v>
      </c>
      <c r="Y1528" s="26">
        <v>21</v>
      </c>
      <c r="Z1528" s="26">
        <v>21</v>
      </c>
      <c r="AA1528" t="s">
        <v>117</v>
      </c>
      <c r="AC1528" t="s">
        <v>835</v>
      </c>
      <c r="AD1528" t="s">
        <v>100</v>
      </c>
    </row>
    <row r="1529" spans="1:30">
      <c r="A1529">
        <v>1860</v>
      </c>
      <c r="B1529" s="4">
        <v>1</v>
      </c>
      <c r="C1529">
        <v>50350</v>
      </c>
      <c r="D1529">
        <v>2</v>
      </c>
      <c r="E1529">
        <v>20</v>
      </c>
      <c r="F1529" t="s">
        <v>1290</v>
      </c>
      <c r="G1529">
        <v>530</v>
      </c>
      <c r="I1529">
        <v>2</v>
      </c>
      <c r="J1529">
        <v>1</v>
      </c>
      <c r="L1529" s="10">
        <v>0</v>
      </c>
      <c r="M1529" s="12">
        <v>0</v>
      </c>
      <c r="N1529" s="24">
        <f t="shared" si="23"/>
        <v>0</v>
      </c>
      <c r="O1529" s="12">
        <v>20</v>
      </c>
      <c r="P1529" t="s">
        <v>171</v>
      </c>
      <c r="S1529">
        <v>0</v>
      </c>
      <c r="T1529">
        <v>0</v>
      </c>
      <c r="U1529">
        <v>0</v>
      </c>
      <c r="V1529">
        <v>0</v>
      </c>
      <c r="W1529">
        <v>1</v>
      </c>
      <c r="X1529">
        <v>1</v>
      </c>
      <c r="Y1529" s="26">
        <v>20</v>
      </c>
      <c r="Z1529" s="26">
        <v>20</v>
      </c>
      <c r="AA1529" t="s">
        <v>117</v>
      </c>
      <c r="AC1529" t="s">
        <v>835</v>
      </c>
      <c r="AD1529" t="s">
        <v>100</v>
      </c>
    </row>
    <row r="1530" spans="1:30" ht="15">
      <c r="A1530">
        <v>1860</v>
      </c>
      <c r="B1530" s="4">
        <v>1</v>
      </c>
      <c r="C1530">
        <v>50351</v>
      </c>
      <c r="D1530">
        <v>1</v>
      </c>
      <c r="E1530">
        <v>20</v>
      </c>
      <c r="F1530" t="s">
        <v>1290</v>
      </c>
      <c r="G1530">
        <v>550</v>
      </c>
      <c r="I1530">
        <v>6</v>
      </c>
      <c r="J1530">
        <v>27</v>
      </c>
      <c r="L1530" s="11">
        <v>1</v>
      </c>
      <c r="M1530" s="16">
        <v>139.72421729991686</v>
      </c>
      <c r="N1530" s="24">
        <f t="shared" si="23"/>
        <v>2794.4843459983372</v>
      </c>
      <c r="O1530" s="12">
        <v>20</v>
      </c>
      <c r="P1530" t="s">
        <v>116</v>
      </c>
      <c r="S1530">
        <v>0</v>
      </c>
      <c r="T1530">
        <v>0</v>
      </c>
      <c r="U1530">
        <v>0</v>
      </c>
      <c r="V1530">
        <v>0</v>
      </c>
      <c r="W1530">
        <v>1</v>
      </c>
      <c r="X1530">
        <v>1</v>
      </c>
      <c r="Y1530" s="26">
        <v>20</v>
      </c>
      <c r="Z1530" s="26">
        <v>20</v>
      </c>
      <c r="AA1530" t="s">
        <v>117</v>
      </c>
      <c r="AC1530" t="s">
        <v>1275</v>
      </c>
      <c r="AD1530" t="s">
        <v>100</v>
      </c>
    </row>
    <row r="1531" spans="1:30" ht="15">
      <c r="A1531">
        <v>1860</v>
      </c>
      <c r="B1531" s="4">
        <v>1</v>
      </c>
      <c r="C1531">
        <v>50351</v>
      </c>
      <c r="D1531">
        <v>2</v>
      </c>
      <c r="E1531">
        <v>20</v>
      </c>
      <c r="F1531" t="s">
        <v>1290</v>
      </c>
      <c r="G1531">
        <v>550</v>
      </c>
      <c r="I1531">
        <v>6</v>
      </c>
      <c r="J1531">
        <v>25</v>
      </c>
      <c r="L1531" s="10">
        <v>0</v>
      </c>
      <c r="M1531" s="16">
        <v>69.069443965111702</v>
      </c>
      <c r="N1531" s="24">
        <f t="shared" si="23"/>
        <v>1381.388879302234</v>
      </c>
      <c r="O1531" s="12">
        <v>20</v>
      </c>
      <c r="P1531" t="s">
        <v>116</v>
      </c>
      <c r="S1531">
        <v>0</v>
      </c>
      <c r="T1531">
        <v>0</v>
      </c>
      <c r="U1531">
        <v>0</v>
      </c>
      <c r="V1531">
        <v>0</v>
      </c>
      <c r="W1531">
        <v>1</v>
      </c>
      <c r="X1531">
        <v>1</v>
      </c>
      <c r="Y1531" s="26">
        <v>20</v>
      </c>
      <c r="Z1531" s="26">
        <v>20</v>
      </c>
      <c r="AA1531" t="s">
        <v>117</v>
      </c>
      <c r="AC1531" t="s">
        <v>1275</v>
      </c>
      <c r="AD1531" t="s">
        <v>100</v>
      </c>
    </row>
    <row r="1532" spans="1:30" ht="15">
      <c r="A1532">
        <v>1860</v>
      </c>
      <c r="B1532" s="4">
        <v>1</v>
      </c>
      <c r="C1532">
        <v>50351</v>
      </c>
      <c r="D1532">
        <v>3</v>
      </c>
      <c r="E1532">
        <v>21</v>
      </c>
      <c r="F1532" t="s">
        <v>1290</v>
      </c>
      <c r="G1532">
        <v>550</v>
      </c>
      <c r="I1532">
        <v>6</v>
      </c>
      <c r="J1532">
        <v>23</v>
      </c>
      <c r="L1532" s="10">
        <v>0</v>
      </c>
      <c r="M1532" s="16">
        <v>69.069443965111702</v>
      </c>
      <c r="N1532" s="24">
        <f t="shared" si="23"/>
        <v>1450.4583232673458</v>
      </c>
      <c r="O1532" s="12">
        <v>21</v>
      </c>
      <c r="P1532" t="s">
        <v>116</v>
      </c>
      <c r="S1532">
        <v>0</v>
      </c>
      <c r="T1532">
        <v>0</v>
      </c>
      <c r="U1532">
        <v>0</v>
      </c>
      <c r="V1532">
        <v>0</v>
      </c>
      <c r="W1532">
        <v>1</v>
      </c>
      <c r="X1532">
        <v>1</v>
      </c>
      <c r="Y1532" s="26">
        <v>21</v>
      </c>
      <c r="Z1532" s="26">
        <v>21</v>
      </c>
      <c r="AA1532" t="s">
        <v>117</v>
      </c>
      <c r="AC1532" t="s">
        <v>1275</v>
      </c>
      <c r="AD1532" t="s">
        <v>100</v>
      </c>
    </row>
    <row r="1533" spans="1:30" ht="15">
      <c r="A1533">
        <v>1860</v>
      </c>
      <c r="B1533" s="4">
        <v>1</v>
      </c>
      <c r="C1533">
        <v>50351</v>
      </c>
      <c r="D1533">
        <v>4</v>
      </c>
      <c r="E1533">
        <v>20</v>
      </c>
      <c r="F1533" t="s">
        <v>1290</v>
      </c>
      <c r="G1533">
        <v>550</v>
      </c>
      <c r="I1533">
        <v>6</v>
      </c>
      <c r="J1533">
        <v>8</v>
      </c>
      <c r="L1533" s="10">
        <v>0</v>
      </c>
      <c r="M1533" s="16">
        <v>20.804249475679534</v>
      </c>
      <c r="N1533" s="24">
        <f t="shared" si="23"/>
        <v>416.0849895135907</v>
      </c>
      <c r="O1533" s="12">
        <v>20</v>
      </c>
      <c r="P1533" t="s">
        <v>116</v>
      </c>
      <c r="S1533">
        <v>0</v>
      </c>
      <c r="T1533">
        <v>0</v>
      </c>
      <c r="U1533">
        <v>0</v>
      </c>
      <c r="V1533">
        <v>0</v>
      </c>
      <c r="W1533">
        <v>1</v>
      </c>
      <c r="X1533">
        <v>1</v>
      </c>
      <c r="Y1533" s="26">
        <v>20</v>
      </c>
      <c r="Z1533" s="26">
        <v>20</v>
      </c>
      <c r="AA1533" t="s">
        <v>117</v>
      </c>
      <c r="AC1533" t="s">
        <v>1275</v>
      </c>
      <c r="AD1533" t="s">
        <v>100</v>
      </c>
    </row>
    <row r="1534" spans="1:30" ht="15">
      <c r="A1534">
        <v>1860</v>
      </c>
      <c r="B1534" s="4">
        <v>1</v>
      </c>
      <c r="C1534">
        <v>50351</v>
      </c>
      <c r="D1534">
        <v>5</v>
      </c>
      <c r="E1534">
        <v>20</v>
      </c>
      <c r="F1534" t="s">
        <v>1290</v>
      </c>
      <c r="G1534">
        <v>550</v>
      </c>
      <c r="I1534">
        <v>6</v>
      </c>
      <c r="J1534">
        <v>4</v>
      </c>
      <c r="L1534" s="11">
        <v>1</v>
      </c>
      <c r="M1534" s="21">
        <v>0</v>
      </c>
      <c r="N1534" s="24">
        <f t="shared" si="23"/>
        <v>0</v>
      </c>
      <c r="O1534" s="12">
        <v>20</v>
      </c>
      <c r="P1534" t="s">
        <v>116</v>
      </c>
      <c r="S1534">
        <v>0</v>
      </c>
      <c r="T1534">
        <v>0</v>
      </c>
      <c r="U1534">
        <v>0</v>
      </c>
      <c r="V1534">
        <v>0</v>
      </c>
      <c r="W1534">
        <v>1</v>
      </c>
      <c r="X1534">
        <v>1</v>
      </c>
      <c r="Y1534" s="26">
        <v>20</v>
      </c>
      <c r="Z1534" s="26">
        <v>20</v>
      </c>
      <c r="AA1534" t="s">
        <v>117</v>
      </c>
      <c r="AC1534" t="s">
        <v>1275</v>
      </c>
      <c r="AD1534" t="s">
        <v>100</v>
      </c>
    </row>
    <row r="1535" spans="1:30" ht="15">
      <c r="A1535">
        <v>1860</v>
      </c>
      <c r="B1535" s="4">
        <v>1</v>
      </c>
      <c r="C1535">
        <v>50351</v>
      </c>
      <c r="D1535">
        <v>6</v>
      </c>
      <c r="E1535">
        <v>20</v>
      </c>
      <c r="F1535" t="s">
        <v>1290</v>
      </c>
      <c r="G1535">
        <v>550</v>
      </c>
      <c r="I1535">
        <v>6</v>
      </c>
      <c r="J1535">
        <v>2</v>
      </c>
      <c r="L1535" s="11">
        <v>1</v>
      </c>
      <c r="M1535" s="21">
        <v>0</v>
      </c>
      <c r="N1535" s="24">
        <f t="shared" si="23"/>
        <v>0</v>
      </c>
      <c r="O1535" s="12">
        <v>20</v>
      </c>
      <c r="P1535" t="s">
        <v>116</v>
      </c>
      <c r="S1535">
        <v>0</v>
      </c>
      <c r="T1535">
        <v>0</v>
      </c>
      <c r="U1535">
        <v>0</v>
      </c>
      <c r="V1535">
        <v>0</v>
      </c>
      <c r="W1535">
        <v>1</v>
      </c>
      <c r="X1535">
        <v>1</v>
      </c>
      <c r="Y1535" s="26">
        <v>20</v>
      </c>
      <c r="Z1535" s="26">
        <v>20</v>
      </c>
      <c r="AA1535" t="s">
        <v>117</v>
      </c>
      <c r="AC1535" t="s">
        <v>1275</v>
      </c>
      <c r="AD1535" t="s">
        <v>100</v>
      </c>
    </row>
    <row r="1536" spans="1:30" ht="15">
      <c r="A1536">
        <v>1860</v>
      </c>
      <c r="B1536" s="4">
        <v>1</v>
      </c>
      <c r="C1536">
        <v>50352</v>
      </c>
      <c r="D1536">
        <v>1</v>
      </c>
      <c r="E1536">
        <v>21</v>
      </c>
      <c r="F1536" t="s">
        <v>1290</v>
      </c>
      <c r="G1536">
        <v>550</v>
      </c>
      <c r="I1536">
        <v>4</v>
      </c>
      <c r="J1536">
        <v>35</v>
      </c>
      <c r="L1536" s="10">
        <v>0</v>
      </c>
      <c r="M1536" s="16">
        <v>69.069443965111702</v>
      </c>
      <c r="N1536" s="24">
        <f t="shared" si="23"/>
        <v>1450.4583232673458</v>
      </c>
      <c r="O1536" s="12">
        <v>21</v>
      </c>
      <c r="P1536" t="s">
        <v>116</v>
      </c>
      <c r="S1536">
        <v>0</v>
      </c>
      <c r="T1536">
        <v>0</v>
      </c>
      <c r="U1536">
        <v>0</v>
      </c>
      <c r="V1536">
        <v>0</v>
      </c>
      <c r="W1536">
        <v>1</v>
      </c>
      <c r="X1536">
        <v>1</v>
      </c>
      <c r="Y1536" s="26">
        <v>21</v>
      </c>
      <c r="Z1536" s="26">
        <v>21</v>
      </c>
      <c r="AA1536" t="s">
        <v>256</v>
      </c>
      <c r="AC1536" t="s">
        <v>1276</v>
      </c>
      <c r="AD1536" t="s">
        <v>196</v>
      </c>
    </row>
    <row r="1537" spans="1:30" ht="15">
      <c r="A1537">
        <v>1860</v>
      </c>
      <c r="B1537" s="4">
        <v>1</v>
      </c>
      <c r="C1537">
        <v>50352</v>
      </c>
      <c r="D1537">
        <v>2</v>
      </c>
      <c r="E1537">
        <v>20</v>
      </c>
      <c r="F1537" t="s">
        <v>1290</v>
      </c>
      <c r="G1537">
        <v>550</v>
      </c>
      <c r="I1537">
        <v>4</v>
      </c>
      <c r="J1537">
        <v>8</v>
      </c>
      <c r="L1537" s="10">
        <v>0</v>
      </c>
      <c r="M1537" s="16">
        <v>20.804249475679534</v>
      </c>
      <c r="N1537" s="24">
        <f t="shared" si="23"/>
        <v>416.0849895135907</v>
      </c>
      <c r="O1537" s="12">
        <v>20</v>
      </c>
      <c r="P1537" t="s">
        <v>116</v>
      </c>
      <c r="S1537">
        <v>0</v>
      </c>
      <c r="T1537">
        <v>0</v>
      </c>
      <c r="U1537">
        <v>0</v>
      </c>
      <c r="V1537">
        <v>0</v>
      </c>
      <c r="W1537">
        <v>1</v>
      </c>
      <c r="X1537">
        <v>1</v>
      </c>
      <c r="Y1537" s="26">
        <v>20</v>
      </c>
      <c r="Z1537" s="26">
        <v>20</v>
      </c>
      <c r="AA1537" t="s">
        <v>256</v>
      </c>
      <c r="AC1537" t="s">
        <v>1276</v>
      </c>
      <c r="AD1537" t="s">
        <v>196</v>
      </c>
    </row>
    <row r="1538" spans="1:30" ht="15">
      <c r="A1538">
        <v>1860</v>
      </c>
      <c r="B1538" s="4">
        <v>1</v>
      </c>
      <c r="C1538">
        <v>50352</v>
      </c>
      <c r="D1538">
        <v>3</v>
      </c>
      <c r="E1538">
        <v>20</v>
      </c>
      <c r="F1538" t="s">
        <v>1290</v>
      </c>
      <c r="G1538">
        <v>550</v>
      </c>
      <c r="I1538">
        <v>4</v>
      </c>
      <c r="J1538">
        <v>6</v>
      </c>
      <c r="L1538" s="11">
        <v>1</v>
      </c>
      <c r="M1538" s="21">
        <v>0</v>
      </c>
      <c r="N1538" s="24">
        <f t="shared" si="23"/>
        <v>0</v>
      </c>
      <c r="O1538" s="12">
        <v>20</v>
      </c>
      <c r="P1538" t="s">
        <v>116</v>
      </c>
      <c r="S1538">
        <v>0</v>
      </c>
      <c r="T1538">
        <v>0</v>
      </c>
      <c r="U1538">
        <v>0</v>
      </c>
      <c r="V1538">
        <v>0</v>
      </c>
      <c r="W1538">
        <v>1</v>
      </c>
      <c r="X1538">
        <v>1</v>
      </c>
      <c r="Y1538" s="26">
        <v>20</v>
      </c>
      <c r="Z1538" s="26">
        <v>20</v>
      </c>
      <c r="AA1538" t="s">
        <v>256</v>
      </c>
      <c r="AC1538" t="s">
        <v>1276</v>
      </c>
      <c r="AD1538" t="s">
        <v>196</v>
      </c>
    </row>
    <row r="1539" spans="1:30" ht="15">
      <c r="A1539">
        <v>1860</v>
      </c>
      <c r="B1539" s="4">
        <v>1</v>
      </c>
      <c r="C1539">
        <v>50352</v>
      </c>
      <c r="D1539">
        <v>4</v>
      </c>
      <c r="E1539">
        <v>20</v>
      </c>
      <c r="F1539" t="s">
        <v>1290</v>
      </c>
      <c r="G1539">
        <v>550</v>
      </c>
      <c r="I1539">
        <v>4</v>
      </c>
      <c r="J1539">
        <v>2</v>
      </c>
      <c r="L1539" s="11">
        <v>1</v>
      </c>
      <c r="M1539" s="21">
        <v>0</v>
      </c>
      <c r="N1539" s="24">
        <f t="shared" si="23"/>
        <v>0</v>
      </c>
      <c r="O1539" s="12">
        <v>20</v>
      </c>
      <c r="P1539" t="s">
        <v>116</v>
      </c>
      <c r="S1539">
        <v>0</v>
      </c>
      <c r="T1539">
        <v>0</v>
      </c>
      <c r="U1539">
        <v>0</v>
      </c>
      <c r="V1539">
        <v>0</v>
      </c>
      <c r="W1539">
        <v>1</v>
      </c>
      <c r="X1539">
        <v>1</v>
      </c>
      <c r="Y1539" s="26">
        <v>20</v>
      </c>
      <c r="Z1539" s="26">
        <v>20</v>
      </c>
      <c r="AA1539" t="s">
        <v>256</v>
      </c>
      <c r="AC1539" t="s">
        <v>1276</v>
      </c>
      <c r="AD1539" t="s">
        <v>196</v>
      </c>
    </row>
    <row r="1540" spans="1:30" ht="15">
      <c r="A1540">
        <v>1860</v>
      </c>
      <c r="B1540" s="4">
        <v>1</v>
      </c>
      <c r="C1540">
        <v>50353</v>
      </c>
      <c r="D1540">
        <v>1</v>
      </c>
      <c r="E1540">
        <v>21</v>
      </c>
      <c r="F1540" t="s">
        <v>1290</v>
      </c>
      <c r="G1540">
        <v>570</v>
      </c>
      <c r="I1540">
        <v>3</v>
      </c>
      <c r="J1540">
        <v>15</v>
      </c>
      <c r="L1540" s="11">
        <v>1</v>
      </c>
      <c r="M1540" s="16">
        <v>35.650509638259194</v>
      </c>
      <c r="N1540" s="24">
        <f t="shared" si="23"/>
        <v>748.66070240344311</v>
      </c>
      <c r="O1540" s="12">
        <v>21</v>
      </c>
      <c r="P1540" t="s">
        <v>116</v>
      </c>
      <c r="S1540">
        <v>0</v>
      </c>
      <c r="T1540">
        <v>0</v>
      </c>
      <c r="U1540">
        <v>0</v>
      </c>
      <c r="V1540">
        <v>0</v>
      </c>
      <c r="W1540">
        <v>1</v>
      </c>
      <c r="X1540">
        <v>1</v>
      </c>
      <c r="Y1540" s="26">
        <v>21</v>
      </c>
      <c r="Z1540" s="26">
        <v>21</v>
      </c>
      <c r="AA1540" t="s">
        <v>117</v>
      </c>
      <c r="AC1540" t="s">
        <v>1277</v>
      </c>
      <c r="AD1540" t="s">
        <v>166</v>
      </c>
    </row>
    <row r="1541" spans="1:30" ht="15">
      <c r="A1541">
        <v>1860</v>
      </c>
      <c r="B1541" s="4">
        <v>1</v>
      </c>
      <c r="C1541">
        <v>50353</v>
      </c>
      <c r="D1541">
        <v>2</v>
      </c>
      <c r="E1541">
        <v>20</v>
      </c>
      <c r="F1541" t="s">
        <v>1290</v>
      </c>
      <c r="G1541">
        <v>570</v>
      </c>
      <c r="I1541">
        <v>3</v>
      </c>
      <c r="J1541">
        <v>10</v>
      </c>
      <c r="L1541" s="10">
        <v>0</v>
      </c>
      <c r="M1541" s="16">
        <v>20.804249475679534</v>
      </c>
      <c r="N1541" s="24">
        <f t="shared" si="23"/>
        <v>416.0849895135907</v>
      </c>
      <c r="O1541" s="12">
        <v>20</v>
      </c>
      <c r="P1541" t="s">
        <v>116</v>
      </c>
      <c r="S1541">
        <v>0</v>
      </c>
      <c r="T1541">
        <v>0</v>
      </c>
      <c r="U1541">
        <v>0</v>
      </c>
      <c r="V1541">
        <v>0</v>
      </c>
      <c r="W1541">
        <v>1</v>
      </c>
      <c r="X1541">
        <v>1</v>
      </c>
      <c r="Y1541" s="26">
        <v>20</v>
      </c>
      <c r="Z1541" s="26">
        <v>20</v>
      </c>
      <c r="AA1541" t="s">
        <v>117</v>
      </c>
      <c r="AC1541" t="s">
        <v>1277</v>
      </c>
      <c r="AD1541" t="s">
        <v>166</v>
      </c>
    </row>
    <row r="1542" spans="1:30" ht="15">
      <c r="A1542">
        <v>1860</v>
      </c>
      <c r="B1542" s="4">
        <v>1</v>
      </c>
      <c r="C1542">
        <v>50353</v>
      </c>
      <c r="D1542">
        <v>3</v>
      </c>
      <c r="E1542">
        <v>20</v>
      </c>
      <c r="F1542" t="s">
        <v>1290</v>
      </c>
      <c r="G1542">
        <v>570</v>
      </c>
      <c r="I1542">
        <v>3</v>
      </c>
      <c r="J1542">
        <v>10</v>
      </c>
      <c r="L1542" s="11">
        <v>1</v>
      </c>
      <c r="M1542" s="22">
        <v>20.8</v>
      </c>
      <c r="N1542" s="24">
        <f t="shared" ref="N1542:N1605" si="24">E1542*M1542</f>
        <v>416</v>
      </c>
      <c r="O1542" s="12">
        <v>20</v>
      </c>
      <c r="P1542" t="s">
        <v>116</v>
      </c>
      <c r="S1542">
        <v>0</v>
      </c>
      <c r="T1542">
        <v>0</v>
      </c>
      <c r="U1542">
        <v>0</v>
      </c>
      <c r="V1542">
        <v>0</v>
      </c>
      <c r="W1542">
        <v>1</v>
      </c>
      <c r="X1542">
        <v>1</v>
      </c>
      <c r="Y1542" s="26">
        <v>20</v>
      </c>
      <c r="Z1542" s="26">
        <v>20</v>
      </c>
      <c r="AA1542" t="s">
        <v>117</v>
      </c>
      <c r="AC1542" t="s">
        <v>1277</v>
      </c>
      <c r="AD1542" t="s">
        <v>166</v>
      </c>
    </row>
    <row r="1543" spans="1:30" ht="15">
      <c r="A1543">
        <v>1860</v>
      </c>
      <c r="B1543" s="4">
        <v>1</v>
      </c>
      <c r="C1543">
        <v>50354</v>
      </c>
      <c r="D1543">
        <v>1</v>
      </c>
      <c r="E1543">
        <v>20</v>
      </c>
      <c r="F1543" t="s">
        <v>1290</v>
      </c>
      <c r="G1543">
        <v>570</v>
      </c>
      <c r="I1543">
        <v>3</v>
      </c>
      <c r="J1543">
        <v>32</v>
      </c>
      <c r="L1543" s="10">
        <v>0</v>
      </c>
      <c r="M1543" s="16">
        <v>69.069443965111702</v>
      </c>
      <c r="N1543" s="24">
        <f t="shared" si="24"/>
        <v>1381.388879302234</v>
      </c>
      <c r="O1543" s="12">
        <v>20</v>
      </c>
      <c r="P1543" t="s">
        <v>116</v>
      </c>
      <c r="S1543">
        <v>0</v>
      </c>
      <c r="T1543">
        <v>0</v>
      </c>
      <c r="U1543">
        <v>0</v>
      </c>
      <c r="V1543">
        <v>0</v>
      </c>
      <c r="W1543">
        <v>1</v>
      </c>
      <c r="X1543">
        <v>1</v>
      </c>
      <c r="Y1543" s="26">
        <v>20</v>
      </c>
      <c r="Z1543" s="26">
        <v>20</v>
      </c>
      <c r="AA1543" t="s">
        <v>117</v>
      </c>
      <c r="AC1543" t="s">
        <v>155</v>
      </c>
      <c r="AD1543" t="s">
        <v>790</v>
      </c>
    </row>
    <row r="1544" spans="1:30" ht="15">
      <c r="A1544">
        <v>1860</v>
      </c>
      <c r="B1544" s="4">
        <v>1</v>
      </c>
      <c r="C1544">
        <v>50354</v>
      </c>
      <c r="D1544">
        <v>2</v>
      </c>
      <c r="E1544">
        <v>21</v>
      </c>
      <c r="F1544" t="s">
        <v>1290</v>
      </c>
      <c r="G1544">
        <v>570</v>
      </c>
      <c r="I1544">
        <v>3</v>
      </c>
      <c r="J1544">
        <v>15</v>
      </c>
      <c r="L1544" s="10">
        <v>0</v>
      </c>
      <c r="M1544" s="16">
        <v>29.789946565499331</v>
      </c>
      <c r="N1544" s="24">
        <f t="shared" si="24"/>
        <v>625.58887787548599</v>
      </c>
      <c r="O1544" s="12">
        <v>21</v>
      </c>
      <c r="P1544" t="s">
        <v>116</v>
      </c>
      <c r="S1544">
        <v>0</v>
      </c>
      <c r="T1544">
        <v>0</v>
      </c>
      <c r="U1544">
        <v>0</v>
      </c>
      <c r="V1544">
        <v>0</v>
      </c>
      <c r="W1544">
        <v>1</v>
      </c>
      <c r="X1544">
        <v>1</v>
      </c>
      <c r="Y1544" s="26">
        <v>21</v>
      </c>
      <c r="Z1544" s="26">
        <v>21</v>
      </c>
      <c r="AA1544" t="s">
        <v>117</v>
      </c>
      <c r="AC1544" t="s">
        <v>155</v>
      </c>
      <c r="AD1544" t="s">
        <v>790</v>
      </c>
    </row>
    <row r="1545" spans="1:30" ht="15">
      <c r="A1545">
        <v>1860</v>
      </c>
      <c r="B1545" s="4">
        <v>1</v>
      </c>
      <c r="C1545">
        <v>50354</v>
      </c>
      <c r="D1545">
        <v>3</v>
      </c>
      <c r="E1545">
        <v>20</v>
      </c>
      <c r="F1545" t="s">
        <v>1290</v>
      </c>
      <c r="G1545">
        <v>570</v>
      </c>
      <c r="I1545">
        <v>3</v>
      </c>
      <c r="J1545">
        <v>12</v>
      </c>
      <c r="L1545" s="11">
        <v>1</v>
      </c>
      <c r="M1545" s="22">
        <v>20.8</v>
      </c>
      <c r="N1545" s="24">
        <f t="shared" si="24"/>
        <v>416</v>
      </c>
      <c r="O1545" s="12">
        <v>20</v>
      </c>
      <c r="P1545" t="s">
        <v>116</v>
      </c>
      <c r="S1545">
        <v>0</v>
      </c>
      <c r="T1545">
        <v>0</v>
      </c>
      <c r="U1545">
        <v>0</v>
      </c>
      <c r="V1545">
        <v>0</v>
      </c>
      <c r="W1545">
        <v>1</v>
      </c>
      <c r="X1545">
        <v>1</v>
      </c>
      <c r="Y1545" s="26">
        <v>20</v>
      </c>
      <c r="Z1545" s="26">
        <v>20</v>
      </c>
      <c r="AA1545" t="s">
        <v>117</v>
      </c>
      <c r="AC1545" t="s">
        <v>155</v>
      </c>
      <c r="AD1545" t="s">
        <v>790</v>
      </c>
    </row>
    <row r="1546" spans="1:30" ht="15">
      <c r="A1546">
        <v>1860</v>
      </c>
      <c r="B1546" s="4">
        <v>1</v>
      </c>
      <c r="C1546">
        <v>50355</v>
      </c>
      <c r="D1546">
        <v>1</v>
      </c>
      <c r="E1546">
        <v>20</v>
      </c>
      <c r="F1546" t="s">
        <v>1290</v>
      </c>
      <c r="G1546">
        <v>570</v>
      </c>
      <c r="I1546">
        <v>1</v>
      </c>
      <c r="J1546">
        <v>54</v>
      </c>
      <c r="L1546" s="10">
        <v>0</v>
      </c>
      <c r="M1546" s="16">
        <v>69.069443965111702</v>
      </c>
      <c r="N1546" s="24">
        <f t="shared" si="24"/>
        <v>1381.388879302234</v>
      </c>
      <c r="O1546" s="12">
        <v>20</v>
      </c>
      <c r="P1546" t="s">
        <v>116</v>
      </c>
      <c r="S1546">
        <v>0</v>
      </c>
      <c r="T1546">
        <v>0</v>
      </c>
      <c r="U1546">
        <v>0</v>
      </c>
      <c r="V1546">
        <v>0</v>
      </c>
      <c r="W1546">
        <v>1</v>
      </c>
      <c r="X1546">
        <v>1</v>
      </c>
      <c r="Y1546" s="26">
        <v>20</v>
      </c>
      <c r="Z1546" s="26">
        <v>20</v>
      </c>
      <c r="AA1546" t="s">
        <v>117</v>
      </c>
      <c r="AC1546" t="s">
        <v>781</v>
      </c>
      <c r="AD1546" t="s">
        <v>1278</v>
      </c>
    </row>
    <row r="1547" spans="1:30" ht="15">
      <c r="A1547">
        <v>1860</v>
      </c>
      <c r="B1547" s="4">
        <v>1</v>
      </c>
      <c r="C1547">
        <v>50356</v>
      </c>
      <c r="D1547">
        <v>1</v>
      </c>
      <c r="E1547">
        <v>20</v>
      </c>
      <c r="F1547" t="s">
        <v>1290</v>
      </c>
      <c r="G1547">
        <v>570</v>
      </c>
      <c r="I1547">
        <v>2</v>
      </c>
      <c r="J1547">
        <v>15</v>
      </c>
      <c r="L1547" s="11">
        <v>1</v>
      </c>
      <c r="M1547" s="16">
        <v>35.650509638259194</v>
      </c>
      <c r="N1547" s="24">
        <f t="shared" si="24"/>
        <v>713.01019276518389</v>
      </c>
      <c r="O1547" s="12">
        <v>20</v>
      </c>
      <c r="P1547" t="s">
        <v>116</v>
      </c>
      <c r="S1547">
        <v>0</v>
      </c>
      <c r="T1547">
        <v>0</v>
      </c>
      <c r="U1547">
        <v>0</v>
      </c>
      <c r="V1547">
        <v>0</v>
      </c>
      <c r="W1547">
        <v>1</v>
      </c>
      <c r="X1547">
        <v>1</v>
      </c>
      <c r="Y1547" s="26">
        <v>20</v>
      </c>
      <c r="Z1547" s="26">
        <v>20</v>
      </c>
      <c r="AA1547" t="s">
        <v>117</v>
      </c>
      <c r="AC1547" t="s">
        <v>970</v>
      </c>
      <c r="AD1547" t="s">
        <v>1400</v>
      </c>
    </row>
    <row r="1548" spans="1:30" ht="15">
      <c r="A1548">
        <v>1860</v>
      </c>
      <c r="B1548" s="4">
        <v>1</v>
      </c>
      <c r="C1548">
        <v>50356</v>
      </c>
      <c r="D1548">
        <v>2</v>
      </c>
      <c r="E1548">
        <v>21</v>
      </c>
      <c r="F1548" t="s">
        <v>1290</v>
      </c>
      <c r="G1548">
        <v>570</v>
      </c>
      <c r="I1548">
        <v>2</v>
      </c>
      <c r="J1548">
        <v>13</v>
      </c>
      <c r="L1548" s="10">
        <v>0</v>
      </c>
      <c r="M1548" s="16">
        <v>29.789946565499331</v>
      </c>
      <c r="N1548" s="24">
        <f t="shared" si="24"/>
        <v>625.58887787548599</v>
      </c>
      <c r="O1548" s="12">
        <v>21</v>
      </c>
      <c r="P1548" t="s">
        <v>116</v>
      </c>
      <c r="S1548">
        <v>0</v>
      </c>
      <c r="T1548">
        <v>0</v>
      </c>
      <c r="U1548">
        <v>0</v>
      </c>
      <c r="V1548">
        <v>0</v>
      </c>
      <c r="W1548">
        <v>1</v>
      </c>
      <c r="X1548">
        <v>1</v>
      </c>
      <c r="Y1548" s="26">
        <v>21</v>
      </c>
      <c r="Z1548" s="26">
        <v>21</v>
      </c>
      <c r="AA1548" t="s">
        <v>117</v>
      </c>
      <c r="AC1548" t="s">
        <v>970</v>
      </c>
      <c r="AD1548" t="s">
        <v>1400</v>
      </c>
    </row>
    <row r="1549" spans="1:30" ht="15">
      <c r="A1549">
        <v>1860</v>
      </c>
      <c r="B1549" s="4">
        <v>1</v>
      </c>
      <c r="C1549">
        <v>50357</v>
      </c>
      <c r="D1549">
        <v>1</v>
      </c>
      <c r="E1549">
        <v>20</v>
      </c>
      <c r="F1549" t="s">
        <v>1290</v>
      </c>
      <c r="G1549">
        <v>570</v>
      </c>
      <c r="I1549">
        <v>1</v>
      </c>
      <c r="J1549">
        <v>17</v>
      </c>
      <c r="L1549" s="11">
        <v>1</v>
      </c>
      <c r="M1549" s="16">
        <v>35.650509638259194</v>
      </c>
      <c r="N1549" s="24">
        <f t="shared" si="24"/>
        <v>713.01019276518389</v>
      </c>
      <c r="O1549" s="12">
        <v>20</v>
      </c>
      <c r="P1549" t="s">
        <v>171</v>
      </c>
      <c r="S1549">
        <v>0</v>
      </c>
      <c r="T1549">
        <v>0</v>
      </c>
      <c r="U1549">
        <v>0</v>
      </c>
      <c r="V1549">
        <v>0</v>
      </c>
      <c r="W1549">
        <v>1</v>
      </c>
      <c r="X1549">
        <v>1</v>
      </c>
      <c r="Y1549" s="26">
        <v>20</v>
      </c>
      <c r="Z1549" s="26">
        <v>20</v>
      </c>
      <c r="AA1549" t="s">
        <v>117</v>
      </c>
      <c r="AC1549" t="s">
        <v>1279</v>
      </c>
      <c r="AD1549" t="s">
        <v>143</v>
      </c>
    </row>
    <row r="1550" spans="1:30" ht="15">
      <c r="A1550">
        <v>1860</v>
      </c>
      <c r="B1550" s="4">
        <v>1</v>
      </c>
      <c r="C1550">
        <v>50358</v>
      </c>
      <c r="D1550">
        <v>1</v>
      </c>
      <c r="E1550">
        <v>20</v>
      </c>
      <c r="F1550" t="s">
        <v>1290</v>
      </c>
      <c r="G1550">
        <v>570</v>
      </c>
      <c r="I1550">
        <v>2</v>
      </c>
      <c r="J1550">
        <v>33</v>
      </c>
      <c r="L1550" s="11">
        <v>1</v>
      </c>
      <c r="M1550" s="16">
        <v>139.72421729991686</v>
      </c>
      <c r="N1550" s="24">
        <f t="shared" si="24"/>
        <v>2794.4843459983372</v>
      </c>
      <c r="O1550" s="12">
        <v>20</v>
      </c>
      <c r="P1550" t="s">
        <v>116</v>
      </c>
      <c r="S1550">
        <v>0</v>
      </c>
      <c r="T1550">
        <v>0</v>
      </c>
      <c r="U1550">
        <v>0</v>
      </c>
      <c r="V1550">
        <v>0</v>
      </c>
      <c r="W1550">
        <v>1</v>
      </c>
      <c r="X1550">
        <v>1</v>
      </c>
      <c r="Y1550" s="26">
        <v>20</v>
      </c>
      <c r="Z1550" s="26">
        <v>20</v>
      </c>
      <c r="AA1550" t="s">
        <v>117</v>
      </c>
      <c r="AC1550" t="s">
        <v>1279</v>
      </c>
      <c r="AD1550" t="s">
        <v>794</v>
      </c>
    </row>
    <row r="1551" spans="1:30" ht="15">
      <c r="A1551">
        <v>1860</v>
      </c>
      <c r="B1551" s="4">
        <v>1</v>
      </c>
      <c r="C1551">
        <v>50358</v>
      </c>
      <c r="D1551">
        <v>2</v>
      </c>
      <c r="E1551">
        <v>20</v>
      </c>
      <c r="F1551" t="s">
        <v>1290</v>
      </c>
      <c r="G1551">
        <v>570</v>
      </c>
      <c r="I1551">
        <v>2</v>
      </c>
      <c r="J1551">
        <v>30</v>
      </c>
      <c r="L1551" s="10">
        <v>0</v>
      </c>
      <c r="M1551" s="16">
        <v>69.069443965111702</v>
      </c>
      <c r="N1551" s="24">
        <f t="shared" si="24"/>
        <v>1381.388879302234</v>
      </c>
      <c r="O1551" s="12">
        <v>20</v>
      </c>
      <c r="P1551" t="s">
        <v>116</v>
      </c>
      <c r="S1551">
        <v>0</v>
      </c>
      <c r="T1551">
        <v>0</v>
      </c>
      <c r="U1551">
        <v>0</v>
      </c>
      <c r="V1551">
        <v>0</v>
      </c>
      <c r="W1551">
        <v>1</v>
      </c>
      <c r="X1551">
        <v>1</v>
      </c>
      <c r="Y1551" s="26">
        <v>20</v>
      </c>
      <c r="Z1551" s="26">
        <v>20</v>
      </c>
      <c r="AA1551" t="s">
        <v>117</v>
      </c>
      <c r="AC1551" t="s">
        <v>1279</v>
      </c>
      <c r="AD1551" t="s">
        <v>794</v>
      </c>
    </row>
    <row r="1552" spans="1:30" ht="15">
      <c r="A1552">
        <v>1860</v>
      </c>
      <c r="B1552" s="4">
        <v>1</v>
      </c>
      <c r="C1552">
        <v>50359</v>
      </c>
      <c r="D1552">
        <v>1</v>
      </c>
      <c r="E1552">
        <v>21</v>
      </c>
      <c r="F1552" t="s">
        <v>1290</v>
      </c>
      <c r="G1552">
        <v>590</v>
      </c>
      <c r="I1552">
        <v>1</v>
      </c>
      <c r="J1552">
        <v>13</v>
      </c>
      <c r="L1552" s="10">
        <v>0</v>
      </c>
      <c r="M1552" s="16">
        <v>29.789946565499331</v>
      </c>
      <c r="N1552" s="24">
        <f t="shared" si="24"/>
        <v>625.58887787548599</v>
      </c>
      <c r="O1552" s="12">
        <v>21</v>
      </c>
      <c r="P1552" t="s">
        <v>116</v>
      </c>
      <c r="S1552">
        <v>0</v>
      </c>
      <c r="T1552">
        <v>0</v>
      </c>
      <c r="U1552">
        <v>0</v>
      </c>
      <c r="V1552">
        <v>0</v>
      </c>
      <c r="W1552">
        <v>1</v>
      </c>
      <c r="X1552" t="s">
        <v>247</v>
      </c>
      <c r="Y1552" s="26">
        <v>0</v>
      </c>
      <c r="Z1552" s="26">
        <v>21</v>
      </c>
      <c r="AA1552" t="s">
        <v>117</v>
      </c>
      <c r="AC1552" t="s">
        <v>231</v>
      </c>
      <c r="AD1552" t="s">
        <v>348</v>
      </c>
    </row>
    <row r="1553" spans="1:30" ht="15">
      <c r="A1553">
        <v>1860</v>
      </c>
      <c r="B1553" s="4">
        <v>1</v>
      </c>
      <c r="C1553">
        <v>50360</v>
      </c>
      <c r="D1553">
        <v>1</v>
      </c>
      <c r="E1553">
        <v>20</v>
      </c>
      <c r="F1553" t="s">
        <v>1290</v>
      </c>
      <c r="G1553">
        <v>590</v>
      </c>
      <c r="I1553">
        <v>1</v>
      </c>
      <c r="J1553">
        <v>22</v>
      </c>
      <c r="L1553" s="10">
        <v>0</v>
      </c>
      <c r="M1553" s="16">
        <v>69.069443965111702</v>
      </c>
      <c r="N1553" s="24">
        <f t="shared" si="24"/>
        <v>1381.388879302234</v>
      </c>
      <c r="O1553" s="12">
        <v>20</v>
      </c>
      <c r="P1553" t="s">
        <v>116</v>
      </c>
      <c r="S1553">
        <v>0</v>
      </c>
      <c r="T1553">
        <v>0</v>
      </c>
      <c r="U1553">
        <v>0</v>
      </c>
      <c r="V1553">
        <v>0</v>
      </c>
      <c r="W1553">
        <v>1</v>
      </c>
      <c r="X1553" t="s">
        <v>247</v>
      </c>
      <c r="Y1553" s="26">
        <v>0</v>
      </c>
      <c r="Z1553" s="26">
        <v>20</v>
      </c>
      <c r="AA1553" t="s">
        <v>117</v>
      </c>
      <c r="AC1553" t="s">
        <v>1280</v>
      </c>
      <c r="AD1553" t="s">
        <v>399</v>
      </c>
    </row>
    <row r="1554" spans="1:30" ht="15">
      <c r="A1554">
        <v>1860</v>
      </c>
      <c r="B1554" s="4">
        <v>1</v>
      </c>
      <c r="C1554">
        <v>50361</v>
      </c>
      <c r="D1554">
        <v>1</v>
      </c>
      <c r="E1554">
        <v>20</v>
      </c>
      <c r="F1554" t="s">
        <v>1290</v>
      </c>
      <c r="G1554">
        <v>590</v>
      </c>
      <c r="I1554">
        <v>6</v>
      </c>
      <c r="J1554">
        <v>42</v>
      </c>
      <c r="L1554" s="10">
        <v>0</v>
      </c>
      <c r="M1554" s="16">
        <v>69.069443965111702</v>
      </c>
      <c r="N1554" s="24">
        <f t="shared" si="24"/>
        <v>1381.388879302234</v>
      </c>
      <c r="O1554" s="12">
        <v>20</v>
      </c>
      <c r="P1554" t="s">
        <v>116</v>
      </c>
      <c r="S1554">
        <v>0</v>
      </c>
      <c r="T1554">
        <v>0</v>
      </c>
      <c r="U1554">
        <v>0</v>
      </c>
      <c r="V1554">
        <v>0</v>
      </c>
      <c r="W1554">
        <v>1</v>
      </c>
      <c r="X1554">
        <v>1</v>
      </c>
      <c r="Y1554" s="26">
        <v>20</v>
      </c>
      <c r="Z1554" s="26">
        <v>20</v>
      </c>
      <c r="AA1554" t="s">
        <v>117</v>
      </c>
      <c r="AC1554" t="s">
        <v>1281</v>
      </c>
      <c r="AD1554" t="s">
        <v>1282</v>
      </c>
    </row>
    <row r="1555" spans="1:30" ht="15">
      <c r="A1555">
        <v>1860</v>
      </c>
      <c r="B1555" s="4">
        <v>1</v>
      </c>
      <c r="C1555">
        <v>50361</v>
      </c>
      <c r="D1555">
        <v>2</v>
      </c>
      <c r="E1555">
        <v>20</v>
      </c>
      <c r="F1555" t="s">
        <v>1290</v>
      </c>
      <c r="G1555">
        <v>590</v>
      </c>
      <c r="I1555">
        <v>6</v>
      </c>
      <c r="J1555">
        <v>20</v>
      </c>
      <c r="L1555" s="11">
        <v>1</v>
      </c>
      <c r="M1555" s="16">
        <v>139.72421729991686</v>
      </c>
      <c r="N1555" s="24">
        <f t="shared" si="24"/>
        <v>2794.4843459983372</v>
      </c>
      <c r="O1555" s="12">
        <v>20</v>
      </c>
      <c r="P1555" t="s">
        <v>116</v>
      </c>
      <c r="S1555">
        <v>0</v>
      </c>
      <c r="T1555">
        <v>0</v>
      </c>
      <c r="U1555">
        <v>0</v>
      </c>
      <c r="V1555">
        <v>0</v>
      </c>
      <c r="W1555">
        <v>1</v>
      </c>
      <c r="X1555">
        <v>1</v>
      </c>
      <c r="Y1555" s="26">
        <v>20</v>
      </c>
      <c r="Z1555" s="26">
        <v>20</v>
      </c>
      <c r="AA1555" t="s">
        <v>117</v>
      </c>
      <c r="AC1555" t="s">
        <v>1281</v>
      </c>
      <c r="AD1555" t="s">
        <v>1282</v>
      </c>
    </row>
    <row r="1556" spans="1:30" ht="15">
      <c r="A1556">
        <v>1860</v>
      </c>
      <c r="B1556" s="4">
        <v>1</v>
      </c>
      <c r="C1556">
        <v>50361</v>
      </c>
      <c r="D1556">
        <v>3</v>
      </c>
      <c r="E1556">
        <v>21</v>
      </c>
      <c r="F1556" t="s">
        <v>1290</v>
      </c>
      <c r="G1556">
        <v>590</v>
      </c>
      <c r="I1556">
        <v>6</v>
      </c>
      <c r="J1556">
        <v>9</v>
      </c>
      <c r="L1556" s="11">
        <v>1</v>
      </c>
      <c r="M1556" s="22">
        <v>20.8</v>
      </c>
      <c r="N1556" s="24">
        <f t="shared" si="24"/>
        <v>436.8</v>
      </c>
      <c r="O1556" s="12">
        <v>21</v>
      </c>
      <c r="P1556" t="s">
        <v>116</v>
      </c>
      <c r="S1556">
        <v>0</v>
      </c>
      <c r="T1556">
        <v>0</v>
      </c>
      <c r="U1556">
        <v>0</v>
      </c>
      <c r="V1556">
        <v>0</v>
      </c>
      <c r="W1556">
        <v>1</v>
      </c>
      <c r="X1556">
        <v>1</v>
      </c>
      <c r="Y1556" s="26">
        <v>21</v>
      </c>
      <c r="Z1556" s="26">
        <v>21</v>
      </c>
      <c r="AA1556" t="s">
        <v>117</v>
      </c>
      <c r="AC1556" t="s">
        <v>1281</v>
      </c>
      <c r="AD1556" t="s">
        <v>1282</v>
      </c>
    </row>
    <row r="1557" spans="1:30" ht="15">
      <c r="A1557">
        <v>1860</v>
      </c>
      <c r="B1557" s="4">
        <v>1</v>
      </c>
      <c r="C1557">
        <v>50361</v>
      </c>
      <c r="D1557">
        <v>4</v>
      </c>
      <c r="E1557">
        <v>20</v>
      </c>
      <c r="F1557" t="s">
        <v>1290</v>
      </c>
      <c r="G1557">
        <v>590</v>
      </c>
      <c r="I1557">
        <v>6</v>
      </c>
      <c r="J1557">
        <v>7</v>
      </c>
      <c r="L1557" s="11">
        <v>1</v>
      </c>
      <c r="M1557" s="22">
        <v>20.8</v>
      </c>
      <c r="N1557" s="24">
        <f t="shared" si="24"/>
        <v>416</v>
      </c>
      <c r="O1557" s="12">
        <v>20</v>
      </c>
      <c r="P1557" t="s">
        <v>116</v>
      </c>
      <c r="S1557">
        <v>0</v>
      </c>
      <c r="T1557">
        <v>0</v>
      </c>
      <c r="U1557">
        <v>0</v>
      </c>
      <c r="V1557">
        <v>0</v>
      </c>
      <c r="W1557">
        <v>1</v>
      </c>
      <c r="X1557">
        <v>1</v>
      </c>
      <c r="Y1557" s="26">
        <v>20</v>
      </c>
      <c r="Z1557" s="26">
        <v>20</v>
      </c>
      <c r="AA1557" t="s">
        <v>117</v>
      </c>
      <c r="AC1557" t="s">
        <v>1281</v>
      </c>
      <c r="AD1557" t="s">
        <v>1282</v>
      </c>
    </row>
    <row r="1558" spans="1:30">
      <c r="A1558">
        <v>1860</v>
      </c>
      <c r="B1558" s="4">
        <v>1</v>
      </c>
      <c r="C1558">
        <v>50361</v>
      </c>
      <c r="D1558">
        <v>5</v>
      </c>
      <c r="E1558">
        <v>20</v>
      </c>
      <c r="F1558" t="s">
        <v>1290</v>
      </c>
      <c r="G1558">
        <v>590</v>
      </c>
      <c r="I1558">
        <v>6</v>
      </c>
      <c r="J1558">
        <v>5</v>
      </c>
      <c r="L1558" s="10">
        <v>0</v>
      </c>
      <c r="M1558" s="12">
        <v>0</v>
      </c>
      <c r="N1558" s="24">
        <f t="shared" si="24"/>
        <v>0</v>
      </c>
      <c r="O1558" s="12">
        <v>20</v>
      </c>
      <c r="P1558" t="s">
        <v>116</v>
      </c>
      <c r="S1558">
        <v>0</v>
      </c>
      <c r="T1558">
        <v>0</v>
      </c>
      <c r="U1558">
        <v>0</v>
      </c>
      <c r="V1558">
        <v>0</v>
      </c>
      <c r="W1558">
        <v>1</v>
      </c>
      <c r="X1558">
        <v>1</v>
      </c>
      <c r="Y1558" s="26">
        <v>20</v>
      </c>
      <c r="Z1558" s="26">
        <v>20</v>
      </c>
      <c r="AA1558" t="s">
        <v>117</v>
      </c>
      <c r="AC1558" t="s">
        <v>1281</v>
      </c>
      <c r="AD1558" t="s">
        <v>1282</v>
      </c>
    </row>
    <row r="1559" spans="1:30" ht="15">
      <c r="A1559">
        <v>1860</v>
      </c>
      <c r="B1559" s="4">
        <v>1</v>
      </c>
      <c r="C1559">
        <v>50361</v>
      </c>
      <c r="D1559">
        <v>6</v>
      </c>
      <c r="E1559">
        <v>20</v>
      </c>
      <c r="F1559" t="s">
        <v>1290</v>
      </c>
      <c r="G1559">
        <v>590</v>
      </c>
      <c r="I1559">
        <v>6</v>
      </c>
      <c r="J1559">
        <v>1</v>
      </c>
      <c r="L1559" s="11">
        <v>1</v>
      </c>
      <c r="M1559" s="21">
        <v>0</v>
      </c>
      <c r="N1559" s="24">
        <f t="shared" si="24"/>
        <v>0</v>
      </c>
      <c r="O1559" s="12">
        <v>20</v>
      </c>
      <c r="P1559" t="s">
        <v>116</v>
      </c>
      <c r="S1559">
        <v>0</v>
      </c>
      <c r="T1559">
        <v>0</v>
      </c>
      <c r="U1559">
        <v>0</v>
      </c>
      <c r="V1559">
        <v>0</v>
      </c>
      <c r="W1559">
        <v>1</v>
      </c>
      <c r="X1559">
        <v>1</v>
      </c>
      <c r="Y1559" s="26">
        <v>20</v>
      </c>
      <c r="Z1559" s="26">
        <v>20</v>
      </c>
      <c r="AA1559" t="s">
        <v>117</v>
      </c>
      <c r="AC1559" t="s">
        <v>1281</v>
      </c>
      <c r="AD1559" t="s">
        <v>1282</v>
      </c>
    </row>
    <row r="1560" spans="1:30" ht="15">
      <c r="A1560">
        <v>1860</v>
      </c>
      <c r="B1560" s="4">
        <v>1</v>
      </c>
      <c r="C1560">
        <v>50362</v>
      </c>
      <c r="D1560">
        <v>1</v>
      </c>
      <c r="E1560">
        <v>21</v>
      </c>
      <c r="F1560" t="s">
        <v>1290</v>
      </c>
      <c r="G1560">
        <v>610</v>
      </c>
      <c r="I1560">
        <v>1</v>
      </c>
      <c r="J1560">
        <v>18</v>
      </c>
      <c r="L1560" s="10">
        <v>0</v>
      </c>
      <c r="M1560" s="16">
        <v>29.789946565499331</v>
      </c>
      <c r="N1560" s="24">
        <f t="shared" si="24"/>
        <v>625.58887787548599</v>
      </c>
      <c r="O1560" s="12">
        <v>21</v>
      </c>
      <c r="P1560" t="s">
        <v>116</v>
      </c>
      <c r="S1560">
        <v>0</v>
      </c>
      <c r="T1560">
        <v>0</v>
      </c>
      <c r="U1560">
        <v>0</v>
      </c>
      <c r="V1560">
        <v>0</v>
      </c>
      <c r="W1560">
        <v>1</v>
      </c>
      <c r="X1560" t="s">
        <v>247</v>
      </c>
      <c r="Y1560" s="26">
        <v>0</v>
      </c>
      <c r="Z1560" s="26">
        <v>21</v>
      </c>
      <c r="AA1560" t="s">
        <v>117</v>
      </c>
      <c r="AC1560" t="s">
        <v>609</v>
      </c>
      <c r="AD1560" t="s">
        <v>839</v>
      </c>
    </row>
    <row r="1561" spans="1:30" ht="15">
      <c r="A1561">
        <v>1860</v>
      </c>
      <c r="B1561" s="4">
        <v>1</v>
      </c>
      <c r="C1561">
        <v>50363</v>
      </c>
      <c r="D1561">
        <v>1</v>
      </c>
      <c r="E1561">
        <v>20</v>
      </c>
      <c r="F1561" t="s">
        <v>1290</v>
      </c>
      <c r="G1561">
        <v>610</v>
      </c>
      <c r="I1561">
        <v>6</v>
      </c>
      <c r="J1561">
        <v>40</v>
      </c>
      <c r="L1561" s="10">
        <v>0</v>
      </c>
      <c r="M1561" s="16">
        <v>69.069443965111702</v>
      </c>
      <c r="N1561" s="24">
        <f t="shared" si="24"/>
        <v>1381.388879302234</v>
      </c>
      <c r="O1561" s="12">
        <v>20</v>
      </c>
      <c r="P1561" t="s">
        <v>171</v>
      </c>
      <c r="S1561">
        <v>0</v>
      </c>
      <c r="T1561">
        <v>0</v>
      </c>
      <c r="U1561">
        <v>0</v>
      </c>
      <c r="V1561">
        <v>0</v>
      </c>
      <c r="W1561">
        <v>1</v>
      </c>
      <c r="X1561" t="s">
        <v>247</v>
      </c>
      <c r="Y1561" s="26">
        <v>0</v>
      </c>
      <c r="Z1561" s="26">
        <v>20</v>
      </c>
      <c r="AA1561" t="s">
        <v>117</v>
      </c>
      <c r="AC1561" t="s">
        <v>1152</v>
      </c>
      <c r="AD1561" t="s">
        <v>1558</v>
      </c>
    </row>
    <row r="1562" spans="1:30" ht="15">
      <c r="A1562">
        <v>1860</v>
      </c>
      <c r="B1562" s="4">
        <v>1</v>
      </c>
      <c r="C1562">
        <v>50363</v>
      </c>
      <c r="D1562">
        <v>2</v>
      </c>
      <c r="E1562">
        <v>20</v>
      </c>
      <c r="F1562" t="s">
        <v>1290</v>
      </c>
      <c r="G1562">
        <v>610</v>
      </c>
      <c r="I1562">
        <v>6</v>
      </c>
      <c r="J1562">
        <v>20</v>
      </c>
      <c r="L1562" s="11">
        <v>1</v>
      </c>
      <c r="M1562" s="16">
        <v>139.72421729991686</v>
      </c>
      <c r="N1562" s="24">
        <f t="shared" si="24"/>
        <v>2794.4843459983372</v>
      </c>
      <c r="O1562" s="12">
        <v>20</v>
      </c>
      <c r="P1562" t="s">
        <v>116</v>
      </c>
      <c r="S1562">
        <v>0</v>
      </c>
      <c r="T1562">
        <v>0</v>
      </c>
      <c r="U1562">
        <v>0</v>
      </c>
      <c r="V1562">
        <v>0</v>
      </c>
      <c r="W1562">
        <v>1</v>
      </c>
      <c r="X1562" t="s">
        <v>247</v>
      </c>
      <c r="Y1562" s="26">
        <v>0</v>
      </c>
      <c r="Z1562" s="26">
        <v>20</v>
      </c>
      <c r="AA1562" t="s">
        <v>117</v>
      </c>
      <c r="AC1562" t="s">
        <v>1152</v>
      </c>
      <c r="AD1562" t="s">
        <v>1558</v>
      </c>
    </row>
    <row r="1563" spans="1:30" ht="15">
      <c r="A1563">
        <v>1860</v>
      </c>
      <c r="B1563" s="4">
        <v>1</v>
      </c>
      <c r="C1563">
        <v>50363</v>
      </c>
      <c r="D1563">
        <v>3</v>
      </c>
      <c r="E1563">
        <v>20</v>
      </c>
      <c r="F1563" t="s">
        <v>1290</v>
      </c>
      <c r="G1563">
        <v>610</v>
      </c>
      <c r="I1563">
        <v>6</v>
      </c>
      <c r="J1563">
        <v>12</v>
      </c>
      <c r="L1563" s="11">
        <v>1</v>
      </c>
      <c r="M1563" s="22">
        <v>20.8</v>
      </c>
      <c r="N1563" s="24">
        <f t="shared" si="24"/>
        <v>416</v>
      </c>
      <c r="O1563" s="12">
        <v>20</v>
      </c>
      <c r="P1563" t="s">
        <v>116</v>
      </c>
      <c r="S1563">
        <v>0</v>
      </c>
      <c r="T1563">
        <v>0</v>
      </c>
      <c r="U1563">
        <v>0</v>
      </c>
      <c r="V1563">
        <v>0</v>
      </c>
      <c r="W1563">
        <v>1</v>
      </c>
      <c r="X1563" t="s">
        <v>247</v>
      </c>
      <c r="Y1563" s="26">
        <v>0</v>
      </c>
      <c r="Z1563" s="26">
        <v>20</v>
      </c>
      <c r="AA1563" t="s">
        <v>117</v>
      </c>
      <c r="AC1563" t="s">
        <v>1152</v>
      </c>
      <c r="AD1563" t="s">
        <v>1558</v>
      </c>
    </row>
    <row r="1564" spans="1:30" ht="15">
      <c r="A1564">
        <v>1860</v>
      </c>
      <c r="B1564" s="4">
        <v>1</v>
      </c>
      <c r="C1564">
        <v>50363</v>
      </c>
      <c r="D1564">
        <v>4</v>
      </c>
      <c r="E1564">
        <v>21</v>
      </c>
      <c r="F1564" t="s">
        <v>1290</v>
      </c>
      <c r="G1564">
        <v>610</v>
      </c>
      <c r="I1564">
        <v>6</v>
      </c>
      <c r="J1564">
        <v>14</v>
      </c>
      <c r="L1564" s="10">
        <v>0</v>
      </c>
      <c r="M1564" s="16">
        <v>29.789946565499331</v>
      </c>
      <c r="N1564" s="24">
        <f t="shared" si="24"/>
        <v>625.58887787548599</v>
      </c>
      <c r="O1564" s="12">
        <v>21</v>
      </c>
      <c r="P1564" t="s">
        <v>116</v>
      </c>
      <c r="S1564">
        <v>0</v>
      </c>
      <c r="T1564">
        <v>0</v>
      </c>
      <c r="U1564">
        <v>0</v>
      </c>
      <c r="V1564">
        <v>0</v>
      </c>
      <c r="W1564">
        <v>1</v>
      </c>
      <c r="X1564" t="s">
        <v>247</v>
      </c>
      <c r="Y1564" s="26">
        <v>0</v>
      </c>
      <c r="Z1564" s="26">
        <v>21</v>
      </c>
      <c r="AA1564" t="s">
        <v>117</v>
      </c>
      <c r="AC1564" t="s">
        <v>1152</v>
      </c>
      <c r="AD1564" t="s">
        <v>1558</v>
      </c>
    </row>
    <row r="1565" spans="1:30" ht="15">
      <c r="A1565">
        <v>1860</v>
      </c>
      <c r="B1565" s="4">
        <v>1</v>
      </c>
      <c r="C1565">
        <v>50363</v>
      </c>
      <c r="D1565">
        <v>5</v>
      </c>
      <c r="E1565">
        <v>20</v>
      </c>
      <c r="F1565" t="s">
        <v>1290</v>
      </c>
      <c r="G1565">
        <v>610</v>
      </c>
      <c r="I1565">
        <v>6</v>
      </c>
      <c r="J1565">
        <v>14</v>
      </c>
      <c r="L1565" s="10">
        <v>0</v>
      </c>
      <c r="M1565" s="16">
        <v>29.789946565499331</v>
      </c>
      <c r="N1565" s="24">
        <f t="shared" si="24"/>
        <v>595.79893130998664</v>
      </c>
      <c r="O1565" s="12">
        <v>20</v>
      </c>
      <c r="P1565" t="s">
        <v>116</v>
      </c>
      <c r="S1565">
        <v>0</v>
      </c>
      <c r="T1565">
        <v>0</v>
      </c>
      <c r="U1565">
        <v>0</v>
      </c>
      <c r="V1565">
        <v>0</v>
      </c>
      <c r="W1565">
        <v>1</v>
      </c>
      <c r="X1565" t="s">
        <v>247</v>
      </c>
      <c r="Y1565" s="26">
        <v>0</v>
      </c>
      <c r="Z1565" s="26">
        <v>20</v>
      </c>
      <c r="AA1565" t="s">
        <v>117</v>
      </c>
      <c r="AC1565" t="s">
        <v>1152</v>
      </c>
      <c r="AD1565" t="s">
        <v>1558</v>
      </c>
    </row>
    <row r="1566" spans="1:30">
      <c r="A1566">
        <v>1860</v>
      </c>
      <c r="B1566" s="4">
        <v>1</v>
      </c>
      <c r="C1566">
        <v>50363</v>
      </c>
      <c r="D1566">
        <v>6</v>
      </c>
      <c r="E1566">
        <v>20</v>
      </c>
      <c r="F1566" t="s">
        <v>1290</v>
      </c>
      <c r="G1566">
        <v>610</v>
      </c>
      <c r="I1566">
        <v>6</v>
      </c>
      <c r="J1566">
        <v>5</v>
      </c>
      <c r="L1566" s="10">
        <v>0</v>
      </c>
      <c r="M1566" s="12">
        <v>0</v>
      </c>
      <c r="N1566" s="24">
        <f t="shared" si="24"/>
        <v>0</v>
      </c>
      <c r="O1566" s="12">
        <v>20</v>
      </c>
      <c r="P1566" t="s">
        <v>116</v>
      </c>
      <c r="S1566">
        <v>0</v>
      </c>
      <c r="T1566">
        <v>0</v>
      </c>
      <c r="U1566">
        <v>0</v>
      </c>
      <c r="V1566">
        <v>0</v>
      </c>
      <c r="W1566">
        <v>1</v>
      </c>
      <c r="X1566" t="s">
        <v>247</v>
      </c>
      <c r="Y1566" s="26">
        <v>0</v>
      </c>
      <c r="Z1566" s="26">
        <v>20</v>
      </c>
      <c r="AA1566" t="s">
        <v>117</v>
      </c>
      <c r="AC1566" t="s">
        <v>1152</v>
      </c>
      <c r="AD1566" t="s">
        <v>1558</v>
      </c>
    </row>
    <row r="1567" spans="1:30" ht="15">
      <c r="A1567">
        <v>1860</v>
      </c>
      <c r="B1567" s="4">
        <v>1</v>
      </c>
      <c r="C1567">
        <v>50364</v>
      </c>
      <c r="D1567">
        <v>1</v>
      </c>
      <c r="E1567">
        <v>20</v>
      </c>
      <c r="F1567" t="s">
        <v>1290</v>
      </c>
      <c r="G1567">
        <v>610</v>
      </c>
      <c r="I1567">
        <v>1</v>
      </c>
      <c r="J1567">
        <v>40</v>
      </c>
      <c r="L1567" s="11">
        <v>1</v>
      </c>
      <c r="M1567" s="16">
        <v>139.72421729991686</v>
      </c>
      <c r="N1567" s="24">
        <f t="shared" si="24"/>
        <v>2794.4843459983372</v>
      </c>
      <c r="O1567" s="12">
        <v>20</v>
      </c>
      <c r="P1567" t="s">
        <v>116</v>
      </c>
      <c r="S1567">
        <v>0</v>
      </c>
      <c r="T1567">
        <v>0</v>
      </c>
      <c r="U1567">
        <v>0</v>
      </c>
      <c r="V1567">
        <v>0</v>
      </c>
      <c r="W1567">
        <v>1</v>
      </c>
      <c r="X1567" t="s">
        <v>247</v>
      </c>
      <c r="Y1567" s="26">
        <v>0</v>
      </c>
      <c r="Z1567" s="26">
        <v>20</v>
      </c>
      <c r="AA1567" t="s">
        <v>117</v>
      </c>
      <c r="AC1567" t="s">
        <v>1559</v>
      </c>
      <c r="AD1567" t="s">
        <v>55</v>
      </c>
    </row>
    <row r="1568" spans="1:30" ht="15">
      <c r="A1568">
        <v>1860</v>
      </c>
      <c r="B1568" s="4">
        <v>1</v>
      </c>
      <c r="C1568">
        <v>50365</v>
      </c>
      <c r="D1568">
        <v>1</v>
      </c>
      <c r="E1568">
        <v>21</v>
      </c>
      <c r="F1568" t="s">
        <v>1290</v>
      </c>
      <c r="G1568">
        <v>610</v>
      </c>
      <c r="I1568">
        <v>8</v>
      </c>
      <c r="J1568">
        <v>31</v>
      </c>
      <c r="L1568" s="11">
        <v>1</v>
      </c>
      <c r="M1568" s="16">
        <v>139.72421729991686</v>
      </c>
      <c r="N1568" s="24">
        <f t="shared" si="24"/>
        <v>2934.2085632982539</v>
      </c>
      <c r="O1568" s="12">
        <v>21</v>
      </c>
      <c r="P1568" t="s">
        <v>116</v>
      </c>
      <c r="S1568">
        <v>0</v>
      </c>
      <c r="T1568">
        <v>0</v>
      </c>
      <c r="U1568">
        <v>0</v>
      </c>
      <c r="V1568">
        <v>0</v>
      </c>
      <c r="W1568">
        <v>1</v>
      </c>
      <c r="X1568" t="s">
        <v>247</v>
      </c>
      <c r="Y1568" s="26">
        <v>0</v>
      </c>
      <c r="Z1568" s="26">
        <v>21</v>
      </c>
      <c r="AA1568" t="s">
        <v>117</v>
      </c>
      <c r="AC1568" t="s">
        <v>1559</v>
      </c>
      <c r="AD1568" t="s">
        <v>542</v>
      </c>
    </row>
    <row r="1569" spans="1:30" ht="15">
      <c r="A1569">
        <v>1860</v>
      </c>
      <c r="B1569" s="4">
        <v>1</v>
      </c>
      <c r="C1569">
        <v>50365</v>
      </c>
      <c r="D1569">
        <v>2</v>
      </c>
      <c r="E1569">
        <v>20</v>
      </c>
      <c r="F1569" t="s">
        <v>1290</v>
      </c>
      <c r="G1569">
        <v>610</v>
      </c>
      <c r="I1569">
        <v>8</v>
      </c>
      <c r="J1569">
        <v>22</v>
      </c>
      <c r="L1569" s="10">
        <v>0</v>
      </c>
      <c r="M1569" s="16">
        <v>69.069443965111702</v>
      </c>
      <c r="N1569" s="24">
        <f t="shared" si="24"/>
        <v>1381.388879302234</v>
      </c>
      <c r="O1569" s="12">
        <v>20</v>
      </c>
      <c r="P1569" t="s">
        <v>116</v>
      </c>
      <c r="S1569">
        <v>0</v>
      </c>
      <c r="T1569">
        <v>0</v>
      </c>
      <c r="U1569">
        <v>0</v>
      </c>
      <c r="V1569">
        <v>0</v>
      </c>
      <c r="W1569">
        <v>1</v>
      </c>
      <c r="X1569" t="s">
        <v>247</v>
      </c>
      <c r="Y1569" s="26">
        <v>0</v>
      </c>
      <c r="Z1569" s="26">
        <v>20</v>
      </c>
      <c r="AA1569" t="s">
        <v>117</v>
      </c>
      <c r="AC1569" t="s">
        <v>1559</v>
      </c>
      <c r="AD1569" t="s">
        <v>542</v>
      </c>
    </row>
    <row r="1570" spans="1:30" ht="15">
      <c r="A1570">
        <v>1860</v>
      </c>
      <c r="B1570" s="4">
        <v>1</v>
      </c>
      <c r="C1570">
        <v>50365</v>
      </c>
      <c r="D1570">
        <v>3</v>
      </c>
      <c r="E1570">
        <v>20</v>
      </c>
      <c r="F1570" t="s">
        <v>1290</v>
      </c>
      <c r="G1570">
        <v>610</v>
      </c>
      <c r="I1570">
        <v>8</v>
      </c>
      <c r="J1570">
        <v>30</v>
      </c>
      <c r="L1570" s="11">
        <v>1</v>
      </c>
      <c r="M1570" s="16">
        <v>139.72421729991686</v>
      </c>
      <c r="N1570" s="24">
        <f t="shared" si="24"/>
        <v>2794.4843459983372</v>
      </c>
      <c r="O1570" s="12">
        <v>20</v>
      </c>
      <c r="P1570" t="s">
        <v>116</v>
      </c>
      <c r="S1570">
        <v>0</v>
      </c>
      <c r="T1570">
        <v>0</v>
      </c>
      <c r="U1570">
        <v>0</v>
      </c>
      <c r="V1570">
        <v>0</v>
      </c>
      <c r="W1570">
        <v>1</v>
      </c>
      <c r="X1570" t="s">
        <v>247</v>
      </c>
      <c r="Y1570" s="26">
        <v>0</v>
      </c>
      <c r="Z1570" s="26">
        <v>20</v>
      </c>
      <c r="AA1570" t="s">
        <v>117</v>
      </c>
      <c r="AC1570" t="s">
        <v>1559</v>
      </c>
      <c r="AD1570" t="s">
        <v>542</v>
      </c>
    </row>
    <row r="1571" spans="1:30" ht="15">
      <c r="A1571">
        <v>1860</v>
      </c>
      <c r="B1571" s="4">
        <v>1</v>
      </c>
      <c r="C1571">
        <v>50365</v>
      </c>
      <c r="D1571">
        <v>4</v>
      </c>
      <c r="E1571">
        <v>20</v>
      </c>
      <c r="F1571" t="s">
        <v>1290</v>
      </c>
      <c r="G1571">
        <v>610</v>
      </c>
      <c r="I1571">
        <v>8</v>
      </c>
      <c r="J1571">
        <v>17</v>
      </c>
      <c r="L1571" s="11">
        <v>1</v>
      </c>
      <c r="M1571" s="16">
        <v>35.650509638259194</v>
      </c>
      <c r="N1571" s="24">
        <f t="shared" si="24"/>
        <v>713.01019276518389</v>
      </c>
      <c r="O1571" s="12">
        <v>20</v>
      </c>
      <c r="P1571" t="s">
        <v>116</v>
      </c>
      <c r="S1571">
        <v>0</v>
      </c>
      <c r="T1571">
        <v>0</v>
      </c>
      <c r="U1571">
        <v>0</v>
      </c>
      <c r="V1571">
        <v>0</v>
      </c>
      <c r="W1571">
        <v>1</v>
      </c>
      <c r="X1571" t="s">
        <v>247</v>
      </c>
      <c r="Y1571" s="26">
        <v>0</v>
      </c>
      <c r="Z1571" s="26">
        <v>20</v>
      </c>
      <c r="AA1571" t="s">
        <v>117</v>
      </c>
      <c r="AC1571" t="s">
        <v>1559</v>
      </c>
      <c r="AD1571" t="s">
        <v>542</v>
      </c>
    </row>
    <row r="1572" spans="1:30" ht="15">
      <c r="A1572">
        <v>1860</v>
      </c>
      <c r="B1572" s="4">
        <v>1</v>
      </c>
      <c r="C1572">
        <v>50365</v>
      </c>
      <c r="D1572">
        <v>5</v>
      </c>
      <c r="E1572">
        <v>21</v>
      </c>
      <c r="F1572" t="s">
        <v>1290</v>
      </c>
      <c r="G1572">
        <v>610</v>
      </c>
      <c r="I1572">
        <v>8</v>
      </c>
      <c r="J1572">
        <v>8</v>
      </c>
      <c r="L1572" s="11">
        <v>1</v>
      </c>
      <c r="M1572" s="22">
        <v>20.8</v>
      </c>
      <c r="N1572" s="24">
        <f t="shared" si="24"/>
        <v>436.8</v>
      </c>
      <c r="O1572" s="12">
        <v>21</v>
      </c>
      <c r="P1572" t="s">
        <v>116</v>
      </c>
      <c r="S1572">
        <v>0</v>
      </c>
      <c r="T1572">
        <v>0</v>
      </c>
      <c r="U1572">
        <v>0</v>
      </c>
      <c r="V1572">
        <v>0</v>
      </c>
      <c r="W1572">
        <v>1</v>
      </c>
      <c r="X1572" t="s">
        <v>247</v>
      </c>
      <c r="Y1572" s="26">
        <v>0</v>
      </c>
      <c r="Z1572" s="26">
        <v>21</v>
      </c>
      <c r="AA1572" t="s">
        <v>117</v>
      </c>
      <c r="AC1572" t="s">
        <v>1559</v>
      </c>
      <c r="AD1572" t="s">
        <v>542</v>
      </c>
    </row>
    <row r="1573" spans="1:30" ht="15">
      <c r="A1573">
        <v>1860</v>
      </c>
      <c r="B1573" s="4">
        <v>1</v>
      </c>
      <c r="C1573">
        <v>50365</v>
      </c>
      <c r="D1573">
        <v>6</v>
      </c>
      <c r="E1573">
        <v>20</v>
      </c>
      <c r="F1573" t="s">
        <v>1290</v>
      </c>
      <c r="G1573">
        <v>610</v>
      </c>
      <c r="I1573">
        <v>8</v>
      </c>
      <c r="J1573">
        <v>8</v>
      </c>
      <c r="L1573" s="11">
        <v>1</v>
      </c>
      <c r="M1573" s="22">
        <v>20.8</v>
      </c>
      <c r="N1573" s="24">
        <f t="shared" si="24"/>
        <v>416</v>
      </c>
      <c r="O1573" s="12">
        <v>20</v>
      </c>
      <c r="P1573" t="s">
        <v>116</v>
      </c>
      <c r="S1573">
        <v>0</v>
      </c>
      <c r="T1573">
        <v>0</v>
      </c>
      <c r="U1573">
        <v>0</v>
      </c>
      <c r="V1573">
        <v>0</v>
      </c>
      <c r="W1573">
        <v>1</v>
      </c>
      <c r="X1573" t="s">
        <v>247</v>
      </c>
      <c r="Y1573" s="26">
        <v>0</v>
      </c>
      <c r="Z1573" s="26">
        <v>20</v>
      </c>
      <c r="AA1573" t="s">
        <v>117</v>
      </c>
      <c r="AC1573" t="s">
        <v>1559</v>
      </c>
      <c r="AD1573" t="s">
        <v>542</v>
      </c>
    </row>
    <row r="1574" spans="1:30" ht="15">
      <c r="A1574">
        <v>1860</v>
      </c>
      <c r="B1574" s="4">
        <v>1</v>
      </c>
      <c r="C1574">
        <v>50365</v>
      </c>
      <c r="D1574">
        <v>7</v>
      </c>
      <c r="E1574">
        <v>20</v>
      </c>
      <c r="F1574" t="s">
        <v>1290</v>
      </c>
      <c r="G1574">
        <v>610</v>
      </c>
      <c r="I1574">
        <v>8</v>
      </c>
      <c r="J1574">
        <v>5</v>
      </c>
      <c r="L1574" s="11">
        <v>1</v>
      </c>
      <c r="M1574" s="21">
        <v>0</v>
      </c>
      <c r="N1574" s="24">
        <f t="shared" si="24"/>
        <v>0</v>
      </c>
      <c r="O1574" s="12">
        <v>20</v>
      </c>
      <c r="P1574" t="s">
        <v>116</v>
      </c>
      <c r="S1574">
        <v>0</v>
      </c>
      <c r="T1574">
        <v>0</v>
      </c>
      <c r="U1574">
        <v>0</v>
      </c>
      <c r="V1574">
        <v>0</v>
      </c>
      <c r="W1574">
        <v>1</v>
      </c>
      <c r="X1574" t="s">
        <v>247</v>
      </c>
      <c r="Y1574" s="26">
        <v>0</v>
      </c>
      <c r="Z1574" s="26">
        <v>20</v>
      </c>
      <c r="AA1574" t="s">
        <v>117</v>
      </c>
      <c r="AC1574" t="s">
        <v>1559</v>
      </c>
      <c r="AD1574" t="s">
        <v>542</v>
      </c>
    </row>
    <row r="1575" spans="1:30" ht="15">
      <c r="A1575">
        <v>1860</v>
      </c>
      <c r="B1575" s="4">
        <v>1</v>
      </c>
      <c r="C1575">
        <v>50365</v>
      </c>
      <c r="D1575">
        <v>8</v>
      </c>
      <c r="E1575">
        <v>20</v>
      </c>
      <c r="F1575" t="s">
        <v>1290</v>
      </c>
      <c r="G1575">
        <v>610</v>
      </c>
      <c r="I1575">
        <v>8</v>
      </c>
      <c r="J1575">
        <v>8</v>
      </c>
      <c r="L1575" s="10">
        <v>0</v>
      </c>
      <c r="M1575" s="16">
        <v>20.804249475679534</v>
      </c>
      <c r="N1575" s="24">
        <f t="shared" si="24"/>
        <v>416.0849895135907</v>
      </c>
      <c r="O1575" s="12">
        <v>20</v>
      </c>
      <c r="P1575" t="s">
        <v>171</v>
      </c>
      <c r="S1575">
        <v>0</v>
      </c>
      <c r="T1575">
        <v>0</v>
      </c>
      <c r="U1575">
        <v>0</v>
      </c>
      <c r="V1575">
        <v>0</v>
      </c>
      <c r="W1575">
        <v>1</v>
      </c>
      <c r="X1575" t="s">
        <v>247</v>
      </c>
      <c r="Y1575" s="26">
        <v>0</v>
      </c>
      <c r="Z1575" s="26">
        <v>20</v>
      </c>
      <c r="AA1575" t="s">
        <v>117</v>
      </c>
      <c r="AC1575" t="s">
        <v>1559</v>
      </c>
      <c r="AD1575" t="s">
        <v>542</v>
      </c>
    </row>
    <row r="1576" spans="1:30" ht="15">
      <c r="A1576">
        <v>1860</v>
      </c>
      <c r="B1576" s="4">
        <v>1</v>
      </c>
      <c r="C1576">
        <v>50366</v>
      </c>
      <c r="D1576">
        <v>1</v>
      </c>
      <c r="E1576">
        <v>21</v>
      </c>
      <c r="F1576" t="s">
        <v>1290</v>
      </c>
      <c r="G1576">
        <v>630</v>
      </c>
      <c r="I1576">
        <v>2</v>
      </c>
      <c r="J1576">
        <v>20</v>
      </c>
      <c r="L1576" s="10">
        <v>0</v>
      </c>
      <c r="M1576" s="16">
        <v>69.069443965111702</v>
      </c>
      <c r="N1576" s="24">
        <f t="shared" si="24"/>
        <v>1450.4583232673458</v>
      </c>
      <c r="O1576" s="12">
        <v>21</v>
      </c>
      <c r="P1576" t="s">
        <v>116</v>
      </c>
      <c r="S1576">
        <v>0</v>
      </c>
      <c r="T1576">
        <v>0</v>
      </c>
      <c r="U1576">
        <v>0</v>
      </c>
      <c r="V1576">
        <v>0</v>
      </c>
      <c r="W1576">
        <v>1</v>
      </c>
      <c r="X1576" t="s">
        <v>247</v>
      </c>
      <c r="Y1576" s="26">
        <v>0</v>
      </c>
      <c r="Z1576" s="26">
        <v>21</v>
      </c>
      <c r="AA1576" t="s">
        <v>117</v>
      </c>
      <c r="AC1576" t="s">
        <v>263</v>
      </c>
      <c r="AD1576" t="s">
        <v>1560</v>
      </c>
    </row>
    <row r="1577" spans="1:30" ht="15">
      <c r="A1577">
        <v>1860</v>
      </c>
      <c r="B1577" s="4">
        <v>1</v>
      </c>
      <c r="C1577">
        <v>50366</v>
      </c>
      <c r="D1577">
        <v>2</v>
      </c>
      <c r="E1577">
        <v>20</v>
      </c>
      <c r="F1577" t="s">
        <v>1290</v>
      </c>
      <c r="G1577">
        <v>630</v>
      </c>
      <c r="I1577">
        <v>2</v>
      </c>
      <c r="J1577">
        <v>5</v>
      </c>
      <c r="L1577" s="11">
        <v>1</v>
      </c>
      <c r="M1577" s="21">
        <v>0</v>
      </c>
      <c r="N1577" s="24">
        <f t="shared" si="24"/>
        <v>0</v>
      </c>
      <c r="O1577" s="12">
        <v>20</v>
      </c>
      <c r="P1577" t="s">
        <v>116</v>
      </c>
      <c r="S1577">
        <v>0</v>
      </c>
      <c r="T1577">
        <v>0</v>
      </c>
      <c r="U1577">
        <v>0</v>
      </c>
      <c r="V1577">
        <v>0</v>
      </c>
      <c r="W1577">
        <v>1</v>
      </c>
      <c r="X1577" t="s">
        <v>247</v>
      </c>
      <c r="Y1577" s="26">
        <v>0</v>
      </c>
      <c r="Z1577" s="26">
        <v>20</v>
      </c>
      <c r="AA1577" t="s">
        <v>117</v>
      </c>
      <c r="AC1577" t="s">
        <v>263</v>
      </c>
      <c r="AD1577" t="s">
        <v>1560</v>
      </c>
    </row>
    <row r="1578" spans="1:30" ht="15">
      <c r="A1578">
        <v>1860</v>
      </c>
      <c r="B1578" s="4">
        <v>1</v>
      </c>
      <c r="C1578">
        <v>50367</v>
      </c>
      <c r="D1578">
        <v>1</v>
      </c>
      <c r="E1578">
        <v>20</v>
      </c>
      <c r="F1578" t="s">
        <v>1290</v>
      </c>
      <c r="G1578">
        <v>630</v>
      </c>
      <c r="I1578">
        <v>2</v>
      </c>
      <c r="J1578">
        <v>20</v>
      </c>
      <c r="L1578" s="11">
        <v>1</v>
      </c>
      <c r="M1578" s="16">
        <v>139.72421729991686</v>
      </c>
      <c r="N1578" s="24">
        <f t="shared" si="24"/>
        <v>2794.4843459983372</v>
      </c>
      <c r="O1578" s="12">
        <v>20</v>
      </c>
      <c r="P1578" t="s">
        <v>171</v>
      </c>
      <c r="S1578">
        <v>0</v>
      </c>
      <c r="T1578">
        <v>0</v>
      </c>
      <c r="U1578">
        <v>0</v>
      </c>
      <c r="V1578">
        <v>0</v>
      </c>
      <c r="W1578">
        <v>1</v>
      </c>
      <c r="X1578" t="s">
        <v>247</v>
      </c>
      <c r="Y1578" s="26">
        <v>0</v>
      </c>
      <c r="Z1578" s="26">
        <v>20</v>
      </c>
      <c r="AA1578" t="s">
        <v>117</v>
      </c>
      <c r="AC1578" t="s">
        <v>1561</v>
      </c>
      <c r="AD1578" t="s">
        <v>242</v>
      </c>
    </row>
    <row r="1579" spans="1:30" ht="15">
      <c r="A1579">
        <v>1860</v>
      </c>
      <c r="B1579" s="4">
        <v>1</v>
      </c>
      <c r="C1579">
        <v>50367</v>
      </c>
      <c r="D1579">
        <v>2</v>
      </c>
      <c r="E1579">
        <v>20</v>
      </c>
      <c r="F1579" t="s">
        <v>1290</v>
      </c>
      <c r="G1579">
        <v>630</v>
      </c>
      <c r="I1579">
        <v>2</v>
      </c>
      <c r="J1579">
        <v>18</v>
      </c>
      <c r="L1579" s="11">
        <v>1</v>
      </c>
      <c r="M1579" s="16">
        <v>35.650509638259194</v>
      </c>
      <c r="N1579" s="24">
        <f t="shared" si="24"/>
        <v>713.01019276518389</v>
      </c>
      <c r="O1579" s="12">
        <v>20</v>
      </c>
      <c r="P1579" t="s">
        <v>171</v>
      </c>
      <c r="S1579">
        <v>0</v>
      </c>
      <c r="T1579">
        <v>0</v>
      </c>
      <c r="U1579">
        <v>0</v>
      </c>
      <c r="V1579">
        <v>0</v>
      </c>
      <c r="W1579">
        <v>1</v>
      </c>
      <c r="X1579" t="s">
        <v>247</v>
      </c>
      <c r="Y1579" s="26">
        <v>0</v>
      </c>
      <c r="Z1579" s="26">
        <v>20</v>
      </c>
      <c r="AA1579" t="s">
        <v>117</v>
      </c>
      <c r="AC1579" t="s">
        <v>1561</v>
      </c>
      <c r="AD1579" t="s">
        <v>242</v>
      </c>
    </row>
    <row r="1580" spans="1:30" ht="15">
      <c r="A1580">
        <v>1860</v>
      </c>
      <c r="B1580" s="4">
        <v>1</v>
      </c>
      <c r="C1580">
        <v>50368</v>
      </c>
      <c r="D1580">
        <v>1</v>
      </c>
      <c r="E1580">
        <v>21</v>
      </c>
      <c r="F1580" t="s">
        <v>1290</v>
      </c>
      <c r="G1580">
        <v>630</v>
      </c>
      <c r="I1580">
        <v>5</v>
      </c>
      <c r="J1580">
        <v>42</v>
      </c>
      <c r="L1580" s="10">
        <v>0</v>
      </c>
      <c r="M1580" s="16">
        <v>69.069443965111702</v>
      </c>
      <c r="N1580" s="24">
        <f t="shared" si="24"/>
        <v>1450.4583232673458</v>
      </c>
      <c r="O1580" s="12">
        <v>21</v>
      </c>
      <c r="P1580" t="s">
        <v>171</v>
      </c>
      <c r="S1580">
        <v>0</v>
      </c>
      <c r="T1580">
        <v>0</v>
      </c>
      <c r="U1580">
        <v>0</v>
      </c>
      <c r="V1580">
        <v>0</v>
      </c>
      <c r="W1580">
        <v>1</v>
      </c>
      <c r="X1580">
        <v>1</v>
      </c>
      <c r="Y1580" s="26">
        <v>21</v>
      </c>
      <c r="Z1580" s="26">
        <v>21</v>
      </c>
      <c r="AA1580" t="s">
        <v>117</v>
      </c>
      <c r="AC1580" t="s">
        <v>1131</v>
      </c>
      <c r="AD1580" t="s">
        <v>1093</v>
      </c>
    </row>
    <row r="1581" spans="1:30" ht="15">
      <c r="A1581">
        <v>1860</v>
      </c>
      <c r="B1581" s="4">
        <v>1</v>
      </c>
      <c r="C1581">
        <v>50368</v>
      </c>
      <c r="D1581">
        <v>2</v>
      </c>
      <c r="E1581">
        <v>20</v>
      </c>
      <c r="F1581" t="s">
        <v>1290</v>
      </c>
      <c r="G1581">
        <v>630</v>
      </c>
      <c r="I1581">
        <v>5</v>
      </c>
      <c r="J1581">
        <v>35</v>
      </c>
      <c r="L1581" s="10">
        <v>0</v>
      </c>
      <c r="M1581" s="16">
        <v>69.069443965111702</v>
      </c>
      <c r="N1581" s="24">
        <f t="shared" si="24"/>
        <v>1381.388879302234</v>
      </c>
      <c r="O1581" s="12">
        <v>20</v>
      </c>
      <c r="P1581" t="s">
        <v>116</v>
      </c>
      <c r="S1581">
        <v>0</v>
      </c>
      <c r="T1581">
        <v>0</v>
      </c>
      <c r="U1581">
        <v>0</v>
      </c>
      <c r="V1581">
        <v>0</v>
      </c>
      <c r="W1581">
        <v>1</v>
      </c>
      <c r="X1581">
        <v>1</v>
      </c>
      <c r="Y1581" s="26">
        <v>20</v>
      </c>
      <c r="Z1581" s="26">
        <v>20</v>
      </c>
      <c r="AA1581" t="s">
        <v>117</v>
      </c>
      <c r="AC1581" t="s">
        <v>1131</v>
      </c>
      <c r="AD1581" t="s">
        <v>1093</v>
      </c>
    </row>
    <row r="1582" spans="1:30" ht="15">
      <c r="A1582">
        <v>1860</v>
      </c>
      <c r="B1582" s="4">
        <v>1</v>
      </c>
      <c r="C1582">
        <v>50368</v>
      </c>
      <c r="D1582">
        <v>3</v>
      </c>
      <c r="E1582">
        <v>20</v>
      </c>
      <c r="F1582" t="s">
        <v>1290</v>
      </c>
      <c r="G1582">
        <v>630</v>
      </c>
      <c r="I1582">
        <v>5</v>
      </c>
      <c r="J1582">
        <v>26</v>
      </c>
      <c r="L1582" s="11">
        <v>1</v>
      </c>
      <c r="M1582" s="16">
        <v>139.72421729991686</v>
      </c>
      <c r="N1582" s="24">
        <f t="shared" si="24"/>
        <v>2794.4843459983372</v>
      </c>
      <c r="O1582" s="12">
        <v>20</v>
      </c>
      <c r="P1582" t="s">
        <v>116</v>
      </c>
      <c r="S1582">
        <v>0</v>
      </c>
      <c r="T1582">
        <v>0</v>
      </c>
      <c r="U1582">
        <v>0</v>
      </c>
      <c r="V1582">
        <v>0</v>
      </c>
      <c r="W1582">
        <v>1</v>
      </c>
      <c r="X1582">
        <v>1</v>
      </c>
      <c r="Y1582" s="26">
        <v>20</v>
      </c>
      <c r="Z1582" s="26">
        <v>20</v>
      </c>
      <c r="AA1582" t="s">
        <v>117</v>
      </c>
      <c r="AC1582" t="s">
        <v>1131</v>
      </c>
      <c r="AD1582" t="s">
        <v>1093</v>
      </c>
    </row>
    <row r="1583" spans="1:30" ht="15">
      <c r="A1583">
        <v>1860</v>
      </c>
      <c r="B1583" s="4">
        <v>1</v>
      </c>
      <c r="C1583">
        <v>50368</v>
      </c>
      <c r="D1583">
        <v>4</v>
      </c>
      <c r="E1583">
        <v>20</v>
      </c>
      <c r="F1583" t="s">
        <v>1290</v>
      </c>
      <c r="G1583">
        <v>630</v>
      </c>
      <c r="I1583">
        <v>5</v>
      </c>
      <c r="J1583">
        <v>14</v>
      </c>
      <c r="L1583" s="11">
        <v>1</v>
      </c>
      <c r="M1583" s="16">
        <v>35.650509638259194</v>
      </c>
      <c r="N1583" s="24">
        <f t="shared" si="24"/>
        <v>713.01019276518389</v>
      </c>
      <c r="O1583" s="12">
        <v>20</v>
      </c>
      <c r="P1583" t="s">
        <v>171</v>
      </c>
      <c r="S1583">
        <v>0</v>
      </c>
      <c r="T1583">
        <v>0</v>
      </c>
      <c r="U1583">
        <v>0</v>
      </c>
      <c r="V1583">
        <v>0</v>
      </c>
      <c r="W1583">
        <v>1</v>
      </c>
      <c r="X1583">
        <v>1</v>
      </c>
      <c r="Y1583" s="26">
        <v>20</v>
      </c>
      <c r="Z1583" s="26">
        <v>20</v>
      </c>
      <c r="AA1583" t="s">
        <v>117</v>
      </c>
      <c r="AC1583" t="s">
        <v>1131</v>
      </c>
      <c r="AD1583" t="s">
        <v>1093</v>
      </c>
    </row>
    <row r="1584" spans="1:30" ht="15">
      <c r="A1584">
        <v>1860</v>
      </c>
      <c r="B1584" s="4">
        <v>1</v>
      </c>
      <c r="C1584">
        <v>50368</v>
      </c>
      <c r="D1584">
        <v>5</v>
      </c>
      <c r="E1584">
        <v>21</v>
      </c>
      <c r="F1584" t="s">
        <v>1290</v>
      </c>
      <c r="G1584">
        <v>630</v>
      </c>
      <c r="I1584">
        <v>5</v>
      </c>
      <c r="J1584">
        <v>2</v>
      </c>
      <c r="L1584" s="11">
        <v>1</v>
      </c>
      <c r="M1584" s="21">
        <v>0</v>
      </c>
      <c r="N1584" s="24">
        <f t="shared" si="24"/>
        <v>0</v>
      </c>
      <c r="O1584" s="12">
        <v>21</v>
      </c>
      <c r="P1584" t="s">
        <v>116</v>
      </c>
      <c r="S1584">
        <v>0</v>
      </c>
      <c r="T1584">
        <v>0</v>
      </c>
      <c r="U1584">
        <v>0</v>
      </c>
      <c r="V1584">
        <v>0</v>
      </c>
      <c r="W1584">
        <v>1</v>
      </c>
      <c r="X1584">
        <v>1</v>
      </c>
      <c r="Y1584" s="26">
        <v>21</v>
      </c>
      <c r="Z1584" s="26">
        <v>21</v>
      </c>
      <c r="AA1584" t="s">
        <v>117</v>
      </c>
      <c r="AC1584" t="s">
        <v>1131</v>
      </c>
      <c r="AD1584" t="s">
        <v>1093</v>
      </c>
    </row>
    <row r="1585" spans="1:30" ht="15">
      <c r="A1585">
        <v>1860</v>
      </c>
      <c r="B1585" s="4">
        <v>1</v>
      </c>
      <c r="C1585">
        <v>50369</v>
      </c>
      <c r="D1585">
        <v>1</v>
      </c>
      <c r="E1585">
        <v>20</v>
      </c>
      <c r="F1585" t="s">
        <v>1290</v>
      </c>
      <c r="G1585">
        <v>650</v>
      </c>
      <c r="I1585">
        <v>1</v>
      </c>
      <c r="J1585">
        <v>18</v>
      </c>
      <c r="L1585" s="10">
        <v>0</v>
      </c>
      <c r="M1585" s="16">
        <v>29.789946565499331</v>
      </c>
      <c r="N1585" s="24">
        <f t="shared" si="24"/>
        <v>595.79893130998664</v>
      </c>
      <c r="O1585" s="12">
        <v>20</v>
      </c>
      <c r="P1585" t="s">
        <v>116</v>
      </c>
      <c r="S1585">
        <v>0</v>
      </c>
      <c r="T1585">
        <v>0</v>
      </c>
      <c r="U1585">
        <v>0</v>
      </c>
      <c r="V1585">
        <v>0</v>
      </c>
      <c r="W1585">
        <v>1</v>
      </c>
      <c r="X1585" t="s">
        <v>247</v>
      </c>
      <c r="Y1585" s="26">
        <v>0</v>
      </c>
      <c r="Z1585" s="26">
        <v>20</v>
      </c>
      <c r="AA1585" t="s">
        <v>117</v>
      </c>
      <c r="AC1585" t="s">
        <v>1562</v>
      </c>
      <c r="AD1585" t="s">
        <v>73</v>
      </c>
    </row>
    <row r="1586" spans="1:30" ht="15">
      <c r="A1586">
        <v>1860</v>
      </c>
      <c r="B1586" s="4">
        <v>1</v>
      </c>
      <c r="C1586">
        <v>50370</v>
      </c>
      <c r="D1586">
        <v>1</v>
      </c>
      <c r="E1586">
        <v>20</v>
      </c>
      <c r="F1586" t="s">
        <v>1290</v>
      </c>
      <c r="G1586">
        <v>650</v>
      </c>
      <c r="I1586">
        <v>4</v>
      </c>
      <c r="J1586">
        <v>26</v>
      </c>
      <c r="L1586" s="11">
        <v>1</v>
      </c>
      <c r="M1586" s="16">
        <v>139.72421729991686</v>
      </c>
      <c r="N1586" s="24">
        <f t="shared" si="24"/>
        <v>2794.4843459983372</v>
      </c>
      <c r="O1586" s="12">
        <v>20</v>
      </c>
      <c r="P1586" t="s">
        <v>116</v>
      </c>
      <c r="S1586">
        <v>0</v>
      </c>
      <c r="T1586">
        <v>0</v>
      </c>
      <c r="U1586">
        <v>0</v>
      </c>
      <c r="V1586">
        <v>0</v>
      </c>
      <c r="W1586">
        <v>1</v>
      </c>
      <c r="X1586">
        <v>1</v>
      </c>
      <c r="Y1586" s="26">
        <v>20</v>
      </c>
      <c r="Z1586" s="26">
        <v>20</v>
      </c>
      <c r="AA1586" t="s">
        <v>117</v>
      </c>
      <c r="AC1586" t="s">
        <v>589</v>
      </c>
      <c r="AD1586" t="s">
        <v>1563</v>
      </c>
    </row>
    <row r="1587" spans="1:30" ht="15">
      <c r="A1587">
        <v>1860</v>
      </c>
      <c r="B1587" s="4">
        <v>1</v>
      </c>
      <c r="C1587">
        <v>50370</v>
      </c>
      <c r="D1587">
        <v>2</v>
      </c>
      <c r="E1587">
        <v>20</v>
      </c>
      <c r="F1587" t="s">
        <v>1290</v>
      </c>
      <c r="G1587">
        <v>650</v>
      </c>
      <c r="I1587">
        <v>4</v>
      </c>
      <c r="J1587">
        <v>16</v>
      </c>
      <c r="L1587" s="11">
        <v>1</v>
      </c>
      <c r="M1587" s="16">
        <v>35.650509638259194</v>
      </c>
      <c r="N1587" s="24">
        <f t="shared" si="24"/>
        <v>713.01019276518389</v>
      </c>
      <c r="O1587" s="12">
        <v>20</v>
      </c>
      <c r="P1587" t="s">
        <v>171</v>
      </c>
      <c r="S1587">
        <v>0</v>
      </c>
      <c r="T1587">
        <v>0</v>
      </c>
      <c r="U1587">
        <v>0</v>
      </c>
      <c r="V1587">
        <v>0</v>
      </c>
      <c r="W1587">
        <v>1</v>
      </c>
      <c r="X1587">
        <v>1</v>
      </c>
      <c r="Y1587" s="26">
        <v>20</v>
      </c>
      <c r="Z1587" s="26">
        <v>20</v>
      </c>
      <c r="AA1587" t="s">
        <v>117</v>
      </c>
      <c r="AC1587" t="s">
        <v>589</v>
      </c>
      <c r="AD1587" t="s">
        <v>1563</v>
      </c>
    </row>
    <row r="1588" spans="1:30" ht="15">
      <c r="A1588">
        <v>1860</v>
      </c>
      <c r="B1588" s="4">
        <v>1</v>
      </c>
      <c r="C1588">
        <v>50370</v>
      </c>
      <c r="D1588">
        <v>3</v>
      </c>
      <c r="E1588">
        <v>21</v>
      </c>
      <c r="F1588" t="s">
        <v>1290</v>
      </c>
      <c r="G1588">
        <v>650</v>
      </c>
      <c r="I1588">
        <v>4</v>
      </c>
      <c r="J1588">
        <v>14</v>
      </c>
      <c r="L1588" s="11">
        <v>1</v>
      </c>
      <c r="M1588" s="16">
        <v>35.650509638259194</v>
      </c>
      <c r="N1588" s="24">
        <f t="shared" si="24"/>
        <v>748.66070240344311</v>
      </c>
      <c r="O1588" s="12">
        <v>21</v>
      </c>
      <c r="P1588" t="s">
        <v>171</v>
      </c>
      <c r="S1588">
        <v>0</v>
      </c>
      <c r="T1588">
        <v>0</v>
      </c>
      <c r="U1588">
        <v>0</v>
      </c>
      <c r="V1588">
        <v>0</v>
      </c>
      <c r="W1588">
        <v>1</v>
      </c>
      <c r="X1588">
        <v>1</v>
      </c>
      <c r="Y1588" s="26">
        <v>21</v>
      </c>
      <c r="Z1588" s="26">
        <v>21</v>
      </c>
      <c r="AA1588" t="s">
        <v>117</v>
      </c>
      <c r="AC1588" t="s">
        <v>589</v>
      </c>
      <c r="AD1588" t="s">
        <v>1563</v>
      </c>
    </row>
    <row r="1589" spans="1:30" ht="15">
      <c r="A1589">
        <v>1860</v>
      </c>
      <c r="B1589" s="4">
        <v>1</v>
      </c>
      <c r="C1589">
        <v>50370</v>
      </c>
      <c r="D1589">
        <v>4</v>
      </c>
      <c r="E1589">
        <v>20</v>
      </c>
      <c r="F1589" t="s">
        <v>1290</v>
      </c>
      <c r="G1589">
        <v>650</v>
      </c>
      <c r="I1589">
        <v>4</v>
      </c>
      <c r="J1589">
        <v>8</v>
      </c>
      <c r="L1589" s="10">
        <v>0</v>
      </c>
      <c r="M1589" s="16">
        <v>20.804249475679534</v>
      </c>
      <c r="N1589" s="24">
        <f t="shared" si="24"/>
        <v>416.0849895135907</v>
      </c>
      <c r="O1589" s="12">
        <v>20</v>
      </c>
      <c r="P1589" t="s">
        <v>116</v>
      </c>
      <c r="S1589">
        <v>0</v>
      </c>
      <c r="T1589">
        <v>0</v>
      </c>
      <c r="U1589">
        <v>0</v>
      </c>
      <c r="V1589">
        <v>0</v>
      </c>
      <c r="W1589">
        <v>1</v>
      </c>
      <c r="X1589">
        <v>1</v>
      </c>
      <c r="Y1589" s="26">
        <v>20</v>
      </c>
      <c r="Z1589" s="26">
        <v>20</v>
      </c>
      <c r="AA1589" t="s">
        <v>117</v>
      </c>
      <c r="AC1589" t="s">
        <v>589</v>
      </c>
      <c r="AD1589" t="s">
        <v>1563</v>
      </c>
    </row>
    <row r="1590" spans="1:30" ht="15">
      <c r="A1590">
        <v>1860</v>
      </c>
      <c r="B1590" s="4">
        <v>1</v>
      </c>
      <c r="C1590">
        <v>50371</v>
      </c>
      <c r="D1590">
        <v>1</v>
      </c>
      <c r="E1590">
        <v>20</v>
      </c>
      <c r="F1590" t="s">
        <v>1290</v>
      </c>
      <c r="G1590">
        <v>710</v>
      </c>
      <c r="I1590">
        <v>2</v>
      </c>
      <c r="J1590">
        <v>22</v>
      </c>
      <c r="L1590" s="11">
        <v>1</v>
      </c>
      <c r="M1590" s="16">
        <v>139.72421729991686</v>
      </c>
      <c r="N1590" s="24">
        <f t="shared" si="24"/>
        <v>2794.4843459983372</v>
      </c>
      <c r="O1590" s="12">
        <v>20</v>
      </c>
      <c r="P1590" t="s">
        <v>171</v>
      </c>
      <c r="S1590">
        <v>0</v>
      </c>
      <c r="T1590">
        <v>0</v>
      </c>
      <c r="U1590">
        <v>0</v>
      </c>
      <c r="V1590">
        <v>0</v>
      </c>
      <c r="W1590">
        <v>1</v>
      </c>
      <c r="X1590">
        <v>1</v>
      </c>
      <c r="Y1590" s="26">
        <v>20</v>
      </c>
      <c r="Z1590" s="26">
        <v>20</v>
      </c>
      <c r="AA1590" t="s">
        <v>117</v>
      </c>
      <c r="AC1590" t="s">
        <v>1564</v>
      </c>
      <c r="AD1590" t="s">
        <v>969</v>
      </c>
    </row>
    <row r="1591" spans="1:30" ht="15">
      <c r="A1591">
        <v>1860</v>
      </c>
      <c r="B1591" s="4">
        <v>1</v>
      </c>
      <c r="C1591">
        <v>50371</v>
      </c>
      <c r="D1591">
        <v>2</v>
      </c>
      <c r="E1591">
        <v>20</v>
      </c>
      <c r="F1591" t="s">
        <v>1290</v>
      </c>
      <c r="G1591">
        <v>710</v>
      </c>
      <c r="I1591">
        <v>2</v>
      </c>
      <c r="J1591">
        <v>20</v>
      </c>
      <c r="L1591" s="10">
        <v>0</v>
      </c>
      <c r="M1591" s="16">
        <v>69.069443965111702</v>
      </c>
      <c r="N1591" s="24">
        <f t="shared" si="24"/>
        <v>1381.388879302234</v>
      </c>
      <c r="O1591" s="12">
        <v>20</v>
      </c>
      <c r="P1591" t="s">
        <v>171</v>
      </c>
      <c r="S1591">
        <v>0</v>
      </c>
      <c r="T1591">
        <v>0</v>
      </c>
      <c r="U1591">
        <v>0</v>
      </c>
      <c r="V1591">
        <v>0</v>
      </c>
      <c r="W1591">
        <v>1</v>
      </c>
      <c r="X1591">
        <v>1</v>
      </c>
      <c r="Y1591" s="26">
        <v>20</v>
      </c>
      <c r="Z1591" s="26">
        <v>20</v>
      </c>
      <c r="AA1591" t="s">
        <v>117</v>
      </c>
      <c r="AC1591" t="s">
        <v>1564</v>
      </c>
      <c r="AD1591" t="s">
        <v>969</v>
      </c>
    </row>
    <row r="1592" spans="1:30" ht="15">
      <c r="A1592">
        <v>1860</v>
      </c>
      <c r="B1592" s="4">
        <v>1</v>
      </c>
      <c r="C1592">
        <v>50372</v>
      </c>
      <c r="D1592">
        <v>1</v>
      </c>
      <c r="E1592">
        <v>21</v>
      </c>
      <c r="F1592" t="s">
        <v>1290</v>
      </c>
      <c r="G1592">
        <v>710</v>
      </c>
      <c r="I1592">
        <v>2</v>
      </c>
      <c r="J1592">
        <v>60</v>
      </c>
      <c r="L1592" s="10">
        <v>0</v>
      </c>
      <c r="M1592" s="16">
        <v>45.18</v>
      </c>
      <c r="N1592" s="24">
        <f t="shared" si="24"/>
        <v>948.78</v>
      </c>
      <c r="O1592" s="12">
        <v>21</v>
      </c>
      <c r="P1592" t="s">
        <v>171</v>
      </c>
      <c r="S1592">
        <v>0</v>
      </c>
      <c r="T1592">
        <v>0</v>
      </c>
      <c r="U1592">
        <v>0</v>
      </c>
      <c r="V1592">
        <v>0</v>
      </c>
      <c r="W1592">
        <v>1</v>
      </c>
      <c r="X1592" t="s">
        <v>247</v>
      </c>
      <c r="Y1592" s="26">
        <v>0</v>
      </c>
      <c r="Z1592" s="26">
        <v>21</v>
      </c>
      <c r="AA1592" t="s">
        <v>117</v>
      </c>
      <c r="AC1592" t="s">
        <v>1564</v>
      </c>
      <c r="AD1592" t="s">
        <v>802</v>
      </c>
    </row>
    <row r="1593" spans="1:30" ht="15">
      <c r="A1593">
        <v>1860</v>
      </c>
      <c r="B1593" s="4">
        <v>1</v>
      </c>
      <c r="C1593">
        <v>50372</v>
      </c>
      <c r="D1593">
        <v>2</v>
      </c>
      <c r="E1593">
        <v>20</v>
      </c>
      <c r="F1593" t="s">
        <v>1290</v>
      </c>
      <c r="G1593">
        <v>710</v>
      </c>
      <c r="I1593">
        <v>2</v>
      </c>
      <c r="J1593">
        <v>30</v>
      </c>
      <c r="L1593" s="11">
        <v>1</v>
      </c>
      <c r="M1593" s="16">
        <v>139.72421729991686</v>
      </c>
      <c r="N1593" s="24">
        <f t="shared" si="24"/>
        <v>2794.4843459983372</v>
      </c>
      <c r="O1593" s="12">
        <v>20</v>
      </c>
      <c r="P1593" t="s">
        <v>116</v>
      </c>
      <c r="S1593">
        <v>0</v>
      </c>
      <c r="T1593">
        <v>0</v>
      </c>
      <c r="U1593">
        <v>0</v>
      </c>
      <c r="V1593">
        <v>0</v>
      </c>
      <c r="W1593">
        <v>1</v>
      </c>
      <c r="X1593" t="s">
        <v>247</v>
      </c>
      <c r="Y1593" s="26">
        <v>0</v>
      </c>
      <c r="Z1593" s="26">
        <v>20</v>
      </c>
      <c r="AA1593" t="s">
        <v>117</v>
      </c>
      <c r="AC1593" t="s">
        <v>1564</v>
      </c>
      <c r="AD1593" t="s">
        <v>802</v>
      </c>
    </row>
    <row r="1594" spans="1:30" ht="15">
      <c r="A1594">
        <v>1860</v>
      </c>
      <c r="B1594" s="4">
        <v>1</v>
      </c>
      <c r="C1594">
        <v>50373</v>
      </c>
      <c r="D1594">
        <v>1</v>
      </c>
      <c r="E1594">
        <v>20</v>
      </c>
      <c r="F1594" t="s">
        <v>1290</v>
      </c>
      <c r="G1594">
        <v>710</v>
      </c>
      <c r="I1594">
        <v>4</v>
      </c>
      <c r="J1594">
        <v>40</v>
      </c>
      <c r="L1594" s="10">
        <v>0</v>
      </c>
      <c r="M1594" s="16">
        <v>69.069443965111702</v>
      </c>
      <c r="N1594" s="24">
        <f t="shared" si="24"/>
        <v>1381.388879302234</v>
      </c>
      <c r="O1594" s="12">
        <v>20</v>
      </c>
      <c r="P1594" t="s">
        <v>116</v>
      </c>
      <c r="S1594">
        <v>0</v>
      </c>
      <c r="T1594">
        <v>0</v>
      </c>
      <c r="U1594">
        <v>0</v>
      </c>
      <c r="V1594">
        <v>0</v>
      </c>
      <c r="W1594">
        <v>1</v>
      </c>
      <c r="X1594">
        <v>1</v>
      </c>
      <c r="Y1594" s="26">
        <v>20</v>
      </c>
      <c r="Z1594" s="26">
        <v>20</v>
      </c>
      <c r="AA1594" t="s">
        <v>117</v>
      </c>
      <c r="AC1594" t="s">
        <v>686</v>
      </c>
      <c r="AD1594" t="s">
        <v>811</v>
      </c>
    </row>
    <row r="1595" spans="1:30" ht="15">
      <c r="A1595">
        <v>1860</v>
      </c>
      <c r="B1595" s="4">
        <v>1</v>
      </c>
      <c r="C1595">
        <v>50373</v>
      </c>
      <c r="D1595">
        <v>2</v>
      </c>
      <c r="E1595">
        <v>20</v>
      </c>
      <c r="F1595" t="s">
        <v>1290</v>
      </c>
      <c r="G1595">
        <v>710</v>
      </c>
      <c r="I1595">
        <v>4</v>
      </c>
      <c r="J1595">
        <v>16</v>
      </c>
      <c r="L1595" s="11">
        <v>1</v>
      </c>
      <c r="M1595" s="16">
        <v>35.650509638259194</v>
      </c>
      <c r="N1595" s="24">
        <f t="shared" si="24"/>
        <v>713.01019276518389</v>
      </c>
      <c r="O1595" s="12">
        <v>20</v>
      </c>
      <c r="P1595" t="s">
        <v>116</v>
      </c>
      <c r="S1595">
        <v>0</v>
      </c>
      <c r="T1595">
        <v>0</v>
      </c>
      <c r="U1595">
        <v>0</v>
      </c>
      <c r="V1595">
        <v>0</v>
      </c>
      <c r="W1595">
        <v>1</v>
      </c>
      <c r="X1595">
        <v>1</v>
      </c>
      <c r="Y1595" s="26">
        <v>20</v>
      </c>
      <c r="Z1595" s="26">
        <v>20</v>
      </c>
      <c r="AA1595" t="s">
        <v>117</v>
      </c>
      <c r="AC1595" t="s">
        <v>686</v>
      </c>
      <c r="AD1595" t="s">
        <v>811</v>
      </c>
    </row>
    <row r="1596" spans="1:30" ht="15">
      <c r="A1596">
        <v>1860</v>
      </c>
      <c r="B1596" s="4">
        <v>1</v>
      </c>
      <c r="C1596">
        <v>50373</v>
      </c>
      <c r="D1596">
        <v>3</v>
      </c>
      <c r="E1596">
        <v>21</v>
      </c>
      <c r="F1596" t="s">
        <v>1290</v>
      </c>
      <c r="G1596">
        <v>710</v>
      </c>
      <c r="I1596">
        <v>4</v>
      </c>
      <c r="J1596">
        <v>11</v>
      </c>
      <c r="L1596" s="11">
        <v>1</v>
      </c>
      <c r="M1596" s="22">
        <v>20.8</v>
      </c>
      <c r="N1596" s="24">
        <f t="shared" si="24"/>
        <v>436.8</v>
      </c>
      <c r="O1596" s="12">
        <v>21</v>
      </c>
      <c r="P1596" t="s">
        <v>116</v>
      </c>
      <c r="S1596">
        <v>0</v>
      </c>
      <c r="T1596">
        <v>0</v>
      </c>
      <c r="U1596">
        <v>0</v>
      </c>
      <c r="V1596">
        <v>0</v>
      </c>
      <c r="W1596">
        <v>1</v>
      </c>
      <c r="X1596">
        <v>1</v>
      </c>
      <c r="Y1596" s="26">
        <v>21</v>
      </c>
      <c r="Z1596" s="26">
        <v>21</v>
      </c>
      <c r="AA1596" t="s">
        <v>117</v>
      </c>
      <c r="AC1596" t="s">
        <v>686</v>
      </c>
      <c r="AD1596" t="s">
        <v>811</v>
      </c>
    </row>
    <row r="1597" spans="1:30" ht="15">
      <c r="A1597">
        <v>1860</v>
      </c>
      <c r="B1597" s="4">
        <v>1</v>
      </c>
      <c r="C1597">
        <v>50373</v>
      </c>
      <c r="D1597">
        <v>4</v>
      </c>
      <c r="E1597">
        <v>20</v>
      </c>
      <c r="F1597" t="s">
        <v>1290</v>
      </c>
      <c r="G1597">
        <v>710</v>
      </c>
      <c r="I1597">
        <v>4</v>
      </c>
      <c r="J1597">
        <v>7</v>
      </c>
      <c r="L1597" s="10">
        <v>0</v>
      </c>
      <c r="M1597" s="16">
        <v>20.804249475679534</v>
      </c>
      <c r="N1597" s="24">
        <f t="shared" si="24"/>
        <v>416.0849895135907</v>
      </c>
      <c r="O1597" s="12">
        <v>20</v>
      </c>
      <c r="P1597" t="s">
        <v>116</v>
      </c>
      <c r="S1597">
        <v>0</v>
      </c>
      <c r="T1597">
        <v>0</v>
      </c>
      <c r="U1597">
        <v>0</v>
      </c>
      <c r="V1597">
        <v>0</v>
      </c>
      <c r="W1597">
        <v>1</v>
      </c>
      <c r="X1597">
        <v>1</v>
      </c>
      <c r="Y1597" s="26">
        <v>20</v>
      </c>
      <c r="Z1597" s="26">
        <v>20</v>
      </c>
      <c r="AA1597" t="s">
        <v>117</v>
      </c>
      <c r="AC1597" t="s">
        <v>686</v>
      </c>
      <c r="AD1597" t="s">
        <v>811</v>
      </c>
    </row>
    <row r="1598" spans="1:30" ht="15">
      <c r="A1598">
        <v>1860</v>
      </c>
      <c r="B1598" s="4">
        <v>1</v>
      </c>
      <c r="C1598">
        <v>50374</v>
      </c>
      <c r="D1598">
        <v>1</v>
      </c>
      <c r="E1598">
        <v>20</v>
      </c>
      <c r="F1598" t="s">
        <v>1290</v>
      </c>
      <c r="G1598">
        <v>710</v>
      </c>
      <c r="I1598">
        <v>8</v>
      </c>
      <c r="J1598">
        <v>25</v>
      </c>
      <c r="L1598" s="11">
        <v>1</v>
      </c>
      <c r="M1598" s="16">
        <v>139.72421729991686</v>
      </c>
      <c r="N1598" s="24">
        <f t="shared" si="24"/>
        <v>2794.4843459983372</v>
      </c>
      <c r="O1598" s="12">
        <v>20</v>
      </c>
      <c r="P1598" t="s">
        <v>116</v>
      </c>
      <c r="S1598">
        <v>0</v>
      </c>
      <c r="T1598">
        <v>0</v>
      </c>
      <c r="U1598">
        <v>0</v>
      </c>
      <c r="V1598">
        <v>0</v>
      </c>
      <c r="W1598">
        <v>1</v>
      </c>
      <c r="X1598">
        <v>1</v>
      </c>
      <c r="Y1598" s="26">
        <v>20</v>
      </c>
      <c r="Z1598" s="26">
        <v>20</v>
      </c>
      <c r="AA1598" t="s">
        <v>117</v>
      </c>
      <c r="AC1598" t="s">
        <v>128</v>
      </c>
      <c r="AD1598" t="s">
        <v>1565</v>
      </c>
    </row>
    <row r="1599" spans="1:30" ht="15">
      <c r="A1599">
        <v>1860</v>
      </c>
      <c r="B1599" s="4">
        <v>1</v>
      </c>
      <c r="C1599">
        <v>50374</v>
      </c>
      <c r="D1599">
        <v>2</v>
      </c>
      <c r="E1599">
        <v>20</v>
      </c>
      <c r="F1599" t="s">
        <v>1290</v>
      </c>
      <c r="G1599">
        <v>710</v>
      </c>
      <c r="I1599">
        <v>8</v>
      </c>
      <c r="J1599">
        <v>23</v>
      </c>
      <c r="L1599" s="10">
        <v>0</v>
      </c>
      <c r="M1599" s="16">
        <v>69.069443965111702</v>
      </c>
      <c r="N1599" s="24">
        <f t="shared" si="24"/>
        <v>1381.388879302234</v>
      </c>
      <c r="O1599" s="12">
        <v>20</v>
      </c>
      <c r="P1599" t="s">
        <v>116</v>
      </c>
      <c r="S1599">
        <v>0</v>
      </c>
      <c r="T1599">
        <v>0</v>
      </c>
      <c r="U1599">
        <v>0</v>
      </c>
      <c r="V1599">
        <v>0</v>
      </c>
      <c r="W1599">
        <v>1</v>
      </c>
      <c r="X1599">
        <v>1</v>
      </c>
      <c r="Y1599" s="26">
        <v>20</v>
      </c>
      <c r="Z1599" s="26">
        <v>20</v>
      </c>
      <c r="AA1599" t="s">
        <v>117</v>
      </c>
      <c r="AC1599" t="s">
        <v>128</v>
      </c>
      <c r="AD1599" t="s">
        <v>1565</v>
      </c>
    </row>
    <row r="1600" spans="1:30" ht="15">
      <c r="A1600">
        <v>1860</v>
      </c>
      <c r="B1600" s="4">
        <v>1</v>
      </c>
      <c r="C1600">
        <v>50374</v>
      </c>
      <c r="D1600">
        <v>3</v>
      </c>
      <c r="E1600">
        <v>21</v>
      </c>
      <c r="F1600" t="s">
        <v>1290</v>
      </c>
      <c r="G1600">
        <v>710</v>
      </c>
      <c r="I1600">
        <v>8</v>
      </c>
      <c r="J1600">
        <v>22</v>
      </c>
      <c r="L1600" s="11">
        <v>1</v>
      </c>
      <c r="M1600" s="16">
        <v>139.72421729991686</v>
      </c>
      <c r="N1600" s="24">
        <f t="shared" si="24"/>
        <v>2934.2085632982539</v>
      </c>
      <c r="O1600" s="12">
        <v>21</v>
      </c>
      <c r="P1600" t="s">
        <v>116</v>
      </c>
      <c r="S1600">
        <v>0</v>
      </c>
      <c r="T1600">
        <v>0</v>
      </c>
      <c r="U1600">
        <v>0</v>
      </c>
      <c r="V1600">
        <v>0</v>
      </c>
      <c r="W1600">
        <v>1</v>
      </c>
      <c r="X1600">
        <v>1</v>
      </c>
      <c r="Y1600" s="26">
        <v>21</v>
      </c>
      <c r="Z1600" s="26">
        <v>21</v>
      </c>
      <c r="AA1600" t="s">
        <v>117</v>
      </c>
      <c r="AC1600" t="s">
        <v>128</v>
      </c>
      <c r="AD1600" t="s">
        <v>1565</v>
      </c>
    </row>
    <row r="1601" spans="1:32" ht="15">
      <c r="A1601">
        <v>1860</v>
      </c>
      <c r="B1601" s="4">
        <v>1</v>
      </c>
      <c r="C1601">
        <v>50374</v>
      </c>
      <c r="D1601">
        <v>4</v>
      </c>
      <c r="E1601">
        <v>20</v>
      </c>
      <c r="F1601" t="s">
        <v>1290</v>
      </c>
      <c r="G1601">
        <v>710</v>
      </c>
      <c r="I1601">
        <v>8</v>
      </c>
      <c r="J1601">
        <v>7</v>
      </c>
      <c r="L1601" s="11">
        <v>1</v>
      </c>
      <c r="M1601" s="22">
        <v>20.8</v>
      </c>
      <c r="N1601" s="24">
        <f t="shared" si="24"/>
        <v>416</v>
      </c>
      <c r="O1601" s="12">
        <v>20</v>
      </c>
      <c r="P1601" t="s">
        <v>171</v>
      </c>
      <c r="S1601">
        <v>0</v>
      </c>
      <c r="T1601">
        <v>0</v>
      </c>
      <c r="U1601">
        <v>0</v>
      </c>
      <c r="V1601">
        <v>0</v>
      </c>
      <c r="W1601">
        <v>1</v>
      </c>
      <c r="X1601">
        <v>1</v>
      </c>
      <c r="Y1601" s="26">
        <v>20</v>
      </c>
      <c r="Z1601" s="26">
        <v>20</v>
      </c>
      <c r="AA1601" t="s">
        <v>117</v>
      </c>
      <c r="AC1601" t="s">
        <v>128</v>
      </c>
      <c r="AD1601" t="s">
        <v>1565</v>
      </c>
    </row>
    <row r="1602" spans="1:32" ht="15">
      <c r="A1602">
        <v>1860</v>
      </c>
      <c r="B1602" s="4">
        <v>1</v>
      </c>
      <c r="C1602">
        <v>50374</v>
      </c>
      <c r="D1602">
        <v>5</v>
      </c>
      <c r="E1602">
        <v>20</v>
      </c>
      <c r="F1602" t="s">
        <v>1290</v>
      </c>
      <c r="G1602">
        <v>710</v>
      </c>
      <c r="I1602">
        <v>8</v>
      </c>
      <c r="J1602">
        <v>7</v>
      </c>
      <c r="L1602" s="10">
        <v>0</v>
      </c>
      <c r="M1602" s="16">
        <v>20.804249475679534</v>
      </c>
      <c r="N1602" s="24">
        <f t="shared" si="24"/>
        <v>416.0849895135907</v>
      </c>
      <c r="O1602" s="12">
        <v>20</v>
      </c>
      <c r="P1602" t="s">
        <v>171</v>
      </c>
      <c r="S1602">
        <v>0</v>
      </c>
      <c r="T1602">
        <v>0</v>
      </c>
      <c r="U1602">
        <v>0</v>
      </c>
      <c r="V1602">
        <v>0</v>
      </c>
      <c r="W1602">
        <v>1</v>
      </c>
      <c r="X1602">
        <v>1</v>
      </c>
      <c r="Y1602" s="26">
        <v>20</v>
      </c>
      <c r="Z1602" s="26">
        <v>20</v>
      </c>
      <c r="AA1602" t="s">
        <v>117</v>
      </c>
      <c r="AC1602" t="s">
        <v>128</v>
      </c>
      <c r="AD1602" t="s">
        <v>1565</v>
      </c>
    </row>
    <row r="1603" spans="1:32" ht="15">
      <c r="A1603">
        <v>1860</v>
      </c>
      <c r="B1603" s="4">
        <v>1</v>
      </c>
      <c r="C1603">
        <v>50374</v>
      </c>
      <c r="D1603">
        <v>6</v>
      </c>
      <c r="E1603">
        <v>20</v>
      </c>
      <c r="F1603" t="s">
        <v>1290</v>
      </c>
      <c r="G1603">
        <v>710</v>
      </c>
      <c r="I1603">
        <v>8</v>
      </c>
      <c r="J1603">
        <v>3</v>
      </c>
      <c r="L1603" s="11">
        <v>1</v>
      </c>
      <c r="M1603" s="21">
        <v>0</v>
      </c>
      <c r="N1603" s="24">
        <f t="shared" si="24"/>
        <v>0</v>
      </c>
      <c r="O1603" s="12">
        <v>20</v>
      </c>
      <c r="P1603" t="s">
        <v>116</v>
      </c>
      <c r="S1603">
        <v>0</v>
      </c>
      <c r="T1603">
        <v>0</v>
      </c>
      <c r="U1603">
        <v>0</v>
      </c>
      <c r="V1603">
        <v>0</v>
      </c>
      <c r="W1603">
        <v>1</v>
      </c>
      <c r="X1603">
        <v>1</v>
      </c>
      <c r="Y1603" s="26">
        <v>20</v>
      </c>
      <c r="Z1603" s="26">
        <v>20</v>
      </c>
      <c r="AA1603" t="s">
        <v>117</v>
      </c>
      <c r="AC1603" t="s">
        <v>128</v>
      </c>
      <c r="AD1603" t="s">
        <v>1565</v>
      </c>
    </row>
    <row r="1604" spans="1:32">
      <c r="A1604">
        <v>1860</v>
      </c>
      <c r="B1604" s="4">
        <v>1</v>
      </c>
      <c r="C1604">
        <v>50374</v>
      </c>
      <c r="D1604">
        <v>7</v>
      </c>
      <c r="E1604">
        <v>21</v>
      </c>
      <c r="F1604" t="s">
        <v>1290</v>
      </c>
      <c r="G1604">
        <v>710</v>
      </c>
      <c r="I1604">
        <v>8</v>
      </c>
      <c r="J1604">
        <v>2</v>
      </c>
      <c r="L1604" s="10">
        <v>0</v>
      </c>
      <c r="M1604" s="12">
        <v>0</v>
      </c>
      <c r="N1604" s="24">
        <f t="shared" si="24"/>
        <v>0</v>
      </c>
      <c r="O1604" s="12">
        <v>21</v>
      </c>
      <c r="P1604" t="s">
        <v>116</v>
      </c>
      <c r="S1604">
        <v>0</v>
      </c>
      <c r="T1604">
        <v>0</v>
      </c>
      <c r="U1604">
        <v>0</v>
      </c>
      <c r="V1604">
        <v>0</v>
      </c>
      <c r="W1604">
        <v>1</v>
      </c>
      <c r="X1604">
        <v>1</v>
      </c>
      <c r="Y1604" s="26">
        <v>21</v>
      </c>
      <c r="Z1604" s="26">
        <v>21</v>
      </c>
      <c r="AA1604" t="s">
        <v>117</v>
      </c>
      <c r="AC1604" t="s">
        <v>128</v>
      </c>
      <c r="AD1604" t="s">
        <v>1565</v>
      </c>
    </row>
    <row r="1605" spans="1:32" ht="15">
      <c r="A1605">
        <v>1860</v>
      </c>
      <c r="B1605" s="4">
        <v>1</v>
      </c>
      <c r="C1605">
        <v>50374</v>
      </c>
      <c r="D1605">
        <v>8</v>
      </c>
      <c r="E1605">
        <v>20</v>
      </c>
      <c r="F1605" t="s">
        <v>1290</v>
      </c>
      <c r="G1605">
        <v>710</v>
      </c>
      <c r="I1605">
        <v>8</v>
      </c>
      <c r="J1605">
        <v>0</v>
      </c>
      <c r="K1605">
        <v>11</v>
      </c>
      <c r="L1605" s="11">
        <v>1</v>
      </c>
      <c r="M1605" s="21">
        <v>0</v>
      </c>
      <c r="N1605" s="24">
        <f t="shared" si="24"/>
        <v>0</v>
      </c>
      <c r="O1605" s="12">
        <v>20</v>
      </c>
      <c r="P1605" t="s">
        <v>116</v>
      </c>
      <c r="S1605">
        <v>0</v>
      </c>
      <c r="T1605">
        <v>0</v>
      </c>
      <c r="U1605">
        <v>0</v>
      </c>
      <c r="V1605">
        <v>0</v>
      </c>
      <c r="W1605">
        <v>1</v>
      </c>
      <c r="X1605">
        <v>1</v>
      </c>
      <c r="Y1605" s="26">
        <v>20</v>
      </c>
      <c r="Z1605" s="26">
        <v>20</v>
      </c>
      <c r="AA1605" t="s">
        <v>117</v>
      </c>
      <c r="AC1605" t="s">
        <v>128</v>
      </c>
      <c r="AD1605" t="s">
        <v>1565</v>
      </c>
    </row>
    <row r="1606" spans="1:32" ht="15">
      <c r="A1606">
        <v>1860</v>
      </c>
      <c r="B1606" s="4">
        <v>1</v>
      </c>
      <c r="C1606">
        <v>50375</v>
      </c>
      <c r="D1606">
        <v>1</v>
      </c>
      <c r="E1606">
        <v>20</v>
      </c>
      <c r="F1606" t="s">
        <v>1290</v>
      </c>
      <c r="G1606">
        <v>710</v>
      </c>
      <c r="I1606">
        <v>1</v>
      </c>
      <c r="J1606">
        <v>9</v>
      </c>
      <c r="L1606" s="11">
        <v>1</v>
      </c>
      <c r="M1606" s="22">
        <v>20.8</v>
      </c>
      <c r="N1606" s="24">
        <f t="shared" ref="N1606:N1669" si="25">E1606*M1606</f>
        <v>416</v>
      </c>
      <c r="O1606" s="12">
        <v>20</v>
      </c>
      <c r="P1606" t="s">
        <v>116</v>
      </c>
      <c r="S1606">
        <v>0</v>
      </c>
      <c r="T1606">
        <v>0</v>
      </c>
      <c r="U1606">
        <v>0</v>
      </c>
      <c r="V1606">
        <v>0</v>
      </c>
      <c r="W1606">
        <v>1</v>
      </c>
      <c r="X1606" t="s">
        <v>247</v>
      </c>
      <c r="Y1606" s="26">
        <v>0</v>
      </c>
      <c r="Z1606" s="26">
        <v>20</v>
      </c>
      <c r="AA1606" t="s">
        <v>117</v>
      </c>
      <c r="AC1606" t="s">
        <v>427</v>
      </c>
      <c r="AD1606" t="s">
        <v>1566</v>
      </c>
    </row>
    <row r="1607" spans="1:32" ht="15">
      <c r="A1607">
        <v>1860</v>
      </c>
      <c r="B1607" s="4">
        <v>1</v>
      </c>
      <c r="C1607">
        <v>50376</v>
      </c>
      <c r="D1607">
        <v>1</v>
      </c>
      <c r="E1607">
        <v>20</v>
      </c>
      <c r="F1607" t="s">
        <v>1290</v>
      </c>
      <c r="G1607">
        <v>710</v>
      </c>
      <c r="I1607">
        <v>4</v>
      </c>
      <c r="J1607">
        <v>40</v>
      </c>
      <c r="L1607" s="11">
        <v>1</v>
      </c>
      <c r="M1607" s="16">
        <v>139.72421729991686</v>
      </c>
      <c r="N1607" s="24">
        <f t="shared" si="25"/>
        <v>2794.4843459983372</v>
      </c>
      <c r="O1607" s="12">
        <v>20</v>
      </c>
      <c r="P1607" t="s">
        <v>116</v>
      </c>
      <c r="S1607">
        <v>0</v>
      </c>
      <c r="T1607">
        <v>0</v>
      </c>
      <c r="U1607">
        <v>0</v>
      </c>
      <c r="V1607">
        <v>0</v>
      </c>
      <c r="W1607">
        <v>1</v>
      </c>
      <c r="X1607">
        <v>1</v>
      </c>
      <c r="Y1607" s="26">
        <v>20</v>
      </c>
      <c r="Z1607" s="26">
        <v>20</v>
      </c>
      <c r="AA1607" t="s">
        <v>117</v>
      </c>
      <c r="AC1607" t="s">
        <v>427</v>
      </c>
      <c r="AD1607" t="s">
        <v>1567</v>
      </c>
    </row>
    <row r="1608" spans="1:32" ht="15">
      <c r="A1608">
        <v>1860</v>
      </c>
      <c r="B1608" s="4">
        <v>1</v>
      </c>
      <c r="C1608">
        <v>50376</v>
      </c>
      <c r="D1608">
        <v>2</v>
      </c>
      <c r="E1608">
        <v>21</v>
      </c>
      <c r="F1608" t="s">
        <v>1290</v>
      </c>
      <c r="G1608">
        <v>710</v>
      </c>
      <c r="I1608">
        <v>4</v>
      </c>
      <c r="J1608">
        <v>28</v>
      </c>
      <c r="L1608" s="11">
        <v>1</v>
      </c>
      <c r="M1608" s="16">
        <v>139.72421729991686</v>
      </c>
      <c r="N1608" s="24">
        <f t="shared" si="25"/>
        <v>2934.2085632982539</v>
      </c>
      <c r="O1608" s="12">
        <v>21</v>
      </c>
      <c r="P1608" t="s">
        <v>171</v>
      </c>
      <c r="S1608">
        <v>0</v>
      </c>
      <c r="T1608">
        <v>0</v>
      </c>
      <c r="U1608">
        <v>0</v>
      </c>
      <c r="V1608">
        <v>0</v>
      </c>
      <c r="W1608">
        <v>1</v>
      </c>
      <c r="X1608">
        <v>1</v>
      </c>
      <c r="Y1608" s="26">
        <v>21</v>
      </c>
      <c r="Z1608" s="26">
        <v>21</v>
      </c>
      <c r="AA1608" t="s">
        <v>117</v>
      </c>
      <c r="AC1608" t="s">
        <v>427</v>
      </c>
      <c r="AD1608" t="s">
        <v>1567</v>
      </c>
    </row>
    <row r="1609" spans="1:32" ht="15">
      <c r="A1609">
        <v>1860</v>
      </c>
      <c r="B1609" s="4">
        <v>1</v>
      </c>
      <c r="C1609">
        <v>50376</v>
      </c>
      <c r="D1609">
        <v>3</v>
      </c>
      <c r="E1609">
        <v>20</v>
      </c>
      <c r="F1609" t="s">
        <v>1290</v>
      </c>
      <c r="G1609">
        <v>710</v>
      </c>
      <c r="I1609">
        <v>4</v>
      </c>
      <c r="J1609">
        <v>23</v>
      </c>
      <c r="L1609" s="11">
        <v>1</v>
      </c>
      <c r="M1609" s="16">
        <v>139.72421729991686</v>
      </c>
      <c r="N1609" s="24">
        <f t="shared" si="25"/>
        <v>2794.4843459983372</v>
      </c>
      <c r="O1609" s="12">
        <v>20</v>
      </c>
      <c r="P1609" t="s">
        <v>171</v>
      </c>
      <c r="S1609">
        <v>0</v>
      </c>
      <c r="T1609">
        <v>0</v>
      </c>
      <c r="U1609">
        <v>0</v>
      </c>
      <c r="V1609">
        <v>0</v>
      </c>
      <c r="W1609">
        <v>1</v>
      </c>
      <c r="X1609">
        <v>1</v>
      </c>
      <c r="Y1609" s="26">
        <v>20</v>
      </c>
      <c r="Z1609" s="26">
        <v>20</v>
      </c>
      <c r="AA1609" t="s">
        <v>117</v>
      </c>
      <c r="AC1609" t="s">
        <v>427</v>
      </c>
      <c r="AD1609" t="s">
        <v>1567</v>
      </c>
    </row>
    <row r="1610" spans="1:32" ht="15">
      <c r="A1610">
        <v>1860</v>
      </c>
      <c r="B1610" s="4">
        <v>1</v>
      </c>
      <c r="C1610">
        <v>50376</v>
      </c>
      <c r="D1610">
        <v>4</v>
      </c>
      <c r="E1610">
        <v>20</v>
      </c>
      <c r="F1610" t="s">
        <v>1290</v>
      </c>
      <c r="G1610">
        <v>710</v>
      </c>
      <c r="I1610">
        <v>4</v>
      </c>
      <c r="J1610">
        <v>20</v>
      </c>
      <c r="L1610" s="10">
        <v>0</v>
      </c>
      <c r="M1610" s="16">
        <v>69.069443965111702</v>
      </c>
      <c r="N1610" s="24">
        <f t="shared" si="25"/>
        <v>1381.388879302234</v>
      </c>
      <c r="O1610" s="12">
        <v>20</v>
      </c>
      <c r="P1610" t="s">
        <v>171</v>
      </c>
      <c r="S1610">
        <v>0</v>
      </c>
      <c r="T1610">
        <v>0</v>
      </c>
      <c r="U1610">
        <v>0</v>
      </c>
      <c r="V1610">
        <v>0</v>
      </c>
      <c r="W1610">
        <v>1</v>
      </c>
      <c r="X1610">
        <v>1</v>
      </c>
      <c r="Y1610" s="26">
        <v>20</v>
      </c>
      <c r="Z1610" s="26">
        <v>20</v>
      </c>
      <c r="AA1610" t="s">
        <v>117</v>
      </c>
      <c r="AC1610" t="s">
        <v>427</v>
      </c>
      <c r="AD1610" t="s">
        <v>1567</v>
      </c>
    </row>
    <row r="1611" spans="1:32" ht="15">
      <c r="A1611">
        <v>1860</v>
      </c>
      <c r="B1611" s="4">
        <v>1</v>
      </c>
      <c r="C1611">
        <v>50377</v>
      </c>
      <c r="D1611">
        <v>1</v>
      </c>
      <c r="E1611">
        <v>20</v>
      </c>
      <c r="F1611" t="s">
        <v>1290</v>
      </c>
      <c r="G1611">
        <v>710</v>
      </c>
      <c r="I1611">
        <v>2</v>
      </c>
      <c r="J1611">
        <v>23</v>
      </c>
      <c r="L1611" s="10">
        <v>0</v>
      </c>
      <c r="M1611" s="16">
        <v>69.069443965111702</v>
      </c>
      <c r="N1611" s="24">
        <f t="shared" si="25"/>
        <v>1381.388879302234</v>
      </c>
      <c r="O1611" s="12">
        <v>20</v>
      </c>
      <c r="P1611" t="s">
        <v>116</v>
      </c>
      <c r="S1611">
        <v>0</v>
      </c>
      <c r="T1611">
        <v>0</v>
      </c>
      <c r="U1611">
        <v>0</v>
      </c>
      <c r="V1611">
        <v>0</v>
      </c>
      <c r="W1611">
        <v>1</v>
      </c>
      <c r="X1611">
        <v>1</v>
      </c>
      <c r="Y1611" s="26">
        <v>20</v>
      </c>
      <c r="Z1611" s="26">
        <v>20</v>
      </c>
      <c r="AA1611" t="s">
        <v>117</v>
      </c>
      <c r="AC1611" t="s">
        <v>515</v>
      </c>
      <c r="AD1611" t="s">
        <v>96</v>
      </c>
    </row>
    <row r="1612" spans="1:32" ht="15">
      <c r="A1612">
        <v>1860</v>
      </c>
      <c r="B1612" s="4">
        <v>1</v>
      </c>
      <c r="C1612">
        <v>50377</v>
      </c>
      <c r="D1612">
        <v>2</v>
      </c>
      <c r="E1612">
        <v>21</v>
      </c>
      <c r="F1612" t="s">
        <v>1290</v>
      </c>
      <c r="G1612">
        <v>710</v>
      </c>
      <c r="I1612">
        <v>2</v>
      </c>
      <c r="J1612">
        <v>1</v>
      </c>
      <c r="L1612" s="11">
        <v>1</v>
      </c>
      <c r="M1612" s="21">
        <v>0</v>
      </c>
      <c r="N1612" s="24">
        <f t="shared" si="25"/>
        <v>0</v>
      </c>
      <c r="O1612" s="12">
        <v>21</v>
      </c>
      <c r="P1612" t="s">
        <v>116</v>
      </c>
      <c r="S1612">
        <v>0</v>
      </c>
      <c r="T1612">
        <v>0</v>
      </c>
      <c r="U1612">
        <v>0</v>
      </c>
      <c r="V1612">
        <v>0</v>
      </c>
      <c r="W1612">
        <v>1</v>
      </c>
      <c r="X1612">
        <v>1</v>
      </c>
      <c r="Y1612" s="26">
        <v>21</v>
      </c>
      <c r="Z1612" s="26">
        <v>21</v>
      </c>
      <c r="AA1612" t="s">
        <v>117</v>
      </c>
      <c r="AC1612" t="s">
        <v>515</v>
      </c>
      <c r="AD1612" t="s">
        <v>96</v>
      </c>
    </row>
    <row r="1613" spans="1:32" ht="15">
      <c r="A1613">
        <v>1860</v>
      </c>
      <c r="B1613" s="4">
        <v>1</v>
      </c>
      <c r="C1613">
        <v>50378</v>
      </c>
      <c r="D1613">
        <v>1</v>
      </c>
      <c r="E1613">
        <v>20</v>
      </c>
      <c r="F1613" t="s">
        <v>1290</v>
      </c>
      <c r="G1613">
        <v>710</v>
      </c>
      <c r="I1613">
        <v>3</v>
      </c>
      <c r="J1613">
        <v>65</v>
      </c>
      <c r="L1613" s="11">
        <v>1</v>
      </c>
      <c r="M1613" s="16">
        <v>91.38581343891795</v>
      </c>
      <c r="N1613" s="24">
        <f t="shared" si="25"/>
        <v>1827.7162687783589</v>
      </c>
      <c r="O1613" s="12">
        <v>20</v>
      </c>
      <c r="P1613" t="s">
        <v>171</v>
      </c>
      <c r="S1613">
        <v>0</v>
      </c>
      <c r="T1613">
        <v>0</v>
      </c>
      <c r="U1613">
        <v>0</v>
      </c>
      <c r="V1613">
        <v>0</v>
      </c>
      <c r="W1613">
        <v>1</v>
      </c>
      <c r="X1613">
        <v>2</v>
      </c>
      <c r="Y1613" s="26">
        <v>40</v>
      </c>
      <c r="Z1613" s="26">
        <v>40</v>
      </c>
      <c r="AA1613" t="s">
        <v>117</v>
      </c>
      <c r="AC1613" t="s">
        <v>410</v>
      </c>
      <c r="AD1613" t="s">
        <v>801</v>
      </c>
    </row>
    <row r="1614" spans="1:32" ht="15">
      <c r="A1614">
        <v>1860</v>
      </c>
      <c r="B1614" s="4">
        <v>1</v>
      </c>
      <c r="C1614">
        <v>50378</v>
      </c>
      <c r="D1614">
        <v>2</v>
      </c>
      <c r="E1614">
        <v>20</v>
      </c>
      <c r="F1614" t="s">
        <v>1290</v>
      </c>
      <c r="G1614">
        <v>710</v>
      </c>
      <c r="I1614">
        <v>3</v>
      </c>
      <c r="J1614">
        <v>33</v>
      </c>
      <c r="L1614" s="11">
        <v>1</v>
      </c>
      <c r="M1614" s="16">
        <v>139.72421729991686</v>
      </c>
      <c r="N1614" s="24">
        <f t="shared" si="25"/>
        <v>2794.4843459983372</v>
      </c>
      <c r="O1614" s="12">
        <v>20</v>
      </c>
      <c r="P1614" t="s">
        <v>171</v>
      </c>
      <c r="S1614">
        <v>0</v>
      </c>
      <c r="T1614">
        <v>0</v>
      </c>
      <c r="U1614">
        <v>0</v>
      </c>
      <c r="V1614">
        <v>0</v>
      </c>
      <c r="W1614">
        <v>1</v>
      </c>
      <c r="X1614">
        <v>2</v>
      </c>
      <c r="Y1614" s="26">
        <v>40</v>
      </c>
      <c r="Z1614" s="26">
        <v>40</v>
      </c>
      <c r="AA1614" t="s">
        <v>117</v>
      </c>
      <c r="AC1614" t="s">
        <v>410</v>
      </c>
      <c r="AD1614" t="s">
        <v>801</v>
      </c>
    </row>
    <row r="1615" spans="1:32" ht="15">
      <c r="A1615">
        <v>1860</v>
      </c>
      <c r="B1615" s="4">
        <v>1</v>
      </c>
      <c r="C1615">
        <v>50378</v>
      </c>
      <c r="D1615">
        <v>3</v>
      </c>
      <c r="E1615">
        <v>20</v>
      </c>
      <c r="F1615" t="s">
        <v>1290</v>
      </c>
      <c r="G1615">
        <v>710</v>
      </c>
      <c r="I1615">
        <v>3</v>
      </c>
      <c r="J1615">
        <v>30</v>
      </c>
      <c r="L1615" s="10">
        <v>0</v>
      </c>
      <c r="M1615" s="16">
        <v>69.069443965111702</v>
      </c>
      <c r="N1615" s="24">
        <f t="shared" si="25"/>
        <v>1381.388879302234</v>
      </c>
      <c r="O1615" s="12">
        <v>20</v>
      </c>
      <c r="P1615" t="s">
        <v>171</v>
      </c>
      <c r="S1615">
        <v>0</v>
      </c>
      <c r="T1615">
        <v>0</v>
      </c>
      <c r="U1615">
        <v>0</v>
      </c>
      <c r="V1615">
        <v>0</v>
      </c>
      <c r="W1615">
        <v>1</v>
      </c>
      <c r="X1615">
        <v>2</v>
      </c>
      <c r="Y1615" s="26">
        <v>40</v>
      </c>
      <c r="Z1615" s="26">
        <v>40</v>
      </c>
      <c r="AA1615" t="s">
        <v>117</v>
      </c>
      <c r="AC1615" t="s">
        <v>410</v>
      </c>
      <c r="AD1615" t="s">
        <v>801</v>
      </c>
    </row>
    <row r="1616" spans="1:32" ht="15">
      <c r="A1616">
        <v>1860</v>
      </c>
      <c r="B1616" s="4">
        <v>1</v>
      </c>
      <c r="C1616">
        <v>50379</v>
      </c>
      <c r="D1616">
        <v>1</v>
      </c>
      <c r="E1616">
        <v>21</v>
      </c>
      <c r="F1616" t="s">
        <v>1290</v>
      </c>
      <c r="G1616">
        <v>710</v>
      </c>
      <c r="I1616">
        <v>5</v>
      </c>
      <c r="J1616">
        <v>50</v>
      </c>
      <c r="L1616" s="11">
        <v>1</v>
      </c>
      <c r="M1616" s="16">
        <v>139.72421729991686</v>
      </c>
      <c r="N1616" s="24">
        <f t="shared" si="25"/>
        <v>2934.2085632982539</v>
      </c>
      <c r="O1616" s="12">
        <v>21</v>
      </c>
      <c r="P1616" t="s">
        <v>116</v>
      </c>
      <c r="S1616">
        <v>0</v>
      </c>
      <c r="T1616">
        <v>0</v>
      </c>
      <c r="U1616">
        <v>0</v>
      </c>
      <c r="V1616">
        <v>0</v>
      </c>
      <c r="W1616">
        <v>2</v>
      </c>
      <c r="X1616">
        <v>1</v>
      </c>
      <c r="Y1616" s="26">
        <v>21</v>
      </c>
      <c r="Z1616" s="26">
        <v>21</v>
      </c>
      <c r="AA1616" t="s">
        <v>117</v>
      </c>
      <c r="AB1616" t="s">
        <v>117</v>
      </c>
      <c r="AC1616" t="s">
        <v>427</v>
      </c>
      <c r="AD1616" t="s">
        <v>1102</v>
      </c>
      <c r="AE1616" t="s">
        <v>427</v>
      </c>
      <c r="AF1616" t="s">
        <v>969</v>
      </c>
    </row>
    <row r="1617" spans="1:32" ht="15">
      <c r="A1617">
        <v>1860</v>
      </c>
      <c r="B1617" s="4">
        <v>1</v>
      </c>
      <c r="C1617">
        <v>50379</v>
      </c>
      <c r="D1617">
        <v>2</v>
      </c>
      <c r="E1617">
        <v>20</v>
      </c>
      <c r="F1617" t="s">
        <v>1290</v>
      </c>
      <c r="G1617">
        <v>710</v>
      </c>
      <c r="I1617">
        <v>5</v>
      </c>
      <c r="J1617">
        <v>50</v>
      </c>
      <c r="L1617" s="11">
        <v>1</v>
      </c>
      <c r="M1617" s="16">
        <v>139.72421729991686</v>
      </c>
      <c r="N1617" s="24">
        <f t="shared" si="25"/>
        <v>2794.4843459983372</v>
      </c>
      <c r="O1617" s="12">
        <v>20</v>
      </c>
      <c r="P1617" t="s">
        <v>116</v>
      </c>
      <c r="S1617">
        <v>0</v>
      </c>
      <c r="T1617">
        <v>0</v>
      </c>
      <c r="U1617">
        <v>0</v>
      </c>
      <c r="V1617">
        <v>0</v>
      </c>
      <c r="W1617">
        <v>2</v>
      </c>
      <c r="X1617">
        <v>1</v>
      </c>
      <c r="Y1617" s="26">
        <v>20</v>
      </c>
      <c r="Z1617" s="26">
        <v>20</v>
      </c>
      <c r="AA1617" t="s">
        <v>117</v>
      </c>
      <c r="AB1617" t="s">
        <v>117</v>
      </c>
      <c r="AC1617" t="s">
        <v>427</v>
      </c>
      <c r="AD1617" t="s">
        <v>1102</v>
      </c>
      <c r="AE1617" t="s">
        <v>427</v>
      </c>
      <c r="AF1617" t="s">
        <v>969</v>
      </c>
    </row>
    <row r="1618" spans="1:32" ht="15">
      <c r="A1618">
        <v>1860</v>
      </c>
      <c r="B1618" s="4">
        <v>1</v>
      </c>
      <c r="C1618">
        <v>50379</v>
      </c>
      <c r="D1618">
        <v>3</v>
      </c>
      <c r="E1618">
        <v>20</v>
      </c>
      <c r="F1618" t="s">
        <v>1290</v>
      </c>
      <c r="G1618">
        <v>710</v>
      </c>
      <c r="I1618">
        <v>5</v>
      </c>
      <c r="J1618">
        <v>45</v>
      </c>
      <c r="L1618" s="10">
        <v>0</v>
      </c>
      <c r="M1618" s="16">
        <v>69.069443965111702</v>
      </c>
      <c r="N1618" s="24">
        <f t="shared" si="25"/>
        <v>1381.388879302234</v>
      </c>
      <c r="O1618" s="12">
        <v>20</v>
      </c>
      <c r="P1618" t="s">
        <v>116</v>
      </c>
      <c r="S1618">
        <v>0</v>
      </c>
      <c r="T1618">
        <v>0</v>
      </c>
      <c r="U1618">
        <v>0</v>
      </c>
      <c r="V1618">
        <v>0</v>
      </c>
      <c r="W1618">
        <v>2</v>
      </c>
      <c r="X1618">
        <v>1</v>
      </c>
      <c r="Y1618" s="26">
        <v>20</v>
      </c>
      <c r="Z1618" s="26">
        <v>20</v>
      </c>
      <c r="AA1618" t="s">
        <v>117</v>
      </c>
      <c r="AB1618" t="s">
        <v>117</v>
      </c>
      <c r="AC1618" t="s">
        <v>427</v>
      </c>
      <c r="AD1618" t="s">
        <v>1102</v>
      </c>
      <c r="AE1618" t="s">
        <v>427</v>
      </c>
      <c r="AF1618" t="s">
        <v>969</v>
      </c>
    </row>
    <row r="1619" spans="1:32" ht="15">
      <c r="A1619">
        <v>1860</v>
      </c>
      <c r="B1619" s="4">
        <v>1</v>
      </c>
      <c r="C1619">
        <v>50379</v>
      </c>
      <c r="D1619">
        <v>4</v>
      </c>
      <c r="E1619">
        <v>20</v>
      </c>
      <c r="F1619" t="s">
        <v>1290</v>
      </c>
      <c r="G1619">
        <v>710</v>
      </c>
      <c r="I1619">
        <v>5</v>
      </c>
      <c r="J1619">
        <v>10</v>
      </c>
      <c r="L1619" s="10">
        <v>0</v>
      </c>
      <c r="M1619" s="16">
        <v>20.804249475679534</v>
      </c>
      <c r="N1619" s="24">
        <f t="shared" si="25"/>
        <v>416.0849895135907</v>
      </c>
      <c r="O1619" s="12">
        <v>20</v>
      </c>
      <c r="P1619" t="s">
        <v>116</v>
      </c>
      <c r="S1619">
        <v>0</v>
      </c>
      <c r="T1619">
        <v>0</v>
      </c>
      <c r="U1619">
        <v>0</v>
      </c>
      <c r="V1619">
        <v>0</v>
      </c>
      <c r="W1619">
        <v>2</v>
      </c>
      <c r="X1619">
        <v>1</v>
      </c>
      <c r="Y1619" s="26">
        <v>20</v>
      </c>
      <c r="Z1619" s="26">
        <v>20</v>
      </c>
      <c r="AA1619" t="s">
        <v>117</v>
      </c>
      <c r="AB1619" t="s">
        <v>117</v>
      </c>
      <c r="AC1619" t="s">
        <v>427</v>
      </c>
      <c r="AD1619" t="s">
        <v>1102</v>
      </c>
      <c r="AE1619" t="s">
        <v>427</v>
      </c>
      <c r="AF1619" t="s">
        <v>969</v>
      </c>
    </row>
    <row r="1620" spans="1:32" ht="15">
      <c r="A1620">
        <v>1860</v>
      </c>
      <c r="B1620" s="4">
        <v>1</v>
      </c>
      <c r="C1620">
        <v>50379</v>
      </c>
      <c r="D1620">
        <v>5</v>
      </c>
      <c r="E1620">
        <v>21</v>
      </c>
      <c r="F1620" t="s">
        <v>1290</v>
      </c>
      <c r="G1620">
        <v>710</v>
      </c>
      <c r="I1620">
        <v>5</v>
      </c>
      <c r="J1620">
        <v>7</v>
      </c>
      <c r="L1620" s="10">
        <v>0</v>
      </c>
      <c r="M1620" s="16">
        <v>20.804249475679534</v>
      </c>
      <c r="N1620" s="24">
        <f t="shared" si="25"/>
        <v>436.88923898927021</v>
      </c>
      <c r="O1620" s="12">
        <v>21</v>
      </c>
      <c r="P1620" t="s">
        <v>116</v>
      </c>
      <c r="S1620">
        <v>0</v>
      </c>
      <c r="T1620">
        <v>0</v>
      </c>
      <c r="U1620">
        <v>0</v>
      </c>
      <c r="V1620">
        <v>0</v>
      </c>
      <c r="W1620">
        <v>2</v>
      </c>
      <c r="X1620">
        <v>1</v>
      </c>
      <c r="Y1620" s="26">
        <v>21</v>
      </c>
      <c r="Z1620" s="26">
        <v>21</v>
      </c>
      <c r="AA1620" t="s">
        <v>117</v>
      </c>
      <c r="AB1620" t="s">
        <v>117</v>
      </c>
      <c r="AC1620" t="s">
        <v>427</v>
      </c>
      <c r="AD1620" t="s">
        <v>1102</v>
      </c>
      <c r="AE1620" t="s">
        <v>427</v>
      </c>
      <c r="AF1620" t="s">
        <v>969</v>
      </c>
    </row>
    <row r="1621" spans="1:32" ht="15">
      <c r="A1621">
        <v>1860</v>
      </c>
      <c r="B1621" s="4">
        <v>1</v>
      </c>
      <c r="C1621">
        <v>50380</v>
      </c>
      <c r="D1621">
        <v>1</v>
      </c>
      <c r="E1621">
        <v>20</v>
      </c>
      <c r="F1621" t="s">
        <v>1290</v>
      </c>
      <c r="G1621">
        <v>710</v>
      </c>
      <c r="I1621">
        <v>5</v>
      </c>
      <c r="J1621">
        <v>60</v>
      </c>
      <c r="L1621" s="10">
        <v>0</v>
      </c>
      <c r="M1621" s="16">
        <v>45.18</v>
      </c>
      <c r="N1621" s="24">
        <f t="shared" si="25"/>
        <v>903.6</v>
      </c>
      <c r="O1621" s="12">
        <v>20</v>
      </c>
      <c r="P1621" t="s">
        <v>116</v>
      </c>
      <c r="S1621">
        <v>0</v>
      </c>
      <c r="T1621">
        <v>0</v>
      </c>
      <c r="U1621">
        <v>0</v>
      </c>
      <c r="V1621">
        <v>0</v>
      </c>
      <c r="W1621">
        <v>1</v>
      </c>
      <c r="X1621">
        <v>1</v>
      </c>
      <c r="Y1621" s="26">
        <v>20</v>
      </c>
      <c r="Z1621" s="26">
        <v>20</v>
      </c>
      <c r="AA1621" t="s">
        <v>117</v>
      </c>
      <c r="AC1621" t="s">
        <v>688</v>
      </c>
      <c r="AD1621" t="s">
        <v>312</v>
      </c>
    </row>
    <row r="1622" spans="1:32" ht="15">
      <c r="A1622">
        <v>1860</v>
      </c>
      <c r="B1622" s="4">
        <v>1</v>
      </c>
      <c r="C1622">
        <v>50380</v>
      </c>
      <c r="D1622">
        <v>2</v>
      </c>
      <c r="E1622">
        <v>20</v>
      </c>
      <c r="F1622" t="s">
        <v>1290</v>
      </c>
      <c r="G1622">
        <v>710</v>
      </c>
      <c r="I1622">
        <v>5</v>
      </c>
      <c r="J1622">
        <v>35</v>
      </c>
      <c r="L1622" s="10">
        <v>0</v>
      </c>
      <c r="M1622" s="16">
        <v>69.069443965111702</v>
      </c>
      <c r="N1622" s="24">
        <f t="shared" si="25"/>
        <v>1381.388879302234</v>
      </c>
      <c r="O1622" s="12">
        <v>20</v>
      </c>
      <c r="P1622" t="s">
        <v>116</v>
      </c>
      <c r="S1622">
        <v>0</v>
      </c>
      <c r="T1622">
        <v>0</v>
      </c>
      <c r="U1622">
        <v>0</v>
      </c>
      <c r="V1622">
        <v>0</v>
      </c>
      <c r="W1622">
        <v>1</v>
      </c>
      <c r="X1622">
        <v>1</v>
      </c>
      <c r="Y1622" s="26">
        <v>20</v>
      </c>
      <c r="Z1622" s="26">
        <v>20</v>
      </c>
      <c r="AA1622" t="s">
        <v>117</v>
      </c>
      <c r="AC1622" t="s">
        <v>688</v>
      </c>
      <c r="AD1622" t="s">
        <v>312</v>
      </c>
    </row>
    <row r="1623" spans="1:32" ht="15">
      <c r="A1623">
        <v>1860</v>
      </c>
      <c r="B1623" s="4">
        <v>1</v>
      </c>
      <c r="C1623">
        <v>50380</v>
      </c>
      <c r="D1623">
        <v>3</v>
      </c>
      <c r="E1623">
        <v>20</v>
      </c>
      <c r="F1623" t="s">
        <v>1290</v>
      </c>
      <c r="G1623">
        <v>710</v>
      </c>
      <c r="I1623">
        <v>5</v>
      </c>
      <c r="J1623">
        <v>7</v>
      </c>
      <c r="L1623" s="10">
        <v>0</v>
      </c>
      <c r="M1623" s="16">
        <v>20.804249475679534</v>
      </c>
      <c r="N1623" s="24">
        <f t="shared" si="25"/>
        <v>416.0849895135907</v>
      </c>
      <c r="O1623" s="12">
        <v>20</v>
      </c>
      <c r="P1623" t="s">
        <v>116</v>
      </c>
      <c r="S1623">
        <v>0</v>
      </c>
      <c r="T1623">
        <v>0</v>
      </c>
      <c r="U1623">
        <v>0</v>
      </c>
      <c r="V1623">
        <v>0</v>
      </c>
      <c r="W1623">
        <v>1</v>
      </c>
      <c r="X1623">
        <v>1</v>
      </c>
      <c r="Y1623" s="26">
        <v>20</v>
      </c>
      <c r="Z1623" s="26">
        <v>20</v>
      </c>
      <c r="AA1623" t="s">
        <v>117</v>
      </c>
      <c r="AC1623" t="s">
        <v>688</v>
      </c>
      <c r="AD1623" t="s">
        <v>312</v>
      </c>
    </row>
    <row r="1624" spans="1:32" ht="15">
      <c r="A1624">
        <v>1860</v>
      </c>
      <c r="B1624" s="4">
        <v>1</v>
      </c>
      <c r="C1624">
        <v>50380</v>
      </c>
      <c r="D1624">
        <v>4</v>
      </c>
      <c r="E1624">
        <v>21</v>
      </c>
      <c r="F1624" t="s">
        <v>1290</v>
      </c>
      <c r="G1624">
        <v>710</v>
      </c>
      <c r="I1624">
        <v>5</v>
      </c>
      <c r="J1624">
        <v>3</v>
      </c>
      <c r="L1624" s="11">
        <v>1</v>
      </c>
      <c r="M1624" s="21">
        <v>0</v>
      </c>
      <c r="N1624" s="24">
        <f t="shared" si="25"/>
        <v>0</v>
      </c>
      <c r="O1624" s="12">
        <v>21</v>
      </c>
      <c r="P1624" t="s">
        <v>116</v>
      </c>
      <c r="S1624">
        <v>0</v>
      </c>
      <c r="T1624">
        <v>0</v>
      </c>
      <c r="U1624">
        <v>0</v>
      </c>
      <c r="V1624">
        <v>0</v>
      </c>
      <c r="W1624">
        <v>1</v>
      </c>
      <c r="X1624">
        <v>1</v>
      </c>
      <c r="Y1624" s="26">
        <v>21</v>
      </c>
      <c r="Z1624" s="26">
        <v>21</v>
      </c>
      <c r="AA1624" t="s">
        <v>117</v>
      </c>
      <c r="AC1624" t="s">
        <v>688</v>
      </c>
      <c r="AD1624" t="s">
        <v>312</v>
      </c>
    </row>
    <row r="1625" spans="1:32">
      <c r="A1625">
        <v>1860</v>
      </c>
      <c r="B1625" s="4">
        <v>1</v>
      </c>
      <c r="C1625">
        <v>50380</v>
      </c>
      <c r="D1625">
        <v>5</v>
      </c>
      <c r="E1625">
        <v>20</v>
      </c>
      <c r="F1625" t="s">
        <v>1290</v>
      </c>
      <c r="G1625">
        <v>710</v>
      </c>
      <c r="I1625">
        <v>5</v>
      </c>
      <c r="J1625">
        <v>0</v>
      </c>
      <c r="K1625">
        <v>3</v>
      </c>
      <c r="L1625" s="10">
        <v>0</v>
      </c>
      <c r="M1625" s="12">
        <v>0</v>
      </c>
      <c r="N1625" s="24">
        <f t="shared" si="25"/>
        <v>0</v>
      </c>
      <c r="O1625" s="12">
        <v>20</v>
      </c>
      <c r="P1625" t="s">
        <v>116</v>
      </c>
      <c r="S1625">
        <v>0</v>
      </c>
      <c r="T1625">
        <v>0</v>
      </c>
      <c r="U1625">
        <v>0</v>
      </c>
      <c r="V1625">
        <v>0</v>
      </c>
      <c r="W1625">
        <v>1</v>
      </c>
      <c r="X1625">
        <v>1</v>
      </c>
      <c r="Y1625" s="26">
        <v>20</v>
      </c>
      <c r="Z1625" s="26">
        <v>20</v>
      </c>
      <c r="AA1625" t="s">
        <v>117</v>
      </c>
      <c r="AC1625" t="s">
        <v>688</v>
      </c>
      <c r="AD1625" t="s">
        <v>312</v>
      </c>
    </row>
    <row r="1626" spans="1:32" ht="15">
      <c r="A1626">
        <v>1860</v>
      </c>
      <c r="B1626" s="4">
        <v>1</v>
      </c>
      <c r="C1626">
        <v>50381</v>
      </c>
      <c r="D1626">
        <v>1</v>
      </c>
      <c r="E1626">
        <v>20</v>
      </c>
      <c r="F1626" t="s">
        <v>1290</v>
      </c>
      <c r="G1626">
        <v>710</v>
      </c>
      <c r="I1626">
        <v>3</v>
      </c>
      <c r="J1626">
        <v>30</v>
      </c>
      <c r="L1626" s="10">
        <v>0</v>
      </c>
      <c r="M1626" s="16">
        <v>69.069443965111702</v>
      </c>
      <c r="N1626" s="24">
        <f t="shared" si="25"/>
        <v>1381.388879302234</v>
      </c>
      <c r="O1626" s="12">
        <v>20</v>
      </c>
      <c r="P1626" t="s">
        <v>171</v>
      </c>
      <c r="S1626">
        <v>0</v>
      </c>
      <c r="T1626">
        <v>0</v>
      </c>
      <c r="U1626">
        <v>0</v>
      </c>
      <c r="V1626">
        <v>0</v>
      </c>
      <c r="W1626">
        <v>1</v>
      </c>
      <c r="X1626">
        <v>2</v>
      </c>
      <c r="Y1626" s="26">
        <v>40</v>
      </c>
      <c r="Z1626" s="26">
        <v>40</v>
      </c>
      <c r="AA1626" t="s">
        <v>117</v>
      </c>
      <c r="AC1626" t="s">
        <v>1568</v>
      </c>
      <c r="AD1626" t="s">
        <v>51</v>
      </c>
    </row>
    <row r="1627" spans="1:32" ht="15">
      <c r="A1627">
        <v>1860</v>
      </c>
      <c r="B1627" s="4">
        <v>1</v>
      </c>
      <c r="C1627">
        <v>50381</v>
      </c>
      <c r="D1627">
        <v>2</v>
      </c>
      <c r="E1627">
        <v>20</v>
      </c>
      <c r="F1627" t="s">
        <v>1290</v>
      </c>
      <c r="G1627">
        <v>710</v>
      </c>
      <c r="I1627">
        <v>3</v>
      </c>
      <c r="J1627">
        <v>5</v>
      </c>
      <c r="L1627" s="11">
        <v>1</v>
      </c>
      <c r="M1627" s="21">
        <v>0</v>
      </c>
      <c r="N1627" s="24">
        <f t="shared" si="25"/>
        <v>0</v>
      </c>
      <c r="O1627" s="12">
        <v>20</v>
      </c>
      <c r="P1627" t="s">
        <v>116</v>
      </c>
      <c r="S1627">
        <v>0</v>
      </c>
      <c r="T1627">
        <v>0</v>
      </c>
      <c r="U1627">
        <v>0</v>
      </c>
      <c r="V1627">
        <v>0</v>
      </c>
      <c r="W1627">
        <v>1</v>
      </c>
      <c r="X1627">
        <v>2</v>
      </c>
      <c r="Y1627" s="26">
        <v>40</v>
      </c>
      <c r="Z1627" s="26">
        <v>40</v>
      </c>
      <c r="AA1627" t="s">
        <v>117</v>
      </c>
      <c r="AC1627" t="s">
        <v>1568</v>
      </c>
      <c r="AD1627" t="s">
        <v>51</v>
      </c>
    </row>
    <row r="1628" spans="1:32" ht="15">
      <c r="A1628">
        <v>1860</v>
      </c>
      <c r="B1628" s="4">
        <v>1</v>
      </c>
      <c r="C1628">
        <v>50381</v>
      </c>
      <c r="D1628">
        <v>3</v>
      </c>
      <c r="E1628">
        <v>21</v>
      </c>
      <c r="F1628" t="s">
        <v>1290</v>
      </c>
      <c r="G1628">
        <v>710</v>
      </c>
      <c r="I1628">
        <v>3</v>
      </c>
      <c r="J1628">
        <v>3</v>
      </c>
      <c r="L1628" s="11">
        <v>1</v>
      </c>
      <c r="M1628" s="21">
        <v>0</v>
      </c>
      <c r="N1628" s="24">
        <f t="shared" si="25"/>
        <v>0</v>
      </c>
      <c r="O1628" s="12">
        <v>21</v>
      </c>
      <c r="P1628" t="s">
        <v>116</v>
      </c>
      <c r="S1628">
        <v>0</v>
      </c>
      <c r="T1628">
        <v>0</v>
      </c>
      <c r="U1628">
        <v>0</v>
      </c>
      <c r="V1628">
        <v>0</v>
      </c>
      <c r="W1628">
        <v>1</v>
      </c>
      <c r="X1628">
        <v>2</v>
      </c>
      <c r="Y1628" s="26">
        <v>42</v>
      </c>
      <c r="Z1628" s="26">
        <v>42</v>
      </c>
      <c r="AA1628" t="s">
        <v>117</v>
      </c>
      <c r="AC1628" t="s">
        <v>1568</v>
      </c>
      <c r="AD1628" t="s">
        <v>51</v>
      </c>
    </row>
    <row r="1629" spans="1:32" ht="15">
      <c r="A1629">
        <v>1860</v>
      </c>
      <c r="B1629" s="4">
        <v>1</v>
      </c>
      <c r="C1629">
        <v>50382</v>
      </c>
      <c r="D1629">
        <v>1</v>
      </c>
      <c r="E1629">
        <v>20</v>
      </c>
      <c r="F1629" t="s">
        <v>1290</v>
      </c>
      <c r="G1629">
        <v>710</v>
      </c>
      <c r="I1629">
        <v>2</v>
      </c>
      <c r="J1629">
        <v>24</v>
      </c>
      <c r="L1629" s="10">
        <v>0</v>
      </c>
      <c r="M1629" s="16">
        <v>69.069443965111702</v>
      </c>
      <c r="N1629" s="24">
        <f t="shared" si="25"/>
        <v>1381.388879302234</v>
      </c>
      <c r="O1629" s="12">
        <v>20</v>
      </c>
      <c r="P1629" t="s">
        <v>116</v>
      </c>
      <c r="S1629">
        <v>0</v>
      </c>
      <c r="T1629">
        <v>0</v>
      </c>
      <c r="U1629">
        <v>0</v>
      </c>
      <c r="V1629">
        <v>0</v>
      </c>
      <c r="W1629">
        <v>1</v>
      </c>
      <c r="X1629">
        <v>1</v>
      </c>
      <c r="Y1629" s="26">
        <v>20</v>
      </c>
      <c r="Z1629" s="26">
        <v>20</v>
      </c>
      <c r="AA1629" t="s">
        <v>117</v>
      </c>
      <c r="AC1629" t="s">
        <v>1398</v>
      </c>
      <c r="AD1629" t="s">
        <v>329</v>
      </c>
    </row>
    <row r="1630" spans="1:32">
      <c r="A1630">
        <v>1860</v>
      </c>
      <c r="B1630" s="4">
        <v>1</v>
      </c>
      <c r="C1630">
        <v>50382</v>
      </c>
      <c r="D1630">
        <v>2</v>
      </c>
      <c r="E1630">
        <v>20</v>
      </c>
      <c r="F1630" t="s">
        <v>1290</v>
      </c>
      <c r="G1630">
        <v>710</v>
      </c>
      <c r="I1630">
        <v>2</v>
      </c>
      <c r="J1630">
        <v>5</v>
      </c>
      <c r="L1630" s="10">
        <v>0</v>
      </c>
      <c r="M1630" s="12">
        <v>0</v>
      </c>
      <c r="N1630" s="24">
        <f t="shared" si="25"/>
        <v>0</v>
      </c>
      <c r="O1630" s="12">
        <v>20</v>
      </c>
      <c r="P1630" t="s">
        <v>116</v>
      </c>
      <c r="S1630">
        <v>0</v>
      </c>
      <c r="T1630">
        <v>0</v>
      </c>
      <c r="U1630">
        <v>0</v>
      </c>
      <c r="V1630">
        <v>0</v>
      </c>
      <c r="W1630">
        <v>1</v>
      </c>
      <c r="X1630">
        <v>1</v>
      </c>
      <c r="Y1630" s="26">
        <v>20</v>
      </c>
      <c r="Z1630" s="26">
        <v>20</v>
      </c>
      <c r="AA1630" t="s">
        <v>117</v>
      </c>
      <c r="AC1630" t="s">
        <v>1398</v>
      </c>
      <c r="AD1630" t="s">
        <v>329</v>
      </c>
    </row>
    <row r="1631" spans="1:32" ht="15">
      <c r="A1631">
        <v>1860</v>
      </c>
      <c r="B1631" s="4">
        <v>1</v>
      </c>
      <c r="C1631">
        <v>50383</v>
      </c>
      <c r="D1631">
        <v>1</v>
      </c>
      <c r="E1631">
        <v>20</v>
      </c>
      <c r="F1631" t="s">
        <v>1290</v>
      </c>
      <c r="G1631">
        <v>710</v>
      </c>
      <c r="I1631">
        <v>3</v>
      </c>
      <c r="J1631">
        <v>14</v>
      </c>
      <c r="L1631" s="11">
        <v>1</v>
      </c>
      <c r="M1631" s="16">
        <v>35.650509638259194</v>
      </c>
      <c r="N1631" s="24">
        <f t="shared" si="25"/>
        <v>713.01019276518389</v>
      </c>
      <c r="O1631" s="12">
        <v>20</v>
      </c>
      <c r="P1631" t="s">
        <v>116</v>
      </c>
      <c r="S1631">
        <v>0</v>
      </c>
      <c r="T1631">
        <v>0</v>
      </c>
      <c r="U1631">
        <v>0</v>
      </c>
      <c r="V1631">
        <v>0</v>
      </c>
      <c r="W1631">
        <v>1</v>
      </c>
      <c r="X1631">
        <v>2</v>
      </c>
      <c r="Y1631" s="26">
        <v>40</v>
      </c>
      <c r="Z1631" s="26">
        <v>40</v>
      </c>
      <c r="AA1631" t="s">
        <v>117</v>
      </c>
      <c r="AC1631" t="s">
        <v>1569</v>
      </c>
      <c r="AD1631" t="s">
        <v>82</v>
      </c>
    </row>
    <row r="1632" spans="1:32" ht="15">
      <c r="A1632">
        <v>1860</v>
      </c>
      <c r="B1632" s="4">
        <v>1</v>
      </c>
      <c r="C1632">
        <v>50383</v>
      </c>
      <c r="D1632">
        <v>2</v>
      </c>
      <c r="E1632">
        <v>21</v>
      </c>
      <c r="F1632" t="s">
        <v>1290</v>
      </c>
      <c r="G1632">
        <v>710</v>
      </c>
      <c r="I1632">
        <v>3</v>
      </c>
      <c r="J1632">
        <v>18</v>
      </c>
      <c r="L1632" s="11">
        <v>1</v>
      </c>
      <c r="M1632" s="16">
        <v>35.650509638259194</v>
      </c>
      <c r="N1632" s="24">
        <f t="shared" si="25"/>
        <v>748.66070240344311</v>
      </c>
      <c r="O1632" s="12">
        <v>21</v>
      </c>
      <c r="P1632" t="s">
        <v>116</v>
      </c>
      <c r="S1632">
        <v>0</v>
      </c>
      <c r="T1632">
        <v>0</v>
      </c>
      <c r="U1632">
        <v>0</v>
      </c>
      <c r="V1632">
        <v>0</v>
      </c>
      <c r="W1632">
        <v>1</v>
      </c>
      <c r="X1632">
        <v>2</v>
      </c>
      <c r="Y1632" s="26">
        <v>42</v>
      </c>
      <c r="Z1632" s="26">
        <v>42</v>
      </c>
      <c r="AA1632" t="s">
        <v>117</v>
      </c>
      <c r="AC1632" t="s">
        <v>1569</v>
      </c>
      <c r="AD1632" t="s">
        <v>82</v>
      </c>
    </row>
    <row r="1633" spans="1:30" ht="15">
      <c r="A1633">
        <v>1860</v>
      </c>
      <c r="B1633" s="4">
        <v>1</v>
      </c>
      <c r="C1633">
        <v>50383</v>
      </c>
      <c r="D1633">
        <v>3</v>
      </c>
      <c r="E1633">
        <v>20</v>
      </c>
      <c r="F1633" t="s">
        <v>1290</v>
      </c>
      <c r="G1633">
        <v>710</v>
      </c>
      <c r="I1633">
        <v>3</v>
      </c>
      <c r="J1633">
        <v>24</v>
      </c>
      <c r="L1633" s="10">
        <v>0</v>
      </c>
      <c r="M1633" s="16">
        <v>69.069443965111702</v>
      </c>
      <c r="N1633" s="24">
        <f t="shared" si="25"/>
        <v>1381.388879302234</v>
      </c>
      <c r="O1633" s="12">
        <v>20</v>
      </c>
      <c r="P1633" t="s">
        <v>116</v>
      </c>
      <c r="S1633">
        <v>0</v>
      </c>
      <c r="T1633">
        <v>0</v>
      </c>
      <c r="U1633">
        <v>0</v>
      </c>
      <c r="V1633">
        <v>0</v>
      </c>
      <c r="W1633">
        <v>1</v>
      </c>
      <c r="X1633">
        <v>2</v>
      </c>
      <c r="Y1633" s="26">
        <v>40</v>
      </c>
      <c r="Z1633" s="26">
        <v>40</v>
      </c>
      <c r="AA1633" t="s">
        <v>117</v>
      </c>
      <c r="AC1633" t="s">
        <v>1569</v>
      </c>
      <c r="AD1633" t="s">
        <v>82</v>
      </c>
    </row>
    <row r="1634" spans="1:30" ht="15">
      <c r="A1634">
        <v>1860</v>
      </c>
      <c r="B1634" s="4">
        <v>1</v>
      </c>
      <c r="C1634">
        <v>50384</v>
      </c>
      <c r="D1634">
        <v>1</v>
      </c>
      <c r="E1634">
        <v>20</v>
      </c>
      <c r="F1634" t="s">
        <v>1290</v>
      </c>
      <c r="G1634">
        <v>710</v>
      </c>
      <c r="I1634">
        <v>2</v>
      </c>
      <c r="J1634">
        <v>45</v>
      </c>
      <c r="L1634" s="10">
        <v>0</v>
      </c>
      <c r="M1634" s="16">
        <v>69.069443965111702</v>
      </c>
      <c r="N1634" s="24">
        <f t="shared" si="25"/>
        <v>1381.388879302234</v>
      </c>
      <c r="O1634" s="12">
        <v>20</v>
      </c>
      <c r="P1634" t="s">
        <v>116</v>
      </c>
      <c r="S1634">
        <v>0</v>
      </c>
      <c r="T1634">
        <v>0</v>
      </c>
      <c r="U1634">
        <v>0</v>
      </c>
      <c r="V1634">
        <v>0</v>
      </c>
      <c r="W1634">
        <v>1</v>
      </c>
      <c r="X1634" t="s">
        <v>247</v>
      </c>
      <c r="Y1634" s="26">
        <v>0</v>
      </c>
      <c r="Z1634" s="26">
        <v>20</v>
      </c>
      <c r="AA1634" t="s">
        <v>117</v>
      </c>
      <c r="AC1634" t="s">
        <v>359</v>
      </c>
      <c r="AD1634" t="s">
        <v>387</v>
      </c>
    </row>
    <row r="1635" spans="1:30" ht="15">
      <c r="A1635">
        <v>1860</v>
      </c>
      <c r="B1635" s="4">
        <v>1</v>
      </c>
      <c r="C1635">
        <v>50384</v>
      </c>
      <c r="D1635">
        <v>2</v>
      </c>
      <c r="E1635">
        <v>20</v>
      </c>
      <c r="F1635" t="s">
        <v>1290</v>
      </c>
      <c r="G1635">
        <v>710</v>
      </c>
      <c r="I1635">
        <v>2</v>
      </c>
      <c r="J1635">
        <v>8</v>
      </c>
      <c r="L1635" s="11">
        <v>1</v>
      </c>
      <c r="M1635" s="22">
        <v>20.8</v>
      </c>
      <c r="N1635" s="24">
        <f t="shared" si="25"/>
        <v>416</v>
      </c>
      <c r="O1635" s="12">
        <v>20</v>
      </c>
      <c r="P1635" t="s">
        <v>116</v>
      </c>
      <c r="S1635">
        <v>0</v>
      </c>
      <c r="T1635">
        <v>0</v>
      </c>
      <c r="U1635">
        <v>0</v>
      </c>
      <c r="V1635">
        <v>0</v>
      </c>
      <c r="W1635">
        <v>1</v>
      </c>
      <c r="X1635" t="s">
        <v>247</v>
      </c>
      <c r="Y1635" s="26">
        <v>0</v>
      </c>
      <c r="Z1635" s="26">
        <v>20</v>
      </c>
      <c r="AA1635" t="s">
        <v>117</v>
      </c>
      <c r="AC1635" t="s">
        <v>359</v>
      </c>
      <c r="AD1635" t="s">
        <v>387</v>
      </c>
    </row>
    <row r="1636" spans="1:30" ht="15">
      <c r="A1636">
        <v>1860</v>
      </c>
      <c r="B1636" s="4">
        <v>1</v>
      </c>
      <c r="C1636">
        <v>50385</v>
      </c>
      <c r="D1636">
        <v>1</v>
      </c>
      <c r="E1636">
        <v>21</v>
      </c>
      <c r="F1636" t="s">
        <v>1290</v>
      </c>
      <c r="G1636">
        <v>710</v>
      </c>
      <c r="I1636">
        <v>4</v>
      </c>
      <c r="J1636">
        <v>30</v>
      </c>
      <c r="L1636" s="11">
        <v>1</v>
      </c>
      <c r="M1636" s="16">
        <v>139.72421729991686</v>
      </c>
      <c r="N1636" s="24">
        <f t="shared" si="25"/>
        <v>2934.2085632982539</v>
      </c>
      <c r="O1636" s="12">
        <v>21</v>
      </c>
      <c r="P1636" t="s">
        <v>171</v>
      </c>
      <c r="S1636">
        <v>0</v>
      </c>
      <c r="T1636">
        <v>0</v>
      </c>
      <c r="U1636">
        <v>0</v>
      </c>
      <c r="V1636">
        <v>0</v>
      </c>
      <c r="W1636">
        <v>1</v>
      </c>
      <c r="X1636">
        <v>1</v>
      </c>
      <c r="Y1636" s="26">
        <v>21</v>
      </c>
      <c r="Z1636" s="26">
        <v>21</v>
      </c>
      <c r="AA1636" t="s">
        <v>117</v>
      </c>
      <c r="AC1636" t="s">
        <v>977</v>
      </c>
      <c r="AD1636" t="s">
        <v>604</v>
      </c>
    </row>
    <row r="1637" spans="1:30" ht="15">
      <c r="A1637">
        <v>1860</v>
      </c>
      <c r="B1637" s="4">
        <v>1</v>
      </c>
      <c r="C1637">
        <v>50385</v>
      </c>
      <c r="D1637">
        <v>2</v>
      </c>
      <c r="E1637">
        <v>20</v>
      </c>
      <c r="F1637" t="s">
        <v>1290</v>
      </c>
      <c r="G1637">
        <v>710</v>
      </c>
      <c r="I1637">
        <v>4</v>
      </c>
      <c r="J1637">
        <v>22</v>
      </c>
      <c r="L1637" s="10">
        <v>0</v>
      </c>
      <c r="M1637" s="16">
        <v>69.069443965111702</v>
      </c>
      <c r="N1637" s="24">
        <f t="shared" si="25"/>
        <v>1381.388879302234</v>
      </c>
      <c r="O1637" s="12">
        <v>20</v>
      </c>
      <c r="P1637" t="s">
        <v>171</v>
      </c>
      <c r="S1637">
        <v>0</v>
      </c>
      <c r="T1637">
        <v>0</v>
      </c>
      <c r="U1637">
        <v>0</v>
      </c>
      <c r="V1637">
        <v>0</v>
      </c>
      <c r="W1637">
        <v>1</v>
      </c>
      <c r="X1637">
        <v>1</v>
      </c>
      <c r="Y1637" s="26">
        <v>20</v>
      </c>
      <c r="Z1637" s="26">
        <v>20</v>
      </c>
      <c r="AA1637" t="s">
        <v>117</v>
      </c>
      <c r="AC1637" t="s">
        <v>977</v>
      </c>
      <c r="AD1637" t="s">
        <v>604</v>
      </c>
    </row>
    <row r="1638" spans="1:30" ht="15">
      <c r="A1638">
        <v>1860</v>
      </c>
      <c r="B1638" s="4">
        <v>1</v>
      </c>
      <c r="C1638">
        <v>50385</v>
      </c>
      <c r="D1638">
        <v>3</v>
      </c>
      <c r="E1638">
        <v>20</v>
      </c>
      <c r="F1638" t="s">
        <v>1290</v>
      </c>
      <c r="G1638">
        <v>710</v>
      </c>
      <c r="I1638">
        <v>4</v>
      </c>
      <c r="J1638">
        <v>4</v>
      </c>
      <c r="L1638" s="11">
        <v>1</v>
      </c>
      <c r="M1638" s="21">
        <v>0</v>
      </c>
      <c r="N1638" s="24">
        <f t="shared" si="25"/>
        <v>0</v>
      </c>
      <c r="O1638" s="12">
        <v>20</v>
      </c>
      <c r="P1638" t="s">
        <v>116</v>
      </c>
      <c r="S1638">
        <v>0</v>
      </c>
      <c r="T1638">
        <v>0</v>
      </c>
      <c r="U1638">
        <v>0</v>
      </c>
      <c r="V1638">
        <v>0</v>
      </c>
      <c r="W1638">
        <v>1</v>
      </c>
      <c r="X1638">
        <v>1</v>
      </c>
      <c r="Y1638" s="26">
        <v>20</v>
      </c>
      <c r="Z1638" s="26">
        <v>20</v>
      </c>
      <c r="AA1638" t="s">
        <v>117</v>
      </c>
      <c r="AC1638" t="s">
        <v>977</v>
      </c>
      <c r="AD1638" t="s">
        <v>604</v>
      </c>
    </row>
    <row r="1639" spans="1:30" ht="15">
      <c r="A1639">
        <v>1860</v>
      </c>
      <c r="B1639" s="4">
        <v>1</v>
      </c>
      <c r="C1639">
        <v>50385</v>
      </c>
      <c r="D1639">
        <v>4</v>
      </c>
      <c r="E1639">
        <v>20</v>
      </c>
      <c r="F1639" t="s">
        <v>1290</v>
      </c>
      <c r="G1639">
        <v>710</v>
      </c>
      <c r="I1639">
        <v>4</v>
      </c>
      <c r="J1639">
        <v>2</v>
      </c>
      <c r="L1639" s="11">
        <v>1</v>
      </c>
      <c r="M1639" s="21">
        <v>0</v>
      </c>
      <c r="N1639" s="24">
        <f t="shared" si="25"/>
        <v>0</v>
      </c>
      <c r="O1639" s="12">
        <v>20</v>
      </c>
      <c r="P1639" t="s">
        <v>116</v>
      </c>
      <c r="S1639">
        <v>0</v>
      </c>
      <c r="T1639">
        <v>0</v>
      </c>
      <c r="U1639">
        <v>0</v>
      </c>
      <c r="V1639">
        <v>0</v>
      </c>
      <c r="W1639">
        <v>1</v>
      </c>
      <c r="X1639">
        <v>1</v>
      </c>
      <c r="Y1639" s="26">
        <v>20</v>
      </c>
      <c r="Z1639" s="26">
        <v>20</v>
      </c>
      <c r="AA1639" t="s">
        <v>117</v>
      </c>
      <c r="AC1639" t="s">
        <v>977</v>
      </c>
      <c r="AD1639" t="s">
        <v>604</v>
      </c>
    </row>
    <row r="1640" spans="1:30" ht="15">
      <c r="A1640">
        <v>1860</v>
      </c>
      <c r="B1640" s="4">
        <v>1</v>
      </c>
      <c r="C1640">
        <v>50386</v>
      </c>
      <c r="D1640">
        <v>1</v>
      </c>
      <c r="E1640">
        <v>21</v>
      </c>
      <c r="F1640" t="s">
        <v>1290</v>
      </c>
      <c r="G1640">
        <v>710</v>
      </c>
      <c r="I1640">
        <v>2</v>
      </c>
      <c r="J1640">
        <v>35</v>
      </c>
      <c r="L1640" s="11">
        <v>1</v>
      </c>
      <c r="M1640" s="16">
        <v>139.72421729991686</v>
      </c>
      <c r="N1640" s="24">
        <f t="shared" si="25"/>
        <v>2934.2085632982539</v>
      </c>
      <c r="O1640" s="12">
        <v>21</v>
      </c>
      <c r="P1640" t="s">
        <v>116</v>
      </c>
      <c r="S1640">
        <v>0</v>
      </c>
      <c r="T1640">
        <v>0</v>
      </c>
      <c r="U1640">
        <v>0</v>
      </c>
      <c r="V1640">
        <v>0</v>
      </c>
      <c r="W1640">
        <v>1</v>
      </c>
      <c r="X1640">
        <v>1</v>
      </c>
      <c r="Y1640" s="26">
        <v>21</v>
      </c>
      <c r="Z1640" s="26">
        <v>21</v>
      </c>
      <c r="AA1640" t="s">
        <v>117</v>
      </c>
      <c r="AC1640" t="s">
        <v>688</v>
      </c>
      <c r="AD1640" t="s">
        <v>1570</v>
      </c>
    </row>
    <row r="1641" spans="1:30" ht="15">
      <c r="A1641">
        <v>1860</v>
      </c>
      <c r="B1641" s="4">
        <v>1</v>
      </c>
      <c r="C1641">
        <v>50386</v>
      </c>
      <c r="D1641">
        <v>2</v>
      </c>
      <c r="E1641">
        <v>20</v>
      </c>
      <c r="F1641" t="s">
        <v>1290</v>
      </c>
      <c r="G1641">
        <v>710</v>
      </c>
      <c r="I1641">
        <v>2</v>
      </c>
      <c r="J1641">
        <v>11</v>
      </c>
      <c r="L1641" s="10">
        <v>0</v>
      </c>
      <c r="M1641" s="16">
        <v>20.804249475679534</v>
      </c>
      <c r="N1641" s="24">
        <f t="shared" si="25"/>
        <v>416.0849895135907</v>
      </c>
      <c r="O1641" s="12">
        <v>20</v>
      </c>
      <c r="P1641" t="s">
        <v>171</v>
      </c>
      <c r="S1641">
        <v>0</v>
      </c>
      <c r="T1641">
        <v>0</v>
      </c>
      <c r="U1641">
        <v>0</v>
      </c>
      <c r="V1641">
        <v>0</v>
      </c>
      <c r="W1641">
        <v>1</v>
      </c>
      <c r="X1641">
        <v>1</v>
      </c>
      <c r="Y1641" s="26">
        <v>20</v>
      </c>
      <c r="Z1641" s="26">
        <v>20</v>
      </c>
      <c r="AA1641" t="s">
        <v>117</v>
      </c>
      <c r="AC1641" t="s">
        <v>688</v>
      </c>
      <c r="AD1641" t="s">
        <v>1570</v>
      </c>
    </row>
    <row r="1642" spans="1:30" ht="15">
      <c r="A1642">
        <v>1860</v>
      </c>
      <c r="B1642" s="4">
        <v>1</v>
      </c>
      <c r="C1642">
        <v>50387</v>
      </c>
      <c r="D1642">
        <v>1</v>
      </c>
      <c r="E1642">
        <v>20</v>
      </c>
      <c r="F1642" t="s">
        <v>1290</v>
      </c>
      <c r="G1642">
        <v>730</v>
      </c>
      <c r="I1642">
        <v>1</v>
      </c>
      <c r="J1642">
        <v>43</v>
      </c>
      <c r="L1642" s="10">
        <v>0</v>
      </c>
      <c r="M1642" s="16">
        <v>69.069443965111702</v>
      </c>
      <c r="N1642" s="24">
        <f t="shared" si="25"/>
        <v>1381.388879302234</v>
      </c>
      <c r="O1642" s="12">
        <v>20</v>
      </c>
      <c r="P1642" t="s">
        <v>116</v>
      </c>
      <c r="S1642">
        <v>0</v>
      </c>
      <c r="T1642">
        <v>0</v>
      </c>
      <c r="U1642">
        <v>0</v>
      </c>
      <c r="V1642">
        <v>0</v>
      </c>
      <c r="W1642">
        <v>1</v>
      </c>
      <c r="X1642">
        <v>1</v>
      </c>
      <c r="Y1642" s="26">
        <v>20</v>
      </c>
      <c r="Z1642" s="26">
        <v>20</v>
      </c>
      <c r="AA1642" t="s">
        <v>117</v>
      </c>
      <c r="AC1642" t="s">
        <v>1571</v>
      </c>
      <c r="AD1642" t="s">
        <v>136</v>
      </c>
    </row>
    <row r="1643" spans="1:30" ht="15">
      <c r="A1643">
        <v>1860</v>
      </c>
      <c r="B1643" s="4">
        <v>1</v>
      </c>
      <c r="C1643">
        <v>50388</v>
      </c>
      <c r="D1643">
        <v>1</v>
      </c>
      <c r="E1643">
        <v>20</v>
      </c>
      <c r="F1643" t="s">
        <v>1290</v>
      </c>
      <c r="G1643">
        <v>730</v>
      </c>
      <c r="I1643">
        <v>10</v>
      </c>
      <c r="J1643">
        <v>25</v>
      </c>
      <c r="L1643" s="11">
        <v>1</v>
      </c>
      <c r="M1643" s="16">
        <v>139.72421729991686</v>
      </c>
      <c r="N1643" s="24">
        <f t="shared" si="25"/>
        <v>2794.4843459983372</v>
      </c>
      <c r="O1643" s="12">
        <v>20</v>
      </c>
      <c r="P1643" t="s">
        <v>116</v>
      </c>
      <c r="S1643">
        <v>0</v>
      </c>
      <c r="T1643">
        <v>0</v>
      </c>
      <c r="U1643">
        <v>0</v>
      </c>
      <c r="V1643">
        <v>0</v>
      </c>
      <c r="W1643">
        <v>1</v>
      </c>
      <c r="X1643">
        <v>2</v>
      </c>
      <c r="Y1643" s="26">
        <v>40</v>
      </c>
      <c r="Z1643" s="26">
        <v>40</v>
      </c>
      <c r="AA1643" t="s">
        <v>117</v>
      </c>
      <c r="AC1643" t="s">
        <v>1572</v>
      </c>
      <c r="AD1643" t="s">
        <v>813</v>
      </c>
    </row>
    <row r="1644" spans="1:30" ht="15">
      <c r="A1644">
        <v>1860</v>
      </c>
      <c r="B1644" s="4">
        <v>1</v>
      </c>
      <c r="C1644">
        <v>50388</v>
      </c>
      <c r="D1644">
        <v>2</v>
      </c>
      <c r="E1644">
        <v>21</v>
      </c>
      <c r="F1644" t="s">
        <v>1290</v>
      </c>
      <c r="G1644">
        <v>730</v>
      </c>
      <c r="I1644">
        <v>10</v>
      </c>
      <c r="J1644">
        <v>35</v>
      </c>
      <c r="L1644" s="10">
        <v>0</v>
      </c>
      <c r="M1644" s="16">
        <v>69.069443965111702</v>
      </c>
      <c r="N1644" s="24">
        <f t="shared" si="25"/>
        <v>1450.4583232673458</v>
      </c>
      <c r="O1644" s="12">
        <v>21</v>
      </c>
      <c r="P1644" t="s">
        <v>171</v>
      </c>
      <c r="S1644">
        <v>0</v>
      </c>
      <c r="T1644">
        <v>0</v>
      </c>
      <c r="U1644">
        <v>0</v>
      </c>
      <c r="V1644">
        <v>0</v>
      </c>
      <c r="W1644">
        <v>1</v>
      </c>
      <c r="X1644">
        <v>2</v>
      </c>
      <c r="Y1644" s="26">
        <v>42</v>
      </c>
      <c r="Z1644" s="26">
        <v>42</v>
      </c>
      <c r="AA1644" t="s">
        <v>117</v>
      </c>
      <c r="AC1644" t="s">
        <v>1572</v>
      </c>
      <c r="AD1644" t="s">
        <v>813</v>
      </c>
    </row>
    <row r="1645" spans="1:30" ht="15">
      <c r="A1645">
        <v>1860</v>
      </c>
      <c r="B1645" s="4">
        <v>1</v>
      </c>
      <c r="C1645">
        <v>50388</v>
      </c>
      <c r="D1645">
        <v>3</v>
      </c>
      <c r="E1645">
        <v>20</v>
      </c>
      <c r="F1645" t="s">
        <v>1290</v>
      </c>
      <c r="G1645">
        <v>730</v>
      </c>
      <c r="I1645">
        <v>10</v>
      </c>
      <c r="J1645">
        <v>50</v>
      </c>
      <c r="L1645" s="10">
        <v>0</v>
      </c>
      <c r="M1645" s="16">
        <v>69.069443965111702</v>
      </c>
      <c r="N1645" s="24">
        <f t="shared" si="25"/>
        <v>1381.388879302234</v>
      </c>
      <c r="O1645" s="12">
        <v>20</v>
      </c>
      <c r="P1645" t="s">
        <v>116</v>
      </c>
      <c r="S1645">
        <v>0</v>
      </c>
      <c r="T1645">
        <v>0</v>
      </c>
      <c r="U1645">
        <v>0</v>
      </c>
      <c r="V1645">
        <v>0</v>
      </c>
      <c r="W1645">
        <v>1</v>
      </c>
      <c r="X1645">
        <v>2</v>
      </c>
      <c r="Y1645" s="26">
        <v>40</v>
      </c>
      <c r="Z1645" s="26">
        <v>40</v>
      </c>
      <c r="AA1645" t="s">
        <v>117</v>
      </c>
      <c r="AC1645" t="s">
        <v>1572</v>
      </c>
      <c r="AD1645" t="s">
        <v>813</v>
      </c>
    </row>
    <row r="1646" spans="1:30" ht="15">
      <c r="A1646">
        <v>1860</v>
      </c>
      <c r="B1646" s="4">
        <v>1</v>
      </c>
      <c r="C1646">
        <v>50388</v>
      </c>
      <c r="D1646">
        <v>4</v>
      </c>
      <c r="E1646">
        <v>20</v>
      </c>
      <c r="F1646" t="s">
        <v>1290</v>
      </c>
      <c r="G1646">
        <v>730</v>
      </c>
      <c r="I1646">
        <v>10</v>
      </c>
      <c r="J1646">
        <v>18</v>
      </c>
      <c r="L1646" s="11">
        <v>1</v>
      </c>
      <c r="M1646" s="16">
        <v>35.650509638259194</v>
      </c>
      <c r="N1646" s="24">
        <f t="shared" si="25"/>
        <v>713.01019276518389</v>
      </c>
      <c r="O1646" s="12">
        <v>20</v>
      </c>
      <c r="P1646" t="s">
        <v>171</v>
      </c>
      <c r="S1646">
        <v>0</v>
      </c>
      <c r="T1646">
        <v>0</v>
      </c>
      <c r="U1646">
        <v>0</v>
      </c>
      <c r="V1646">
        <v>0</v>
      </c>
      <c r="W1646">
        <v>1</v>
      </c>
      <c r="X1646">
        <v>2</v>
      </c>
      <c r="Y1646" s="26">
        <v>40</v>
      </c>
      <c r="Z1646" s="26">
        <v>40</v>
      </c>
      <c r="AA1646" t="s">
        <v>117</v>
      </c>
      <c r="AC1646" t="s">
        <v>1572</v>
      </c>
      <c r="AD1646" t="s">
        <v>813</v>
      </c>
    </row>
    <row r="1647" spans="1:30" ht="15">
      <c r="A1647">
        <v>1860</v>
      </c>
      <c r="B1647" s="4">
        <v>1</v>
      </c>
      <c r="C1647">
        <v>50388</v>
      </c>
      <c r="D1647">
        <v>5</v>
      </c>
      <c r="E1647">
        <v>20</v>
      </c>
      <c r="F1647" t="s">
        <v>1290</v>
      </c>
      <c r="G1647">
        <v>730</v>
      </c>
      <c r="I1647">
        <v>10</v>
      </c>
      <c r="J1647">
        <v>14</v>
      </c>
      <c r="L1647" s="11">
        <v>1</v>
      </c>
      <c r="M1647" s="16">
        <v>35.650509638259194</v>
      </c>
      <c r="N1647" s="24">
        <f t="shared" si="25"/>
        <v>713.01019276518389</v>
      </c>
      <c r="O1647" s="12">
        <v>20</v>
      </c>
      <c r="P1647" t="s">
        <v>116</v>
      </c>
      <c r="S1647">
        <v>0</v>
      </c>
      <c r="T1647">
        <v>0</v>
      </c>
      <c r="U1647">
        <v>0</v>
      </c>
      <c r="V1647">
        <v>0</v>
      </c>
      <c r="W1647">
        <v>1</v>
      </c>
      <c r="X1647">
        <v>2</v>
      </c>
      <c r="Y1647" s="26">
        <v>40</v>
      </c>
      <c r="Z1647" s="26">
        <v>40</v>
      </c>
      <c r="AA1647" t="s">
        <v>117</v>
      </c>
      <c r="AC1647" t="s">
        <v>1572</v>
      </c>
      <c r="AD1647" t="s">
        <v>813</v>
      </c>
    </row>
    <row r="1648" spans="1:30" ht="15">
      <c r="A1648">
        <v>1860</v>
      </c>
      <c r="B1648" s="4">
        <v>1</v>
      </c>
      <c r="C1648">
        <v>50388</v>
      </c>
      <c r="D1648">
        <v>6</v>
      </c>
      <c r="E1648">
        <v>21</v>
      </c>
      <c r="F1648" t="s">
        <v>1290</v>
      </c>
      <c r="G1648">
        <v>730</v>
      </c>
      <c r="I1648">
        <v>10</v>
      </c>
      <c r="J1648">
        <v>45</v>
      </c>
      <c r="L1648" s="10">
        <v>0</v>
      </c>
      <c r="M1648" s="16">
        <v>69.069443965111702</v>
      </c>
      <c r="N1648" s="24">
        <f t="shared" si="25"/>
        <v>1450.4583232673458</v>
      </c>
      <c r="O1648" s="12">
        <v>21</v>
      </c>
      <c r="P1648" t="s">
        <v>116</v>
      </c>
      <c r="S1648">
        <v>0</v>
      </c>
      <c r="T1648">
        <v>0</v>
      </c>
      <c r="U1648">
        <v>0</v>
      </c>
      <c r="V1648">
        <v>0</v>
      </c>
      <c r="W1648">
        <v>1</v>
      </c>
      <c r="X1648">
        <v>2</v>
      </c>
      <c r="Y1648" s="26">
        <v>42</v>
      </c>
      <c r="Z1648" s="26">
        <v>42</v>
      </c>
      <c r="AA1648" t="s">
        <v>117</v>
      </c>
      <c r="AC1648" t="s">
        <v>1572</v>
      </c>
      <c r="AD1648" t="s">
        <v>813</v>
      </c>
    </row>
    <row r="1649" spans="1:30" ht="15">
      <c r="A1649">
        <v>1860</v>
      </c>
      <c r="B1649" s="4">
        <v>1</v>
      </c>
      <c r="C1649">
        <v>50388</v>
      </c>
      <c r="D1649">
        <v>7</v>
      </c>
      <c r="E1649">
        <v>20</v>
      </c>
      <c r="F1649" t="s">
        <v>1290</v>
      </c>
      <c r="G1649">
        <v>730</v>
      </c>
      <c r="I1649">
        <v>10</v>
      </c>
      <c r="J1649">
        <v>8</v>
      </c>
      <c r="L1649" s="10">
        <v>0</v>
      </c>
      <c r="M1649" s="16">
        <v>20.804249475679534</v>
      </c>
      <c r="N1649" s="24">
        <f t="shared" si="25"/>
        <v>416.0849895135907</v>
      </c>
      <c r="O1649" s="12">
        <v>20</v>
      </c>
      <c r="P1649" t="s">
        <v>171</v>
      </c>
      <c r="S1649">
        <v>0</v>
      </c>
      <c r="T1649">
        <v>0</v>
      </c>
      <c r="U1649">
        <v>0</v>
      </c>
      <c r="V1649">
        <v>0</v>
      </c>
      <c r="W1649">
        <v>1</v>
      </c>
      <c r="X1649">
        <v>2</v>
      </c>
      <c r="Y1649" s="26">
        <v>40</v>
      </c>
      <c r="Z1649" s="26">
        <v>40</v>
      </c>
      <c r="AA1649" t="s">
        <v>117</v>
      </c>
      <c r="AC1649" t="s">
        <v>1572</v>
      </c>
      <c r="AD1649" t="s">
        <v>813</v>
      </c>
    </row>
    <row r="1650" spans="1:30" ht="15">
      <c r="A1650">
        <v>1860</v>
      </c>
      <c r="B1650" s="4">
        <v>1</v>
      </c>
      <c r="C1650">
        <v>50388</v>
      </c>
      <c r="D1650">
        <v>8</v>
      </c>
      <c r="E1650">
        <v>20</v>
      </c>
      <c r="F1650" t="s">
        <v>1290</v>
      </c>
      <c r="G1650">
        <v>730</v>
      </c>
      <c r="I1650">
        <v>10</v>
      </c>
      <c r="J1650">
        <v>5</v>
      </c>
      <c r="L1650" s="11">
        <v>1</v>
      </c>
      <c r="M1650" s="21">
        <v>0</v>
      </c>
      <c r="N1650" s="24">
        <f t="shared" si="25"/>
        <v>0</v>
      </c>
      <c r="O1650" s="12">
        <v>20</v>
      </c>
      <c r="P1650" t="s">
        <v>171</v>
      </c>
      <c r="S1650">
        <v>0</v>
      </c>
      <c r="T1650">
        <v>0</v>
      </c>
      <c r="U1650">
        <v>0</v>
      </c>
      <c r="V1650">
        <v>0</v>
      </c>
      <c r="W1650">
        <v>1</v>
      </c>
      <c r="X1650">
        <v>2</v>
      </c>
      <c r="Y1650" s="26">
        <v>40</v>
      </c>
      <c r="Z1650" s="26">
        <v>40</v>
      </c>
      <c r="AA1650" t="s">
        <v>117</v>
      </c>
      <c r="AC1650" t="s">
        <v>1572</v>
      </c>
      <c r="AD1650" t="s">
        <v>813</v>
      </c>
    </row>
    <row r="1651" spans="1:30" ht="15">
      <c r="A1651">
        <v>1860</v>
      </c>
      <c r="B1651" s="4">
        <v>1</v>
      </c>
      <c r="C1651">
        <v>50388</v>
      </c>
      <c r="D1651">
        <v>9</v>
      </c>
      <c r="E1651">
        <v>20</v>
      </c>
      <c r="F1651" t="s">
        <v>1290</v>
      </c>
      <c r="G1651">
        <v>730</v>
      </c>
      <c r="I1651">
        <v>10</v>
      </c>
      <c r="J1651">
        <v>3</v>
      </c>
      <c r="L1651" s="11">
        <v>1</v>
      </c>
      <c r="M1651" s="21">
        <v>0</v>
      </c>
      <c r="N1651" s="24">
        <f t="shared" si="25"/>
        <v>0</v>
      </c>
      <c r="O1651" s="12">
        <v>20</v>
      </c>
      <c r="P1651" t="s">
        <v>171</v>
      </c>
      <c r="S1651">
        <v>0</v>
      </c>
      <c r="T1651">
        <v>0</v>
      </c>
      <c r="U1651">
        <v>0</v>
      </c>
      <c r="V1651">
        <v>0</v>
      </c>
      <c r="W1651">
        <v>1</v>
      </c>
      <c r="X1651">
        <v>2</v>
      </c>
      <c r="Y1651" s="26">
        <v>40</v>
      </c>
      <c r="Z1651" s="26">
        <v>40</v>
      </c>
      <c r="AA1651" t="s">
        <v>117</v>
      </c>
      <c r="AC1651" t="s">
        <v>1572</v>
      </c>
      <c r="AD1651" t="s">
        <v>813</v>
      </c>
    </row>
    <row r="1652" spans="1:30" ht="15">
      <c r="A1652">
        <v>1860</v>
      </c>
      <c r="B1652" s="4">
        <v>1</v>
      </c>
      <c r="C1652">
        <v>50388</v>
      </c>
      <c r="D1652">
        <v>10</v>
      </c>
      <c r="E1652">
        <v>21</v>
      </c>
      <c r="F1652" t="s">
        <v>1290</v>
      </c>
      <c r="G1652">
        <v>730</v>
      </c>
      <c r="I1652">
        <v>10</v>
      </c>
      <c r="J1652">
        <v>1</v>
      </c>
      <c r="L1652" s="11">
        <v>1</v>
      </c>
      <c r="M1652" s="21">
        <v>0</v>
      </c>
      <c r="N1652" s="24">
        <f t="shared" si="25"/>
        <v>0</v>
      </c>
      <c r="O1652" s="12">
        <v>21</v>
      </c>
      <c r="P1652" t="s">
        <v>171</v>
      </c>
      <c r="S1652">
        <v>0</v>
      </c>
      <c r="T1652">
        <v>0</v>
      </c>
      <c r="U1652">
        <v>0</v>
      </c>
      <c r="V1652">
        <v>0</v>
      </c>
      <c r="W1652">
        <v>1</v>
      </c>
      <c r="X1652">
        <v>2</v>
      </c>
      <c r="Y1652" s="26">
        <v>42</v>
      </c>
      <c r="Z1652" s="26">
        <v>42</v>
      </c>
      <c r="AA1652" t="s">
        <v>117</v>
      </c>
      <c r="AC1652" t="s">
        <v>1572</v>
      </c>
      <c r="AD1652" t="s">
        <v>813</v>
      </c>
    </row>
    <row r="1653" spans="1:30" ht="15">
      <c r="A1653">
        <v>1860</v>
      </c>
      <c r="B1653" s="4">
        <v>1</v>
      </c>
      <c r="C1653">
        <v>50389</v>
      </c>
      <c r="D1653">
        <v>1</v>
      </c>
      <c r="E1653">
        <v>20</v>
      </c>
      <c r="F1653" t="s">
        <v>1290</v>
      </c>
      <c r="G1653">
        <v>750</v>
      </c>
      <c r="I1653">
        <v>4</v>
      </c>
      <c r="J1653">
        <v>27</v>
      </c>
      <c r="L1653" s="10">
        <v>0</v>
      </c>
      <c r="M1653" s="16">
        <v>69.069443965111702</v>
      </c>
      <c r="N1653" s="24">
        <f t="shared" si="25"/>
        <v>1381.388879302234</v>
      </c>
      <c r="O1653" s="12">
        <v>20</v>
      </c>
      <c r="P1653" t="s">
        <v>116</v>
      </c>
      <c r="S1653">
        <v>0</v>
      </c>
      <c r="T1653">
        <v>0</v>
      </c>
      <c r="U1653">
        <v>0</v>
      </c>
      <c r="V1653">
        <v>0</v>
      </c>
      <c r="W1653">
        <v>1</v>
      </c>
      <c r="X1653" t="s">
        <v>247</v>
      </c>
      <c r="Y1653" s="26">
        <v>0</v>
      </c>
      <c r="Z1653" s="26">
        <v>20</v>
      </c>
      <c r="AA1653" t="s">
        <v>117</v>
      </c>
      <c r="AC1653" t="s">
        <v>776</v>
      </c>
      <c r="AD1653" t="s">
        <v>399</v>
      </c>
    </row>
    <row r="1654" spans="1:30" ht="15">
      <c r="A1654">
        <v>1860</v>
      </c>
      <c r="B1654" s="4">
        <v>1</v>
      </c>
      <c r="C1654">
        <v>50389</v>
      </c>
      <c r="D1654">
        <v>2</v>
      </c>
      <c r="E1654">
        <v>20</v>
      </c>
      <c r="F1654" t="s">
        <v>1290</v>
      </c>
      <c r="G1654">
        <v>750</v>
      </c>
      <c r="I1654">
        <v>4</v>
      </c>
      <c r="J1654">
        <v>10</v>
      </c>
      <c r="L1654" s="10">
        <v>0</v>
      </c>
      <c r="M1654" s="16">
        <v>20.804249475679534</v>
      </c>
      <c r="N1654" s="24">
        <f t="shared" si="25"/>
        <v>416.0849895135907</v>
      </c>
      <c r="O1654" s="12">
        <v>20</v>
      </c>
      <c r="P1654" t="s">
        <v>116</v>
      </c>
      <c r="S1654">
        <v>0</v>
      </c>
      <c r="T1654">
        <v>0</v>
      </c>
      <c r="U1654">
        <v>0</v>
      </c>
      <c r="V1654">
        <v>0</v>
      </c>
      <c r="W1654">
        <v>1</v>
      </c>
      <c r="X1654" t="s">
        <v>247</v>
      </c>
      <c r="Y1654" s="26">
        <v>0</v>
      </c>
      <c r="Z1654" s="26">
        <v>20</v>
      </c>
      <c r="AA1654" t="s">
        <v>117</v>
      </c>
      <c r="AC1654" t="s">
        <v>776</v>
      </c>
      <c r="AD1654" t="s">
        <v>399</v>
      </c>
    </row>
    <row r="1655" spans="1:30">
      <c r="A1655">
        <v>1860</v>
      </c>
      <c r="B1655" s="4">
        <v>1</v>
      </c>
      <c r="C1655">
        <v>50389</v>
      </c>
      <c r="D1655">
        <v>3</v>
      </c>
      <c r="E1655">
        <v>20</v>
      </c>
      <c r="F1655" t="s">
        <v>1290</v>
      </c>
      <c r="G1655">
        <v>750</v>
      </c>
      <c r="I1655">
        <v>4</v>
      </c>
      <c r="J1655">
        <v>4</v>
      </c>
      <c r="L1655" s="10">
        <v>0</v>
      </c>
      <c r="M1655" s="12">
        <v>0</v>
      </c>
      <c r="N1655" s="24">
        <f t="shared" si="25"/>
        <v>0</v>
      </c>
      <c r="O1655" s="12">
        <v>20</v>
      </c>
      <c r="P1655" t="s">
        <v>116</v>
      </c>
      <c r="S1655">
        <v>0</v>
      </c>
      <c r="T1655">
        <v>0</v>
      </c>
      <c r="U1655">
        <v>0</v>
      </c>
      <c r="V1655">
        <v>0</v>
      </c>
      <c r="W1655">
        <v>1</v>
      </c>
      <c r="X1655" t="s">
        <v>247</v>
      </c>
      <c r="Y1655" s="26">
        <v>0</v>
      </c>
      <c r="Z1655" s="26">
        <v>20</v>
      </c>
      <c r="AA1655" t="s">
        <v>117</v>
      </c>
      <c r="AC1655" t="s">
        <v>776</v>
      </c>
      <c r="AD1655" t="s">
        <v>399</v>
      </c>
    </row>
    <row r="1656" spans="1:30">
      <c r="A1656">
        <v>1860</v>
      </c>
      <c r="B1656" s="4">
        <v>1</v>
      </c>
      <c r="C1656">
        <v>50389</v>
      </c>
      <c r="D1656">
        <v>4</v>
      </c>
      <c r="E1656">
        <v>21</v>
      </c>
      <c r="F1656" t="s">
        <v>1290</v>
      </c>
      <c r="G1656">
        <v>750</v>
      </c>
      <c r="I1656">
        <v>4</v>
      </c>
      <c r="J1656">
        <v>1</v>
      </c>
      <c r="L1656" s="10">
        <v>0</v>
      </c>
      <c r="M1656" s="12">
        <v>0</v>
      </c>
      <c r="N1656" s="24">
        <f t="shared" si="25"/>
        <v>0</v>
      </c>
      <c r="O1656" s="12">
        <v>21</v>
      </c>
      <c r="P1656" t="s">
        <v>116</v>
      </c>
      <c r="S1656">
        <v>0</v>
      </c>
      <c r="T1656">
        <v>0</v>
      </c>
      <c r="U1656">
        <v>0</v>
      </c>
      <c r="V1656">
        <v>0</v>
      </c>
      <c r="W1656">
        <v>1</v>
      </c>
      <c r="X1656" t="s">
        <v>247</v>
      </c>
      <c r="Y1656" s="26">
        <v>0</v>
      </c>
      <c r="Z1656" s="26">
        <v>21</v>
      </c>
      <c r="AA1656" t="s">
        <v>117</v>
      </c>
      <c r="AC1656" t="s">
        <v>776</v>
      </c>
      <c r="AD1656" t="s">
        <v>399</v>
      </c>
    </row>
    <row r="1657" spans="1:30" ht="15">
      <c r="A1657">
        <v>1860</v>
      </c>
      <c r="B1657" s="4">
        <v>1</v>
      </c>
      <c r="C1657">
        <v>50390</v>
      </c>
      <c r="D1657">
        <v>1</v>
      </c>
      <c r="E1657">
        <v>20</v>
      </c>
      <c r="F1657" t="s">
        <v>1290</v>
      </c>
      <c r="G1657">
        <v>770</v>
      </c>
      <c r="I1657">
        <v>4</v>
      </c>
      <c r="J1657">
        <v>38</v>
      </c>
      <c r="L1657" s="11">
        <v>1</v>
      </c>
      <c r="M1657" s="16">
        <v>139.72421729991686</v>
      </c>
      <c r="N1657" s="24">
        <f t="shared" si="25"/>
        <v>2794.4843459983372</v>
      </c>
      <c r="O1657" s="12">
        <v>20</v>
      </c>
      <c r="P1657" t="s">
        <v>116</v>
      </c>
      <c r="S1657">
        <v>0</v>
      </c>
      <c r="T1657">
        <v>0</v>
      </c>
      <c r="U1657">
        <v>0</v>
      </c>
      <c r="V1657">
        <v>0</v>
      </c>
      <c r="W1657">
        <v>1</v>
      </c>
      <c r="X1657">
        <v>1</v>
      </c>
      <c r="Y1657" s="26">
        <v>20</v>
      </c>
      <c r="Z1657" s="26">
        <v>20</v>
      </c>
      <c r="AA1657" t="s">
        <v>117</v>
      </c>
      <c r="AC1657" t="s">
        <v>1519</v>
      </c>
      <c r="AD1657" t="s">
        <v>692</v>
      </c>
    </row>
    <row r="1658" spans="1:30" ht="15">
      <c r="A1658">
        <v>1860</v>
      </c>
      <c r="B1658" s="4">
        <v>1</v>
      </c>
      <c r="C1658">
        <v>50390</v>
      </c>
      <c r="D1658">
        <v>2</v>
      </c>
      <c r="E1658">
        <v>20</v>
      </c>
      <c r="F1658" t="s">
        <v>1290</v>
      </c>
      <c r="G1658">
        <v>770</v>
      </c>
      <c r="I1658">
        <v>4</v>
      </c>
      <c r="J1658">
        <v>32</v>
      </c>
      <c r="L1658" s="11">
        <v>1</v>
      </c>
      <c r="M1658" s="16">
        <v>139.72421729991686</v>
      </c>
      <c r="N1658" s="24">
        <f t="shared" si="25"/>
        <v>2794.4843459983372</v>
      </c>
      <c r="O1658" s="12">
        <v>20</v>
      </c>
      <c r="P1658" t="s">
        <v>116</v>
      </c>
      <c r="S1658">
        <v>0</v>
      </c>
      <c r="T1658">
        <v>0</v>
      </c>
      <c r="U1658">
        <v>0</v>
      </c>
      <c r="V1658">
        <v>0</v>
      </c>
      <c r="W1658">
        <v>1</v>
      </c>
      <c r="X1658">
        <v>1</v>
      </c>
      <c r="Y1658" s="26">
        <v>20</v>
      </c>
      <c r="Z1658" s="26">
        <v>20</v>
      </c>
      <c r="AA1658" t="s">
        <v>117</v>
      </c>
      <c r="AC1658" t="s">
        <v>1519</v>
      </c>
      <c r="AD1658" t="s">
        <v>692</v>
      </c>
    </row>
    <row r="1659" spans="1:30" ht="15">
      <c r="A1659">
        <v>1860</v>
      </c>
      <c r="B1659" s="4">
        <v>1</v>
      </c>
      <c r="C1659">
        <v>50390</v>
      </c>
      <c r="D1659">
        <v>3</v>
      </c>
      <c r="E1659">
        <v>20</v>
      </c>
      <c r="F1659" t="s">
        <v>1290</v>
      </c>
      <c r="G1659">
        <v>770</v>
      </c>
      <c r="I1659">
        <v>4</v>
      </c>
      <c r="J1659">
        <v>16</v>
      </c>
      <c r="L1659" s="11">
        <v>1</v>
      </c>
      <c r="M1659" s="16">
        <v>35.650509638259194</v>
      </c>
      <c r="N1659" s="24">
        <f t="shared" si="25"/>
        <v>713.01019276518389</v>
      </c>
      <c r="O1659" s="12">
        <v>20</v>
      </c>
      <c r="P1659" t="s">
        <v>171</v>
      </c>
      <c r="S1659">
        <v>0</v>
      </c>
      <c r="T1659">
        <v>0</v>
      </c>
      <c r="U1659">
        <v>0</v>
      </c>
      <c r="V1659">
        <v>0</v>
      </c>
      <c r="W1659">
        <v>1</v>
      </c>
      <c r="X1659">
        <v>1</v>
      </c>
      <c r="Y1659" s="26">
        <v>20</v>
      </c>
      <c r="Z1659" s="26">
        <v>20</v>
      </c>
      <c r="AA1659" t="s">
        <v>117</v>
      </c>
      <c r="AC1659" t="s">
        <v>1519</v>
      </c>
      <c r="AD1659" t="s">
        <v>692</v>
      </c>
    </row>
    <row r="1660" spans="1:30">
      <c r="A1660">
        <v>1860</v>
      </c>
      <c r="B1660" s="4">
        <v>1</v>
      </c>
      <c r="C1660">
        <v>50390</v>
      </c>
      <c r="D1660">
        <v>4</v>
      </c>
      <c r="E1660">
        <v>21</v>
      </c>
      <c r="F1660" t="s">
        <v>1290</v>
      </c>
      <c r="G1660">
        <v>770</v>
      </c>
      <c r="I1660">
        <v>4</v>
      </c>
      <c r="J1660">
        <v>1</v>
      </c>
      <c r="L1660" s="10">
        <v>0</v>
      </c>
      <c r="M1660" s="12">
        <v>0</v>
      </c>
      <c r="N1660" s="24">
        <f t="shared" si="25"/>
        <v>0</v>
      </c>
      <c r="O1660" s="12">
        <v>21</v>
      </c>
      <c r="P1660" t="s">
        <v>116</v>
      </c>
      <c r="S1660">
        <v>0</v>
      </c>
      <c r="T1660">
        <v>0</v>
      </c>
      <c r="U1660">
        <v>0</v>
      </c>
      <c r="V1660">
        <v>0</v>
      </c>
      <c r="W1660">
        <v>1</v>
      </c>
      <c r="X1660">
        <v>1</v>
      </c>
      <c r="Y1660" s="26">
        <v>21</v>
      </c>
      <c r="Z1660" s="26">
        <v>21</v>
      </c>
      <c r="AA1660" t="s">
        <v>117</v>
      </c>
      <c r="AC1660" t="s">
        <v>1519</v>
      </c>
      <c r="AD1660" t="s">
        <v>692</v>
      </c>
    </row>
    <row r="1661" spans="1:30" ht="15">
      <c r="A1661">
        <v>1860</v>
      </c>
      <c r="B1661" s="4">
        <v>1</v>
      </c>
      <c r="C1661">
        <v>50391</v>
      </c>
      <c r="D1661">
        <v>1</v>
      </c>
      <c r="E1661">
        <v>20</v>
      </c>
      <c r="F1661" t="s">
        <v>1290</v>
      </c>
      <c r="G1661">
        <v>770</v>
      </c>
      <c r="I1661">
        <v>6</v>
      </c>
      <c r="J1661">
        <v>32</v>
      </c>
      <c r="L1661" s="10">
        <v>0</v>
      </c>
      <c r="M1661" s="16">
        <v>69.069443965111702</v>
      </c>
      <c r="N1661" s="24">
        <f t="shared" si="25"/>
        <v>1381.388879302234</v>
      </c>
      <c r="O1661" s="12">
        <v>20</v>
      </c>
      <c r="P1661" t="s">
        <v>171</v>
      </c>
      <c r="S1661">
        <v>0</v>
      </c>
      <c r="T1661">
        <v>0</v>
      </c>
      <c r="U1661">
        <v>0</v>
      </c>
      <c r="V1661">
        <v>0</v>
      </c>
      <c r="W1661">
        <v>1</v>
      </c>
      <c r="X1661">
        <v>1</v>
      </c>
      <c r="Y1661" s="26">
        <v>20</v>
      </c>
      <c r="Z1661" s="26">
        <v>20</v>
      </c>
      <c r="AA1661" t="s">
        <v>117</v>
      </c>
      <c r="AC1661" t="s">
        <v>375</v>
      </c>
      <c r="AD1661" t="s">
        <v>1520</v>
      </c>
    </row>
    <row r="1662" spans="1:30" ht="15">
      <c r="A1662">
        <v>1860</v>
      </c>
      <c r="B1662" s="4">
        <v>1</v>
      </c>
      <c r="C1662">
        <v>50391</v>
      </c>
      <c r="D1662">
        <v>2</v>
      </c>
      <c r="E1662">
        <v>20</v>
      </c>
      <c r="F1662" t="s">
        <v>1290</v>
      </c>
      <c r="G1662">
        <v>770</v>
      </c>
      <c r="I1662">
        <v>6</v>
      </c>
      <c r="J1662">
        <v>13</v>
      </c>
      <c r="L1662" s="10">
        <v>0</v>
      </c>
      <c r="M1662" s="16">
        <v>29.789946565499331</v>
      </c>
      <c r="N1662" s="24">
        <f t="shared" si="25"/>
        <v>595.79893130998664</v>
      </c>
      <c r="O1662" s="12">
        <v>20</v>
      </c>
      <c r="P1662" t="s">
        <v>171</v>
      </c>
      <c r="S1662">
        <v>0</v>
      </c>
      <c r="T1662">
        <v>0</v>
      </c>
      <c r="U1662">
        <v>0</v>
      </c>
      <c r="V1662">
        <v>0</v>
      </c>
      <c r="W1662">
        <v>1</v>
      </c>
      <c r="X1662">
        <v>1</v>
      </c>
      <c r="Y1662" s="26">
        <v>20</v>
      </c>
      <c r="Z1662" s="26">
        <v>20</v>
      </c>
      <c r="AA1662" t="s">
        <v>117</v>
      </c>
      <c r="AC1662" t="s">
        <v>375</v>
      </c>
      <c r="AD1662" t="s">
        <v>1520</v>
      </c>
    </row>
    <row r="1663" spans="1:30" ht="15">
      <c r="A1663">
        <v>1860</v>
      </c>
      <c r="B1663" s="4">
        <v>1</v>
      </c>
      <c r="C1663">
        <v>50391</v>
      </c>
      <c r="D1663">
        <v>3</v>
      </c>
      <c r="E1663">
        <v>20</v>
      </c>
      <c r="F1663" t="s">
        <v>1290</v>
      </c>
      <c r="G1663">
        <v>770</v>
      </c>
      <c r="I1663">
        <v>6</v>
      </c>
      <c r="J1663">
        <v>9</v>
      </c>
      <c r="L1663" s="10">
        <v>0</v>
      </c>
      <c r="M1663" s="16">
        <v>20.804249475679534</v>
      </c>
      <c r="N1663" s="24">
        <f t="shared" si="25"/>
        <v>416.0849895135907</v>
      </c>
      <c r="O1663" s="12">
        <v>20</v>
      </c>
      <c r="P1663" t="s">
        <v>171</v>
      </c>
      <c r="S1663">
        <v>0</v>
      </c>
      <c r="T1663">
        <v>0</v>
      </c>
      <c r="U1663">
        <v>0</v>
      </c>
      <c r="V1663">
        <v>0</v>
      </c>
      <c r="W1663">
        <v>1</v>
      </c>
      <c r="X1663">
        <v>1</v>
      </c>
      <c r="Y1663" s="26">
        <v>20</v>
      </c>
      <c r="Z1663" s="26">
        <v>20</v>
      </c>
      <c r="AA1663" t="s">
        <v>117</v>
      </c>
      <c r="AC1663" t="s">
        <v>375</v>
      </c>
      <c r="AD1663" t="s">
        <v>1520</v>
      </c>
    </row>
    <row r="1664" spans="1:30">
      <c r="A1664">
        <v>1860</v>
      </c>
      <c r="B1664" s="4">
        <v>1</v>
      </c>
      <c r="C1664">
        <v>50391</v>
      </c>
      <c r="D1664">
        <v>4</v>
      </c>
      <c r="E1664">
        <v>21</v>
      </c>
      <c r="F1664" t="s">
        <v>1290</v>
      </c>
      <c r="G1664">
        <v>770</v>
      </c>
      <c r="I1664">
        <v>6</v>
      </c>
      <c r="J1664">
        <v>6</v>
      </c>
      <c r="L1664" s="10">
        <v>0</v>
      </c>
      <c r="M1664" s="12">
        <v>0</v>
      </c>
      <c r="N1664" s="24">
        <f t="shared" si="25"/>
        <v>0</v>
      </c>
      <c r="O1664" s="12">
        <v>21</v>
      </c>
      <c r="P1664" t="s">
        <v>171</v>
      </c>
      <c r="S1664">
        <v>0</v>
      </c>
      <c r="T1664">
        <v>0</v>
      </c>
      <c r="U1664">
        <v>0</v>
      </c>
      <c r="V1664">
        <v>0</v>
      </c>
      <c r="W1664">
        <v>1</v>
      </c>
      <c r="X1664">
        <v>1</v>
      </c>
      <c r="Y1664" s="26">
        <v>21</v>
      </c>
      <c r="Z1664" s="26">
        <v>21</v>
      </c>
      <c r="AA1664" t="s">
        <v>117</v>
      </c>
      <c r="AC1664" t="s">
        <v>375</v>
      </c>
      <c r="AD1664" t="s">
        <v>1520</v>
      </c>
    </row>
    <row r="1665" spans="1:30">
      <c r="A1665">
        <v>1860</v>
      </c>
      <c r="B1665" s="4">
        <v>1</v>
      </c>
      <c r="C1665">
        <v>50391</v>
      </c>
      <c r="D1665">
        <v>5</v>
      </c>
      <c r="E1665">
        <v>20</v>
      </c>
      <c r="F1665" t="s">
        <v>1290</v>
      </c>
      <c r="G1665">
        <v>770</v>
      </c>
      <c r="I1665">
        <v>6</v>
      </c>
      <c r="J1665">
        <v>5</v>
      </c>
      <c r="L1665" s="10">
        <v>0</v>
      </c>
      <c r="M1665" s="12">
        <v>0</v>
      </c>
      <c r="N1665" s="24">
        <f t="shared" si="25"/>
        <v>0</v>
      </c>
      <c r="O1665" s="12">
        <v>20</v>
      </c>
      <c r="P1665" t="s">
        <v>171</v>
      </c>
      <c r="S1665">
        <v>0</v>
      </c>
      <c r="T1665">
        <v>0</v>
      </c>
      <c r="U1665">
        <v>0</v>
      </c>
      <c r="V1665">
        <v>0</v>
      </c>
      <c r="W1665">
        <v>1</v>
      </c>
      <c r="X1665">
        <v>1</v>
      </c>
      <c r="Y1665" s="26">
        <v>20</v>
      </c>
      <c r="Z1665" s="26">
        <v>20</v>
      </c>
      <c r="AA1665" t="s">
        <v>117</v>
      </c>
      <c r="AC1665" t="s">
        <v>375</v>
      </c>
      <c r="AD1665" t="s">
        <v>1520</v>
      </c>
    </row>
    <row r="1666" spans="1:30">
      <c r="A1666">
        <v>1860</v>
      </c>
      <c r="B1666" s="4">
        <v>1</v>
      </c>
      <c r="C1666">
        <v>50391</v>
      </c>
      <c r="D1666">
        <v>6</v>
      </c>
      <c r="E1666">
        <v>20</v>
      </c>
      <c r="F1666" t="s">
        <v>1290</v>
      </c>
      <c r="G1666">
        <v>770</v>
      </c>
      <c r="I1666">
        <v>6</v>
      </c>
      <c r="J1666">
        <v>4</v>
      </c>
      <c r="L1666" s="10">
        <v>0</v>
      </c>
      <c r="M1666" s="12">
        <v>0</v>
      </c>
      <c r="N1666" s="24">
        <f t="shared" si="25"/>
        <v>0</v>
      </c>
      <c r="O1666" s="12">
        <v>20</v>
      </c>
      <c r="P1666" t="s">
        <v>171</v>
      </c>
      <c r="S1666">
        <v>0</v>
      </c>
      <c r="T1666">
        <v>0</v>
      </c>
      <c r="U1666">
        <v>0</v>
      </c>
      <c r="V1666">
        <v>0</v>
      </c>
      <c r="W1666">
        <v>1</v>
      </c>
      <c r="X1666">
        <v>1</v>
      </c>
      <c r="Y1666" s="26">
        <v>20</v>
      </c>
      <c r="Z1666" s="26">
        <v>20</v>
      </c>
      <c r="AA1666" t="s">
        <v>117</v>
      </c>
      <c r="AC1666" t="s">
        <v>375</v>
      </c>
      <c r="AD1666" t="s">
        <v>1520</v>
      </c>
    </row>
    <row r="1667" spans="1:30" ht="15">
      <c r="A1667">
        <v>1860</v>
      </c>
      <c r="B1667" s="4">
        <v>1</v>
      </c>
      <c r="C1667">
        <v>50392</v>
      </c>
      <c r="D1667">
        <v>1</v>
      </c>
      <c r="E1667">
        <v>20</v>
      </c>
      <c r="F1667" t="s">
        <v>1290</v>
      </c>
      <c r="G1667">
        <v>770</v>
      </c>
      <c r="I1667">
        <v>10</v>
      </c>
      <c r="J1667">
        <v>40</v>
      </c>
      <c r="L1667" s="10">
        <v>0</v>
      </c>
      <c r="M1667" s="16">
        <v>69.069443965111702</v>
      </c>
      <c r="N1667" s="24">
        <f t="shared" si="25"/>
        <v>1381.388879302234</v>
      </c>
      <c r="O1667" s="12">
        <v>20</v>
      </c>
      <c r="P1667" t="s">
        <v>116</v>
      </c>
      <c r="S1667">
        <v>0</v>
      </c>
      <c r="T1667">
        <v>0</v>
      </c>
      <c r="U1667">
        <v>0</v>
      </c>
      <c r="V1667">
        <v>0</v>
      </c>
      <c r="W1667">
        <v>1</v>
      </c>
      <c r="X1667">
        <v>2</v>
      </c>
      <c r="Y1667" s="26">
        <v>40</v>
      </c>
      <c r="Z1667" s="26">
        <v>40</v>
      </c>
      <c r="AA1667" t="s">
        <v>117</v>
      </c>
      <c r="AC1667" t="s">
        <v>515</v>
      </c>
      <c r="AD1667" t="s">
        <v>978</v>
      </c>
    </row>
    <row r="1668" spans="1:30" ht="15">
      <c r="A1668">
        <v>1860</v>
      </c>
      <c r="B1668" s="4">
        <v>1</v>
      </c>
      <c r="C1668">
        <v>50392</v>
      </c>
      <c r="D1668">
        <v>2</v>
      </c>
      <c r="E1668">
        <v>21</v>
      </c>
      <c r="F1668" t="s">
        <v>1290</v>
      </c>
      <c r="G1668">
        <v>770</v>
      </c>
      <c r="I1668">
        <v>10</v>
      </c>
      <c r="J1668">
        <v>35</v>
      </c>
      <c r="L1668" s="10">
        <v>0</v>
      </c>
      <c r="M1668" s="16">
        <v>69.069443965111702</v>
      </c>
      <c r="N1668" s="24">
        <f t="shared" si="25"/>
        <v>1450.4583232673458</v>
      </c>
      <c r="O1668" s="12">
        <v>21</v>
      </c>
      <c r="P1668" t="s">
        <v>116</v>
      </c>
      <c r="S1668">
        <v>0</v>
      </c>
      <c r="T1668">
        <v>0</v>
      </c>
      <c r="U1668">
        <v>0</v>
      </c>
      <c r="V1668">
        <v>0</v>
      </c>
      <c r="W1668">
        <v>1</v>
      </c>
      <c r="X1668">
        <v>2</v>
      </c>
      <c r="Y1668" s="26">
        <v>42</v>
      </c>
      <c r="Z1668" s="26">
        <v>42</v>
      </c>
      <c r="AA1668" t="s">
        <v>117</v>
      </c>
      <c r="AC1668" t="s">
        <v>515</v>
      </c>
      <c r="AD1668" t="s">
        <v>978</v>
      </c>
    </row>
    <row r="1669" spans="1:30" ht="15">
      <c r="A1669">
        <v>1860</v>
      </c>
      <c r="B1669" s="4">
        <v>1</v>
      </c>
      <c r="C1669">
        <v>50392</v>
      </c>
      <c r="D1669">
        <v>3</v>
      </c>
      <c r="E1669">
        <v>20</v>
      </c>
      <c r="F1669" t="s">
        <v>1290</v>
      </c>
      <c r="G1669">
        <v>770</v>
      </c>
      <c r="I1669">
        <v>10</v>
      </c>
      <c r="J1669">
        <v>23</v>
      </c>
      <c r="L1669" s="11">
        <v>1</v>
      </c>
      <c r="M1669" s="16">
        <v>139.72421729991686</v>
      </c>
      <c r="N1669" s="24">
        <f t="shared" si="25"/>
        <v>2794.4843459983372</v>
      </c>
      <c r="O1669" s="12">
        <v>20</v>
      </c>
      <c r="P1669" t="s">
        <v>116</v>
      </c>
      <c r="S1669">
        <v>0</v>
      </c>
      <c r="T1669">
        <v>0</v>
      </c>
      <c r="U1669">
        <v>0</v>
      </c>
      <c r="V1669">
        <v>0</v>
      </c>
      <c r="W1669">
        <v>1</v>
      </c>
      <c r="X1669">
        <v>2</v>
      </c>
      <c r="Y1669" s="26">
        <v>40</v>
      </c>
      <c r="Z1669" s="26">
        <v>40</v>
      </c>
      <c r="AA1669" t="s">
        <v>117</v>
      </c>
      <c r="AC1669" t="s">
        <v>515</v>
      </c>
      <c r="AD1669" t="s">
        <v>978</v>
      </c>
    </row>
    <row r="1670" spans="1:30" ht="15">
      <c r="A1670">
        <v>1860</v>
      </c>
      <c r="B1670" s="4">
        <v>1</v>
      </c>
      <c r="C1670">
        <v>50392</v>
      </c>
      <c r="D1670">
        <v>4</v>
      </c>
      <c r="E1670">
        <v>20</v>
      </c>
      <c r="F1670" t="s">
        <v>1290</v>
      </c>
      <c r="G1670">
        <v>770</v>
      </c>
      <c r="I1670">
        <v>10</v>
      </c>
      <c r="J1670">
        <v>23</v>
      </c>
      <c r="L1670" s="11">
        <v>1</v>
      </c>
      <c r="M1670" s="16">
        <v>139.72421729991686</v>
      </c>
      <c r="N1670" s="24">
        <f t="shared" ref="N1670:N1733" si="26">E1670*M1670</f>
        <v>2794.4843459983372</v>
      </c>
      <c r="O1670" s="12">
        <v>20</v>
      </c>
      <c r="P1670" t="s">
        <v>116</v>
      </c>
      <c r="S1670">
        <v>0</v>
      </c>
      <c r="T1670">
        <v>0</v>
      </c>
      <c r="U1670">
        <v>0</v>
      </c>
      <c r="V1670">
        <v>0</v>
      </c>
      <c r="W1670">
        <v>1</v>
      </c>
      <c r="X1670">
        <v>2</v>
      </c>
      <c r="Y1670" s="26">
        <v>40</v>
      </c>
      <c r="Z1670" s="26">
        <v>40</v>
      </c>
      <c r="AA1670" t="s">
        <v>117</v>
      </c>
      <c r="AC1670" t="s">
        <v>515</v>
      </c>
      <c r="AD1670" t="s">
        <v>978</v>
      </c>
    </row>
    <row r="1671" spans="1:30" ht="15">
      <c r="A1671">
        <v>1860</v>
      </c>
      <c r="B1671" s="4">
        <v>1</v>
      </c>
      <c r="C1671">
        <v>50392</v>
      </c>
      <c r="D1671">
        <v>5</v>
      </c>
      <c r="E1671">
        <v>20</v>
      </c>
      <c r="F1671" t="s">
        <v>1290</v>
      </c>
      <c r="G1671">
        <v>770</v>
      </c>
      <c r="I1671">
        <v>10</v>
      </c>
      <c r="J1671">
        <v>20</v>
      </c>
      <c r="L1671" s="10">
        <v>0</v>
      </c>
      <c r="M1671" s="16">
        <v>69.069443965111702</v>
      </c>
      <c r="N1671" s="24">
        <f t="shared" si="26"/>
        <v>1381.388879302234</v>
      </c>
      <c r="O1671" s="12">
        <v>20</v>
      </c>
      <c r="P1671" t="s">
        <v>116</v>
      </c>
      <c r="S1671">
        <v>0</v>
      </c>
      <c r="T1671">
        <v>0</v>
      </c>
      <c r="U1671">
        <v>0</v>
      </c>
      <c r="V1671">
        <v>0</v>
      </c>
      <c r="W1671">
        <v>1</v>
      </c>
      <c r="X1671">
        <v>2</v>
      </c>
      <c r="Y1671" s="26">
        <v>40</v>
      </c>
      <c r="Z1671" s="26">
        <v>40</v>
      </c>
      <c r="AA1671" t="s">
        <v>117</v>
      </c>
      <c r="AC1671" t="s">
        <v>515</v>
      </c>
      <c r="AD1671" t="s">
        <v>978</v>
      </c>
    </row>
    <row r="1672" spans="1:30" ht="15">
      <c r="A1672">
        <v>1860</v>
      </c>
      <c r="B1672" s="4">
        <v>1</v>
      </c>
      <c r="C1672">
        <v>50392</v>
      </c>
      <c r="D1672">
        <v>6</v>
      </c>
      <c r="E1672">
        <v>21</v>
      </c>
      <c r="F1672" t="s">
        <v>1290</v>
      </c>
      <c r="G1672">
        <v>770</v>
      </c>
      <c r="I1672">
        <v>10</v>
      </c>
      <c r="J1672">
        <v>18</v>
      </c>
      <c r="L1672" s="10">
        <v>0</v>
      </c>
      <c r="M1672" s="16">
        <v>29.789946565499331</v>
      </c>
      <c r="N1672" s="24">
        <f t="shared" si="26"/>
        <v>625.58887787548599</v>
      </c>
      <c r="O1672" s="12">
        <v>21</v>
      </c>
      <c r="P1672" t="s">
        <v>116</v>
      </c>
      <c r="S1672">
        <v>0</v>
      </c>
      <c r="T1672">
        <v>0</v>
      </c>
      <c r="U1672">
        <v>0</v>
      </c>
      <c r="V1672">
        <v>0</v>
      </c>
      <c r="W1672">
        <v>1</v>
      </c>
      <c r="X1672">
        <v>2</v>
      </c>
      <c r="Y1672" s="26">
        <v>42</v>
      </c>
      <c r="Z1672" s="26">
        <v>42</v>
      </c>
      <c r="AA1672" t="s">
        <v>117</v>
      </c>
      <c r="AC1672" t="s">
        <v>515</v>
      </c>
      <c r="AD1672" t="s">
        <v>978</v>
      </c>
    </row>
    <row r="1673" spans="1:30" ht="15">
      <c r="A1673">
        <v>1860</v>
      </c>
      <c r="B1673" s="4">
        <v>1</v>
      </c>
      <c r="C1673">
        <v>50392</v>
      </c>
      <c r="D1673">
        <v>7</v>
      </c>
      <c r="E1673">
        <v>20</v>
      </c>
      <c r="F1673" t="s">
        <v>1290</v>
      </c>
      <c r="G1673">
        <v>770</v>
      </c>
      <c r="I1673">
        <v>10</v>
      </c>
      <c r="J1673">
        <v>16</v>
      </c>
      <c r="L1673" s="10">
        <v>0</v>
      </c>
      <c r="M1673" s="16">
        <v>29.789946565499331</v>
      </c>
      <c r="N1673" s="24">
        <f t="shared" si="26"/>
        <v>595.79893130998664</v>
      </c>
      <c r="O1673" s="12">
        <v>20</v>
      </c>
      <c r="P1673" t="s">
        <v>116</v>
      </c>
      <c r="S1673">
        <v>0</v>
      </c>
      <c r="T1673">
        <v>0</v>
      </c>
      <c r="U1673">
        <v>0</v>
      </c>
      <c r="V1673">
        <v>0</v>
      </c>
      <c r="W1673">
        <v>1</v>
      </c>
      <c r="X1673">
        <v>2</v>
      </c>
      <c r="Y1673" s="26">
        <v>40</v>
      </c>
      <c r="Z1673" s="26">
        <v>40</v>
      </c>
      <c r="AA1673" t="s">
        <v>117</v>
      </c>
      <c r="AC1673" t="s">
        <v>515</v>
      </c>
      <c r="AD1673" t="s">
        <v>978</v>
      </c>
    </row>
    <row r="1674" spans="1:30" ht="15">
      <c r="A1674">
        <v>1860</v>
      </c>
      <c r="B1674" s="4">
        <v>1</v>
      </c>
      <c r="C1674">
        <v>50392</v>
      </c>
      <c r="D1674">
        <v>8</v>
      </c>
      <c r="E1674">
        <v>20</v>
      </c>
      <c r="F1674" t="s">
        <v>1290</v>
      </c>
      <c r="G1674">
        <v>770</v>
      </c>
      <c r="I1674">
        <v>10</v>
      </c>
      <c r="J1674">
        <v>8</v>
      </c>
      <c r="L1674" s="10">
        <v>0</v>
      </c>
      <c r="M1674" s="16">
        <v>20.804249475679534</v>
      </c>
      <c r="N1674" s="24">
        <f t="shared" si="26"/>
        <v>416.0849895135907</v>
      </c>
      <c r="O1674" s="12">
        <v>20</v>
      </c>
      <c r="P1674" t="s">
        <v>116</v>
      </c>
      <c r="S1674">
        <v>0</v>
      </c>
      <c r="T1674">
        <v>0</v>
      </c>
      <c r="U1674">
        <v>0</v>
      </c>
      <c r="V1674">
        <v>0</v>
      </c>
      <c r="W1674">
        <v>1</v>
      </c>
      <c r="X1674">
        <v>2</v>
      </c>
      <c r="Y1674" s="26">
        <v>40</v>
      </c>
      <c r="Z1674" s="26">
        <v>40</v>
      </c>
      <c r="AA1674" t="s">
        <v>117</v>
      </c>
      <c r="AC1674" t="s">
        <v>515</v>
      </c>
      <c r="AD1674" t="s">
        <v>978</v>
      </c>
    </row>
    <row r="1675" spans="1:30" ht="15">
      <c r="A1675">
        <v>1860</v>
      </c>
      <c r="B1675" s="4">
        <v>1</v>
      </c>
      <c r="C1675">
        <v>50392</v>
      </c>
      <c r="D1675">
        <v>9</v>
      </c>
      <c r="E1675">
        <v>20</v>
      </c>
      <c r="F1675" t="s">
        <v>1290</v>
      </c>
      <c r="G1675">
        <v>770</v>
      </c>
      <c r="I1675">
        <v>10</v>
      </c>
      <c r="J1675">
        <v>5</v>
      </c>
      <c r="L1675" s="11">
        <v>1</v>
      </c>
      <c r="M1675" s="21">
        <v>0</v>
      </c>
      <c r="N1675" s="24">
        <f t="shared" si="26"/>
        <v>0</v>
      </c>
      <c r="O1675" s="12">
        <v>20</v>
      </c>
      <c r="P1675" t="s">
        <v>116</v>
      </c>
      <c r="S1675">
        <v>0</v>
      </c>
      <c r="T1675">
        <v>0</v>
      </c>
      <c r="U1675">
        <v>0</v>
      </c>
      <c r="V1675">
        <v>0</v>
      </c>
      <c r="W1675">
        <v>1</v>
      </c>
      <c r="X1675">
        <v>2</v>
      </c>
      <c r="Y1675" s="26">
        <v>40</v>
      </c>
      <c r="Z1675" s="26">
        <v>40</v>
      </c>
      <c r="AA1675" t="s">
        <v>117</v>
      </c>
      <c r="AC1675" t="s">
        <v>515</v>
      </c>
      <c r="AD1675" t="s">
        <v>978</v>
      </c>
    </row>
    <row r="1676" spans="1:30">
      <c r="A1676">
        <v>1860</v>
      </c>
      <c r="B1676" s="4">
        <v>1</v>
      </c>
      <c r="C1676">
        <v>50392</v>
      </c>
      <c r="D1676">
        <v>10</v>
      </c>
      <c r="E1676">
        <v>21</v>
      </c>
      <c r="F1676" t="s">
        <v>1290</v>
      </c>
      <c r="G1676">
        <v>770</v>
      </c>
      <c r="I1676">
        <v>10</v>
      </c>
      <c r="J1676">
        <v>1</v>
      </c>
      <c r="L1676" s="10">
        <v>0</v>
      </c>
      <c r="M1676" s="12">
        <v>0</v>
      </c>
      <c r="N1676" s="24">
        <f t="shared" si="26"/>
        <v>0</v>
      </c>
      <c r="O1676" s="12">
        <v>21</v>
      </c>
      <c r="P1676" t="s">
        <v>116</v>
      </c>
      <c r="S1676">
        <v>0</v>
      </c>
      <c r="T1676">
        <v>0</v>
      </c>
      <c r="U1676">
        <v>0</v>
      </c>
      <c r="V1676">
        <v>0</v>
      </c>
      <c r="W1676">
        <v>1</v>
      </c>
      <c r="X1676">
        <v>2</v>
      </c>
      <c r="Y1676" s="26">
        <v>42</v>
      </c>
      <c r="Z1676" s="26">
        <v>42</v>
      </c>
      <c r="AA1676" t="s">
        <v>117</v>
      </c>
      <c r="AC1676" t="s">
        <v>515</v>
      </c>
      <c r="AD1676" t="s">
        <v>978</v>
      </c>
    </row>
    <row r="1677" spans="1:30" ht="15">
      <c r="A1677">
        <v>1860</v>
      </c>
      <c r="B1677" s="4">
        <v>1</v>
      </c>
      <c r="C1677">
        <v>50393</v>
      </c>
      <c r="D1677">
        <v>1</v>
      </c>
      <c r="E1677">
        <v>20</v>
      </c>
      <c r="F1677" t="s">
        <v>1290</v>
      </c>
      <c r="G1677">
        <v>770</v>
      </c>
      <c r="I1677">
        <v>5</v>
      </c>
      <c r="J1677">
        <v>35</v>
      </c>
      <c r="L1677" s="10">
        <v>0</v>
      </c>
      <c r="M1677" s="16">
        <v>69.069443965111702</v>
      </c>
      <c r="N1677" s="24">
        <f t="shared" si="26"/>
        <v>1381.388879302234</v>
      </c>
      <c r="O1677" s="12">
        <v>20</v>
      </c>
      <c r="P1677" t="s">
        <v>116</v>
      </c>
      <c r="S1677">
        <v>0</v>
      </c>
      <c r="T1677">
        <v>0</v>
      </c>
      <c r="U1677">
        <v>0</v>
      </c>
      <c r="V1677">
        <v>0</v>
      </c>
      <c r="W1677">
        <v>1</v>
      </c>
      <c r="X1677">
        <v>1</v>
      </c>
      <c r="Y1677" s="26">
        <v>20</v>
      </c>
      <c r="Z1677" s="26">
        <v>20</v>
      </c>
      <c r="AA1677" t="s">
        <v>117</v>
      </c>
      <c r="AC1677" t="s">
        <v>1521</v>
      </c>
      <c r="AD1677" t="s">
        <v>976</v>
      </c>
    </row>
    <row r="1678" spans="1:30" ht="15">
      <c r="A1678">
        <v>1860</v>
      </c>
      <c r="B1678" s="4">
        <v>1</v>
      </c>
      <c r="C1678">
        <v>50393</v>
      </c>
      <c r="D1678">
        <v>2</v>
      </c>
      <c r="E1678">
        <v>20</v>
      </c>
      <c r="F1678" t="s">
        <v>1290</v>
      </c>
      <c r="G1678">
        <v>770</v>
      </c>
      <c r="I1678">
        <v>5</v>
      </c>
      <c r="J1678">
        <v>30</v>
      </c>
      <c r="L1678" s="11">
        <v>1</v>
      </c>
      <c r="M1678" s="16">
        <v>139.72421729991686</v>
      </c>
      <c r="N1678" s="24">
        <f t="shared" si="26"/>
        <v>2794.4843459983372</v>
      </c>
      <c r="O1678" s="12">
        <v>20</v>
      </c>
      <c r="P1678" t="s">
        <v>116</v>
      </c>
      <c r="S1678">
        <v>0</v>
      </c>
      <c r="T1678">
        <v>0</v>
      </c>
      <c r="U1678">
        <v>0</v>
      </c>
      <c r="V1678">
        <v>0</v>
      </c>
      <c r="W1678">
        <v>1</v>
      </c>
      <c r="X1678">
        <v>1</v>
      </c>
      <c r="Y1678" s="26">
        <v>20</v>
      </c>
      <c r="Z1678" s="26">
        <v>20</v>
      </c>
      <c r="AA1678" t="s">
        <v>117</v>
      </c>
      <c r="AC1678" t="s">
        <v>1521</v>
      </c>
      <c r="AD1678" t="s">
        <v>976</v>
      </c>
    </row>
    <row r="1679" spans="1:30" ht="15">
      <c r="A1679">
        <v>1860</v>
      </c>
      <c r="B1679" s="4">
        <v>1</v>
      </c>
      <c r="C1679">
        <v>50393</v>
      </c>
      <c r="D1679">
        <v>3</v>
      </c>
      <c r="E1679">
        <v>20</v>
      </c>
      <c r="F1679" t="s">
        <v>1290</v>
      </c>
      <c r="G1679">
        <v>770</v>
      </c>
      <c r="I1679">
        <v>5</v>
      </c>
      <c r="J1679">
        <v>27</v>
      </c>
      <c r="L1679" s="11">
        <v>1</v>
      </c>
      <c r="M1679" s="16">
        <v>139.72421729991686</v>
      </c>
      <c r="N1679" s="24">
        <f t="shared" si="26"/>
        <v>2794.4843459983372</v>
      </c>
      <c r="O1679" s="12">
        <v>20</v>
      </c>
      <c r="P1679" t="s">
        <v>171</v>
      </c>
      <c r="S1679">
        <v>0</v>
      </c>
      <c r="T1679">
        <v>0</v>
      </c>
      <c r="U1679">
        <v>0</v>
      </c>
      <c r="V1679">
        <v>0</v>
      </c>
      <c r="W1679">
        <v>1</v>
      </c>
      <c r="X1679">
        <v>1</v>
      </c>
      <c r="Y1679" s="26">
        <v>20</v>
      </c>
      <c r="Z1679" s="26">
        <v>20</v>
      </c>
      <c r="AA1679" t="s">
        <v>117</v>
      </c>
      <c r="AC1679" t="s">
        <v>1521</v>
      </c>
      <c r="AD1679" t="s">
        <v>976</v>
      </c>
    </row>
    <row r="1680" spans="1:30" ht="15">
      <c r="A1680">
        <v>1860</v>
      </c>
      <c r="B1680" s="4">
        <v>1</v>
      </c>
      <c r="C1680">
        <v>50393</v>
      </c>
      <c r="D1680">
        <v>4</v>
      </c>
      <c r="E1680">
        <v>21</v>
      </c>
      <c r="F1680" t="s">
        <v>1290</v>
      </c>
      <c r="G1680">
        <v>770</v>
      </c>
      <c r="I1680">
        <v>5</v>
      </c>
      <c r="J1680">
        <v>11</v>
      </c>
      <c r="L1680" s="11">
        <v>1</v>
      </c>
      <c r="M1680" s="22">
        <v>20.8</v>
      </c>
      <c r="N1680" s="24">
        <f t="shared" si="26"/>
        <v>436.8</v>
      </c>
      <c r="O1680" s="12">
        <v>21</v>
      </c>
      <c r="P1680" t="s">
        <v>116</v>
      </c>
      <c r="S1680">
        <v>0</v>
      </c>
      <c r="T1680">
        <v>0</v>
      </c>
      <c r="U1680">
        <v>0</v>
      </c>
      <c r="V1680">
        <v>0</v>
      </c>
      <c r="W1680">
        <v>1</v>
      </c>
      <c r="X1680">
        <v>1</v>
      </c>
      <c r="Y1680" s="26">
        <v>21</v>
      </c>
      <c r="Z1680" s="26">
        <v>21</v>
      </c>
      <c r="AA1680" t="s">
        <v>117</v>
      </c>
      <c r="AC1680" t="s">
        <v>1521</v>
      </c>
      <c r="AD1680" t="s">
        <v>976</v>
      </c>
    </row>
    <row r="1681" spans="1:30" ht="15">
      <c r="A1681">
        <v>1860</v>
      </c>
      <c r="B1681" s="4">
        <v>1</v>
      </c>
      <c r="C1681">
        <v>50393</v>
      </c>
      <c r="D1681">
        <v>5</v>
      </c>
      <c r="E1681">
        <v>20</v>
      </c>
      <c r="F1681" t="s">
        <v>1290</v>
      </c>
      <c r="G1681">
        <v>770</v>
      </c>
      <c r="I1681">
        <v>5</v>
      </c>
      <c r="J1681">
        <v>40</v>
      </c>
      <c r="L1681" s="10">
        <v>0</v>
      </c>
      <c r="M1681" s="16">
        <v>69.069443965111702</v>
      </c>
      <c r="N1681" s="24">
        <f t="shared" si="26"/>
        <v>1381.388879302234</v>
      </c>
      <c r="O1681" s="12">
        <v>20</v>
      </c>
      <c r="P1681" t="s">
        <v>116</v>
      </c>
      <c r="S1681">
        <v>0</v>
      </c>
      <c r="T1681">
        <v>0</v>
      </c>
      <c r="U1681">
        <v>0</v>
      </c>
      <c r="V1681">
        <v>0</v>
      </c>
      <c r="W1681">
        <v>1</v>
      </c>
      <c r="X1681">
        <v>1</v>
      </c>
      <c r="Y1681" s="26">
        <v>20</v>
      </c>
      <c r="Z1681" s="26">
        <v>20</v>
      </c>
      <c r="AA1681" t="s">
        <v>117</v>
      </c>
      <c r="AC1681" t="s">
        <v>1521</v>
      </c>
      <c r="AD1681" t="s">
        <v>976</v>
      </c>
    </row>
    <row r="1682" spans="1:30" ht="15">
      <c r="A1682">
        <v>1860</v>
      </c>
      <c r="B1682" s="4">
        <v>1</v>
      </c>
      <c r="C1682">
        <v>50394</v>
      </c>
      <c r="D1682">
        <v>1</v>
      </c>
      <c r="E1682">
        <v>20</v>
      </c>
      <c r="F1682" t="s">
        <v>1290</v>
      </c>
      <c r="G1682">
        <v>770</v>
      </c>
      <c r="I1682">
        <v>3</v>
      </c>
      <c r="J1682">
        <v>15</v>
      </c>
      <c r="L1682" s="11">
        <v>1</v>
      </c>
      <c r="M1682" s="16">
        <v>35.650509638259194</v>
      </c>
      <c r="N1682" s="24">
        <f t="shared" si="26"/>
        <v>713.01019276518389</v>
      </c>
      <c r="O1682" s="12">
        <v>20</v>
      </c>
      <c r="P1682" t="s">
        <v>116</v>
      </c>
      <c r="S1682">
        <v>0</v>
      </c>
      <c r="T1682">
        <v>0</v>
      </c>
      <c r="U1682">
        <v>0</v>
      </c>
      <c r="V1682">
        <v>0</v>
      </c>
      <c r="W1682">
        <v>1</v>
      </c>
      <c r="X1682">
        <v>1</v>
      </c>
      <c r="Y1682" s="26">
        <v>20</v>
      </c>
      <c r="Z1682" s="26">
        <v>20</v>
      </c>
      <c r="AA1682" t="s">
        <v>117</v>
      </c>
      <c r="AC1682" t="s">
        <v>258</v>
      </c>
      <c r="AD1682" t="s">
        <v>948</v>
      </c>
    </row>
    <row r="1683" spans="1:30" ht="15">
      <c r="A1683">
        <v>1860</v>
      </c>
      <c r="B1683" s="4">
        <v>1</v>
      </c>
      <c r="C1683">
        <v>50394</v>
      </c>
      <c r="D1683">
        <v>2</v>
      </c>
      <c r="E1683">
        <v>20</v>
      </c>
      <c r="F1683" t="s">
        <v>1290</v>
      </c>
      <c r="G1683">
        <v>770</v>
      </c>
      <c r="I1683">
        <v>3</v>
      </c>
      <c r="J1683">
        <v>13</v>
      </c>
      <c r="L1683" s="10">
        <v>0</v>
      </c>
      <c r="M1683" s="16">
        <v>29.789946565499331</v>
      </c>
      <c r="N1683" s="24">
        <f t="shared" si="26"/>
        <v>595.79893130998664</v>
      </c>
      <c r="O1683" s="12">
        <v>20</v>
      </c>
      <c r="P1683" t="s">
        <v>116</v>
      </c>
      <c r="S1683">
        <v>0</v>
      </c>
      <c r="T1683">
        <v>0</v>
      </c>
      <c r="U1683">
        <v>0</v>
      </c>
      <c r="V1683">
        <v>0</v>
      </c>
      <c r="W1683">
        <v>1</v>
      </c>
      <c r="X1683">
        <v>1</v>
      </c>
      <c r="Y1683" s="26">
        <v>20</v>
      </c>
      <c r="Z1683" s="26">
        <v>20</v>
      </c>
      <c r="AA1683" t="s">
        <v>117</v>
      </c>
      <c r="AC1683" t="s">
        <v>258</v>
      </c>
      <c r="AD1683" t="s">
        <v>948</v>
      </c>
    </row>
    <row r="1684" spans="1:30" ht="15">
      <c r="A1684">
        <v>1860</v>
      </c>
      <c r="B1684" s="4">
        <v>1</v>
      </c>
      <c r="C1684">
        <v>50394</v>
      </c>
      <c r="D1684">
        <v>3</v>
      </c>
      <c r="E1684">
        <v>21</v>
      </c>
      <c r="F1684" t="s">
        <v>1290</v>
      </c>
      <c r="G1684">
        <v>770</v>
      </c>
      <c r="I1684">
        <v>3</v>
      </c>
      <c r="J1684">
        <v>10</v>
      </c>
      <c r="L1684" s="10">
        <v>0</v>
      </c>
      <c r="M1684" s="16">
        <v>20.804249475679534</v>
      </c>
      <c r="N1684" s="24">
        <f t="shared" si="26"/>
        <v>436.88923898927021</v>
      </c>
      <c r="O1684" s="12">
        <v>21</v>
      </c>
      <c r="P1684" t="s">
        <v>116</v>
      </c>
      <c r="S1684">
        <v>0</v>
      </c>
      <c r="T1684">
        <v>0</v>
      </c>
      <c r="U1684">
        <v>0</v>
      </c>
      <c r="V1684">
        <v>0</v>
      </c>
      <c r="W1684">
        <v>1</v>
      </c>
      <c r="X1684">
        <v>1</v>
      </c>
      <c r="Y1684" s="26">
        <v>21</v>
      </c>
      <c r="Z1684" s="26">
        <v>21</v>
      </c>
      <c r="AA1684" t="s">
        <v>117</v>
      </c>
      <c r="AC1684" t="s">
        <v>258</v>
      </c>
      <c r="AD1684" t="s">
        <v>948</v>
      </c>
    </row>
    <row r="1685" spans="1:30" ht="15">
      <c r="A1685">
        <v>1860</v>
      </c>
      <c r="B1685" s="4">
        <v>1</v>
      </c>
      <c r="C1685">
        <v>50395</v>
      </c>
      <c r="D1685">
        <v>1</v>
      </c>
      <c r="E1685">
        <v>20</v>
      </c>
      <c r="F1685" t="s">
        <v>1290</v>
      </c>
      <c r="G1685">
        <v>770</v>
      </c>
      <c r="I1685">
        <v>5</v>
      </c>
      <c r="J1685">
        <v>50</v>
      </c>
      <c r="L1685" s="11">
        <v>1</v>
      </c>
      <c r="M1685" s="16">
        <v>139.72421729991686</v>
      </c>
      <c r="N1685" s="24">
        <f t="shared" si="26"/>
        <v>2794.4843459983372</v>
      </c>
      <c r="O1685" s="12">
        <v>20</v>
      </c>
      <c r="P1685" t="s">
        <v>116</v>
      </c>
      <c r="S1685">
        <v>0</v>
      </c>
      <c r="T1685">
        <v>0</v>
      </c>
      <c r="U1685">
        <v>0</v>
      </c>
      <c r="V1685">
        <v>0</v>
      </c>
      <c r="W1685">
        <v>1</v>
      </c>
      <c r="X1685">
        <v>1</v>
      </c>
      <c r="Y1685" s="26">
        <v>20</v>
      </c>
      <c r="Z1685" s="26">
        <v>20</v>
      </c>
      <c r="AA1685" t="s">
        <v>117</v>
      </c>
      <c r="AC1685" t="s">
        <v>790</v>
      </c>
      <c r="AD1685" t="s">
        <v>87</v>
      </c>
    </row>
    <row r="1686" spans="1:30" ht="15">
      <c r="A1686">
        <v>1860</v>
      </c>
      <c r="B1686" s="4">
        <v>1</v>
      </c>
      <c r="C1686">
        <v>50395</v>
      </c>
      <c r="D1686">
        <v>2</v>
      </c>
      <c r="E1686">
        <v>20</v>
      </c>
      <c r="F1686" t="s">
        <v>1290</v>
      </c>
      <c r="G1686">
        <v>770</v>
      </c>
      <c r="I1686">
        <v>5</v>
      </c>
      <c r="J1686">
        <v>26</v>
      </c>
      <c r="L1686" s="10">
        <v>0</v>
      </c>
      <c r="M1686" s="16">
        <v>69.069443965111702</v>
      </c>
      <c r="N1686" s="24">
        <f t="shared" si="26"/>
        <v>1381.388879302234</v>
      </c>
      <c r="O1686" s="12">
        <v>20</v>
      </c>
      <c r="P1686" t="s">
        <v>116</v>
      </c>
      <c r="S1686">
        <v>0</v>
      </c>
      <c r="T1686">
        <v>0</v>
      </c>
      <c r="U1686">
        <v>0</v>
      </c>
      <c r="V1686">
        <v>0</v>
      </c>
      <c r="W1686">
        <v>1</v>
      </c>
      <c r="X1686">
        <v>1</v>
      </c>
      <c r="Y1686" s="26">
        <v>20</v>
      </c>
      <c r="Z1686" s="26">
        <v>20</v>
      </c>
      <c r="AA1686" t="s">
        <v>117</v>
      </c>
      <c r="AC1686" t="s">
        <v>790</v>
      </c>
      <c r="AD1686" t="s">
        <v>87</v>
      </c>
    </row>
    <row r="1687" spans="1:30" ht="15">
      <c r="A1687">
        <v>1860</v>
      </c>
      <c r="B1687" s="4">
        <v>1</v>
      </c>
      <c r="C1687">
        <v>50395</v>
      </c>
      <c r="D1687">
        <v>3</v>
      </c>
      <c r="E1687">
        <v>20</v>
      </c>
      <c r="F1687" t="s">
        <v>1290</v>
      </c>
      <c r="G1687">
        <v>770</v>
      </c>
      <c r="I1687">
        <v>5</v>
      </c>
      <c r="J1687">
        <v>7</v>
      </c>
      <c r="L1687" s="11">
        <v>1</v>
      </c>
      <c r="M1687" s="22">
        <v>20.8</v>
      </c>
      <c r="N1687" s="24">
        <f t="shared" si="26"/>
        <v>416</v>
      </c>
      <c r="O1687" s="12">
        <v>20</v>
      </c>
      <c r="P1687" t="s">
        <v>116</v>
      </c>
      <c r="S1687">
        <v>0</v>
      </c>
      <c r="T1687">
        <v>0</v>
      </c>
      <c r="U1687">
        <v>0</v>
      </c>
      <c r="V1687">
        <v>0</v>
      </c>
      <c r="W1687">
        <v>1</v>
      </c>
      <c r="X1687">
        <v>1</v>
      </c>
      <c r="Y1687" s="26">
        <v>20</v>
      </c>
      <c r="Z1687" s="26">
        <v>20</v>
      </c>
      <c r="AA1687" t="s">
        <v>117</v>
      </c>
      <c r="AC1687" t="s">
        <v>790</v>
      </c>
      <c r="AD1687" t="s">
        <v>87</v>
      </c>
    </row>
    <row r="1688" spans="1:30">
      <c r="A1688">
        <v>1860</v>
      </c>
      <c r="B1688" s="4">
        <v>1</v>
      </c>
      <c r="C1688">
        <v>50395</v>
      </c>
      <c r="D1688">
        <v>4</v>
      </c>
      <c r="E1688">
        <v>21</v>
      </c>
      <c r="F1688" t="s">
        <v>1290</v>
      </c>
      <c r="G1688">
        <v>770</v>
      </c>
      <c r="I1688">
        <v>5</v>
      </c>
      <c r="J1688">
        <v>5</v>
      </c>
      <c r="L1688" s="10">
        <v>0</v>
      </c>
      <c r="M1688" s="12">
        <v>0</v>
      </c>
      <c r="N1688" s="24">
        <f t="shared" si="26"/>
        <v>0</v>
      </c>
      <c r="O1688" s="12">
        <v>21</v>
      </c>
      <c r="P1688" t="s">
        <v>116</v>
      </c>
      <c r="S1688">
        <v>0</v>
      </c>
      <c r="T1688">
        <v>0</v>
      </c>
      <c r="U1688">
        <v>0</v>
      </c>
      <c r="V1688">
        <v>0</v>
      </c>
      <c r="W1688">
        <v>1</v>
      </c>
      <c r="X1688">
        <v>1</v>
      </c>
      <c r="Y1688" s="26">
        <v>21</v>
      </c>
      <c r="Z1688" s="26">
        <v>21</v>
      </c>
      <c r="AA1688" t="s">
        <v>117</v>
      </c>
      <c r="AC1688" t="s">
        <v>790</v>
      </c>
      <c r="AD1688" t="s">
        <v>87</v>
      </c>
    </row>
    <row r="1689" spans="1:30">
      <c r="A1689">
        <v>1860</v>
      </c>
      <c r="B1689" s="4">
        <v>1</v>
      </c>
      <c r="C1689">
        <v>50395</v>
      </c>
      <c r="D1689">
        <v>5</v>
      </c>
      <c r="E1689">
        <v>20</v>
      </c>
      <c r="F1689" t="s">
        <v>1290</v>
      </c>
      <c r="G1689">
        <v>770</v>
      </c>
      <c r="I1689">
        <v>5</v>
      </c>
      <c r="J1689">
        <v>1</v>
      </c>
      <c r="L1689" s="10">
        <v>0</v>
      </c>
      <c r="M1689" s="12">
        <v>0</v>
      </c>
      <c r="N1689" s="24">
        <f t="shared" si="26"/>
        <v>0</v>
      </c>
      <c r="O1689" s="12">
        <v>20</v>
      </c>
      <c r="P1689" t="s">
        <v>116</v>
      </c>
      <c r="S1689">
        <v>0</v>
      </c>
      <c r="T1689">
        <v>0</v>
      </c>
      <c r="U1689">
        <v>0</v>
      </c>
      <c r="V1689">
        <v>0</v>
      </c>
      <c r="W1689">
        <v>1</v>
      </c>
      <c r="X1689">
        <v>1</v>
      </c>
      <c r="Y1689" s="26">
        <v>20</v>
      </c>
      <c r="Z1689" s="26">
        <v>20</v>
      </c>
      <c r="AA1689" t="s">
        <v>117</v>
      </c>
      <c r="AC1689" t="s">
        <v>790</v>
      </c>
      <c r="AD1689" t="s">
        <v>87</v>
      </c>
    </row>
    <row r="1690" spans="1:30" ht="15">
      <c r="A1690">
        <v>1860</v>
      </c>
      <c r="B1690" s="4">
        <v>1</v>
      </c>
      <c r="C1690">
        <v>50396</v>
      </c>
      <c r="D1690">
        <v>1</v>
      </c>
      <c r="E1690">
        <v>20</v>
      </c>
      <c r="F1690" t="s">
        <v>1290</v>
      </c>
      <c r="G1690">
        <v>770</v>
      </c>
      <c r="I1690">
        <v>10</v>
      </c>
      <c r="J1690">
        <v>27</v>
      </c>
      <c r="L1690" s="10">
        <v>0</v>
      </c>
      <c r="M1690" s="16">
        <v>69.069443965111702</v>
      </c>
      <c r="N1690" s="24">
        <f t="shared" si="26"/>
        <v>1381.388879302234</v>
      </c>
      <c r="O1690" s="12">
        <v>20</v>
      </c>
      <c r="P1690" t="s">
        <v>116</v>
      </c>
      <c r="S1690">
        <v>0</v>
      </c>
      <c r="T1690">
        <v>0</v>
      </c>
      <c r="U1690">
        <v>0</v>
      </c>
      <c r="V1690">
        <v>0</v>
      </c>
      <c r="W1690">
        <v>1</v>
      </c>
      <c r="X1690">
        <v>1</v>
      </c>
      <c r="Y1690" s="26">
        <v>20</v>
      </c>
      <c r="Z1690" s="26">
        <v>20</v>
      </c>
      <c r="AA1690" t="s">
        <v>117</v>
      </c>
      <c r="AC1690" t="s">
        <v>1522</v>
      </c>
      <c r="AD1690" t="s">
        <v>166</v>
      </c>
    </row>
    <row r="1691" spans="1:30" ht="15">
      <c r="A1691">
        <v>1860</v>
      </c>
      <c r="B1691" s="4">
        <v>1</v>
      </c>
      <c r="C1691">
        <v>50396</v>
      </c>
      <c r="D1691">
        <v>2</v>
      </c>
      <c r="E1691">
        <v>20</v>
      </c>
      <c r="F1691" t="s">
        <v>1290</v>
      </c>
      <c r="G1691">
        <v>770</v>
      </c>
      <c r="I1691">
        <v>10</v>
      </c>
      <c r="J1691">
        <v>24</v>
      </c>
      <c r="L1691" s="11">
        <v>1</v>
      </c>
      <c r="M1691" s="16">
        <v>139.72421729991686</v>
      </c>
      <c r="N1691" s="24">
        <f t="shared" si="26"/>
        <v>2794.4843459983372</v>
      </c>
      <c r="O1691" s="12">
        <v>20</v>
      </c>
      <c r="P1691" t="s">
        <v>116</v>
      </c>
      <c r="S1691">
        <v>0</v>
      </c>
      <c r="T1691">
        <v>0</v>
      </c>
      <c r="U1691">
        <v>0</v>
      </c>
      <c r="V1691">
        <v>0</v>
      </c>
      <c r="W1691">
        <v>1</v>
      </c>
      <c r="X1691">
        <v>1</v>
      </c>
      <c r="Y1691" s="26">
        <v>20</v>
      </c>
      <c r="Z1691" s="26">
        <v>20</v>
      </c>
      <c r="AA1691" t="s">
        <v>117</v>
      </c>
      <c r="AC1691" t="s">
        <v>1522</v>
      </c>
      <c r="AD1691" t="s">
        <v>166</v>
      </c>
    </row>
    <row r="1692" spans="1:30" ht="15">
      <c r="A1692">
        <v>1860</v>
      </c>
      <c r="B1692" s="4">
        <v>1</v>
      </c>
      <c r="C1692">
        <v>50396</v>
      </c>
      <c r="D1692">
        <v>3</v>
      </c>
      <c r="E1692">
        <v>21</v>
      </c>
      <c r="F1692" t="s">
        <v>1290</v>
      </c>
      <c r="G1692">
        <v>770</v>
      </c>
      <c r="I1692">
        <v>10</v>
      </c>
      <c r="J1692">
        <v>16</v>
      </c>
      <c r="L1692" s="10">
        <v>0</v>
      </c>
      <c r="M1692" s="16">
        <v>29.789946565499331</v>
      </c>
      <c r="N1692" s="24">
        <f t="shared" si="26"/>
        <v>625.58887787548599</v>
      </c>
      <c r="O1692" s="12">
        <v>21</v>
      </c>
      <c r="P1692" t="s">
        <v>116</v>
      </c>
      <c r="S1692">
        <v>0</v>
      </c>
      <c r="T1692">
        <v>0</v>
      </c>
      <c r="U1692">
        <v>0</v>
      </c>
      <c r="V1692">
        <v>0</v>
      </c>
      <c r="W1692">
        <v>1</v>
      </c>
      <c r="X1692">
        <v>1</v>
      </c>
      <c r="Y1692" s="26">
        <v>21</v>
      </c>
      <c r="Z1692" s="26">
        <v>21</v>
      </c>
      <c r="AA1692" t="s">
        <v>117</v>
      </c>
      <c r="AC1692" t="s">
        <v>1522</v>
      </c>
      <c r="AD1692" t="s">
        <v>166</v>
      </c>
    </row>
    <row r="1693" spans="1:30" ht="15">
      <c r="A1693">
        <v>1860</v>
      </c>
      <c r="B1693" s="4">
        <v>1</v>
      </c>
      <c r="C1693">
        <v>50396</v>
      </c>
      <c r="D1693">
        <v>4</v>
      </c>
      <c r="E1693">
        <v>20</v>
      </c>
      <c r="F1693" t="s">
        <v>1290</v>
      </c>
      <c r="G1693">
        <v>770</v>
      </c>
      <c r="I1693">
        <v>10</v>
      </c>
      <c r="J1693">
        <v>13</v>
      </c>
      <c r="L1693" s="11">
        <v>1</v>
      </c>
      <c r="M1693" s="16">
        <v>35.650509638259194</v>
      </c>
      <c r="N1693" s="24">
        <f t="shared" si="26"/>
        <v>713.01019276518389</v>
      </c>
      <c r="O1693" s="12">
        <v>20</v>
      </c>
      <c r="P1693" t="s">
        <v>116</v>
      </c>
      <c r="S1693">
        <v>0</v>
      </c>
      <c r="T1693">
        <v>0</v>
      </c>
      <c r="U1693">
        <v>0</v>
      </c>
      <c r="V1693">
        <v>0</v>
      </c>
      <c r="W1693">
        <v>1</v>
      </c>
      <c r="X1693">
        <v>1</v>
      </c>
      <c r="Y1693" s="26">
        <v>20</v>
      </c>
      <c r="Z1693" s="26">
        <v>20</v>
      </c>
      <c r="AA1693" t="s">
        <v>117</v>
      </c>
      <c r="AC1693" t="s">
        <v>1522</v>
      </c>
      <c r="AD1693" t="s">
        <v>166</v>
      </c>
    </row>
    <row r="1694" spans="1:30" ht="15">
      <c r="A1694">
        <v>1860</v>
      </c>
      <c r="B1694" s="4">
        <v>1</v>
      </c>
      <c r="C1694">
        <v>50396</v>
      </c>
      <c r="D1694">
        <v>5</v>
      </c>
      <c r="E1694">
        <v>20</v>
      </c>
      <c r="F1694" t="s">
        <v>1290</v>
      </c>
      <c r="G1694">
        <v>770</v>
      </c>
      <c r="I1694">
        <v>10</v>
      </c>
      <c r="J1694">
        <v>10</v>
      </c>
      <c r="L1694" s="11">
        <v>1</v>
      </c>
      <c r="M1694" s="22">
        <v>20.8</v>
      </c>
      <c r="N1694" s="24">
        <f t="shared" si="26"/>
        <v>416</v>
      </c>
      <c r="O1694" s="12">
        <v>20</v>
      </c>
      <c r="P1694" t="s">
        <v>116</v>
      </c>
      <c r="S1694">
        <v>0</v>
      </c>
      <c r="T1694">
        <v>0</v>
      </c>
      <c r="U1694">
        <v>0</v>
      </c>
      <c r="V1694">
        <v>0</v>
      </c>
      <c r="W1694">
        <v>1</v>
      </c>
      <c r="X1694">
        <v>1</v>
      </c>
      <c r="Y1694" s="26">
        <v>20</v>
      </c>
      <c r="Z1694" s="26">
        <v>20</v>
      </c>
      <c r="AA1694" t="s">
        <v>117</v>
      </c>
      <c r="AC1694" t="s">
        <v>1522</v>
      </c>
      <c r="AD1694" t="s">
        <v>166</v>
      </c>
    </row>
    <row r="1695" spans="1:30" ht="15">
      <c r="A1695">
        <v>1860</v>
      </c>
      <c r="B1695" s="4">
        <v>1</v>
      </c>
      <c r="C1695">
        <v>50396</v>
      </c>
      <c r="D1695">
        <v>6</v>
      </c>
      <c r="E1695">
        <v>20</v>
      </c>
      <c r="F1695" t="s">
        <v>1290</v>
      </c>
      <c r="G1695">
        <v>770</v>
      </c>
      <c r="I1695">
        <v>10</v>
      </c>
      <c r="J1695">
        <v>8</v>
      </c>
      <c r="L1695" s="11">
        <v>1</v>
      </c>
      <c r="M1695" s="22">
        <v>20.8</v>
      </c>
      <c r="N1695" s="24">
        <f t="shared" si="26"/>
        <v>416</v>
      </c>
      <c r="O1695" s="12">
        <v>20</v>
      </c>
      <c r="P1695" t="s">
        <v>116</v>
      </c>
      <c r="S1695">
        <v>0</v>
      </c>
      <c r="T1695">
        <v>0</v>
      </c>
      <c r="U1695">
        <v>0</v>
      </c>
      <c r="V1695">
        <v>0</v>
      </c>
      <c r="W1695">
        <v>1</v>
      </c>
      <c r="X1695">
        <v>1</v>
      </c>
      <c r="Y1695" s="26">
        <v>20</v>
      </c>
      <c r="Z1695" s="26">
        <v>20</v>
      </c>
      <c r="AA1695" t="s">
        <v>117</v>
      </c>
      <c r="AC1695" t="s">
        <v>1522</v>
      </c>
      <c r="AD1695" t="s">
        <v>166</v>
      </c>
    </row>
    <row r="1696" spans="1:30" ht="15">
      <c r="A1696">
        <v>1860</v>
      </c>
      <c r="B1696" s="4">
        <v>1</v>
      </c>
      <c r="C1696">
        <v>50396</v>
      </c>
      <c r="D1696">
        <v>7</v>
      </c>
      <c r="E1696">
        <v>21</v>
      </c>
      <c r="F1696" t="s">
        <v>1290</v>
      </c>
      <c r="G1696">
        <v>770</v>
      </c>
      <c r="I1696">
        <v>10</v>
      </c>
      <c r="J1696">
        <v>7</v>
      </c>
      <c r="L1696" s="10">
        <v>0</v>
      </c>
      <c r="M1696" s="16">
        <v>20.804249475679534</v>
      </c>
      <c r="N1696" s="24">
        <f t="shared" si="26"/>
        <v>436.88923898927021</v>
      </c>
      <c r="O1696" s="12">
        <v>21</v>
      </c>
      <c r="P1696" t="s">
        <v>116</v>
      </c>
      <c r="S1696">
        <v>0</v>
      </c>
      <c r="T1696">
        <v>0</v>
      </c>
      <c r="U1696">
        <v>0</v>
      </c>
      <c r="V1696">
        <v>0</v>
      </c>
      <c r="W1696">
        <v>1</v>
      </c>
      <c r="X1696">
        <v>1</v>
      </c>
      <c r="Y1696" s="26">
        <v>21</v>
      </c>
      <c r="Z1696" s="26">
        <v>21</v>
      </c>
      <c r="AA1696" t="s">
        <v>117</v>
      </c>
      <c r="AC1696" t="s">
        <v>1522</v>
      </c>
      <c r="AD1696" t="s">
        <v>166</v>
      </c>
    </row>
    <row r="1697" spans="1:30">
      <c r="A1697">
        <v>1860</v>
      </c>
      <c r="B1697" s="4">
        <v>1</v>
      </c>
      <c r="C1697">
        <v>50396</v>
      </c>
      <c r="D1697">
        <v>8</v>
      </c>
      <c r="E1697">
        <v>20</v>
      </c>
      <c r="F1697" t="s">
        <v>1290</v>
      </c>
      <c r="G1697">
        <v>770</v>
      </c>
      <c r="I1697">
        <v>10</v>
      </c>
      <c r="J1697">
        <v>4</v>
      </c>
      <c r="L1697" s="10">
        <v>0</v>
      </c>
      <c r="M1697" s="12">
        <v>0</v>
      </c>
      <c r="N1697" s="24">
        <f t="shared" si="26"/>
        <v>0</v>
      </c>
      <c r="O1697" s="12">
        <v>20</v>
      </c>
      <c r="P1697" t="s">
        <v>116</v>
      </c>
      <c r="S1697">
        <v>0</v>
      </c>
      <c r="T1697">
        <v>0</v>
      </c>
      <c r="U1697">
        <v>0</v>
      </c>
      <c r="V1697">
        <v>0</v>
      </c>
      <c r="W1697">
        <v>1</v>
      </c>
      <c r="X1697">
        <v>1</v>
      </c>
      <c r="Y1697" s="26">
        <v>20</v>
      </c>
      <c r="Z1697" s="26">
        <v>20</v>
      </c>
      <c r="AA1697" t="s">
        <v>117</v>
      </c>
      <c r="AC1697" t="s">
        <v>1522</v>
      </c>
      <c r="AD1697" t="s">
        <v>166</v>
      </c>
    </row>
    <row r="1698" spans="1:30">
      <c r="A1698">
        <v>1860</v>
      </c>
      <c r="B1698" s="4">
        <v>1</v>
      </c>
      <c r="C1698">
        <v>50396</v>
      </c>
      <c r="D1698">
        <v>9</v>
      </c>
      <c r="E1698">
        <v>20</v>
      </c>
      <c r="F1698" t="s">
        <v>1290</v>
      </c>
      <c r="G1698">
        <v>770</v>
      </c>
      <c r="I1698">
        <v>10</v>
      </c>
      <c r="J1698">
        <v>4</v>
      </c>
      <c r="L1698" s="10">
        <v>0</v>
      </c>
      <c r="M1698" s="12">
        <v>0</v>
      </c>
      <c r="N1698" s="24">
        <f t="shared" si="26"/>
        <v>0</v>
      </c>
      <c r="O1698" s="12">
        <v>20</v>
      </c>
      <c r="P1698" t="s">
        <v>116</v>
      </c>
      <c r="S1698">
        <v>0</v>
      </c>
      <c r="T1698">
        <v>0</v>
      </c>
      <c r="U1698">
        <v>0</v>
      </c>
      <c r="V1698">
        <v>0</v>
      </c>
      <c r="W1698">
        <v>1</v>
      </c>
      <c r="X1698">
        <v>1</v>
      </c>
      <c r="Y1698" s="26">
        <v>20</v>
      </c>
      <c r="Z1698" s="26">
        <v>20</v>
      </c>
      <c r="AA1698" t="s">
        <v>117</v>
      </c>
      <c r="AC1698" t="s">
        <v>1522</v>
      </c>
      <c r="AD1698" t="s">
        <v>166</v>
      </c>
    </row>
    <row r="1699" spans="1:30" ht="15">
      <c r="A1699">
        <v>1860</v>
      </c>
      <c r="B1699" s="4">
        <v>1</v>
      </c>
      <c r="C1699">
        <v>50396</v>
      </c>
      <c r="D1699">
        <v>10</v>
      </c>
      <c r="E1699">
        <v>20</v>
      </c>
      <c r="F1699" t="s">
        <v>1290</v>
      </c>
      <c r="G1699">
        <v>770</v>
      </c>
      <c r="I1699">
        <v>10</v>
      </c>
      <c r="J1699">
        <v>2</v>
      </c>
      <c r="L1699" s="11">
        <v>1</v>
      </c>
      <c r="M1699" s="21">
        <v>0</v>
      </c>
      <c r="N1699" s="24">
        <f t="shared" si="26"/>
        <v>0</v>
      </c>
      <c r="O1699" s="12">
        <v>20</v>
      </c>
      <c r="P1699" t="s">
        <v>116</v>
      </c>
      <c r="S1699">
        <v>0</v>
      </c>
      <c r="T1699">
        <v>0</v>
      </c>
      <c r="U1699">
        <v>0</v>
      </c>
      <c r="V1699">
        <v>0</v>
      </c>
      <c r="W1699">
        <v>1</v>
      </c>
      <c r="X1699">
        <v>1</v>
      </c>
      <c r="Y1699" s="26">
        <v>20</v>
      </c>
      <c r="Z1699" s="26">
        <v>20</v>
      </c>
      <c r="AA1699" t="s">
        <v>117</v>
      </c>
      <c r="AC1699" t="s">
        <v>1522</v>
      </c>
      <c r="AD1699" t="s">
        <v>166</v>
      </c>
    </row>
    <row r="1700" spans="1:30" ht="15">
      <c r="A1700">
        <v>1860</v>
      </c>
      <c r="B1700" s="4">
        <v>1</v>
      </c>
      <c r="C1700">
        <v>50397</v>
      </c>
      <c r="D1700">
        <v>1</v>
      </c>
      <c r="E1700">
        <v>21</v>
      </c>
      <c r="F1700" t="s">
        <v>1290</v>
      </c>
      <c r="G1700">
        <v>770</v>
      </c>
      <c r="I1700">
        <v>1</v>
      </c>
      <c r="J1700">
        <v>3</v>
      </c>
      <c r="L1700" s="11">
        <v>1</v>
      </c>
      <c r="M1700" s="21">
        <v>0</v>
      </c>
      <c r="N1700" s="24">
        <f t="shared" si="26"/>
        <v>0</v>
      </c>
      <c r="O1700" s="12">
        <v>21</v>
      </c>
      <c r="P1700" t="s">
        <v>171</v>
      </c>
      <c r="S1700">
        <v>0</v>
      </c>
      <c r="T1700">
        <v>0</v>
      </c>
      <c r="U1700">
        <v>0</v>
      </c>
      <c r="V1700">
        <v>0</v>
      </c>
      <c r="W1700">
        <v>1</v>
      </c>
      <c r="X1700" t="s">
        <v>247</v>
      </c>
      <c r="Y1700" s="26">
        <v>0</v>
      </c>
      <c r="Z1700" s="26">
        <v>21</v>
      </c>
      <c r="AA1700" t="s">
        <v>117</v>
      </c>
      <c r="AC1700" t="s">
        <v>1523</v>
      </c>
      <c r="AD1700" t="s">
        <v>1524</v>
      </c>
    </row>
    <row r="1701" spans="1:30" ht="15">
      <c r="A1701">
        <v>1860</v>
      </c>
      <c r="B1701" s="4">
        <v>1</v>
      </c>
      <c r="C1701">
        <v>50398</v>
      </c>
      <c r="D1701">
        <v>1</v>
      </c>
      <c r="E1701">
        <v>20</v>
      </c>
      <c r="F1701" t="s">
        <v>1290</v>
      </c>
      <c r="G1701">
        <v>770</v>
      </c>
      <c r="I1701">
        <v>6</v>
      </c>
      <c r="J1701">
        <v>32</v>
      </c>
      <c r="L1701" s="10">
        <v>0</v>
      </c>
      <c r="M1701" s="16">
        <v>69.069443965111702</v>
      </c>
      <c r="N1701" s="24">
        <f t="shared" si="26"/>
        <v>1381.388879302234</v>
      </c>
      <c r="O1701" s="12">
        <v>20</v>
      </c>
      <c r="P1701" t="s">
        <v>116</v>
      </c>
      <c r="S1701">
        <v>0</v>
      </c>
      <c r="T1701">
        <v>0</v>
      </c>
      <c r="U1701">
        <v>0</v>
      </c>
      <c r="V1701">
        <v>0</v>
      </c>
      <c r="W1701">
        <v>1</v>
      </c>
      <c r="X1701">
        <v>2</v>
      </c>
      <c r="Y1701" s="26">
        <v>40</v>
      </c>
      <c r="Z1701" s="26">
        <v>40</v>
      </c>
      <c r="AA1701" t="s">
        <v>117</v>
      </c>
      <c r="AC1701" t="s">
        <v>172</v>
      </c>
      <c r="AD1701" t="s">
        <v>438</v>
      </c>
    </row>
    <row r="1702" spans="1:30" ht="15">
      <c r="A1702">
        <v>1860</v>
      </c>
      <c r="B1702" s="4">
        <v>1</v>
      </c>
      <c r="C1702">
        <v>50398</v>
      </c>
      <c r="D1702">
        <v>2</v>
      </c>
      <c r="E1702">
        <v>20</v>
      </c>
      <c r="F1702" t="s">
        <v>1290</v>
      </c>
      <c r="G1702">
        <v>770</v>
      </c>
      <c r="I1702">
        <v>6</v>
      </c>
      <c r="J1702">
        <v>30</v>
      </c>
      <c r="L1702" s="11">
        <v>1</v>
      </c>
      <c r="M1702" s="16">
        <v>139.72421729991686</v>
      </c>
      <c r="N1702" s="24">
        <f t="shared" si="26"/>
        <v>2794.4843459983372</v>
      </c>
      <c r="O1702" s="12">
        <v>20</v>
      </c>
      <c r="P1702" t="s">
        <v>116</v>
      </c>
      <c r="S1702">
        <v>0</v>
      </c>
      <c r="T1702">
        <v>0</v>
      </c>
      <c r="U1702">
        <v>0</v>
      </c>
      <c r="V1702">
        <v>0</v>
      </c>
      <c r="W1702">
        <v>1</v>
      </c>
      <c r="X1702">
        <v>2</v>
      </c>
      <c r="Y1702" s="26">
        <v>40</v>
      </c>
      <c r="Z1702" s="26">
        <v>40</v>
      </c>
      <c r="AA1702" t="s">
        <v>117</v>
      </c>
      <c r="AC1702" t="s">
        <v>172</v>
      </c>
      <c r="AD1702" t="s">
        <v>438</v>
      </c>
    </row>
    <row r="1703" spans="1:30" ht="15">
      <c r="A1703">
        <v>1860</v>
      </c>
      <c r="B1703" s="4">
        <v>1</v>
      </c>
      <c r="C1703">
        <v>50398</v>
      </c>
      <c r="D1703">
        <v>3</v>
      </c>
      <c r="E1703">
        <v>20</v>
      </c>
      <c r="F1703" t="s">
        <v>1290</v>
      </c>
      <c r="G1703">
        <v>770</v>
      </c>
      <c r="I1703">
        <v>6</v>
      </c>
      <c r="J1703">
        <v>24</v>
      </c>
      <c r="L1703" s="11">
        <v>1</v>
      </c>
      <c r="M1703" s="16">
        <v>139.72421729991686</v>
      </c>
      <c r="N1703" s="24">
        <f t="shared" si="26"/>
        <v>2794.4843459983372</v>
      </c>
      <c r="O1703" s="12">
        <v>20</v>
      </c>
      <c r="P1703" t="s">
        <v>116</v>
      </c>
      <c r="S1703">
        <v>0</v>
      </c>
      <c r="T1703">
        <v>0</v>
      </c>
      <c r="U1703">
        <v>0</v>
      </c>
      <c r="V1703">
        <v>0</v>
      </c>
      <c r="W1703">
        <v>1</v>
      </c>
      <c r="X1703">
        <v>2</v>
      </c>
      <c r="Y1703" s="26">
        <v>40</v>
      </c>
      <c r="Z1703" s="26">
        <v>40</v>
      </c>
      <c r="AA1703" t="s">
        <v>117</v>
      </c>
      <c r="AC1703" t="s">
        <v>172</v>
      </c>
      <c r="AD1703" t="s">
        <v>438</v>
      </c>
    </row>
    <row r="1704" spans="1:30" ht="15">
      <c r="A1704">
        <v>1860</v>
      </c>
      <c r="B1704" s="4">
        <v>1</v>
      </c>
      <c r="C1704">
        <v>50398</v>
      </c>
      <c r="D1704">
        <v>4</v>
      </c>
      <c r="E1704">
        <v>21</v>
      </c>
      <c r="F1704" t="s">
        <v>1290</v>
      </c>
      <c r="G1704">
        <v>770</v>
      </c>
      <c r="I1704">
        <v>6</v>
      </c>
      <c r="J1704">
        <v>7</v>
      </c>
      <c r="L1704" s="11">
        <v>1</v>
      </c>
      <c r="M1704" s="22">
        <v>20.8</v>
      </c>
      <c r="N1704" s="24">
        <f t="shared" si="26"/>
        <v>436.8</v>
      </c>
      <c r="O1704" s="12">
        <v>21</v>
      </c>
      <c r="P1704" t="s">
        <v>116</v>
      </c>
      <c r="S1704">
        <v>0</v>
      </c>
      <c r="T1704">
        <v>0</v>
      </c>
      <c r="U1704">
        <v>0</v>
      </c>
      <c r="V1704">
        <v>0</v>
      </c>
      <c r="W1704">
        <v>1</v>
      </c>
      <c r="X1704">
        <v>2</v>
      </c>
      <c r="Y1704" s="26">
        <v>42</v>
      </c>
      <c r="Z1704" s="26">
        <v>42</v>
      </c>
      <c r="AA1704" t="s">
        <v>117</v>
      </c>
      <c r="AC1704" t="s">
        <v>172</v>
      </c>
      <c r="AD1704" t="s">
        <v>438</v>
      </c>
    </row>
    <row r="1705" spans="1:30">
      <c r="A1705">
        <v>1860</v>
      </c>
      <c r="B1705" s="4">
        <v>1</v>
      </c>
      <c r="C1705">
        <v>50398</v>
      </c>
      <c r="D1705">
        <v>5</v>
      </c>
      <c r="E1705">
        <v>20</v>
      </c>
      <c r="F1705" t="s">
        <v>1290</v>
      </c>
      <c r="G1705">
        <v>770</v>
      </c>
      <c r="I1705">
        <v>6</v>
      </c>
      <c r="J1705">
        <v>4</v>
      </c>
      <c r="L1705" s="10">
        <v>0</v>
      </c>
      <c r="M1705" s="12">
        <v>0</v>
      </c>
      <c r="N1705" s="24">
        <f t="shared" si="26"/>
        <v>0</v>
      </c>
      <c r="O1705" s="12">
        <v>20</v>
      </c>
      <c r="P1705" t="s">
        <v>116</v>
      </c>
      <c r="S1705">
        <v>0</v>
      </c>
      <c r="T1705">
        <v>0</v>
      </c>
      <c r="U1705">
        <v>0</v>
      </c>
      <c r="V1705">
        <v>0</v>
      </c>
      <c r="W1705">
        <v>1</v>
      </c>
      <c r="X1705">
        <v>2</v>
      </c>
      <c r="Y1705" s="26">
        <v>40</v>
      </c>
      <c r="Z1705" s="26">
        <v>40</v>
      </c>
      <c r="AA1705" t="s">
        <v>117</v>
      </c>
      <c r="AC1705" t="s">
        <v>172</v>
      </c>
      <c r="AD1705" t="s">
        <v>438</v>
      </c>
    </row>
    <row r="1706" spans="1:30" ht="15">
      <c r="A1706">
        <v>1860</v>
      </c>
      <c r="B1706" s="4">
        <v>1</v>
      </c>
      <c r="C1706">
        <v>50398</v>
      </c>
      <c r="D1706">
        <v>6</v>
      </c>
      <c r="E1706">
        <v>20</v>
      </c>
      <c r="F1706" t="s">
        <v>1290</v>
      </c>
      <c r="G1706">
        <v>770</v>
      </c>
      <c r="I1706">
        <v>6</v>
      </c>
      <c r="J1706">
        <v>2</v>
      </c>
      <c r="L1706" s="11">
        <v>1</v>
      </c>
      <c r="M1706" s="21">
        <v>0</v>
      </c>
      <c r="N1706" s="24">
        <f t="shared" si="26"/>
        <v>0</v>
      </c>
      <c r="O1706" s="12">
        <v>20</v>
      </c>
      <c r="P1706" t="s">
        <v>116</v>
      </c>
      <c r="S1706">
        <v>0</v>
      </c>
      <c r="T1706">
        <v>0</v>
      </c>
      <c r="U1706">
        <v>0</v>
      </c>
      <c r="V1706">
        <v>0</v>
      </c>
      <c r="W1706">
        <v>1</v>
      </c>
      <c r="X1706">
        <v>2</v>
      </c>
      <c r="Y1706" s="26">
        <v>40</v>
      </c>
      <c r="Z1706" s="26">
        <v>40</v>
      </c>
      <c r="AA1706" t="s">
        <v>117</v>
      </c>
      <c r="AC1706" t="s">
        <v>172</v>
      </c>
      <c r="AD1706" t="s">
        <v>438</v>
      </c>
    </row>
    <row r="1707" spans="1:30" ht="15">
      <c r="A1707">
        <v>1860</v>
      </c>
      <c r="B1707" s="4">
        <v>1</v>
      </c>
      <c r="C1707">
        <v>50399</v>
      </c>
      <c r="D1707">
        <v>1</v>
      </c>
      <c r="E1707">
        <v>20</v>
      </c>
      <c r="F1707" t="s">
        <v>1290</v>
      </c>
      <c r="G1707">
        <v>770</v>
      </c>
      <c r="I1707">
        <v>4</v>
      </c>
      <c r="J1707">
        <v>20</v>
      </c>
      <c r="L1707" s="11">
        <v>1</v>
      </c>
      <c r="M1707" s="16">
        <v>139.72421729991686</v>
      </c>
      <c r="N1707" s="24">
        <f t="shared" si="26"/>
        <v>2794.4843459983372</v>
      </c>
      <c r="O1707" s="12">
        <v>20</v>
      </c>
      <c r="P1707" t="s">
        <v>116</v>
      </c>
      <c r="S1707">
        <v>0</v>
      </c>
      <c r="T1707">
        <v>0</v>
      </c>
      <c r="U1707">
        <v>0</v>
      </c>
      <c r="V1707">
        <v>0</v>
      </c>
      <c r="W1707">
        <v>1</v>
      </c>
      <c r="X1707">
        <v>1</v>
      </c>
      <c r="Y1707" s="26">
        <v>20</v>
      </c>
      <c r="Z1707" s="26">
        <v>20</v>
      </c>
      <c r="AA1707" t="s">
        <v>117</v>
      </c>
      <c r="AC1707" t="s">
        <v>1525</v>
      </c>
      <c r="AD1707" t="s">
        <v>694</v>
      </c>
    </row>
    <row r="1708" spans="1:30" ht="15">
      <c r="A1708">
        <v>1860</v>
      </c>
      <c r="B1708" s="4">
        <v>1</v>
      </c>
      <c r="C1708">
        <v>50399</v>
      </c>
      <c r="D1708">
        <v>2</v>
      </c>
      <c r="E1708">
        <v>21</v>
      </c>
      <c r="F1708" t="s">
        <v>1290</v>
      </c>
      <c r="G1708">
        <v>770</v>
      </c>
      <c r="I1708">
        <v>4</v>
      </c>
      <c r="J1708">
        <v>4</v>
      </c>
      <c r="L1708" s="11">
        <v>1</v>
      </c>
      <c r="M1708" s="21">
        <v>0</v>
      </c>
      <c r="N1708" s="24">
        <f t="shared" si="26"/>
        <v>0</v>
      </c>
      <c r="O1708" s="12">
        <v>21</v>
      </c>
      <c r="P1708" t="s">
        <v>116</v>
      </c>
      <c r="S1708">
        <v>0</v>
      </c>
      <c r="T1708">
        <v>0</v>
      </c>
      <c r="U1708">
        <v>0</v>
      </c>
      <c r="V1708">
        <v>0</v>
      </c>
      <c r="W1708">
        <v>1</v>
      </c>
      <c r="X1708">
        <v>1</v>
      </c>
      <c r="Y1708" s="26">
        <v>21</v>
      </c>
      <c r="Z1708" s="26">
        <v>21</v>
      </c>
      <c r="AA1708" t="s">
        <v>117</v>
      </c>
      <c r="AC1708" t="s">
        <v>1525</v>
      </c>
      <c r="AD1708" t="s">
        <v>694</v>
      </c>
    </row>
    <row r="1709" spans="1:30" ht="15">
      <c r="A1709">
        <v>1860</v>
      </c>
      <c r="B1709" s="4">
        <v>1</v>
      </c>
      <c r="C1709">
        <v>50399</v>
      </c>
      <c r="D1709">
        <v>3</v>
      </c>
      <c r="E1709">
        <v>20</v>
      </c>
      <c r="F1709" t="s">
        <v>1290</v>
      </c>
      <c r="G1709">
        <v>770</v>
      </c>
      <c r="I1709">
        <v>4</v>
      </c>
      <c r="J1709">
        <v>29</v>
      </c>
      <c r="L1709" s="10">
        <v>0</v>
      </c>
      <c r="M1709" s="16">
        <v>69.069443965111702</v>
      </c>
      <c r="N1709" s="24">
        <f t="shared" si="26"/>
        <v>1381.388879302234</v>
      </c>
      <c r="O1709" s="12">
        <v>20</v>
      </c>
      <c r="P1709" t="s">
        <v>116</v>
      </c>
      <c r="S1709">
        <v>0</v>
      </c>
      <c r="T1709">
        <v>0</v>
      </c>
      <c r="U1709">
        <v>0</v>
      </c>
      <c r="V1709">
        <v>0</v>
      </c>
      <c r="W1709">
        <v>1</v>
      </c>
      <c r="X1709">
        <v>1</v>
      </c>
      <c r="Y1709" s="26">
        <v>20</v>
      </c>
      <c r="Z1709" s="26">
        <v>20</v>
      </c>
      <c r="AA1709" t="s">
        <v>117</v>
      </c>
      <c r="AC1709" t="s">
        <v>1525</v>
      </c>
      <c r="AD1709" t="s">
        <v>694</v>
      </c>
    </row>
    <row r="1710" spans="1:30">
      <c r="A1710">
        <v>1860</v>
      </c>
      <c r="B1710" s="4">
        <v>1</v>
      </c>
      <c r="C1710">
        <v>50399</v>
      </c>
      <c r="D1710">
        <v>4</v>
      </c>
      <c r="E1710">
        <v>20</v>
      </c>
      <c r="F1710" t="s">
        <v>1290</v>
      </c>
      <c r="G1710">
        <v>770</v>
      </c>
      <c r="I1710">
        <v>4</v>
      </c>
      <c r="J1710">
        <v>0</v>
      </c>
      <c r="K1710">
        <v>6</v>
      </c>
      <c r="L1710" s="10">
        <v>0</v>
      </c>
      <c r="M1710" s="12">
        <v>0</v>
      </c>
      <c r="N1710" s="24">
        <f t="shared" si="26"/>
        <v>0</v>
      </c>
      <c r="O1710" s="12">
        <v>20</v>
      </c>
      <c r="P1710" t="s">
        <v>116</v>
      </c>
      <c r="S1710">
        <v>0</v>
      </c>
      <c r="T1710">
        <v>0</v>
      </c>
      <c r="U1710">
        <v>0</v>
      </c>
      <c r="V1710">
        <v>0</v>
      </c>
      <c r="W1710">
        <v>1</v>
      </c>
      <c r="X1710">
        <v>1</v>
      </c>
      <c r="Y1710" s="26">
        <v>20</v>
      </c>
      <c r="Z1710" s="26">
        <v>20</v>
      </c>
      <c r="AA1710" t="s">
        <v>117</v>
      </c>
      <c r="AC1710" t="s">
        <v>1525</v>
      </c>
      <c r="AD1710" t="s">
        <v>694</v>
      </c>
    </row>
    <row r="1711" spans="1:30" ht="15">
      <c r="A1711">
        <v>1860</v>
      </c>
      <c r="B1711" s="4">
        <v>1</v>
      </c>
      <c r="C1711">
        <v>50400</v>
      </c>
      <c r="D1711">
        <v>1</v>
      </c>
      <c r="E1711">
        <v>20</v>
      </c>
      <c r="F1711" t="s">
        <v>1290</v>
      </c>
      <c r="G1711">
        <v>770</v>
      </c>
      <c r="I1711">
        <v>1</v>
      </c>
      <c r="J1711">
        <v>21</v>
      </c>
      <c r="L1711" s="11">
        <v>1</v>
      </c>
      <c r="M1711" s="16">
        <v>139.72421729991686</v>
      </c>
      <c r="N1711" s="24">
        <f t="shared" si="26"/>
        <v>2794.4843459983372</v>
      </c>
      <c r="O1711" s="12">
        <v>20</v>
      </c>
      <c r="P1711" t="s">
        <v>116</v>
      </c>
      <c r="S1711">
        <v>0</v>
      </c>
      <c r="T1711">
        <v>0</v>
      </c>
      <c r="U1711">
        <v>0</v>
      </c>
      <c r="V1711">
        <v>0</v>
      </c>
      <c r="W1711">
        <v>1</v>
      </c>
      <c r="X1711" t="s">
        <v>247</v>
      </c>
      <c r="Y1711" s="26">
        <v>0</v>
      </c>
      <c r="Z1711" s="26">
        <v>20</v>
      </c>
      <c r="AA1711" t="s">
        <v>117</v>
      </c>
      <c r="AC1711" t="s">
        <v>385</v>
      </c>
      <c r="AD1711" t="s">
        <v>1111</v>
      </c>
    </row>
    <row r="1712" spans="1:30" ht="15">
      <c r="A1712">
        <v>1860</v>
      </c>
      <c r="B1712" s="4">
        <v>1</v>
      </c>
      <c r="C1712">
        <v>50401</v>
      </c>
      <c r="D1712">
        <v>1</v>
      </c>
      <c r="E1712">
        <v>21</v>
      </c>
      <c r="F1712" t="s">
        <v>1290</v>
      </c>
      <c r="G1712">
        <v>770</v>
      </c>
      <c r="I1712">
        <v>1</v>
      </c>
      <c r="J1712">
        <v>37</v>
      </c>
      <c r="L1712" s="11">
        <v>1</v>
      </c>
      <c r="M1712" s="16">
        <v>139.72421729991686</v>
      </c>
      <c r="N1712" s="24">
        <f t="shared" si="26"/>
        <v>2934.2085632982539</v>
      </c>
      <c r="O1712" s="12">
        <v>21</v>
      </c>
      <c r="P1712" t="s">
        <v>116</v>
      </c>
      <c r="S1712">
        <v>0</v>
      </c>
      <c r="T1712">
        <v>0</v>
      </c>
      <c r="U1712">
        <v>0</v>
      </c>
      <c r="V1712">
        <v>0</v>
      </c>
      <c r="W1712">
        <v>1</v>
      </c>
      <c r="X1712">
        <v>1</v>
      </c>
      <c r="Y1712" s="26">
        <v>21</v>
      </c>
      <c r="Z1712" s="26">
        <v>21</v>
      </c>
      <c r="AA1712" t="s">
        <v>117</v>
      </c>
      <c r="AC1712" t="s">
        <v>1526</v>
      </c>
      <c r="AD1712" t="s">
        <v>790</v>
      </c>
    </row>
    <row r="1713" spans="1:30" ht="15">
      <c r="A1713">
        <v>1860</v>
      </c>
      <c r="B1713" s="4">
        <v>1</v>
      </c>
      <c r="C1713">
        <v>50402</v>
      </c>
      <c r="D1713">
        <v>1</v>
      </c>
      <c r="E1713">
        <v>20</v>
      </c>
      <c r="F1713" t="s">
        <v>1290</v>
      </c>
      <c r="G1713">
        <v>770</v>
      </c>
      <c r="I1713">
        <v>7</v>
      </c>
      <c r="J1713">
        <v>35</v>
      </c>
      <c r="L1713" s="11">
        <v>1</v>
      </c>
      <c r="M1713" s="16">
        <v>139.72421729991686</v>
      </c>
      <c r="N1713" s="24">
        <f t="shared" si="26"/>
        <v>2794.4843459983372</v>
      </c>
      <c r="O1713" s="12">
        <v>20</v>
      </c>
      <c r="P1713" t="s">
        <v>116</v>
      </c>
      <c r="S1713">
        <v>0</v>
      </c>
      <c r="T1713">
        <v>0</v>
      </c>
      <c r="U1713">
        <v>0</v>
      </c>
      <c r="V1713">
        <v>0</v>
      </c>
      <c r="W1713">
        <v>1</v>
      </c>
      <c r="X1713">
        <v>1</v>
      </c>
      <c r="Y1713" s="26">
        <v>20</v>
      </c>
      <c r="Z1713" s="26">
        <v>20</v>
      </c>
      <c r="AA1713" t="s">
        <v>117</v>
      </c>
      <c r="AC1713" t="s">
        <v>221</v>
      </c>
      <c r="AD1713" t="s">
        <v>110</v>
      </c>
    </row>
    <row r="1714" spans="1:30" ht="15">
      <c r="A1714">
        <v>1860</v>
      </c>
      <c r="B1714" s="4">
        <v>1</v>
      </c>
      <c r="C1714">
        <v>50402</v>
      </c>
      <c r="D1714">
        <v>2</v>
      </c>
      <c r="E1714">
        <v>20</v>
      </c>
      <c r="F1714" t="s">
        <v>1290</v>
      </c>
      <c r="G1714">
        <v>770</v>
      </c>
      <c r="I1714">
        <v>7</v>
      </c>
      <c r="J1714">
        <v>35</v>
      </c>
      <c r="L1714" s="10">
        <v>0</v>
      </c>
      <c r="M1714" s="16">
        <v>69.069443965111702</v>
      </c>
      <c r="N1714" s="24">
        <f t="shared" si="26"/>
        <v>1381.388879302234</v>
      </c>
      <c r="O1714" s="12">
        <v>20</v>
      </c>
      <c r="P1714" t="s">
        <v>116</v>
      </c>
      <c r="S1714">
        <v>0</v>
      </c>
      <c r="T1714">
        <v>0</v>
      </c>
      <c r="U1714">
        <v>0</v>
      </c>
      <c r="V1714">
        <v>0</v>
      </c>
      <c r="W1714">
        <v>1</v>
      </c>
      <c r="X1714">
        <v>1</v>
      </c>
      <c r="Y1714" s="26">
        <v>20</v>
      </c>
      <c r="Z1714" s="26">
        <v>20</v>
      </c>
      <c r="AA1714" t="s">
        <v>117</v>
      </c>
      <c r="AC1714" t="s">
        <v>221</v>
      </c>
      <c r="AD1714" t="s">
        <v>110</v>
      </c>
    </row>
    <row r="1715" spans="1:30" ht="15">
      <c r="A1715">
        <v>1860</v>
      </c>
      <c r="B1715" s="4">
        <v>1</v>
      </c>
      <c r="C1715">
        <v>50402</v>
      </c>
      <c r="D1715">
        <v>3</v>
      </c>
      <c r="E1715">
        <v>20</v>
      </c>
      <c r="F1715" t="s">
        <v>1290</v>
      </c>
      <c r="G1715">
        <v>770</v>
      </c>
      <c r="I1715">
        <v>7</v>
      </c>
      <c r="J1715">
        <v>10</v>
      </c>
      <c r="L1715" s="10">
        <v>0</v>
      </c>
      <c r="M1715" s="16">
        <v>20.804249475679534</v>
      </c>
      <c r="N1715" s="24">
        <f t="shared" si="26"/>
        <v>416.0849895135907</v>
      </c>
      <c r="O1715" s="12">
        <v>20</v>
      </c>
      <c r="P1715" t="s">
        <v>171</v>
      </c>
      <c r="S1715">
        <v>0</v>
      </c>
      <c r="T1715">
        <v>0</v>
      </c>
      <c r="U1715">
        <v>0</v>
      </c>
      <c r="V1715">
        <v>0</v>
      </c>
      <c r="W1715">
        <v>1</v>
      </c>
      <c r="X1715">
        <v>1</v>
      </c>
      <c r="Y1715" s="26">
        <v>20</v>
      </c>
      <c r="Z1715" s="26">
        <v>20</v>
      </c>
      <c r="AA1715" t="s">
        <v>117</v>
      </c>
      <c r="AC1715" t="s">
        <v>221</v>
      </c>
      <c r="AD1715" t="s">
        <v>110</v>
      </c>
    </row>
    <row r="1716" spans="1:30">
      <c r="A1716">
        <v>1860</v>
      </c>
      <c r="B1716" s="4">
        <v>1</v>
      </c>
      <c r="C1716">
        <v>50402</v>
      </c>
      <c r="D1716">
        <v>4</v>
      </c>
      <c r="E1716">
        <v>21</v>
      </c>
      <c r="F1716" t="s">
        <v>1290</v>
      </c>
      <c r="G1716">
        <v>770</v>
      </c>
      <c r="I1716">
        <v>7</v>
      </c>
      <c r="J1716">
        <v>6</v>
      </c>
      <c r="L1716" s="10">
        <v>0</v>
      </c>
      <c r="M1716" s="12">
        <v>0</v>
      </c>
      <c r="N1716" s="24">
        <f t="shared" si="26"/>
        <v>0</v>
      </c>
      <c r="O1716" s="12">
        <v>21</v>
      </c>
      <c r="P1716" t="s">
        <v>116</v>
      </c>
      <c r="S1716">
        <v>0</v>
      </c>
      <c r="T1716">
        <v>0</v>
      </c>
      <c r="U1716">
        <v>0</v>
      </c>
      <c r="V1716">
        <v>0</v>
      </c>
      <c r="W1716">
        <v>1</v>
      </c>
      <c r="X1716">
        <v>1</v>
      </c>
      <c r="Y1716" s="26">
        <v>21</v>
      </c>
      <c r="Z1716" s="26">
        <v>21</v>
      </c>
      <c r="AA1716" t="s">
        <v>117</v>
      </c>
      <c r="AC1716" t="s">
        <v>221</v>
      </c>
      <c r="AD1716" t="s">
        <v>110</v>
      </c>
    </row>
    <row r="1717" spans="1:30">
      <c r="A1717">
        <v>1860</v>
      </c>
      <c r="B1717" s="4">
        <v>1</v>
      </c>
      <c r="C1717">
        <v>50402</v>
      </c>
      <c r="D1717">
        <v>5</v>
      </c>
      <c r="E1717">
        <v>20</v>
      </c>
      <c r="F1717" t="s">
        <v>1290</v>
      </c>
      <c r="G1717">
        <v>770</v>
      </c>
      <c r="I1717">
        <v>7</v>
      </c>
      <c r="J1717">
        <v>5</v>
      </c>
      <c r="L1717" s="10">
        <v>0</v>
      </c>
      <c r="M1717" s="12">
        <v>0</v>
      </c>
      <c r="N1717" s="24">
        <f t="shared" si="26"/>
        <v>0</v>
      </c>
      <c r="O1717" s="12">
        <v>20</v>
      </c>
      <c r="P1717" t="s">
        <v>116</v>
      </c>
      <c r="S1717">
        <v>0</v>
      </c>
      <c r="T1717">
        <v>0</v>
      </c>
      <c r="U1717">
        <v>0</v>
      </c>
      <c r="V1717">
        <v>0</v>
      </c>
      <c r="W1717">
        <v>1</v>
      </c>
      <c r="X1717">
        <v>1</v>
      </c>
      <c r="Y1717" s="26">
        <v>20</v>
      </c>
      <c r="Z1717" s="26">
        <v>20</v>
      </c>
      <c r="AA1717" t="s">
        <v>117</v>
      </c>
      <c r="AC1717" t="s">
        <v>221</v>
      </c>
      <c r="AD1717" t="s">
        <v>110</v>
      </c>
    </row>
    <row r="1718" spans="1:30" ht="15">
      <c r="A1718">
        <v>1860</v>
      </c>
      <c r="B1718" s="4">
        <v>1</v>
      </c>
      <c r="C1718">
        <v>50402</v>
      </c>
      <c r="D1718">
        <v>6</v>
      </c>
      <c r="E1718">
        <v>20</v>
      </c>
      <c r="F1718" t="s">
        <v>1290</v>
      </c>
      <c r="G1718">
        <v>770</v>
      </c>
      <c r="I1718">
        <v>7</v>
      </c>
      <c r="J1718">
        <v>2</v>
      </c>
      <c r="L1718" s="11">
        <v>1</v>
      </c>
      <c r="M1718" s="21">
        <v>0</v>
      </c>
      <c r="N1718" s="24">
        <f t="shared" si="26"/>
        <v>0</v>
      </c>
      <c r="O1718" s="12">
        <v>20</v>
      </c>
      <c r="P1718" t="s">
        <v>116</v>
      </c>
      <c r="S1718">
        <v>0</v>
      </c>
      <c r="T1718">
        <v>0</v>
      </c>
      <c r="U1718">
        <v>0</v>
      </c>
      <c r="V1718">
        <v>0</v>
      </c>
      <c r="W1718">
        <v>1</v>
      </c>
      <c r="X1718">
        <v>1</v>
      </c>
      <c r="Y1718" s="26">
        <v>20</v>
      </c>
      <c r="Z1718" s="26">
        <v>20</v>
      </c>
      <c r="AA1718" t="s">
        <v>117</v>
      </c>
      <c r="AC1718" t="s">
        <v>221</v>
      </c>
      <c r="AD1718" t="s">
        <v>110</v>
      </c>
    </row>
    <row r="1719" spans="1:30" ht="15">
      <c r="A1719">
        <v>1860</v>
      </c>
      <c r="B1719" s="4">
        <v>1</v>
      </c>
      <c r="C1719">
        <v>50402</v>
      </c>
      <c r="D1719">
        <v>7</v>
      </c>
      <c r="E1719">
        <v>20</v>
      </c>
      <c r="F1719" t="s">
        <v>1290</v>
      </c>
      <c r="G1719">
        <v>770</v>
      </c>
      <c r="I1719">
        <v>7</v>
      </c>
      <c r="J1719">
        <v>0</v>
      </c>
      <c r="K1719">
        <v>6</v>
      </c>
      <c r="L1719" s="11">
        <v>1</v>
      </c>
      <c r="M1719" s="21">
        <v>0</v>
      </c>
      <c r="N1719" s="24">
        <f t="shared" si="26"/>
        <v>0</v>
      </c>
      <c r="O1719" s="12">
        <v>20</v>
      </c>
      <c r="P1719" t="s">
        <v>116</v>
      </c>
      <c r="S1719">
        <v>0</v>
      </c>
      <c r="T1719">
        <v>0</v>
      </c>
      <c r="U1719">
        <v>0</v>
      </c>
      <c r="V1719">
        <v>0</v>
      </c>
      <c r="W1719">
        <v>1</v>
      </c>
      <c r="X1719">
        <v>1</v>
      </c>
      <c r="Y1719" s="26">
        <v>20</v>
      </c>
      <c r="Z1719" s="26">
        <v>20</v>
      </c>
      <c r="AA1719" t="s">
        <v>117</v>
      </c>
      <c r="AC1719" t="s">
        <v>221</v>
      </c>
      <c r="AD1719" t="s">
        <v>110</v>
      </c>
    </row>
    <row r="1720" spans="1:30" ht="15">
      <c r="A1720">
        <v>1860</v>
      </c>
      <c r="B1720" s="4">
        <v>1</v>
      </c>
      <c r="C1720">
        <v>50403</v>
      </c>
      <c r="D1720">
        <v>1</v>
      </c>
      <c r="E1720">
        <v>21</v>
      </c>
      <c r="F1720" t="s">
        <v>1290</v>
      </c>
      <c r="G1720">
        <v>770</v>
      </c>
      <c r="I1720">
        <v>2</v>
      </c>
      <c r="J1720">
        <v>40</v>
      </c>
      <c r="L1720" s="10">
        <v>0</v>
      </c>
      <c r="M1720" s="16">
        <v>69.069443965111702</v>
      </c>
      <c r="N1720" s="24">
        <f t="shared" si="26"/>
        <v>1450.4583232673458</v>
      </c>
      <c r="O1720" s="12">
        <v>21</v>
      </c>
      <c r="P1720" t="s">
        <v>116</v>
      </c>
      <c r="S1720">
        <v>0</v>
      </c>
      <c r="T1720">
        <v>0</v>
      </c>
      <c r="U1720">
        <v>0</v>
      </c>
      <c r="V1720">
        <v>0</v>
      </c>
      <c r="W1720">
        <v>1</v>
      </c>
      <c r="X1720">
        <v>1</v>
      </c>
      <c r="Y1720" s="26">
        <v>21</v>
      </c>
      <c r="Z1720" s="26">
        <v>21</v>
      </c>
      <c r="AA1720" t="s">
        <v>117</v>
      </c>
      <c r="AC1720" t="s">
        <v>889</v>
      </c>
      <c r="AD1720" t="s">
        <v>890</v>
      </c>
    </row>
    <row r="1721" spans="1:30">
      <c r="A1721">
        <v>1860</v>
      </c>
      <c r="B1721" s="4">
        <v>1</v>
      </c>
      <c r="C1721">
        <v>50403</v>
      </c>
      <c r="D1721">
        <v>2</v>
      </c>
      <c r="E1721">
        <v>20</v>
      </c>
      <c r="F1721" t="s">
        <v>1290</v>
      </c>
      <c r="G1721">
        <v>770</v>
      </c>
      <c r="I1721">
        <v>2</v>
      </c>
      <c r="J1721">
        <v>5</v>
      </c>
      <c r="L1721" s="10">
        <v>0</v>
      </c>
      <c r="M1721" s="12">
        <v>0</v>
      </c>
      <c r="N1721" s="24">
        <f t="shared" si="26"/>
        <v>0</v>
      </c>
      <c r="O1721" s="12">
        <v>20</v>
      </c>
      <c r="P1721" t="s">
        <v>116</v>
      </c>
      <c r="S1721">
        <v>0</v>
      </c>
      <c r="T1721">
        <v>0</v>
      </c>
      <c r="U1721">
        <v>0</v>
      </c>
      <c r="V1721">
        <v>0</v>
      </c>
      <c r="W1721">
        <v>1</v>
      </c>
      <c r="X1721">
        <v>1</v>
      </c>
      <c r="Y1721" s="26">
        <v>20</v>
      </c>
      <c r="Z1721" s="26">
        <v>20</v>
      </c>
      <c r="AA1721" t="s">
        <v>117</v>
      </c>
      <c r="AC1721" t="s">
        <v>889</v>
      </c>
      <c r="AD1721" t="s">
        <v>890</v>
      </c>
    </row>
    <row r="1722" spans="1:30" ht="15">
      <c r="A1722">
        <v>1860</v>
      </c>
      <c r="B1722" s="4">
        <v>1</v>
      </c>
      <c r="C1722">
        <v>50404</v>
      </c>
      <c r="D1722">
        <v>1</v>
      </c>
      <c r="E1722">
        <v>20</v>
      </c>
      <c r="F1722" t="s">
        <v>1290</v>
      </c>
      <c r="G1722">
        <v>770</v>
      </c>
      <c r="I1722">
        <v>6</v>
      </c>
      <c r="J1722">
        <v>16</v>
      </c>
      <c r="L1722" s="11">
        <v>1</v>
      </c>
      <c r="M1722" s="16">
        <v>35.650509638259194</v>
      </c>
      <c r="N1722" s="24">
        <f t="shared" si="26"/>
        <v>713.01019276518389</v>
      </c>
      <c r="O1722" s="12">
        <v>20</v>
      </c>
      <c r="P1722" t="s">
        <v>116</v>
      </c>
      <c r="S1722">
        <v>0</v>
      </c>
      <c r="T1722">
        <v>0</v>
      </c>
      <c r="U1722">
        <v>0</v>
      </c>
      <c r="V1722">
        <v>0</v>
      </c>
      <c r="W1722">
        <v>1</v>
      </c>
      <c r="X1722">
        <v>1</v>
      </c>
      <c r="Y1722" s="26">
        <v>20</v>
      </c>
      <c r="Z1722" s="26">
        <v>20</v>
      </c>
      <c r="AA1722" t="s">
        <v>117</v>
      </c>
      <c r="AC1722" t="s">
        <v>335</v>
      </c>
      <c r="AD1722" t="s">
        <v>847</v>
      </c>
    </row>
    <row r="1723" spans="1:30" ht="15">
      <c r="A1723">
        <v>1860</v>
      </c>
      <c r="B1723" s="4">
        <v>1</v>
      </c>
      <c r="C1723">
        <v>50404</v>
      </c>
      <c r="D1723">
        <v>2</v>
      </c>
      <c r="E1723">
        <v>20</v>
      </c>
      <c r="F1723" t="s">
        <v>1290</v>
      </c>
      <c r="G1723">
        <v>770</v>
      </c>
      <c r="I1723">
        <v>6</v>
      </c>
      <c r="J1723">
        <v>15</v>
      </c>
      <c r="L1723" s="11">
        <v>1</v>
      </c>
      <c r="M1723" s="16">
        <v>35.650509638259194</v>
      </c>
      <c r="N1723" s="24">
        <f t="shared" si="26"/>
        <v>713.01019276518389</v>
      </c>
      <c r="O1723" s="12">
        <v>20</v>
      </c>
      <c r="P1723" t="s">
        <v>116</v>
      </c>
      <c r="S1723">
        <v>0</v>
      </c>
      <c r="T1723">
        <v>0</v>
      </c>
      <c r="U1723">
        <v>0</v>
      </c>
      <c r="V1723">
        <v>0</v>
      </c>
      <c r="W1723">
        <v>1</v>
      </c>
      <c r="X1723">
        <v>1</v>
      </c>
      <c r="Y1723" s="26">
        <v>20</v>
      </c>
      <c r="Z1723" s="26">
        <v>20</v>
      </c>
      <c r="AA1723" t="s">
        <v>117</v>
      </c>
      <c r="AC1723" t="s">
        <v>335</v>
      </c>
      <c r="AD1723" t="s">
        <v>847</v>
      </c>
    </row>
    <row r="1724" spans="1:30" ht="15">
      <c r="A1724">
        <v>1860</v>
      </c>
      <c r="B1724" s="4">
        <v>1</v>
      </c>
      <c r="C1724">
        <v>50404</v>
      </c>
      <c r="D1724">
        <v>3</v>
      </c>
      <c r="E1724">
        <v>21</v>
      </c>
      <c r="F1724" t="s">
        <v>1290</v>
      </c>
      <c r="G1724">
        <v>770</v>
      </c>
      <c r="I1724">
        <v>6</v>
      </c>
      <c r="J1724">
        <v>12</v>
      </c>
      <c r="L1724" s="11">
        <v>1</v>
      </c>
      <c r="M1724" s="22">
        <v>20.8</v>
      </c>
      <c r="N1724" s="24">
        <f t="shared" si="26"/>
        <v>436.8</v>
      </c>
      <c r="O1724" s="12">
        <v>21</v>
      </c>
      <c r="P1724" t="s">
        <v>116</v>
      </c>
      <c r="S1724">
        <v>0</v>
      </c>
      <c r="T1724">
        <v>0</v>
      </c>
      <c r="U1724">
        <v>0</v>
      </c>
      <c r="V1724">
        <v>0</v>
      </c>
      <c r="W1724">
        <v>1</v>
      </c>
      <c r="X1724">
        <v>1</v>
      </c>
      <c r="Y1724" s="26">
        <v>21</v>
      </c>
      <c r="Z1724" s="26">
        <v>21</v>
      </c>
      <c r="AA1724" t="s">
        <v>117</v>
      </c>
      <c r="AC1724" t="s">
        <v>335</v>
      </c>
      <c r="AD1724" t="s">
        <v>847</v>
      </c>
    </row>
    <row r="1725" spans="1:30" ht="15">
      <c r="A1725">
        <v>1860</v>
      </c>
      <c r="B1725" s="4">
        <v>1</v>
      </c>
      <c r="C1725">
        <v>50404</v>
      </c>
      <c r="D1725">
        <v>4</v>
      </c>
      <c r="E1725">
        <v>20</v>
      </c>
      <c r="F1725" t="s">
        <v>1290</v>
      </c>
      <c r="G1725">
        <v>770</v>
      </c>
      <c r="I1725">
        <v>6</v>
      </c>
      <c r="J1725">
        <v>9</v>
      </c>
      <c r="L1725" s="11">
        <v>1</v>
      </c>
      <c r="M1725" s="22">
        <v>20.8</v>
      </c>
      <c r="N1725" s="24">
        <f t="shared" si="26"/>
        <v>416</v>
      </c>
      <c r="O1725" s="12">
        <v>20</v>
      </c>
      <c r="P1725" t="s">
        <v>116</v>
      </c>
      <c r="S1725">
        <v>0</v>
      </c>
      <c r="T1725">
        <v>0</v>
      </c>
      <c r="U1725">
        <v>0</v>
      </c>
      <c r="V1725">
        <v>0</v>
      </c>
      <c r="W1725">
        <v>1</v>
      </c>
      <c r="X1725">
        <v>1</v>
      </c>
      <c r="Y1725" s="26">
        <v>20</v>
      </c>
      <c r="Z1725" s="26">
        <v>20</v>
      </c>
      <c r="AA1725" t="s">
        <v>117</v>
      </c>
      <c r="AC1725" t="s">
        <v>335</v>
      </c>
      <c r="AD1725" t="s">
        <v>847</v>
      </c>
    </row>
    <row r="1726" spans="1:30" ht="15">
      <c r="A1726">
        <v>1860</v>
      </c>
      <c r="B1726" s="4">
        <v>1</v>
      </c>
      <c r="C1726">
        <v>50404</v>
      </c>
      <c r="D1726">
        <v>5</v>
      </c>
      <c r="E1726">
        <v>20</v>
      </c>
      <c r="F1726" t="s">
        <v>1290</v>
      </c>
      <c r="G1726">
        <v>770</v>
      </c>
      <c r="I1726">
        <v>6</v>
      </c>
      <c r="J1726">
        <v>4</v>
      </c>
      <c r="L1726" s="11">
        <v>1</v>
      </c>
      <c r="M1726" s="21">
        <v>0</v>
      </c>
      <c r="N1726" s="24">
        <f t="shared" si="26"/>
        <v>0</v>
      </c>
      <c r="O1726" s="12">
        <v>20</v>
      </c>
      <c r="P1726" t="s">
        <v>116</v>
      </c>
      <c r="S1726">
        <v>0</v>
      </c>
      <c r="T1726">
        <v>0</v>
      </c>
      <c r="U1726">
        <v>0</v>
      </c>
      <c r="V1726">
        <v>0</v>
      </c>
      <c r="W1726">
        <v>1</v>
      </c>
      <c r="X1726">
        <v>1</v>
      </c>
      <c r="Y1726" s="26">
        <v>20</v>
      </c>
      <c r="Z1726" s="26">
        <v>20</v>
      </c>
      <c r="AA1726" t="s">
        <v>117</v>
      </c>
      <c r="AC1726" t="s">
        <v>335</v>
      </c>
      <c r="AD1726" t="s">
        <v>847</v>
      </c>
    </row>
    <row r="1727" spans="1:30">
      <c r="A1727">
        <v>1860</v>
      </c>
      <c r="B1727" s="4">
        <v>1</v>
      </c>
      <c r="C1727">
        <v>50404</v>
      </c>
      <c r="D1727">
        <v>6</v>
      </c>
      <c r="E1727">
        <v>20</v>
      </c>
      <c r="F1727" t="s">
        <v>1290</v>
      </c>
      <c r="G1727">
        <v>770</v>
      </c>
      <c r="I1727">
        <v>6</v>
      </c>
      <c r="J1727">
        <v>2</v>
      </c>
      <c r="L1727" s="10">
        <v>0</v>
      </c>
      <c r="M1727" s="12">
        <v>0</v>
      </c>
      <c r="N1727" s="24">
        <f t="shared" si="26"/>
        <v>0</v>
      </c>
      <c r="O1727" s="12">
        <v>20</v>
      </c>
      <c r="P1727" t="s">
        <v>116</v>
      </c>
      <c r="S1727">
        <v>0</v>
      </c>
      <c r="T1727">
        <v>0</v>
      </c>
      <c r="U1727">
        <v>0</v>
      </c>
      <c r="V1727">
        <v>0</v>
      </c>
      <c r="W1727">
        <v>1</v>
      </c>
      <c r="X1727">
        <v>1</v>
      </c>
      <c r="Y1727" s="26">
        <v>20</v>
      </c>
      <c r="Z1727" s="26">
        <v>20</v>
      </c>
      <c r="AA1727" t="s">
        <v>117</v>
      </c>
      <c r="AC1727" t="s">
        <v>335</v>
      </c>
      <c r="AD1727" t="s">
        <v>847</v>
      </c>
    </row>
    <row r="1728" spans="1:30" ht="15">
      <c r="A1728">
        <v>1860</v>
      </c>
      <c r="B1728" s="4">
        <v>1</v>
      </c>
      <c r="C1728">
        <v>50405</v>
      </c>
      <c r="D1728">
        <v>1</v>
      </c>
      <c r="E1728">
        <v>21</v>
      </c>
      <c r="F1728" t="s">
        <v>1290</v>
      </c>
      <c r="G1728">
        <v>770</v>
      </c>
      <c r="I1728">
        <v>16</v>
      </c>
      <c r="J1728">
        <v>66</v>
      </c>
      <c r="L1728" s="11">
        <v>1</v>
      </c>
      <c r="M1728" s="16">
        <v>91.38581343891795</v>
      </c>
      <c r="N1728" s="24">
        <f t="shared" si="26"/>
        <v>1919.102082217277</v>
      </c>
      <c r="O1728" s="12">
        <v>21</v>
      </c>
      <c r="P1728" t="s">
        <v>116</v>
      </c>
      <c r="S1728">
        <v>0</v>
      </c>
      <c r="T1728">
        <v>0</v>
      </c>
      <c r="U1728">
        <v>0</v>
      </c>
      <c r="V1728">
        <v>0</v>
      </c>
      <c r="W1728">
        <v>1</v>
      </c>
      <c r="X1728">
        <v>3</v>
      </c>
      <c r="Y1728" s="26">
        <v>63</v>
      </c>
      <c r="Z1728" s="26">
        <v>63</v>
      </c>
      <c r="AA1728" t="s">
        <v>117</v>
      </c>
      <c r="AC1728" t="s">
        <v>327</v>
      </c>
      <c r="AD1728" t="s">
        <v>399</v>
      </c>
    </row>
    <row r="1729" spans="1:30" ht="15">
      <c r="A1729">
        <v>1860</v>
      </c>
      <c r="B1729" s="4">
        <v>1</v>
      </c>
      <c r="C1729">
        <v>50405</v>
      </c>
      <c r="D1729">
        <v>2</v>
      </c>
      <c r="E1729">
        <v>20</v>
      </c>
      <c r="F1729" t="s">
        <v>1290</v>
      </c>
      <c r="G1729">
        <v>770</v>
      </c>
      <c r="I1729">
        <v>16</v>
      </c>
      <c r="J1729">
        <v>60</v>
      </c>
      <c r="L1729" s="10">
        <v>0</v>
      </c>
      <c r="M1729" s="16">
        <v>45.18</v>
      </c>
      <c r="N1729" s="24">
        <f t="shared" si="26"/>
        <v>903.6</v>
      </c>
      <c r="O1729" s="12">
        <v>20</v>
      </c>
      <c r="P1729" t="s">
        <v>116</v>
      </c>
      <c r="S1729">
        <v>0</v>
      </c>
      <c r="T1729">
        <v>0</v>
      </c>
      <c r="U1729">
        <v>0</v>
      </c>
      <c r="V1729">
        <v>0</v>
      </c>
      <c r="W1729">
        <v>1</v>
      </c>
      <c r="X1729">
        <v>3</v>
      </c>
      <c r="Y1729" s="26">
        <v>60</v>
      </c>
      <c r="Z1729" s="26">
        <v>60</v>
      </c>
      <c r="AA1729" t="s">
        <v>117</v>
      </c>
      <c r="AC1729" t="s">
        <v>327</v>
      </c>
      <c r="AD1729" t="s">
        <v>399</v>
      </c>
    </row>
    <row r="1730" spans="1:30" ht="15">
      <c r="A1730">
        <v>1860</v>
      </c>
      <c r="B1730" s="4">
        <v>1</v>
      </c>
      <c r="C1730">
        <v>50405</v>
      </c>
      <c r="D1730">
        <v>3</v>
      </c>
      <c r="E1730">
        <v>20</v>
      </c>
      <c r="F1730" t="s">
        <v>1290</v>
      </c>
      <c r="G1730">
        <v>770</v>
      </c>
      <c r="I1730">
        <v>16</v>
      </c>
      <c r="J1730">
        <v>42</v>
      </c>
      <c r="L1730" s="10">
        <v>0</v>
      </c>
      <c r="M1730" s="16">
        <v>69.069443965111702</v>
      </c>
      <c r="N1730" s="24">
        <f t="shared" si="26"/>
        <v>1381.388879302234</v>
      </c>
      <c r="O1730" s="12">
        <v>20</v>
      </c>
      <c r="P1730" t="s">
        <v>116</v>
      </c>
      <c r="S1730">
        <v>0</v>
      </c>
      <c r="T1730">
        <v>0</v>
      </c>
      <c r="U1730">
        <v>0</v>
      </c>
      <c r="V1730">
        <v>0</v>
      </c>
      <c r="W1730">
        <v>1</v>
      </c>
      <c r="X1730">
        <v>3</v>
      </c>
      <c r="Y1730" s="26">
        <v>60</v>
      </c>
      <c r="Z1730" s="26">
        <v>60</v>
      </c>
      <c r="AA1730" t="s">
        <v>117</v>
      </c>
      <c r="AC1730" t="s">
        <v>327</v>
      </c>
      <c r="AD1730" t="s">
        <v>399</v>
      </c>
    </row>
    <row r="1731" spans="1:30" ht="15">
      <c r="A1731">
        <v>1860</v>
      </c>
      <c r="B1731" s="4">
        <v>1</v>
      </c>
      <c r="C1731">
        <v>50405</v>
      </c>
      <c r="D1731">
        <v>4</v>
      </c>
      <c r="E1731">
        <v>20</v>
      </c>
      <c r="F1731" t="s">
        <v>1290</v>
      </c>
      <c r="G1731">
        <v>770</v>
      </c>
      <c r="I1731">
        <v>16</v>
      </c>
      <c r="J1731">
        <v>28</v>
      </c>
      <c r="L1731" s="10">
        <v>0</v>
      </c>
      <c r="M1731" s="16">
        <v>69.069443965111702</v>
      </c>
      <c r="N1731" s="24">
        <f t="shared" si="26"/>
        <v>1381.388879302234</v>
      </c>
      <c r="O1731" s="12">
        <v>20</v>
      </c>
      <c r="P1731" t="s">
        <v>116</v>
      </c>
      <c r="S1731">
        <v>0</v>
      </c>
      <c r="T1731">
        <v>0</v>
      </c>
      <c r="U1731">
        <v>0</v>
      </c>
      <c r="V1731">
        <v>0</v>
      </c>
      <c r="W1731">
        <v>1</v>
      </c>
      <c r="X1731">
        <v>3</v>
      </c>
      <c r="Y1731" s="26">
        <v>60</v>
      </c>
      <c r="Z1731" s="26">
        <v>60</v>
      </c>
      <c r="AA1731" t="s">
        <v>117</v>
      </c>
      <c r="AC1731" t="s">
        <v>327</v>
      </c>
      <c r="AD1731" t="s">
        <v>399</v>
      </c>
    </row>
    <row r="1732" spans="1:30" ht="15">
      <c r="A1732">
        <v>1860</v>
      </c>
      <c r="B1732" s="4">
        <v>1</v>
      </c>
      <c r="C1732">
        <v>50405</v>
      </c>
      <c r="D1732">
        <v>5</v>
      </c>
      <c r="E1732">
        <v>21</v>
      </c>
      <c r="F1732" t="s">
        <v>1290</v>
      </c>
      <c r="G1732">
        <v>770</v>
      </c>
      <c r="I1732">
        <v>16</v>
      </c>
      <c r="J1732">
        <v>22</v>
      </c>
      <c r="L1732" s="10">
        <v>0</v>
      </c>
      <c r="M1732" s="16">
        <v>69.069443965111702</v>
      </c>
      <c r="N1732" s="24">
        <f t="shared" si="26"/>
        <v>1450.4583232673458</v>
      </c>
      <c r="O1732" s="12">
        <v>21</v>
      </c>
      <c r="P1732" t="s">
        <v>116</v>
      </c>
      <c r="S1732">
        <v>0</v>
      </c>
      <c r="T1732">
        <v>0</v>
      </c>
      <c r="U1732">
        <v>0</v>
      </c>
      <c r="V1732">
        <v>0</v>
      </c>
      <c r="W1732">
        <v>1</v>
      </c>
      <c r="X1732">
        <v>3</v>
      </c>
      <c r="Y1732" s="26">
        <v>63</v>
      </c>
      <c r="Z1732" s="26">
        <v>63</v>
      </c>
      <c r="AA1732" t="s">
        <v>117</v>
      </c>
      <c r="AC1732" t="s">
        <v>327</v>
      </c>
      <c r="AD1732" t="s">
        <v>399</v>
      </c>
    </row>
    <row r="1733" spans="1:30" ht="15">
      <c r="A1733">
        <v>1860</v>
      </c>
      <c r="B1733" s="4">
        <v>1</v>
      </c>
      <c r="C1733">
        <v>50405</v>
      </c>
      <c r="D1733">
        <v>6</v>
      </c>
      <c r="E1733">
        <v>20</v>
      </c>
      <c r="F1733" t="s">
        <v>1290</v>
      </c>
      <c r="G1733">
        <v>770</v>
      </c>
      <c r="I1733">
        <v>16</v>
      </c>
      <c r="J1733">
        <v>23</v>
      </c>
      <c r="L1733" s="11">
        <v>1</v>
      </c>
      <c r="M1733" s="16">
        <v>139.72421729991686</v>
      </c>
      <c r="N1733" s="24">
        <f t="shared" si="26"/>
        <v>2794.4843459983372</v>
      </c>
      <c r="O1733" s="12">
        <v>20</v>
      </c>
      <c r="P1733" t="s">
        <v>116</v>
      </c>
      <c r="S1733">
        <v>0</v>
      </c>
      <c r="T1733">
        <v>0</v>
      </c>
      <c r="U1733">
        <v>0</v>
      </c>
      <c r="V1733">
        <v>0</v>
      </c>
      <c r="W1733">
        <v>1</v>
      </c>
      <c r="X1733">
        <v>3</v>
      </c>
      <c r="Y1733" s="26">
        <v>60</v>
      </c>
      <c r="Z1733" s="26">
        <v>60</v>
      </c>
      <c r="AA1733" t="s">
        <v>117</v>
      </c>
      <c r="AC1733" t="s">
        <v>327</v>
      </c>
      <c r="AD1733" t="s">
        <v>399</v>
      </c>
    </row>
    <row r="1734" spans="1:30" ht="15">
      <c r="A1734">
        <v>1860</v>
      </c>
      <c r="B1734" s="4">
        <v>1</v>
      </c>
      <c r="C1734">
        <v>50405</v>
      </c>
      <c r="D1734">
        <v>7</v>
      </c>
      <c r="E1734">
        <v>20</v>
      </c>
      <c r="F1734" t="s">
        <v>1290</v>
      </c>
      <c r="G1734">
        <v>770</v>
      </c>
      <c r="I1734">
        <v>16</v>
      </c>
      <c r="J1734">
        <v>23</v>
      </c>
      <c r="L1734" s="11">
        <v>1</v>
      </c>
      <c r="M1734" s="16">
        <v>139.72421729991686</v>
      </c>
      <c r="N1734" s="24">
        <f t="shared" ref="N1734:N1797" si="27">E1734*M1734</f>
        <v>2794.4843459983372</v>
      </c>
      <c r="O1734" s="12">
        <v>20</v>
      </c>
      <c r="P1734" t="s">
        <v>116</v>
      </c>
      <c r="S1734">
        <v>0</v>
      </c>
      <c r="T1734">
        <v>0</v>
      </c>
      <c r="U1734">
        <v>0</v>
      </c>
      <c r="V1734">
        <v>0</v>
      </c>
      <c r="W1734">
        <v>1</v>
      </c>
      <c r="X1734">
        <v>3</v>
      </c>
      <c r="Y1734" s="26">
        <v>60</v>
      </c>
      <c r="Z1734" s="26">
        <v>60</v>
      </c>
      <c r="AA1734" t="s">
        <v>117</v>
      </c>
      <c r="AC1734" t="s">
        <v>327</v>
      </c>
      <c r="AD1734" t="s">
        <v>399</v>
      </c>
    </row>
    <row r="1735" spans="1:30" ht="15">
      <c r="A1735">
        <v>1860</v>
      </c>
      <c r="B1735" s="4">
        <v>1</v>
      </c>
      <c r="C1735">
        <v>50405</v>
      </c>
      <c r="D1735">
        <v>8</v>
      </c>
      <c r="E1735">
        <v>20</v>
      </c>
      <c r="F1735" t="s">
        <v>1290</v>
      </c>
      <c r="G1735">
        <v>770</v>
      </c>
      <c r="I1735">
        <v>16</v>
      </c>
      <c r="J1735">
        <v>13</v>
      </c>
      <c r="L1735" s="11">
        <v>1</v>
      </c>
      <c r="M1735" s="16">
        <v>35.650509638259194</v>
      </c>
      <c r="N1735" s="24">
        <f t="shared" si="27"/>
        <v>713.01019276518389</v>
      </c>
      <c r="O1735" s="12">
        <v>20</v>
      </c>
      <c r="P1735" t="s">
        <v>116</v>
      </c>
      <c r="S1735">
        <v>0</v>
      </c>
      <c r="T1735">
        <v>0</v>
      </c>
      <c r="U1735">
        <v>0</v>
      </c>
      <c r="V1735">
        <v>0</v>
      </c>
      <c r="W1735">
        <v>1</v>
      </c>
      <c r="X1735">
        <v>3</v>
      </c>
      <c r="Y1735" s="26">
        <v>60</v>
      </c>
      <c r="Z1735" s="26">
        <v>60</v>
      </c>
      <c r="AA1735" t="s">
        <v>117</v>
      </c>
      <c r="AC1735" t="s">
        <v>327</v>
      </c>
      <c r="AD1735" t="s">
        <v>399</v>
      </c>
    </row>
    <row r="1736" spans="1:30" ht="15">
      <c r="A1736">
        <v>1860</v>
      </c>
      <c r="B1736" s="4">
        <v>1</v>
      </c>
      <c r="C1736">
        <v>50405</v>
      </c>
      <c r="D1736">
        <v>9</v>
      </c>
      <c r="E1736">
        <v>21</v>
      </c>
      <c r="F1736" t="s">
        <v>1290</v>
      </c>
      <c r="G1736">
        <v>770</v>
      </c>
      <c r="I1736">
        <v>16</v>
      </c>
      <c r="J1736">
        <v>13</v>
      </c>
      <c r="L1736" s="11">
        <v>1</v>
      </c>
      <c r="M1736" s="16">
        <v>35.650509638259194</v>
      </c>
      <c r="N1736" s="24">
        <f t="shared" si="27"/>
        <v>748.66070240344311</v>
      </c>
      <c r="O1736" s="12">
        <v>21</v>
      </c>
      <c r="P1736" t="s">
        <v>116</v>
      </c>
      <c r="S1736">
        <v>0</v>
      </c>
      <c r="T1736">
        <v>0</v>
      </c>
      <c r="U1736">
        <v>0</v>
      </c>
      <c r="V1736">
        <v>0</v>
      </c>
      <c r="W1736">
        <v>1</v>
      </c>
      <c r="X1736">
        <v>3</v>
      </c>
      <c r="Y1736" s="26">
        <v>63</v>
      </c>
      <c r="Z1736" s="26">
        <v>63</v>
      </c>
      <c r="AA1736" t="s">
        <v>117</v>
      </c>
      <c r="AC1736" t="s">
        <v>327</v>
      </c>
      <c r="AD1736" t="s">
        <v>399</v>
      </c>
    </row>
    <row r="1737" spans="1:30" ht="15">
      <c r="A1737">
        <v>1860</v>
      </c>
      <c r="B1737" s="4">
        <v>1</v>
      </c>
      <c r="C1737">
        <v>50405</v>
      </c>
      <c r="D1737">
        <v>10</v>
      </c>
      <c r="E1737">
        <v>20</v>
      </c>
      <c r="F1737" t="s">
        <v>1290</v>
      </c>
      <c r="G1737">
        <v>770</v>
      </c>
      <c r="I1737">
        <v>16</v>
      </c>
      <c r="J1737">
        <v>11</v>
      </c>
      <c r="L1737" s="10">
        <v>0</v>
      </c>
      <c r="M1737" s="16">
        <v>20.804249475679534</v>
      </c>
      <c r="N1737" s="24">
        <f t="shared" si="27"/>
        <v>416.0849895135907</v>
      </c>
      <c r="O1737" s="12">
        <v>20</v>
      </c>
      <c r="P1737" t="s">
        <v>116</v>
      </c>
      <c r="S1737">
        <v>0</v>
      </c>
      <c r="T1737">
        <v>0</v>
      </c>
      <c r="U1737">
        <v>0</v>
      </c>
      <c r="V1737">
        <v>0</v>
      </c>
      <c r="W1737">
        <v>1</v>
      </c>
      <c r="X1737">
        <v>3</v>
      </c>
      <c r="Y1737" s="26">
        <v>60</v>
      </c>
      <c r="Z1737" s="26">
        <v>60</v>
      </c>
      <c r="AA1737" t="s">
        <v>117</v>
      </c>
      <c r="AC1737" t="s">
        <v>327</v>
      </c>
      <c r="AD1737" t="s">
        <v>399</v>
      </c>
    </row>
    <row r="1738" spans="1:30" ht="15">
      <c r="A1738">
        <v>1860</v>
      </c>
      <c r="B1738" s="4">
        <v>1</v>
      </c>
      <c r="C1738">
        <v>50405</v>
      </c>
      <c r="D1738">
        <v>11</v>
      </c>
      <c r="E1738">
        <v>20</v>
      </c>
      <c r="F1738" t="s">
        <v>1290</v>
      </c>
      <c r="G1738">
        <v>770</v>
      </c>
      <c r="I1738">
        <v>16</v>
      </c>
      <c r="J1738">
        <v>6</v>
      </c>
      <c r="L1738" s="11">
        <v>1</v>
      </c>
      <c r="M1738" s="21">
        <v>0</v>
      </c>
      <c r="N1738" s="24">
        <f t="shared" si="27"/>
        <v>0</v>
      </c>
      <c r="O1738" s="12">
        <v>20</v>
      </c>
      <c r="P1738" t="s">
        <v>116</v>
      </c>
      <c r="S1738">
        <v>0</v>
      </c>
      <c r="T1738">
        <v>0</v>
      </c>
      <c r="U1738">
        <v>0</v>
      </c>
      <c r="V1738">
        <v>0</v>
      </c>
      <c r="W1738">
        <v>1</v>
      </c>
      <c r="X1738">
        <v>3</v>
      </c>
      <c r="Y1738" s="26">
        <v>60</v>
      </c>
      <c r="Z1738" s="26">
        <v>60</v>
      </c>
      <c r="AA1738" t="s">
        <v>117</v>
      </c>
      <c r="AC1738" t="s">
        <v>327</v>
      </c>
      <c r="AD1738" t="s">
        <v>399</v>
      </c>
    </row>
    <row r="1739" spans="1:30" ht="15">
      <c r="A1739">
        <v>1860</v>
      </c>
      <c r="B1739" s="4">
        <v>1</v>
      </c>
      <c r="C1739">
        <v>50405</v>
      </c>
      <c r="D1739">
        <v>12</v>
      </c>
      <c r="E1739">
        <v>20</v>
      </c>
      <c r="F1739" t="s">
        <v>1290</v>
      </c>
      <c r="G1739">
        <v>770</v>
      </c>
      <c r="I1739">
        <v>16</v>
      </c>
      <c r="J1739">
        <v>4</v>
      </c>
      <c r="L1739" s="11">
        <v>1</v>
      </c>
      <c r="M1739" s="21">
        <v>0</v>
      </c>
      <c r="N1739" s="24">
        <f t="shared" si="27"/>
        <v>0</v>
      </c>
      <c r="O1739" s="12">
        <v>20</v>
      </c>
      <c r="P1739" t="s">
        <v>116</v>
      </c>
      <c r="S1739">
        <v>0</v>
      </c>
      <c r="T1739">
        <v>0</v>
      </c>
      <c r="U1739">
        <v>0</v>
      </c>
      <c r="V1739">
        <v>0</v>
      </c>
      <c r="W1739">
        <v>1</v>
      </c>
      <c r="X1739">
        <v>3</v>
      </c>
      <c r="Y1739" s="26">
        <v>60</v>
      </c>
      <c r="Z1739" s="26">
        <v>60</v>
      </c>
      <c r="AA1739" t="s">
        <v>117</v>
      </c>
      <c r="AC1739" t="s">
        <v>327</v>
      </c>
      <c r="AD1739" t="s">
        <v>399</v>
      </c>
    </row>
    <row r="1740" spans="1:30" ht="15">
      <c r="A1740">
        <v>1860</v>
      </c>
      <c r="B1740" s="4">
        <v>1</v>
      </c>
      <c r="C1740">
        <v>50405</v>
      </c>
      <c r="D1740">
        <v>13</v>
      </c>
      <c r="E1740">
        <v>21</v>
      </c>
      <c r="F1740" t="s">
        <v>1290</v>
      </c>
      <c r="G1740">
        <v>770</v>
      </c>
      <c r="I1740">
        <v>16</v>
      </c>
      <c r="J1740">
        <v>7</v>
      </c>
      <c r="L1740" s="10">
        <v>0</v>
      </c>
      <c r="M1740" s="16">
        <v>20.804249475679534</v>
      </c>
      <c r="N1740" s="24">
        <f t="shared" si="27"/>
        <v>436.88923898927021</v>
      </c>
      <c r="O1740" s="12">
        <v>21</v>
      </c>
      <c r="P1740" t="s">
        <v>116</v>
      </c>
      <c r="S1740">
        <v>0</v>
      </c>
      <c r="T1740">
        <v>0</v>
      </c>
      <c r="U1740">
        <v>0</v>
      </c>
      <c r="V1740">
        <v>0</v>
      </c>
      <c r="W1740">
        <v>1</v>
      </c>
      <c r="X1740">
        <v>3</v>
      </c>
      <c r="Y1740" s="26">
        <v>63</v>
      </c>
      <c r="Z1740" s="26">
        <v>63</v>
      </c>
      <c r="AA1740" t="s">
        <v>117</v>
      </c>
      <c r="AC1740" t="s">
        <v>327</v>
      </c>
      <c r="AD1740" t="s">
        <v>399</v>
      </c>
    </row>
    <row r="1741" spans="1:30">
      <c r="A1741">
        <v>1860</v>
      </c>
      <c r="B1741" s="4">
        <v>1</v>
      </c>
      <c r="C1741">
        <v>50405</v>
      </c>
      <c r="D1741">
        <v>14</v>
      </c>
      <c r="E1741">
        <v>20</v>
      </c>
      <c r="F1741" t="s">
        <v>1290</v>
      </c>
      <c r="G1741">
        <v>770</v>
      </c>
      <c r="I1741">
        <v>16</v>
      </c>
      <c r="J1741">
        <v>2</v>
      </c>
      <c r="L1741" s="10">
        <v>0</v>
      </c>
      <c r="M1741" s="12">
        <v>0</v>
      </c>
      <c r="N1741" s="24">
        <f t="shared" si="27"/>
        <v>0</v>
      </c>
      <c r="O1741" s="12">
        <v>20</v>
      </c>
      <c r="P1741" t="s">
        <v>116</v>
      </c>
      <c r="S1741">
        <v>0</v>
      </c>
      <c r="T1741">
        <v>0</v>
      </c>
      <c r="U1741">
        <v>0</v>
      </c>
      <c r="V1741">
        <v>0</v>
      </c>
      <c r="W1741">
        <v>1</v>
      </c>
      <c r="X1741">
        <v>3</v>
      </c>
      <c r="Y1741" s="26">
        <v>60</v>
      </c>
      <c r="Z1741" s="26">
        <v>60</v>
      </c>
      <c r="AA1741" t="s">
        <v>117</v>
      </c>
      <c r="AC1741" t="s">
        <v>327</v>
      </c>
      <c r="AD1741" t="s">
        <v>399</v>
      </c>
    </row>
    <row r="1742" spans="1:30">
      <c r="A1742">
        <v>1860</v>
      </c>
      <c r="B1742" s="4">
        <v>1</v>
      </c>
      <c r="C1742">
        <v>50405</v>
      </c>
      <c r="D1742">
        <v>15</v>
      </c>
      <c r="E1742">
        <v>20</v>
      </c>
      <c r="F1742" t="s">
        <v>1290</v>
      </c>
      <c r="G1742">
        <v>770</v>
      </c>
      <c r="I1742">
        <v>16</v>
      </c>
      <c r="J1742">
        <v>2</v>
      </c>
      <c r="L1742" s="10">
        <v>0</v>
      </c>
      <c r="M1742" s="12">
        <v>0</v>
      </c>
      <c r="N1742" s="24">
        <f t="shared" si="27"/>
        <v>0</v>
      </c>
      <c r="O1742" s="12">
        <v>20</v>
      </c>
      <c r="P1742" t="s">
        <v>116</v>
      </c>
      <c r="S1742">
        <v>0</v>
      </c>
      <c r="T1742">
        <v>0</v>
      </c>
      <c r="U1742">
        <v>0</v>
      </c>
      <c r="V1742">
        <v>0</v>
      </c>
      <c r="W1742">
        <v>1</v>
      </c>
      <c r="X1742">
        <v>3</v>
      </c>
      <c r="Y1742" s="26">
        <v>60</v>
      </c>
      <c r="Z1742" s="26">
        <v>60</v>
      </c>
      <c r="AA1742" t="s">
        <v>117</v>
      </c>
      <c r="AC1742" t="s">
        <v>327</v>
      </c>
      <c r="AD1742" t="s">
        <v>399</v>
      </c>
    </row>
    <row r="1743" spans="1:30" ht="15">
      <c r="A1743">
        <v>1860</v>
      </c>
      <c r="B1743" s="4">
        <v>1</v>
      </c>
      <c r="C1743">
        <v>50405</v>
      </c>
      <c r="D1743">
        <v>16</v>
      </c>
      <c r="E1743">
        <v>20</v>
      </c>
      <c r="F1743" t="s">
        <v>1290</v>
      </c>
      <c r="G1743">
        <v>770</v>
      </c>
      <c r="I1743">
        <v>16</v>
      </c>
      <c r="J1743">
        <v>25</v>
      </c>
      <c r="L1743" s="11">
        <v>1</v>
      </c>
      <c r="M1743" s="16">
        <v>139.72421729991686</v>
      </c>
      <c r="N1743" s="24">
        <f t="shared" si="27"/>
        <v>2794.4843459983372</v>
      </c>
      <c r="O1743" s="12">
        <v>20</v>
      </c>
      <c r="P1743" t="s">
        <v>116</v>
      </c>
      <c r="S1743">
        <v>0</v>
      </c>
      <c r="T1743">
        <v>0</v>
      </c>
      <c r="U1743">
        <v>0</v>
      </c>
      <c r="V1743">
        <v>1</v>
      </c>
      <c r="W1743">
        <v>1</v>
      </c>
      <c r="X1743">
        <v>3</v>
      </c>
      <c r="Y1743" s="26">
        <v>60</v>
      </c>
      <c r="Z1743" s="26">
        <v>60</v>
      </c>
      <c r="AA1743" t="s">
        <v>117</v>
      </c>
      <c r="AC1743" t="s">
        <v>327</v>
      </c>
      <c r="AD1743" t="s">
        <v>399</v>
      </c>
    </row>
    <row r="1744" spans="1:30" ht="15">
      <c r="A1744">
        <v>1860</v>
      </c>
      <c r="B1744" s="4">
        <v>1</v>
      </c>
      <c r="C1744">
        <v>50406</v>
      </c>
      <c r="D1744">
        <v>1</v>
      </c>
      <c r="E1744">
        <v>21</v>
      </c>
      <c r="F1744" t="s">
        <v>1290</v>
      </c>
      <c r="G1744">
        <v>790</v>
      </c>
      <c r="I1744">
        <v>5</v>
      </c>
      <c r="J1744">
        <v>30</v>
      </c>
      <c r="L1744" s="10">
        <v>0</v>
      </c>
      <c r="M1744" s="16">
        <v>69.069443965111702</v>
      </c>
      <c r="N1744" s="24">
        <f t="shared" si="27"/>
        <v>1450.4583232673458</v>
      </c>
      <c r="O1744" s="12">
        <v>21</v>
      </c>
      <c r="P1744" t="s">
        <v>116</v>
      </c>
      <c r="S1744">
        <v>0</v>
      </c>
      <c r="T1744">
        <v>0</v>
      </c>
      <c r="U1744">
        <v>0</v>
      </c>
      <c r="V1744">
        <v>0</v>
      </c>
      <c r="W1744">
        <v>1</v>
      </c>
      <c r="X1744">
        <v>1</v>
      </c>
      <c r="Y1744" s="26">
        <v>21</v>
      </c>
      <c r="Z1744" s="26">
        <v>21</v>
      </c>
      <c r="AA1744" t="s">
        <v>117</v>
      </c>
      <c r="AC1744" t="s">
        <v>172</v>
      </c>
      <c r="AD1744" t="s">
        <v>242</v>
      </c>
    </row>
    <row r="1745" spans="1:32" ht="15">
      <c r="A1745">
        <v>1860</v>
      </c>
      <c r="B1745" s="4">
        <v>1</v>
      </c>
      <c r="C1745">
        <v>50406</v>
      </c>
      <c r="D1745">
        <v>2</v>
      </c>
      <c r="E1745">
        <v>20</v>
      </c>
      <c r="F1745" t="s">
        <v>1290</v>
      </c>
      <c r="G1745">
        <v>790</v>
      </c>
      <c r="I1745">
        <v>5</v>
      </c>
      <c r="J1745">
        <v>15</v>
      </c>
      <c r="L1745" s="11">
        <v>1</v>
      </c>
      <c r="M1745" s="16">
        <v>35.650509638259194</v>
      </c>
      <c r="N1745" s="24">
        <f t="shared" si="27"/>
        <v>713.01019276518389</v>
      </c>
      <c r="O1745" s="12">
        <v>20</v>
      </c>
      <c r="P1745" t="s">
        <v>116</v>
      </c>
      <c r="S1745">
        <v>0</v>
      </c>
      <c r="T1745">
        <v>0</v>
      </c>
      <c r="U1745">
        <v>0</v>
      </c>
      <c r="V1745">
        <v>0</v>
      </c>
      <c r="W1745">
        <v>1</v>
      </c>
      <c r="X1745">
        <v>1</v>
      </c>
      <c r="Y1745" s="26">
        <v>20</v>
      </c>
      <c r="Z1745" s="26">
        <v>20</v>
      </c>
      <c r="AA1745" t="s">
        <v>117</v>
      </c>
      <c r="AC1745" t="s">
        <v>172</v>
      </c>
      <c r="AD1745" t="s">
        <v>242</v>
      </c>
    </row>
    <row r="1746" spans="1:32" ht="15">
      <c r="A1746">
        <v>1860</v>
      </c>
      <c r="B1746" s="4">
        <v>1</v>
      </c>
      <c r="C1746">
        <v>50406</v>
      </c>
      <c r="D1746">
        <v>3</v>
      </c>
      <c r="E1746">
        <v>20</v>
      </c>
      <c r="F1746" t="s">
        <v>1290</v>
      </c>
      <c r="G1746">
        <v>790</v>
      </c>
      <c r="I1746">
        <v>5</v>
      </c>
      <c r="J1746">
        <v>9</v>
      </c>
      <c r="L1746" s="11">
        <v>1</v>
      </c>
      <c r="M1746" s="22">
        <v>20.8</v>
      </c>
      <c r="N1746" s="24">
        <f t="shared" si="27"/>
        <v>416</v>
      </c>
      <c r="O1746" s="12">
        <v>20</v>
      </c>
      <c r="P1746" t="s">
        <v>116</v>
      </c>
      <c r="S1746">
        <v>0</v>
      </c>
      <c r="T1746">
        <v>0</v>
      </c>
      <c r="U1746">
        <v>0</v>
      </c>
      <c r="V1746">
        <v>0</v>
      </c>
      <c r="W1746">
        <v>1</v>
      </c>
      <c r="X1746">
        <v>1</v>
      </c>
      <c r="Y1746" s="26">
        <v>20</v>
      </c>
      <c r="Z1746" s="26">
        <v>20</v>
      </c>
      <c r="AA1746" t="s">
        <v>117</v>
      </c>
      <c r="AC1746" t="s">
        <v>172</v>
      </c>
      <c r="AD1746" t="s">
        <v>242</v>
      </c>
    </row>
    <row r="1747" spans="1:32">
      <c r="A1747">
        <v>1860</v>
      </c>
      <c r="B1747" s="4">
        <v>1</v>
      </c>
      <c r="C1747">
        <v>50406</v>
      </c>
      <c r="D1747">
        <v>4</v>
      </c>
      <c r="E1747">
        <v>20</v>
      </c>
      <c r="F1747" t="s">
        <v>1290</v>
      </c>
      <c r="G1747">
        <v>790</v>
      </c>
      <c r="I1747">
        <v>5</v>
      </c>
      <c r="J1747">
        <v>6</v>
      </c>
      <c r="L1747" s="10">
        <v>0</v>
      </c>
      <c r="M1747" s="12">
        <v>0</v>
      </c>
      <c r="N1747" s="24">
        <f t="shared" si="27"/>
        <v>0</v>
      </c>
      <c r="O1747" s="12">
        <v>20</v>
      </c>
      <c r="P1747" t="s">
        <v>116</v>
      </c>
      <c r="S1747">
        <v>0</v>
      </c>
      <c r="T1747">
        <v>0</v>
      </c>
      <c r="U1747">
        <v>0</v>
      </c>
      <c r="V1747">
        <v>0</v>
      </c>
      <c r="W1747">
        <v>1</v>
      </c>
      <c r="X1747">
        <v>1</v>
      </c>
      <c r="Y1747" s="26">
        <v>20</v>
      </c>
      <c r="Z1747" s="26">
        <v>20</v>
      </c>
      <c r="AA1747" t="s">
        <v>117</v>
      </c>
      <c r="AC1747" t="s">
        <v>172</v>
      </c>
      <c r="AD1747" t="s">
        <v>242</v>
      </c>
    </row>
    <row r="1748" spans="1:32">
      <c r="A1748">
        <v>1860</v>
      </c>
      <c r="B1748" s="4">
        <v>1</v>
      </c>
      <c r="C1748">
        <v>50406</v>
      </c>
      <c r="D1748">
        <v>5</v>
      </c>
      <c r="E1748">
        <v>21</v>
      </c>
      <c r="F1748" t="s">
        <v>1290</v>
      </c>
      <c r="G1748">
        <v>790</v>
      </c>
      <c r="I1748">
        <v>5</v>
      </c>
      <c r="J1748">
        <v>3</v>
      </c>
      <c r="L1748" s="10">
        <v>0</v>
      </c>
      <c r="M1748" s="12">
        <v>0</v>
      </c>
      <c r="N1748" s="24">
        <f t="shared" si="27"/>
        <v>0</v>
      </c>
      <c r="O1748" s="12">
        <v>21</v>
      </c>
      <c r="P1748" t="s">
        <v>116</v>
      </c>
      <c r="S1748">
        <v>0</v>
      </c>
      <c r="T1748">
        <v>0</v>
      </c>
      <c r="U1748">
        <v>0</v>
      </c>
      <c r="V1748">
        <v>0</v>
      </c>
      <c r="W1748">
        <v>1</v>
      </c>
      <c r="X1748">
        <v>1</v>
      </c>
      <c r="Y1748" s="26">
        <v>21</v>
      </c>
      <c r="Z1748" s="26">
        <v>21</v>
      </c>
      <c r="AA1748" t="s">
        <v>117</v>
      </c>
      <c r="AC1748" t="s">
        <v>172</v>
      </c>
      <c r="AD1748" t="s">
        <v>242</v>
      </c>
    </row>
    <row r="1749" spans="1:32" ht="15">
      <c r="A1749">
        <v>1860</v>
      </c>
      <c r="B1749" s="4">
        <v>1</v>
      </c>
      <c r="C1749">
        <v>50407</v>
      </c>
      <c r="D1749">
        <v>1</v>
      </c>
      <c r="E1749">
        <v>20</v>
      </c>
      <c r="F1749" t="s">
        <v>1290</v>
      </c>
      <c r="G1749">
        <v>790</v>
      </c>
      <c r="I1749">
        <v>1</v>
      </c>
      <c r="J1749">
        <v>16</v>
      </c>
      <c r="L1749" s="11">
        <v>1</v>
      </c>
      <c r="M1749" s="16">
        <v>35.650509638259194</v>
      </c>
      <c r="N1749" s="24">
        <f t="shared" si="27"/>
        <v>713.01019276518389</v>
      </c>
      <c r="O1749" s="12">
        <v>20</v>
      </c>
      <c r="P1749" t="s">
        <v>116</v>
      </c>
      <c r="S1749">
        <v>0</v>
      </c>
      <c r="T1749">
        <v>0</v>
      </c>
      <c r="U1749">
        <v>0</v>
      </c>
      <c r="V1749">
        <v>0</v>
      </c>
      <c r="W1749">
        <v>1</v>
      </c>
      <c r="X1749">
        <v>1</v>
      </c>
      <c r="Y1749" s="26">
        <v>20</v>
      </c>
      <c r="Z1749" s="26">
        <v>20</v>
      </c>
      <c r="AA1749" t="s">
        <v>117</v>
      </c>
      <c r="AC1749" t="s">
        <v>388</v>
      </c>
      <c r="AD1749" t="s">
        <v>1186</v>
      </c>
    </row>
    <row r="1750" spans="1:32" ht="15">
      <c r="A1750">
        <v>1860</v>
      </c>
      <c r="B1750" s="4">
        <v>1</v>
      </c>
      <c r="C1750">
        <v>50408</v>
      </c>
      <c r="D1750">
        <v>1</v>
      </c>
      <c r="E1750">
        <v>20</v>
      </c>
      <c r="F1750" t="s">
        <v>1290</v>
      </c>
      <c r="G1750">
        <v>790</v>
      </c>
      <c r="I1750">
        <v>1</v>
      </c>
      <c r="J1750">
        <v>45</v>
      </c>
      <c r="L1750" s="11">
        <v>1</v>
      </c>
      <c r="M1750" s="16">
        <v>139.72421729991686</v>
      </c>
      <c r="N1750" s="24">
        <f t="shared" si="27"/>
        <v>2794.4843459983372</v>
      </c>
      <c r="O1750" s="12">
        <v>20</v>
      </c>
      <c r="P1750" t="s">
        <v>116</v>
      </c>
      <c r="S1750">
        <v>0</v>
      </c>
      <c r="T1750">
        <v>0</v>
      </c>
      <c r="U1750">
        <v>0</v>
      </c>
      <c r="V1750">
        <v>0</v>
      </c>
      <c r="W1750">
        <v>1</v>
      </c>
      <c r="X1750">
        <v>1</v>
      </c>
      <c r="Y1750" s="26">
        <v>20</v>
      </c>
      <c r="Z1750" s="26">
        <v>20</v>
      </c>
      <c r="AA1750" t="s">
        <v>117</v>
      </c>
      <c r="AC1750" t="s">
        <v>54</v>
      </c>
      <c r="AD1750" t="s">
        <v>181</v>
      </c>
    </row>
    <row r="1751" spans="1:32" ht="15">
      <c r="A1751">
        <v>1860</v>
      </c>
      <c r="B1751" s="4">
        <v>1</v>
      </c>
      <c r="C1751">
        <v>50409</v>
      </c>
      <c r="D1751">
        <v>1</v>
      </c>
      <c r="E1751">
        <v>20</v>
      </c>
      <c r="F1751" t="s">
        <v>1290</v>
      </c>
      <c r="G1751">
        <v>790</v>
      </c>
      <c r="I1751">
        <v>5</v>
      </c>
      <c r="J1751">
        <v>34</v>
      </c>
      <c r="L1751" s="11">
        <v>1</v>
      </c>
      <c r="M1751" s="16">
        <v>139.72421729991686</v>
      </c>
      <c r="N1751" s="24">
        <f t="shared" si="27"/>
        <v>2794.4843459983372</v>
      </c>
      <c r="O1751" s="12">
        <v>20</v>
      </c>
      <c r="P1751" t="s">
        <v>116</v>
      </c>
      <c r="S1751">
        <v>0</v>
      </c>
      <c r="T1751">
        <v>0</v>
      </c>
      <c r="U1751">
        <v>0</v>
      </c>
      <c r="V1751">
        <v>0</v>
      </c>
      <c r="W1751">
        <v>1</v>
      </c>
      <c r="X1751">
        <v>1</v>
      </c>
      <c r="Y1751" s="26">
        <v>20</v>
      </c>
      <c r="Z1751" s="26">
        <v>20</v>
      </c>
      <c r="AA1751" t="s">
        <v>117</v>
      </c>
      <c r="AC1751" t="s">
        <v>851</v>
      </c>
      <c r="AD1751" t="s">
        <v>130</v>
      </c>
    </row>
    <row r="1752" spans="1:32" ht="15">
      <c r="A1752">
        <v>1860</v>
      </c>
      <c r="B1752" s="4">
        <v>1</v>
      </c>
      <c r="C1752">
        <v>50409</v>
      </c>
      <c r="D1752">
        <v>2</v>
      </c>
      <c r="E1752">
        <v>21</v>
      </c>
      <c r="F1752" t="s">
        <v>1290</v>
      </c>
      <c r="G1752">
        <v>790</v>
      </c>
      <c r="I1752">
        <v>5</v>
      </c>
      <c r="J1752">
        <v>12</v>
      </c>
      <c r="L1752" s="11">
        <v>1</v>
      </c>
      <c r="M1752" s="22">
        <v>20.8</v>
      </c>
      <c r="N1752" s="24">
        <f t="shared" si="27"/>
        <v>436.8</v>
      </c>
      <c r="O1752" s="12">
        <v>21</v>
      </c>
      <c r="P1752" t="s">
        <v>171</v>
      </c>
      <c r="S1752">
        <v>0</v>
      </c>
      <c r="T1752">
        <v>0</v>
      </c>
      <c r="U1752">
        <v>0</v>
      </c>
      <c r="V1752">
        <v>0</v>
      </c>
      <c r="W1752">
        <v>1</v>
      </c>
      <c r="X1752">
        <v>1</v>
      </c>
      <c r="Y1752" s="26">
        <v>21</v>
      </c>
      <c r="Z1752" s="26">
        <v>21</v>
      </c>
      <c r="AA1752" t="s">
        <v>117</v>
      </c>
      <c r="AC1752" t="s">
        <v>851</v>
      </c>
      <c r="AD1752" t="s">
        <v>130</v>
      </c>
    </row>
    <row r="1753" spans="1:32" ht="15">
      <c r="A1753">
        <v>1860</v>
      </c>
      <c r="B1753" s="4">
        <v>1</v>
      </c>
      <c r="C1753">
        <v>50409</v>
      </c>
      <c r="D1753">
        <v>3</v>
      </c>
      <c r="E1753">
        <v>20</v>
      </c>
      <c r="F1753" t="s">
        <v>1290</v>
      </c>
      <c r="G1753">
        <v>790</v>
      </c>
      <c r="I1753">
        <v>5</v>
      </c>
      <c r="J1753">
        <v>11</v>
      </c>
      <c r="L1753" s="10">
        <v>0</v>
      </c>
      <c r="M1753" s="16">
        <v>20.804249475679534</v>
      </c>
      <c r="N1753" s="24">
        <f t="shared" si="27"/>
        <v>416.0849895135907</v>
      </c>
      <c r="O1753" s="12">
        <v>20</v>
      </c>
      <c r="P1753" t="s">
        <v>116</v>
      </c>
      <c r="S1753">
        <v>0</v>
      </c>
      <c r="T1753">
        <v>0</v>
      </c>
      <c r="U1753">
        <v>0</v>
      </c>
      <c r="V1753">
        <v>0</v>
      </c>
      <c r="W1753">
        <v>1</v>
      </c>
      <c r="X1753">
        <v>1</v>
      </c>
      <c r="Y1753" s="26">
        <v>20</v>
      </c>
      <c r="Z1753" s="26">
        <v>20</v>
      </c>
      <c r="AA1753" t="s">
        <v>117</v>
      </c>
      <c r="AC1753" t="s">
        <v>851</v>
      </c>
      <c r="AD1753" t="s">
        <v>130</v>
      </c>
    </row>
    <row r="1754" spans="1:32" ht="15">
      <c r="A1754">
        <v>1860</v>
      </c>
      <c r="B1754" s="4">
        <v>1</v>
      </c>
      <c r="C1754">
        <v>50409</v>
      </c>
      <c r="D1754">
        <v>4</v>
      </c>
      <c r="E1754">
        <v>20</v>
      </c>
      <c r="F1754" t="s">
        <v>1290</v>
      </c>
      <c r="G1754">
        <v>790</v>
      </c>
      <c r="I1754">
        <v>5</v>
      </c>
      <c r="J1754">
        <v>9</v>
      </c>
      <c r="L1754" s="10">
        <v>0</v>
      </c>
      <c r="M1754" s="16">
        <v>20.804249475679534</v>
      </c>
      <c r="N1754" s="24">
        <f t="shared" si="27"/>
        <v>416.0849895135907</v>
      </c>
      <c r="O1754" s="12">
        <v>20</v>
      </c>
      <c r="P1754" t="s">
        <v>171</v>
      </c>
      <c r="S1754">
        <v>0</v>
      </c>
      <c r="T1754">
        <v>0</v>
      </c>
      <c r="U1754">
        <v>0</v>
      </c>
      <c r="V1754">
        <v>0</v>
      </c>
      <c r="W1754">
        <v>1</v>
      </c>
      <c r="X1754">
        <v>1</v>
      </c>
      <c r="Y1754" s="26">
        <v>20</v>
      </c>
      <c r="Z1754" s="26">
        <v>20</v>
      </c>
      <c r="AA1754" t="s">
        <v>117</v>
      </c>
      <c r="AC1754" t="s">
        <v>851</v>
      </c>
      <c r="AD1754" t="s">
        <v>130</v>
      </c>
    </row>
    <row r="1755" spans="1:32" ht="15">
      <c r="A1755">
        <v>1860</v>
      </c>
      <c r="B1755" s="4">
        <v>1</v>
      </c>
      <c r="C1755">
        <v>50409</v>
      </c>
      <c r="D1755">
        <v>5</v>
      </c>
      <c r="E1755">
        <v>20</v>
      </c>
      <c r="F1755" t="s">
        <v>1290</v>
      </c>
      <c r="G1755">
        <v>790</v>
      </c>
      <c r="I1755">
        <v>5</v>
      </c>
      <c r="J1755">
        <v>6</v>
      </c>
      <c r="L1755" s="11">
        <v>1</v>
      </c>
      <c r="M1755" s="21">
        <v>0</v>
      </c>
      <c r="N1755" s="24">
        <f t="shared" si="27"/>
        <v>0</v>
      </c>
      <c r="O1755" s="12">
        <v>20</v>
      </c>
      <c r="P1755" t="s">
        <v>116</v>
      </c>
      <c r="S1755">
        <v>0</v>
      </c>
      <c r="T1755">
        <v>0</v>
      </c>
      <c r="U1755">
        <v>0</v>
      </c>
      <c r="V1755">
        <v>0</v>
      </c>
      <c r="W1755">
        <v>1</v>
      </c>
      <c r="X1755">
        <v>1</v>
      </c>
      <c r="Y1755" s="26">
        <v>20</v>
      </c>
      <c r="Z1755" s="26">
        <v>20</v>
      </c>
      <c r="AA1755" t="s">
        <v>117</v>
      </c>
      <c r="AC1755" t="s">
        <v>851</v>
      </c>
      <c r="AD1755" t="s">
        <v>130</v>
      </c>
    </row>
    <row r="1756" spans="1:32" ht="15">
      <c r="A1756">
        <v>1860</v>
      </c>
      <c r="B1756" s="4">
        <v>1</v>
      </c>
      <c r="C1756">
        <v>50410</v>
      </c>
      <c r="D1756">
        <v>1</v>
      </c>
      <c r="E1756">
        <v>21</v>
      </c>
      <c r="F1756" t="s">
        <v>1290</v>
      </c>
      <c r="G1756">
        <v>790</v>
      </c>
      <c r="I1756">
        <v>4</v>
      </c>
      <c r="J1756">
        <v>35</v>
      </c>
      <c r="L1756" s="10">
        <v>0</v>
      </c>
      <c r="M1756" s="16">
        <v>69.069443965111702</v>
      </c>
      <c r="N1756" s="24">
        <f t="shared" si="27"/>
        <v>1450.4583232673458</v>
      </c>
      <c r="O1756" s="12">
        <v>21</v>
      </c>
      <c r="P1756" t="s">
        <v>116</v>
      </c>
      <c r="S1756">
        <v>0</v>
      </c>
      <c r="T1756">
        <v>0</v>
      </c>
      <c r="U1756">
        <v>0</v>
      </c>
      <c r="V1756">
        <v>0</v>
      </c>
      <c r="W1756">
        <v>1</v>
      </c>
      <c r="X1756" t="s">
        <v>247</v>
      </c>
      <c r="Y1756" s="26">
        <v>0</v>
      </c>
      <c r="Z1756" s="26">
        <v>21</v>
      </c>
      <c r="AA1756" t="s">
        <v>117</v>
      </c>
      <c r="AC1756" t="s">
        <v>1187</v>
      </c>
      <c r="AD1756" t="s">
        <v>83</v>
      </c>
    </row>
    <row r="1757" spans="1:32" ht="15">
      <c r="A1757">
        <v>1860</v>
      </c>
      <c r="B1757" s="4">
        <v>1</v>
      </c>
      <c r="C1757">
        <v>50410</v>
      </c>
      <c r="D1757">
        <v>2</v>
      </c>
      <c r="E1757">
        <v>20</v>
      </c>
      <c r="F1757" t="s">
        <v>1290</v>
      </c>
      <c r="G1757">
        <v>790</v>
      </c>
      <c r="I1757">
        <v>4</v>
      </c>
      <c r="J1757">
        <v>11</v>
      </c>
      <c r="L1757" s="10">
        <v>0</v>
      </c>
      <c r="M1757" s="16">
        <v>20.804249475679534</v>
      </c>
      <c r="N1757" s="24">
        <f t="shared" si="27"/>
        <v>416.0849895135907</v>
      </c>
      <c r="O1757" s="12">
        <v>20</v>
      </c>
      <c r="P1757" t="s">
        <v>116</v>
      </c>
      <c r="S1757">
        <v>0</v>
      </c>
      <c r="T1757">
        <v>0</v>
      </c>
      <c r="U1757">
        <v>0</v>
      </c>
      <c r="V1757">
        <v>0</v>
      </c>
      <c r="W1757">
        <v>1</v>
      </c>
      <c r="X1757" t="s">
        <v>247</v>
      </c>
      <c r="Y1757" s="26">
        <v>0</v>
      </c>
      <c r="Z1757" s="26">
        <v>20</v>
      </c>
      <c r="AA1757" t="s">
        <v>117</v>
      </c>
      <c r="AC1757" t="s">
        <v>1187</v>
      </c>
      <c r="AD1757" t="s">
        <v>83</v>
      </c>
    </row>
    <row r="1758" spans="1:32">
      <c r="A1758">
        <v>1860</v>
      </c>
      <c r="B1758" s="4">
        <v>1</v>
      </c>
      <c r="C1758">
        <v>50410</v>
      </c>
      <c r="D1758">
        <v>3</v>
      </c>
      <c r="E1758">
        <v>20</v>
      </c>
      <c r="F1758" t="s">
        <v>1290</v>
      </c>
      <c r="G1758">
        <v>790</v>
      </c>
      <c r="I1758">
        <v>4</v>
      </c>
      <c r="J1758">
        <v>4</v>
      </c>
      <c r="L1758" s="10">
        <v>0</v>
      </c>
      <c r="M1758" s="12">
        <v>0</v>
      </c>
      <c r="N1758" s="24">
        <f t="shared" si="27"/>
        <v>0</v>
      </c>
      <c r="O1758" s="12">
        <v>20</v>
      </c>
      <c r="P1758" t="s">
        <v>116</v>
      </c>
      <c r="S1758">
        <v>0</v>
      </c>
      <c r="T1758">
        <v>0</v>
      </c>
      <c r="U1758">
        <v>0</v>
      </c>
      <c r="V1758">
        <v>0</v>
      </c>
      <c r="W1758">
        <v>1</v>
      </c>
      <c r="X1758" t="s">
        <v>247</v>
      </c>
      <c r="Y1758" s="26">
        <v>0</v>
      </c>
      <c r="Z1758" s="26">
        <v>20</v>
      </c>
      <c r="AA1758" t="s">
        <v>117</v>
      </c>
      <c r="AC1758" t="s">
        <v>1187</v>
      </c>
      <c r="AD1758" t="s">
        <v>83</v>
      </c>
    </row>
    <row r="1759" spans="1:32">
      <c r="A1759">
        <v>1860</v>
      </c>
      <c r="B1759" s="4">
        <v>1</v>
      </c>
      <c r="C1759">
        <v>50410</v>
      </c>
      <c r="D1759">
        <v>4</v>
      </c>
      <c r="E1759">
        <v>20</v>
      </c>
      <c r="F1759" t="s">
        <v>1290</v>
      </c>
      <c r="G1759">
        <v>790</v>
      </c>
      <c r="I1759">
        <v>4</v>
      </c>
      <c r="J1759">
        <v>1</v>
      </c>
      <c r="L1759" s="10">
        <v>0</v>
      </c>
      <c r="M1759" s="12">
        <v>0</v>
      </c>
      <c r="N1759" s="24">
        <f t="shared" si="27"/>
        <v>0</v>
      </c>
      <c r="O1759" s="12">
        <v>20</v>
      </c>
      <c r="P1759" t="s">
        <v>116</v>
      </c>
      <c r="S1759">
        <v>0</v>
      </c>
      <c r="T1759">
        <v>0</v>
      </c>
      <c r="U1759">
        <v>0</v>
      </c>
      <c r="V1759">
        <v>0</v>
      </c>
      <c r="W1759">
        <v>1</v>
      </c>
      <c r="X1759" t="s">
        <v>247</v>
      </c>
      <c r="Y1759" s="26">
        <v>0</v>
      </c>
      <c r="Z1759" s="26">
        <v>20</v>
      </c>
      <c r="AA1759" t="s">
        <v>117</v>
      </c>
      <c r="AC1759" t="s">
        <v>1187</v>
      </c>
      <c r="AD1759" t="s">
        <v>83</v>
      </c>
    </row>
    <row r="1760" spans="1:32" ht="15">
      <c r="A1760">
        <v>1860</v>
      </c>
      <c r="B1760" s="4">
        <v>1</v>
      </c>
      <c r="C1760">
        <v>50411</v>
      </c>
      <c r="D1760">
        <v>1</v>
      </c>
      <c r="E1760">
        <v>21</v>
      </c>
      <c r="F1760" t="s">
        <v>1290</v>
      </c>
      <c r="G1760">
        <v>790</v>
      </c>
      <c r="I1760">
        <v>1</v>
      </c>
      <c r="J1760">
        <v>25</v>
      </c>
      <c r="L1760" s="11">
        <v>1</v>
      </c>
      <c r="M1760" s="16">
        <v>139.72421729991686</v>
      </c>
      <c r="N1760" s="24">
        <f t="shared" si="27"/>
        <v>2934.2085632982539</v>
      </c>
      <c r="O1760" s="12">
        <v>21</v>
      </c>
      <c r="P1760" t="s">
        <v>116</v>
      </c>
      <c r="S1760">
        <v>0</v>
      </c>
      <c r="T1760">
        <v>0</v>
      </c>
      <c r="U1760">
        <v>0</v>
      </c>
      <c r="V1760">
        <v>0</v>
      </c>
      <c r="W1760">
        <v>2</v>
      </c>
      <c r="X1760" t="s">
        <v>247</v>
      </c>
      <c r="Y1760" s="26">
        <v>0</v>
      </c>
      <c r="Z1760" s="26">
        <v>21</v>
      </c>
      <c r="AA1760" t="s">
        <v>170</v>
      </c>
      <c r="AB1760" t="s">
        <v>117</v>
      </c>
      <c r="AC1760" t="s">
        <v>1262</v>
      </c>
      <c r="AD1760" t="s">
        <v>310</v>
      </c>
      <c r="AE1760" t="s">
        <v>680</v>
      </c>
      <c r="AF1760" t="s">
        <v>265</v>
      </c>
    </row>
    <row r="1761" spans="1:32">
      <c r="A1761">
        <v>1860</v>
      </c>
      <c r="B1761" s="4">
        <v>1</v>
      </c>
      <c r="C1761">
        <v>50412</v>
      </c>
      <c r="D1761">
        <v>1</v>
      </c>
      <c r="E1761">
        <v>20</v>
      </c>
      <c r="F1761" t="s">
        <v>1290</v>
      </c>
      <c r="G1761">
        <v>830</v>
      </c>
      <c r="I1761">
        <v>1</v>
      </c>
      <c r="J1761">
        <v>6</v>
      </c>
      <c r="L1761" s="10">
        <v>0</v>
      </c>
      <c r="M1761" s="12">
        <v>0</v>
      </c>
      <c r="N1761" s="24">
        <f t="shared" si="27"/>
        <v>0</v>
      </c>
      <c r="O1761" s="12">
        <v>20</v>
      </c>
      <c r="P1761" t="s">
        <v>116</v>
      </c>
      <c r="S1761">
        <v>0</v>
      </c>
      <c r="T1761">
        <v>0</v>
      </c>
      <c r="U1761">
        <v>0</v>
      </c>
      <c r="V1761">
        <v>0</v>
      </c>
      <c r="W1761">
        <v>1</v>
      </c>
      <c r="X1761" t="s">
        <v>247</v>
      </c>
      <c r="Y1761" s="26">
        <v>0</v>
      </c>
      <c r="Z1761" s="26">
        <v>20</v>
      </c>
      <c r="AA1761" t="s">
        <v>117</v>
      </c>
      <c r="AC1761" t="s">
        <v>1527</v>
      </c>
      <c r="AD1761" t="s">
        <v>695</v>
      </c>
    </row>
    <row r="1762" spans="1:32" ht="15">
      <c r="A1762">
        <v>1860</v>
      </c>
      <c r="B1762" s="4">
        <v>1</v>
      </c>
      <c r="C1762">
        <v>50413</v>
      </c>
      <c r="D1762">
        <v>1</v>
      </c>
      <c r="E1762">
        <v>20</v>
      </c>
      <c r="F1762" t="s">
        <v>1290</v>
      </c>
      <c r="G1762">
        <v>830</v>
      </c>
      <c r="I1762">
        <v>7</v>
      </c>
      <c r="J1762">
        <v>55</v>
      </c>
      <c r="L1762" s="10">
        <v>0</v>
      </c>
      <c r="M1762" s="16">
        <v>45.18</v>
      </c>
      <c r="N1762" s="24">
        <f t="shared" si="27"/>
        <v>903.6</v>
      </c>
      <c r="O1762" s="12">
        <v>20</v>
      </c>
      <c r="P1762" t="s">
        <v>116</v>
      </c>
      <c r="S1762">
        <v>0</v>
      </c>
      <c r="T1762">
        <v>0</v>
      </c>
      <c r="U1762">
        <v>0</v>
      </c>
      <c r="V1762">
        <v>0</v>
      </c>
      <c r="W1762">
        <v>1</v>
      </c>
      <c r="X1762" t="s">
        <v>247</v>
      </c>
      <c r="Y1762" s="26">
        <v>0</v>
      </c>
      <c r="Z1762" s="26">
        <v>20</v>
      </c>
      <c r="AA1762" t="s">
        <v>117</v>
      </c>
      <c r="AC1762" t="s">
        <v>1137</v>
      </c>
      <c r="AD1762" t="s">
        <v>399</v>
      </c>
    </row>
    <row r="1763" spans="1:32" ht="15">
      <c r="A1763">
        <v>1860</v>
      </c>
      <c r="B1763" s="4">
        <v>1</v>
      </c>
      <c r="C1763">
        <v>50413</v>
      </c>
      <c r="D1763">
        <v>2</v>
      </c>
      <c r="E1763">
        <v>20</v>
      </c>
      <c r="F1763" t="s">
        <v>1290</v>
      </c>
      <c r="G1763">
        <v>830</v>
      </c>
      <c r="I1763">
        <v>7</v>
      </c>
      <c r="J1763">
        <v>55</v>
      </c>
      <c r="L1763" s="11">
        <v>1</v>
      </c>
      <c r="M1763" s="16">
        <v>91.38581343891795</v>
      </c>
      <c r="N1763" s="24">
        <f t="shared" si="27"/>
        <v>1827.7162687783589</v>
      </c>
      <c r="O1763" s="12">
        <v>20</v>
      </c>
      <c r="P1763" t="s">
        <v>116</v>
      </c>
      <c r="S1763">
        <v>0</v>
      </c>
      <c r="T1763">
        <v>0</v>
      </c>
      <c r="U1763">
        <v>0</v>
      </c>
      <c r="V1763">
        <v>0</v>
      </c>
      <c r="W1763">
        <v>1</v>
      </c>
      <c r="X1763" t="s">
        <v>247</v>
      </c>
      <c r="Y1763" s="26">
        <v>0</v>
      </c>
      <c r="Z1763" s="26">
        <v>20</v>
      </c>
      <c r="AA1763" t="s">
        <v>117</v>
      </c>
      <c r="AC1763" t="s">
        <v>1137</v>
      </c>
      <c r="AD1763" t="s">
        <v>399</v>
      </c>
    </row>
    <row r="1764" spans="1:32" ht="15">
      <c r="A1764">
        <v>1860</v>
      </c>
      <c r="B1764" s="4">
        <v>1</v>
      </c>
      <c r="C1764">
        <v>50413</v>
      </c>
      <c r="D1764">
        <v>3</v>
      </c>
      <c r="E1764">
        <v>21</v>
      </c>
      <c r="F1764" t="s">
        <v>1290</v>
      </c>
      <c r="G1764">
        <v>830</v>
      </c>
      <c r="I1764">
        <v>7</v>
      </c>
      <c r="J1764">
        <v>55</v>
      </c>
      <c r="L1764" s="10">
        <v>0</v>
      </c>
      <c r="M1764" s="16">
        <v>45.18</v>
      </c>
      <c r="N1764" s="24">
        <f t="shared" si="27"/>
        <v>948.78</v>
      </c>
      <c r="O1764" s="12">
        <v>21</v>
      </c>
      <c r="P1764" t="s">
        <v>116</v>
      </c>
      <c r="S1764">
        <v>0</v>
      </c>
      <c r="T1764">
        <v>0</v>
      </c>
      <c r="U1764">
        <v>0</v>
      </c>
      <c r="V1764">
        <v>0</v>
      </c>
      <c r="W1764">
        <v>1</v>
      </c>
      <c r="X1764" t="s">
        <v>247</v>
      </c>
      <c r="Y1764" s="26">
        <v>0</v>
      </c>
      <c r="Z1764" s="26">
        <v>21</v>
      </c>
      <c r="AA1764" t="s">
        <v>117</v>
      </c>
      <c r="AC1764" t="s">
        <v>1137</v>
      </c>
      <c r="AD1764" t="s">
        <v>399</v>
      </c>
    </row>
    <row r="1765" spans="1:32" ht="15">
      <c r="A1765">
        <v>1860</v>
      </c>
      <c r="B1765" s="4">
        <v>1</v>
      </c>
      <c r="C1765">
        <v>50413</v>
      </c>
      <c r="D1765">
        <v>4</v>
      </c>
      <c r="E1765">
        <v>20</v>
      </c>
      <c r="F1765" t="s">
        <v>1290</v>
      </c>
      <c r="G1765">
        <v>830</v>
      </c>
      <c r="I1765">
        <v>7</v>
      </c>
      <c r="J1765">
        <v>55</v>
      </c>
      <c r="L1765" s="10">
        <v>0</v>
      </c>
      <c r="M1765" s="16">
        <v>45.18</v>
      </c>
      <c r="N1765" s="24">
        <f t="shared" si="27"/>
        <v>903.6</v>
      </c>
      <c r="O1765" s="12">
        <v>20</v>
      </c>
      <c r="P1765" t="s">
        <v>116</v>
      </c>
      <c r="S1765">
        <v>0</v>
      </c>
      <c r="T1765">
        <v>0</v>
      </c>
      <c r="U1765">
        <v>0</v>
      </c>
      <c r="V1765">
        <v>0</v>
      </c>
      <c r="W1765">
        <v>1</v>
      </c>
      <c r="X1765" t="s">
        <v>247</v>
      </c>
      <c r="Y1765" s="26">
        <v>0</v>
      </c>
      <c r="Z1765" s="26">
        <v>20</v>
      </c>
      <c r="AA1765" t="s">
        <v>117</v>
      </c>
      <c r="AC1765" t="s">
        <v>1137</v>
      </c>
      <c r="AD1765" t="s">
        <v>399</v>
      </c>
    </row>
    <row r="1766" spans="1:32" ht="15">
      <c r="A1766">
        <v>1860</v>
      </c>
      <c r="B1766" s="4">
        <v>1</v>
      </c>
      <c r="C1766">
        <v>50413</v>
      </c>
      <c r="D1766">
        <v>5</v>
      </c>
      <c r="E1766">
        <v>20</v>
      </c>
      <c r="F1766" t="s">
        <v>1290</v>
      </c>
      <c r="G1766">
        <v>830</v>
      </c>
      <c r="I1766">
        <v>7</v>
      </c>
      <c r="J1766">
        <v>35</v>
      </c>
      <c r="L1766" s="11">
        <v>1</v>
      </c>
      <c r="M1766" s="16">
        <v>139.72421729991686</v>
      </c>
      <c r="N1766" s="24">
        <f t="shared" si="27"/>
        <v>2794.4843459983372</v>
      </c>
      <c r="O1766" s="12">
        <v>20</v>
      </c>
      <c r="P1766" t="s">
        <v>116</v>
      </c>
      <c r="S1766">
        <v>0</v>
      </c>
      <c r="T1766">
        <v>0</v>
      </c>
      <c r="U1766">
        <v>0</v>
      </c>
      <c r="V1766">
        <v>0</v>
      </c>
      <c r="W1766">
        <v>1</v>
      </c>
      <c r="X1766" t="s">
        <v>247</v>
      </c>
      <c r="Y1766" s="26">
        <v>0</v>
      </c>
      <c r="Z1766" s="26">
        <v>20</v>
      </c>
      <c r="AA1766" t="s">
        <v>117</v>
      </c>
      <c r="AC1766" t="s">
        <v>1137</v>
      </c>
      <c r="AD1766" t="s">
        <v>399</v>
      </c>
    </row>
    <row r="1767" spans="1:32">
      <c r="A1767">
        <v>1860</v>
      </c>
      <c r="B1767" s="4">
        <v>1</v>
      </c>
      <c r="C1767">
        <v>50413</v>
      </c>
      <c r="D1767">
        <v>6</v>
      </c>
      <c r="E1767">
        <v>20</v>
      </c>
      <c r="F1767" t="s">
        <v>1290</v>
      </c>
      <c r="G1767">
        <v>830</v>
      </c>
      <c r="I1767">
        <v>7</v>
      </c>
      <c r="J1767">
        <v>6</v>
      </c>
      <c r="L1767" s="10">
        <v>0</v>
      </c>
      <c r="M1767" s="12">
        <v>0</v>
      </c>
      <c r="N1767" s="24">
        <f t="shared" si="27"/>
        <v>0</v>
      </c>
      <c r="O1767" s="12">
        <v>20</v>
      </c>
      <c r="P1767" t="s">
        <v>171</v>
      </c>
      <c r="S1767">
        <v>0</v>
      </c>
      <c r="T1767">
        <v>0</v>
      </c>
      <c r="U1767">
        <v>0</v>
      </c>
      <c r="V1767">
        <v>0</v>
      </c>
      <c r="W1767">
        <v>1</v>
      </c>
      <c r="X1767" t="s">
        <v>247</v>
      </c>
      <c r="Y1767" s="26">
        <v>0</v>
      </c>
      <c r="Z1767" s="26">
        <v>20</v>
      </c>
      <c r="AA1767" t="s">
        <v>117</v>
      </c>
      <c r="AC1767" t="s">
        <v>1137</v>
      </c>
      <c r="AD1767" t="s">
        <v>399</v>
      </c>
    </row>
    <row r="1768" spans="1:32">
      <c r="A1768">
        <v>1860</v>
      </c>
      <c r="B1768" s="4">
        <v>1</v>
      </c>
      <c r="C1768">
        <v>50413</v>
      </c>
      <c r="D1768">
        <v>7</v>
      </c>
      <c r="E1768">
        <v>21</v>
      </c>
      <c r="F1768" t="s">
        <v>1290</v>
      </c>
      <c r="G1768">
        <v>830</v>
      </c>
      <c r="I1768">
        <v>7</v>
      </c>
      <c r="J1768">
        <v>6</v>
      </c>
      <c r="L1768" s="10">
        <v>0</v>
      </c>
      <c r="M1768" s="12">
        <v>0</v>
      </c>
      <c r="N1768" s="24">
        <f t="shared" si="27"/>
        <v>0</v>
      </c>
      <c r="O1768" s="12">
        <v>21</v>
      </c>
      <c r="P1768" t="s">
        <v>171</v>
      </c>
      <c r="S1768">
        <v>0</v>
      </c>
      <c r="T1768">
        <v>0</v>
      </c>
      <c r="U1768">
        <v>0</v>
      </c>
      <c r="V1768">
        <v>0</v>
      </c>
      <c r="W1768">
        <v>1</v>
      </c>
      <c r="X1768" t="s">
        <v>247</v>
      </c>
      <c r="Y1768" s="26">
        <v>0</v>
      </c>
      <c r="Z1768" s="26">
        <v>21</v>
      </c>
      <c r="AA1768" t="s">
        <v>117</v>
      </c>
      <c r="AC1768" t="s">
        <v>1137</v>
      </c>
      <c r="AD1768" t="s">
        <v>399</v>
      </c>
    </row>
    <row r="1769" spans="1:32" ht="15">
      <c r="A1769">
        <v>1860</v>
      </c>
      <c r="B1769" s="4">
        <v>1</v>
      </c>
      <c r="C1769">
        <v>50414</v>
      </c>
      <c r="D1769">
        <v>1</v>
      </c>
      <c r="E1769">
        <v>20</v>
      </c>
      <c r="F1769" t="s">
        <v>1290</v>
      </c>
      <c r="G1769">
        <v>830</v>
      </c>
      <c r="I1769">
        <v>1</v>
      </c>
      <c r="J1769">
        <v>14</v>
      </c>
      <c r="L1769" s="11">
        <v>1</v>
      </c>
      <c r="M1769" s="16">
        <v>35.650509638259194</v>
      </c>
      <c r="N1769" s="24">
        <f t="shared" si="27"/>
        <v>713.01019276518389</v>
      </c>
      <c r="O1769" s="12">
        <v>20</v>
      </c>
      <c r="P1769" t="s">
        <v>116</v>
      </c>
      <c r="S1769">
        <v>0</v>
      </c>
      <c r="T1769">
        <v>0</v>
      </c>
      <c r="U1769">
        <v>0</v>
      </c>
      <c r="V1769">
        <v>0</v>
      </c>
      <c r="W1769">
        <v>1</v>
      </c>
      <c r="X1769" t="s">
        <v>247</v>
      </c>
      <c r="Y1769" s="26">
        <v>0</v>
      </c>
      <c r="Z1769" s="26">
        <v>20</v>
      </c>
      <c r="AA1769" t="s">
        <v>117</v>
      </c>
      <c r="AC1769" t="s">
        <v>1528</v>
      </c>
      <c r="AD1769" t="s">
        <v>1529</v>
      </c>
    </row>
    <row r="1770" spans="1:32" ht="15">
      <c r="A1770">
        <v>1860</v>
      </c>
      <c r="B1770" s="4">
        <v>1</v>
      </c>
      <c r="C1770">
        <v>50415</v>
      </c>
      <c r="D1770">
        <v>1</v>
      </c>
      <c r="E1770">
        <v>20</v>
      </c>
      <c r="F1770" t="s">
        <v>1290</v>
      </c>
      <c r="G1770">
        <v>830</v>
      </c>
      <c r="I1770">
        <v>4</v>
      </c>
      <c r="J1770">
        <v>18</v>
      </c>
      <c r="L1770" s="10">
        <v>0</v>
      </c>
      <c r="M1770" s="16">
        <v>29.789946565499331</v>
      </c>
      <c r="N1770" s="24">
        <f t="shared" si="27"/>
        <v>595.79893130998664</v>
      </c>
      <c r="O1770" s="12">
        <v>20</v>
      </c>
      <c r="P1770" t="s">
        <v>116</v>
      </c>
      <c r="S1770">
        <v>0</v>
      </c>
      <c r="T1770">
        <v>0</v>
      </c>
      <c r="U1770">
        <v>0</v>
      </c>
      <c r="V1770">
        <v>0</v>
      </c>
      <c r="W1770">
        <v>3</v>
      </c>
      <c r="X1770" t="s">
        <v>247</v>
      </c>
      <c r="Y1770" s="26">
        <v>0</v>
      </c>
      <c r="Z1770" s="26">
        <v>20</v>
      </c>
      <c r="AA1770" t="s">
        <v>158</v>
      </c>
      <c r="AB1770" t="s">
        <v>117</v>
      </c>
      <c r="AC1770" t="s">
        <v>1128</v>
      </c>
      <c r="AD1770" t="s">
        <v>424</v>
      </c>
      <c r="AE1770" t="s">
        <v>1128</v>
      </c>
      <c r="AF1770" t="s">
        <v>635</v>
      </c>
    </row>
    <row r="1771" spans="1:32" ht="15">
      <c r="A1771">
        <v>1860</v>
      </c>
      <c r="B1771" s="4">
        <v>1</v>
      </c>
      <c r="C1771">
        <v>50415</v>
      </c>
      <c r="D1771">
        <v>2</v>
      </c>
      <c r="E1771">
        <v>20</v>
      </c>
      <c r="F1771" t="s">
        <v>1290</v>
      </c>
      <c r="G1771">
        <v>830</v>
      </c>
      <c r="I1771">
        <v>4</v>
      </c>
      <c r="J1771">
        <v>16</v>
      </c>
      <c r="L1771" s="11">
        <v>1</v>
      </c>
      <c r="M1771" s="16">
        <v>35.650509638259194</v>
      </c>
      <c r="N1771" s="24">
        <f t="shared" si="27"/>
        <v>713.01019276518389</v>
      </c>
      <c r="O1771" s="12">
        <v>20</v>
      </c>
      <c r="P1771" t="s">
        <v>116</v>
      </c>
      <c r="S1771">
        <v>0</v>
      </c>
      <c r="T1771">
        <v>0</v>
      </c>
      <c r="U1771">
        <v>0</v>
      </c>
      <c r="V1771">
        <v>0</v>
      </c>
      <c r="W1771">
        <v>3</v>
      </c>
      <c r="X1771" t="s">
        <v>247</v>
      </c>
      <c r="Y1771" s="26">
        <v>0</v>
      </c>
      <c r="Z1771" s="26">
        <v>20</v>
      </c>
      <c r="AA1771" t="s">
        <v>158</v>
      </c>
      <c r="AB1771" t="s">
        <v>117</v>
      </c>
      <c r="AC1771" t="s">
        <v>1128</v>
      </c>
      <c r="AD1771" t="s">
        <v>424</v>
      </c>
      <c r="AE1771" t="s">
        <v>1128</v>
      </c>
      <c r="AF1771" t="s">
        <v>635</v>
      </c>
    </row>
    <row r="1772" spans="1:32" ht="15">
      <c r="A1772">
        <v>1860</v>
      </c>
      <c r="B1772" s="4">
        <v>1</v>
      </c>
      <c r="C1772">
        <v>50415</v>
      </c>
      <c r="D1772">
        <v>3</v>
      </c>
      <c r="E1772">
        <v>21</v>
      </c>
      <c r="F1772" t="s">
        <v>1290</v>
      </c>
      <c r="G1772">
        <v>830</v>
      </c>
      <c r="I1772">
        <v>4</v>
      </c>
      <c r="J1772">
        <v>12</v>
      </c>
      <c r="L1772" s="10">
        <v>0</v>
      </c>
      <c r="M1772" s="16">
        <v>20.804249475679534</v>
      </c>
      <c r="N1772" s="24">
        <f t="shared" si="27"/>
        <v>436.88923898927021</v>
      </c>
      <c r="O1772" s="12">
        <v>21</v>
      </c>
      <c r="P1772" t="s">
        <v>116</v>
      </c>
      <c r="S1772">
        <v>0</v>
      </c>
      <c r="T1772">
        <v>0</v>
      </c>
      <c r="U1772">
        <v>0</v>
      </c>
      <c r="V1772">
        <v>0</v>
      </c>
      <c r="W1772">
        <v>3</v>
      </c>
      <c r="X1772" t="s">
        <v>247</v>
      </c>
      <c r="Y1772" s="26">
        <v>0</v>
      </c>
      <c r="Z1772" s="26">
        <v>21</v>
      </c>
      <c r="AA1772" t="s">
        <v>158</v>
      </c>
      <c r="AB1772" t="s">
        <v>117</v>
      </c>
      <c r="AC1772" t="s">
        <v>1128</v>
      </c>
      <c r="AD1772" t="s">
        <v>424</v>
      </c>
      <c r="AE1772" t="s">
        <v>1128</v>
      </c>
      <c r="AF1772" t="s">
        <v>635</v>
      </c>
    </row>
    <row r="1773" spans="1:32" ht="15">
      <c r="A1773">
        <v>1860</v>
      </c>
      <c r="B1773" s="4">
        <v>1</v>
      </c>
      <c r="C1773">
        <v>50415</v>
      </c>
      <c r="D1773">
        <v>4</v>
      </c>
      <c r="E1773">
        <v>20</v>
      </c>
      <c r="F1773" t="s">
        <v>1290</v>
      </c>
      <c r="G1773">
        <v>830</v>
      </c>
      <c r="I1773">
        <v>4</v>
      </c>
      <c r="J1773">
        <v>10</v>
      </c>
      <c r="L1773" s="11">
        <v>1</v>
      </c>
      <c r="M1773" s="22">
        <v>20.8</v>
      </c>
      <c r="N1773" s="24">
        <f t="shared" si="27"/>
        <v>416</v>
      </c>
      <c r="O1773" s="12">
        <v>20</v>
      </c>
      <c r="P1773" t="s">
        <v>116</v>
      </c>
      <c r="S1773">
        <v>0</v>
      </c>
      <c r="T1773">
        <v>0</v>
      </c>
      <c r="U1773">
        <v>0</v>
      </c>
      <c r="V1773">
        <v>0</v>
      </c>
      <c r="W1773">
        <v>3</v>
      </c>
      <c r="X1773" t="s">
        <v>247</v>
      </c>
      <c r="Y1773" s="26">
        <v>0</v>
      </c>
      <c r="Z1773" s="26">
        <v>20</v>
      </c>
      <c r="AA1773" t="s">
        <v>158</v>
      </c>
      <c r="AB1773" t="s">
        <v>117</v>
      </c>
      <c r="AC1773" t="s">
        <v>1128</v>
      </c>
      <c r="AD1773" t="s">
        <v>424</v>
      </c>
      <c r="AE1773" t="s">
        <v>1128</v>
      </c>
      <c r="AF1773" t="s">
        <v>635</v>
      </c>
    </row>
    <row r="1774" spans="1:32" ht="15">
      <c r="A1774">
        <v>1860</v>
      </c>
      <c r="B1774" s="4">
        <v>1</v>
      </c>
      <c r="C1774">
        <v>50416</v>
      </c>
      <c r="D1774">
        <v>1</v>
      </c>
      <c r="E1774">
        <v>20</v>
      </c>
      <c r="F1774" t="s">
        <v>1290</v>
      </c>
      <c r="G1774">
        <v>830</v>
      </c>
      <c r="I1774">
        <v>2</v>
      </c>
      <c r="J1774">
        <v>32</v>
      </c>
      <c r="L1774" s="11">
        <v>1</v>
      </c>
      <c r="M1774" s="16">
        <v>139.72421729991686</v>
      </c>
      <c r="N1774" s="24">
        <f t="shared" si="27"/>
        <v>2794.4843459983372</v>
      </c>
      <c r="O1774" s="12">
        <v>20</v>
      </c>
      <c r="P1774" t="s">
        <v>171</v>
      </c>
      <c r="S1774">
        <v>0</v>
      </c>
      <c r="T1774">
        <v>0</v>
      </c>
      <c r="U1774">
        <v>0</v>
      </c>
      <c r="V1774">
        <v>0</v>
      </c>
      <c r="W1774">
        <v>1</v>
      </c>
      <c r="X1774" t="s">
        <v>247</v>
      </c>
      <c r="Y1774" s="26">
        <v>0</v>
      </c>
      <c r="Z1774" s="26">
        <v>20</v>
      </c>
      <c r="AA1774" t="s">
        <v>117</v>
      </c>
      <c r="AC1774" t="s">
        <v>381</v>
      </c>
      <c r="AD1774" t="s">
        <v>1530</v>
      </c>
    </row>
    <row r="1775" spans="1:32" ht="15">
      <c r="A1775">
        <v>1860</v>
      </c>
      <c r="B1775" s="4">
        <v>1</v>
      </c>
      <c r="C1775">
        <v>50416</v>
      </c>
      <c r="D1775">
        <v>2</v>
      </c>
      <c r="E1775">
        <v>20</v>
      </c>
      <c r="F1775" t="s">
        <v>1290</v>
      </c>
      <c r="G1775">
        <v>830</v>
      </c>
      <c r="I1775">
        <v>2</v>
      </c>
      <c r="J1775">
        <v>19</v>
      </c>
      <c r="L1775" s="10">
        <v>0</v>
      </c>
      <c r="M1775" s="16">
        <v>69.069443965111702</v>
      </c>
      <c r="N1775" s="24">
        <f t="shared" si="27"/>
        <v>1381.388879302234</v>
      </c>
      <c r="O1775" s="12">
        <v>20</v>
      </c>
      <c r="P1775" t="s">
        <v>171</v>
      </c>
      <c r="S1775">
        <v>0</v>
      </c>
      <c r="T1775">
        <v>0</v>
      </c>
      <c r="U1775">
        <v>0</v>
      </c>
      <c r="V1775">
        <v>0</v>
      </c>
      <c r="W1775">
        <v>1</v>
      </c>
      <c r="X1775" t="s">
        <v>247</v>
      </c>
      <c r="Y1775" s="26">
        <v>0</v>
      </c>
      <c r="Z1775" s="26">
        <v>20</v>
      </c>
      <c r="AA1775" t="s">
        <v>117</v>
      </c>
      <c r="AC1775" t="s">
        <v>381</v>
      </c>
      <c r="AD1775" t="s">
        <v>1530</v>
      </c>
    </row>
    <row r="1776" spans="1:32" ht="15">
      <c r="A1776">
        <v>1860</v>
      </c>
      <c r="B1776" s="4">
        <v>1</v>
      </c>
      <c r="C1776">
        <v>50417</v>
      </c>
      <c r="D1776">
        <v>1</v>
      </c>
      <c r="E1776">
        <v>21</v>
      </c>
      <c r="F1776" t="s">
        <v>1290</v>
      </c>
      <c r="G1776">
        <v>830</v>
      </c>
      <c r="I1776">
        <v>2</v>
      </c>
      <c r="J1776">
        <v>12</v>
      </c>
      <c r="L1776" s="11">
        <v>1</v>
      </c>
      <c r="M1776" s="22">
        <v>20.8</v>
      </c>
      <c r="N1776" s="24">
        <f t="shared" si="27"/>
        <v>436.8</v>
      </c>
      <c r="O1776" s="12">
        <v>21</v>
      </c>
      <c r="P1776" t="s">
        <v>171</v>
      </c>
      <c r="S1776">
        <v>0</v>
      </c>
      <c r="T1776">
        <v>0</v>
      </c>
      <c r="U1776">
        <v>0</v>
      </c>
      <c r="V1776">
        <v>0</v>
      </c>
      <c r="W1776">
        <v>1</v>
      </c>
      <c r="X1776">
        <v>1</v>
      </c>
      <c r="Y1776" s="26">
        <v>21</v>
      </c>
      <c r="Z1776" s="26">
        <v>21</v>
      </c>
      <c r="AA1776" t="s">
        <v>117</v>
      </c>
      <c r="AC1776" t="s">
        <v>1531</v>
      </c>
      <c r="AD1776" t="s">
        <v>1532</v>
      </c>
    </row>
    <row r="1777" spans="1:30" ht="15">
      <c r="A1777">
        <v>1860</v>
      </c>
      <c r="B1777" s="4">
        <v>1</v>
      </c>
      <c r="C1777">
        <v>50417</v>
      </c>
      <c r="D1777">
        <v>2</v>
      </c>
      <c r="E1777">
        <v>20</v>
      </c>
      <c r="F1777" t="s">
        <v>1290</v>
      </c>
      <c r="G1777">
        <v>830</v>
      </c>
      <c r="I1777">
        <v>2</v>
      </c>
      <c r="J1777">
        <v>9</v>
      </c>
      <c r="L1777" s="10">
        <v>0</v>
      </c>
      <c r="M1777" s="16">
        <v>20.804249475679534</v>
      </c>
      <c r="N1777" s="24">
        <f t="shared" si="27"/>
        <v>416.0849895135907</v>
      </c>
      <c r="O1777" s="12">
        <v>20</v>
      </c>
      <c r="P1777" t="s">
        <v>171</v>
      </c>
      <c r="S1777">
        <v>0</v>
      </c>
      <c r="T1777">
        <v>0</v>
      </c>
      <c r="U1777">
        <v>0</v>
      </c>
      <c r="V1777">
        <v>0</v>
      </c>
      <c r="W1777">
        <v>1</v>
      </c>
      <c r="X1777">
        <v>1</v>
      </c>
      <c r="Y1777" s="26">
        <v>20</v>
      </c>
      <c r="Z1777" s="26">
        <v>20</v>
      </c>
      <c r="AA1777" t="s">
        <v>117</v>
      </c>
      <c r="AC1777" t="s">
        <v>1531</v>
      </c>
      <c r="AD1777" t="s">
        <v>1532</v>
      </c>
    </row>
    <row r="1778" spans="1:30" ht="15">
      <c r="A1778">
        <v>1860</v>
      </c>
      <c r="B1778" s="4">
        <v>1</v>
      </c>
      <c r="C1778">
        <v>50418</v>
      </c>
      <c r="D1778">
        <v>1</v>
      </c>
      <c r="E1778">
        <v>20</v>
      </c>
      <c r="F1778" t="s">
        <v>1290</v>
      </c>
      <c r="G1778">
        <v>830</v>
      </c>
      <c r="I1778">
        <v>1</v>
      </c>
      <c r="J1778">
        <v>45</v>
      </c>
      <c r="L1778" s="11">
        <v>1</v>
      </c>
      <c r="M1778" s="16">
        <v>139.72421729991686</v>
      </c>
      <c r="N1778" s="24">
        <f t="shared" si="27"/>
        <v>2794.4843459983372</v>
      </c>
      <c r="O1778" s="12">
        <v>20</v>
      </c>
      <c r="P1778" t="s">
        <v>116</v>
      </c>
      <c r="S1778">
        <v>0</v>
      </c>
      <c r="T1778">
        <v>0</v>
      </c>
      <c r="U1778">
        <v>0</v>
      </c>
      <c r="V1778">
        <v>0</v>
      </c>
      <c r="W1778">
        <v>1</v>
      </c>
      <c r="X1778">
        <v>1</v>
      </c>
      <c r="Y1778" s="26">
        <v>20</v>
      </c>
      <c r="Z1778" s="26">
        <v>20</v>
      </c>
      <c r="AA1778" t="s">
        <v>117</v>
      </c>
      <c r="AC1778" t="s">
        <v>1533</v>
      </c>
      <c r="AD1778" t="s">
        <v>1242</v>
      </c>
    </row>
    <row r="1779" spans="1:30" ht="15">
      <c r="A1779">
        <v>1860</v>
      </c>
      <c r="B1779" s="4">
        <v>1</v>
      </c>
      <c r="C1779">
        <v>50419</v>
      </c>
      <c r="D1779">
        <v>1</v>
      </c>
      <c r="E1779">
        <v>20</v>
      </c>
      <c r="F1779" t="s">
        <v>1290</v>
      </c>
      <c r="G1779">
        <v>830</v>
      </c>
      <c r="I1779">
        <v>1</v>
      </c>
      <c r="J1779">
        <v>26</v>
      </c>
      <c r="L1779" s="10">
        <v>0</v>
      </c>
      <c r="M1779" s="16">
        <v>69.069443965111702</v>
      </c>
      <c r="N1779" s="24">
        <f t="shared" si="27"/>
        <v>1381.388879302234</v>
      </c>
      <c r="O1779" s="12">
        <v>20</v>
      </c>
      <c r="P1779" t="s">
        <v>171</v>
      </c>
      <c r="S1779">
        <v>0</v>
      </c>
      <c r="T1779">
        <v>0</v>
      </c>
      <c r="U1779">
        <v>0</v>
      </c>
      <c r="V1779">
        <v>0</v>
      </c>
      <c r="W1779">
        <v>1</v>
      </c>
      <c r="X1779">
        <v>1</v>
      </c>
      <c r="Y1779" s="26">
        <v>20</v>
      </c>
      <c r="Z1779" s="26">
        <v>20</v>
      </c>
      <c r="AA1779" t="s">
        <v>117</v>
      </c>
      <c r="AC1779" t="s">
        <v>1534</v>
      </c>
      <c r="AD1779" t="s">
        <v>166</v>
      </c>
    </row>
    <row r="1780" spans="1:30" ht="15">
      <c r="A1780">
        <v>1860</v>
      </c>
      <c r="B1780" s="4">
        <v>1</v>
      </c>
      <c r="C1780">
        <v>50420</v>
      </c>
      <c r="D1780">
        <v>1</v>
      </c>
      <c r="E1780">
        <v>21</v>
      </c>
      <c r="F1780" t="s">
        <v>1290</v>
      </c>
      <c r="G1780">
        <v>830</v>
      </c>
      <c r="I1780">
        <v>1</v>
      </c>
      <c r="J1780">
        <v>45</v>
      </c>
      <c r="L1780" s="11">
        <v>1</v>
      </c>
      <c r="M1780" s="16">
        <v>139.72421729991686</v>
      </c>
      <c r="N1780" s="24">
        <f t="shared" si="27"/>
        <v>2934.2085632982539</v>
      </c>
      <c r="O1780" s="12">
        <v>21</v>
      </c>
      <c r="P1780" t="s">
        <v>171</v>
      </c>
      <c r="S1780">
        <v>0</v>
      </c>
      <c r="T1780">
        <v>0</v>
      </c>
      <c r="U1780">
        <v>0</v>
      </c>
      <c r="V1780">
        <v>0</v>
      </c>
      <c r="W1780">
        <v>1</v>
      </c>
      <c r="X1780" t="s">
        <v>247</v>
      </c>
      <c r="Y1780" s="26">
        <v>0</v>
      </c>
      <c r="Z1780" s="26">
        <v>21</v>
      </c>
      <c r="AA1780" t="s">
        <v>117</v>
      </c>
      <c r="AC1780" t="s">
        <v>603</v>
      </c>
      <c r="AD1780" t="s">
        <v>693</v>
      </c>
    </row>
    <row r="1781" spans="1:30">
      <c r="A1781">
        <v>1860</v>
      </c>
      <c r="B1781" s="4">
        <v>1</v>
      </c>
      <c r="C1781">
        <v>50421</v>
      </c>
      <c r="D1781">
        <v>1</v>
      </c>
      <c r="E1781">
        <v>20</v>
      </c>
      <c r="F1781" t="s">
        <v>1290</v>
      </c>
      <c r="G1781">
        <v>830</v>
      </c>
      <c r="I1781">
        <v>1</v>
      </c>
      <c r="J1781">
        <v>4</v>
      </c>
      <c r="L1781" s="10">
        <v>0</v>
      </c>
      <c r="M1781" s="12">
        <v>0</v>
      </c>
      <c r="N1781" s="24">
        <f t="shared" si="27"/>
        <v>0</v>
      </c>
      <c r="O1781" s="12">
        <v>20</v>
      </c>
      <c r="P1781" t="s">
        <v>116</v>
      </c>
      <c r="S1781">
        <v>0</v>
      </c>
      <c r="T1781">
        <v>0</v>
      </c>
      <c r="U1781">
        <v>0</v>
      </c>
      <c r="V1781">
        <v>0</v>
      </c>
      <c r="W1781">
        <v>1</v>
      </c>
      <c r="X1781" t="s">
        <v>247</v>
      </c>
      <c r="Y1781" s="26">
        <v>0</v>
      </c>
      <c r="Z1781" s="26">
        <v>20</v>
      </c>
      <c r="AA1781" t="s">
        <v>117</v>
      </c>
      <c r="AC1781" t="s">
        <v>625</v>
      </c>
      <c r="AD1781" t="s">
        <v>81</v>
      </c>
    </row>
    <row r="1782" spans="1:30" ht="15">
      <c r="A1782">
        <v>1860</v>
      </c>
      <c r="B1782" s="4">
        <v>1</v>
      </c>
      <c r="C1782">
        <v>50422</v>
      </c>
      <c r="D1782">
        <v>1</v>
      </c>
      <c r="E1782">
        <v>20</v>
      </c>
      <c r="F1782" t="s">
        <v>1290</v>
      </c>
      <c r="G1782">
        <v>830</v>
      </c>
      <c r="I1782">
        <v>5</v>
      </c>
      <c r="J1782">
        <v>23</v>
      </c>
      <c r="L1782" s="11">
        <v>1</v>
      </c>
      <c r="M1782" s="16">
        <v>139.72421729991686</v>
      </c>
      <c r="N1782" s="24">
        <f t="shared" si="27"/>
        <v>2794.4843459983372</v>
      </c>
      <c r="O1782" s="12">
        <v>20</v>
      </c>
      <c r="P1782" t="s">
        <v>171</v>
      </c>
      <c r="S1782">
        <v>0</v>
      </c>
      <c r="T1782">
        <v>0</v>
      </c>
      <c r="U1782">
        <v>0</v>
      </c>
      <c r="V1782">
        <v>0</v>
      </c>
      <c r="W1782">
        <v>1</v>
      </c>
      <c r="X1782">
        <v>2</v>
      </c>
      <c r="Y1782" s="26">
        <v>40</v>
      </c>
      <c r="Z1782" s="26">
        <v>40</v>
      </c>
      <c r="AA1782" t="s">
        <v>117</v>
      </c>
      <c r="AC1782" t="s">
        <v>123</v>
      </c>
      <c r="AD1782" t="s">
        <v>1094</v>
      </c>
    </row>
    <row r="1783" spans="1:30" ht="15">
      <c r="A1783">
        <v>1860</v>
      </c>
      <c r="B1783" s="4">
        <v>1</v>
      </c>
      <c r="C1783">
        <v>50422</v>
      </c>
      <c r="D1783">
        <v>2</v>
      </c>
      <c r="E1783">
        <v>20</v>
      </c>
      <c r="F1783" t="s">
        <v>1290</v>
      </c>
      <c r="G1783">
        <v>830</v>
      </c>
      <c r="I1783">
        <v>5</v>
      </c>
      <c r="J1783">
        <v>23</v>
      </c>
      <c r="L1783" s="10">
        <v>0</v>
      </c>
      <c r="M1783" s="16">
        <v>69.069443965111702</v>
      </c>
      <c r="N1783" s="24">
        <f t="shared" si="27"/>
        <v>1381.388879302234</v>
      </c>
      <c r="O1783" s="12">
        <v>20</v>
      </c>
      <c r="P1783" t="s">
        <v>116</v>
      </c>
      <c r="S1783">
        <v>0</v>
      </c>
      <c r="T1783">
        <v>0</v>
      </c>
      <c r="U1783">
        <v>0</v>
      </c>
      <c r="V1783">
        <v>0</v>
      </c>
      <c r="W1783">
        <v>1</v>
      </c>
      <c r="X1783">
        <v>2</v>
      </c>
      <c r="Y1783" s="26">
        <v>40</v>
      </c>
      <c r="Z1783" s="26">
        <v>40</v>
      </c>
      <c r="AA1783" t="s">
        <v>117</v>
      </c>
      <c r="AC1783" t="s">
        <v>123</v>
      </c>
      <c r="AD1783" t="s">
        <v>1094</v>
      </c>
    </row>
    <row r="1784" spans="1:30">
      <c r="A1784">
        <v>1860</v>
      </c>
      <c r="B1784" s="4">
        <v>1</v>
      </c>
      <c r="C1784">
        <v>50422</v>
      </c>
      <c r="D1784">
        <v>3</v>
      </c>
      <c r="E1784">
        <v>21</v>
      </c>
      <c r="F1784" t="s">
        <v>1290</v>
      </c>
      <c r="G1784">
        <v>830</v>
      </c>
      <c r="I1784">
        <v>5</v>
      </c>
      <c r="J1784">
        <v>6</v>
      </c>
      <c r="L1784" s="10">
        <v>0</v>
      </c>
      <c r="M1784" s="12">
        <v>0</v>
      </c>
      <c r="N1784" s="24">
        <f t="shared" si="27"/>
        <v>0</v>
      </c>
      <c r="O1784" s="12">
        <v>21</v>
      </c>
      <c r="P1784" t="s">
        <v>171</v>
      </c>
      <c r="S1784">
        <v>0</v>
      </c>
      <c r="T1784">
        <v>0</v>
      </c>
      <c r="U1784">
        <v>0</v>
      </c>
      <c r="V1784">
        <v>0</v>
      </c>
      <c r="W1784">
        <v>1</v>
      </c>
      <c r="X1784">
        <v>2</v>
      </c>
      <c r="Y1784" s="26">
        <v>42</v>
      </c>
      <c r="Z1784" s="26">
        <v>42</v>
      </c>
      <c r="AA1784" t="s">
        <v>117</v>
      </c>
      <c r="AC1784" t="s">
        <v>123</v>
      </c>
      <c r="AD1784" t="s">
        <v>1094</v>
      </c>
    </row>
    <row r="1785" spans="1:30">
      <c r="A1785">
        <v>1860</v>
      </c>
      <c r="B1785" s="4">
        <v>1</v>
      </c>
      <c r="C1785">
        <v>50422</v>
      </c>
      <c r="D1785">
        <v>4</v>
      </c>
      <c r="E1785">
        <v>20</v>
      </c>
      <c r="F1785" t="s">
        <v>1290</v>
      </c>
      <c r="G1785">
        <v>830</v>
      </c>
      <c r="I1785">
        <v>5</v>
      </c>
      <c r="J1785">
        <v>5</v>
      </c>
      <c r="L1785" s="10">
        <v>0</v>
      </c>
      <c r="M1785" s="12">
        <v>0</v>
      </c>
      <c r="N1785" s="24">
        <f t="shared" si="27"/>
        <v>0</v>
      </c>
      <c r="O1785" s="12">
        <v>20</v>
      </c>
      <c r="P1785" t="s">
        <v>116</v>
      </c>
      <c r="S1785">
        <v>0</v>
      </c>
      <c r="T1785">
        <v>0</v>
      </c>
      <c r="U1785">
        <v>0</v>
      </c>
      <c r="V1785">
        <v>0</v>
      </c>
      <c r="W1785">
        <v>1</v>
      </c>
      <c r="X1785">
        <v>2</v>
      </c>
      <c r="Y1785" s="26">
        <v>40</v>
      </c>
      <c r="Z1785" s="26">
        <v>40</v>
      </c>
      <c r="AA1785" t="s">
        <v>117</v>
      </c>
      <c r="AC1785" t="s">
        <v>123</v>
      </c>
      <c r="AD1785" t="s">
        <v>1094</v>
      </c>
    </row>
    <row r="1786" spans="1:30">
      <c r="A1786">
        <v>1860</v>
      </c>
      <c r="B1786" s="4">
        <v>1</v>
      </c>
      <c r="C1786">
        <v>50422</v>
      </c>
      <c r="D1786">
        <v>5</v>
      </c>
      <c r="E1786">
        <v>20</v>
      </c>
      <c r="F1786" t="s">
        <v>1290</v>
      </c>
      <c r="G1786">
        <v>830</v>
      </c>
      <c r="I1786">
        <v>5</v>
      </c>
      <c r="J1786">
        <v>0</v>
      </c>
      <c r="K1786">
        <v>9</v>
      </c>
      <c r="L1786" s="10">
        <v>0</v>
      </c>
      <c r="M1786" s="12">
        <v>0</v>
      </c>
      <c r="N1786" s="24">
        <f t="shared" si="27"/>
        <v>0</v>
      </c>
      <c r="O1786" s="12">
        <v>20</v>
      </c>
      <c r="P1786" t="s">
        <v>171</v>
      </c>
      <c r="S1786">
        <v>0</v>
      </c>
      <c r="T1786">
        <v>0</v>
      </c>
      <c r="U1786">
        <v>0</v>
      </c>
      <c r="V1786">
        <v>0</v>
      </c>
      <c r="W1786">
        <v>1</v>
      </c>
      <c r="X1786">
        <v>2</v>
      </c>
      <c r="Y1786" s="26">
        <v>40</v>
      </c>
      <c r="Z1786" s="26">
        <v>40</v>
      </c>
      <c r="AA1786" t="s">
        <v>117</v>
      </c>
      <c r="AC1786" t="s">
        <v>123</v>
      </c>
      <c r="AD1786" t="s">
        <v>1094</v>
      </c>
    </row>
    <row r="1787" spans="1:30" ht="15">
      <c r="A1787">
        <v>1860</v>
      </c>
      <c r="B1787" s="4">
        <v>1</v>
      </c>
      <c r="C1787">
        <v>50423</v>
      </c>
      <c r="D1787">
        <v>1</v>
      </c>
      <c r="E1787">
        <v>20</v>
      </c>
      <c r="F1787" t="s">
        <v>1290</v>
      </c>
      <c r="G1787">
        <v>830</v>
      </c>
      <c r="I1787">
        <v>10</v>
      </c>
      <c r="J1787">
        <v>48</v>
      </c>
      <c r="L1787" s="11">
        <v>1</v>
      </c>
      <c r="M1787" s="16">
        <v>139.72421729991686</v>
      </c>
      <c r="N1787" s="24">
        <f t="shared" si="27"/>
        <v>2794.4843459983372</v>
      </c>
      <c r="O1787" s="12">
        <v>20</v>
      </c>
      <c r="P1787" t="s">
        <v>116</v>
      </c>
      <c r="S1787">
        <v>0</v>
      </c>
      <c r="T1787">
        <v>0</v>
      </c>
      <c r="U1787">
        <v>0</v>
      </c>
      <c r="V1787">
        <v>0</v>
      </c>
      <c r="W1787">
        <v>1</v>
      </c>
      <c r="X1787">
        <v>2</v>
      </c>
      <c r="Y1787" s="26">
        <v>40</v>
      </c>
      <c r="Z1787" s="26">
        <v>40</v>
      </c>
      <c r="AA1787" t="s">
        <v>117</v>
      </c>
      <c r="AC1787" t="s">
        <v>326</v>
      </c>
      <c r="AD1787" t="s">
        <v>1535</v>
      </c>
    </row>
    <row r="1788" spans="1:30" ht="15">
      <c r="A1788">
        <v>1860</v>
      </c>
      <c r="B1788" s="4">
        <v>1</v>
      </c>
      <c r="C1788">
        <v>50423</v>
      </c>
      <c r="D1788">
        <v>2</v>
      </c>
      <c r="E1788">
        <v>21</v>
      </c>
      <c r="F1788" t="s">
        <v>1290</v>
      </c>
      <c r="G1788">
        <v>830</v>
      </c>
      <c r="I1788">
        <v>10</v>
      </c>
      <c r="J1788">
        <v>44</v>
      </c>
      <c r="L1788" s="10">
        <v>0</v>
      </c>
      <c r="M1788" s="16">
        <v>69.069443965111702</v>
      </c>
      <c r="N1788" s="24">
        <f t="shared" si="27"/>
        <v>1450.4583232673458</v>
      </c>
      <c r="O1788" s="12">
        <v>21</v>
      </c>
      <c r="P1788" t="s">
        <v>116</v>
      </c>
      <c r="S1788">
        <v>0</v>
      </c>
      <c r="T1788">
        <v>0</v>
      </c>
      <c r="U1788">
        <v>0</v>
      </c>
      <c r="V1788">
        <v>0</v>
      </c>
      <c r="W1788">
        <v>1</v>
      </c>
      <c r="X1788">
        <v>2</v>
      </c>
      <c r="Y1788" s="26">
        <v>42</v>
      </c>
      <c r="Z1788" s="26">
        <v>42</v>
      </c>
      <c r="AA1788" t="s">
        <v>117</v>
      </c>
      <c r="AC1788" t="s">
        <v>326</v>
      </c>
      <c r="AD1788" t="s">
        <v>1535</v>
      </c>
    </row>
    <row r="1789" spans="1:30" ht="15">
      <c r="A1789">
        <v>1860</v>
      </c>
      <c r="B1789" s="4">
        <v>1</v>
      </c>
      <c r="C1789">
        <v>50423</v>
      </c>
      <c r="D1789">
        <v>3</v>
      </c>
      <c r="E1789">
        <v>20</v>
      </c>
      <c r="F1789" t="s">
        <v>1290</v>
      </c>
      <c r="G1789">
        <v>830</v>
      </c>
      <c r="I1789">
        <v>10</v>
      </c>
      <c r="J1789">
        <v>34</v>
      </c>
      <c r="L1789" s="10">
        <v>0</v>
      </c>
      <c r="M1789" s="16">
        <v>69.069443965111702</v>
      </c>
      <c r="N1789" s="24">
        <f t="shared" si="27"/>
        <v>1381.388879302234</v>
      </c>
      <c r="O1789" s="12">
        <v>20</v>
      </c>
      <c r="P1789" t="s">
        <v>116</v>
      </c>
      <c r="S1789">
        <v>0</v>
      </c>
      <c r="T1789">
        <v>0</v>
      </c>
      <c r="U1789">
        <v>0</v>
      </c>
      <c r="V1789">
        <v>0</v>
      </c>
      <c r="W1789">
        <v>1</v>
      </c>
      <c r="X1789">
        <v>2</v>
      </c>
      <c r="Y1789" s="26">
        <v>40</v>
      </c>
      <c r="Z1789" s="26">
        <v>40</v>
      </c>
      <c r="AA1789" t="s">
        <v>117</v>
      </c>
      <c r="AC1789" t="s">
        <v>326</v>
      </c>
      <c r="AD1789" t="s">
        <v>1535</v>
      </c>
    </row>
    <row r="1790" spans="1:30" ht="15">
      <c r="A1790">
        <v>1860</v>
      </c>
      <c r="B1790" s="4">
        <v>1</v>
      </c>
      <c r="C1790">
        <v>50423</v>
      </c>
      <c r="D1790">
        <v>4</v>
      </c>
      <c r="E1790">
        <v>20</v>
      </c>
      <c r="F1790" t="s">
        <v>1290</v>
      </c>
      <c r="G1790">
        <v>830</v>
      </c>
      <c r="I1790">
        <v>10</v>
      </c>
      <c r="J1790">
        <v>27</v>
      </c>
      <c r="L1790" s="11">
        <v>1</v>
      </c>
      <c r="M1790" s="16">
        <v>139.72421729991686</v>
      </c>
      <c r="N1790" s="24">
        <f t="shared" si="27"/>
        <v>2794.4843459983372</v>
      </c>
      <c r="O1790" s="12">
        <v>20</v>
      </c>
      <c r="P1790" t="s">
        <v>116</v>
      </c>
      <c r="S1790">
        <v>0</v>
      </c>
      <c r="T1790">
        <v>0</v>
      </c>
      <c r="U1790">
        <v>0</v>
      </c>
      <c r="V1790">
        <v>0</v>
      </c>
      <c r="W1790">
        <v>1</v>
      </c>
      <c r="X1790">
        <v>2</v>
      </c>
      <c r="Y1790" s="26">
        <v>40</v>
      </c>
      <c r="Z1790" s="26">
        <v>40</v>
      </c>
      <c r="AA1790" t="s">
        <v>117</v>
      </c>
      <c r="AC1790" t="s">
        <v>326</v>
      </c>
      <c r="AD1790" t="s">
        <v>1535</v>
      </c>
    </row>
    <row r="1791" spans="1:30" ht="15">
      <c r="A1791">
        <v>1860</v>
      </c>
      <c r="B1791" s="4">
        <v>1</v>
      </c>
      <c r="C1791">
        <v>50423</v>
      </c>
      <c r="D1791">
        <v>5</v>
      </c>
      <c r="E1791">
        <v>20</v>
      </c>
      <c r="F1791" t="s">
        <v>1290</v>
      </c>
      <c r="G1791">
        <v>830</v>
      </c>
      <c r="I1791">
        <v>10</v>
      </c>
      <c r="J1791">
        <v>21</v>
      </c>
      <c r="L1791" s="11">
        <v>1</v>
      </c>
      <c r="M1791" s="16">
        <v>139.72421729991686</v>
      </c>
      <c r="N1791" s="24">
        <f t="shared" si="27"/>
        <v>2794.4843459983372</v>
      </c>
      <c r="O1791" s="12">
        <v>20</v>
      </c>
      <c r="P1791" t="s">
        <v>116</v>
      </c>
      <c r="S1791">
        <v>0</v>
      </c>
      <c r="T1791">
        <v>0</v>
      </c>
      <c r="U1791">
        <v>0</v>
      </c>
      <c r="V1791">
        <v>0</v>
      </c>
      <c r="W1791">
        <v>1</v>
      </c>
      <c r="X1791">
        <v>2</v>
      </c>
      <c r="Y1791" s="26">
        <v>40</v>
      </c>
      <c r="Z1791" s="26">
        <v>40</v>
      </c>
      <c r="AA1791" t="s">
        <v>117</v>
      </c>
      <c r="AC1791" t="s">
        <v>326</v>
      </c>
      <c r="AD1791" t="s">
        <v>1535</v>
      </c>
    </row>
    <row r="1792" spans="1:30" ht="15">
      <c r="A1792">
        <v>1860</v>
      </c>
      <c r="B1792" s="4">
        <v>1</v>
      </c>
      <c r="C1792">
        <v>50423</v>
      </c>
      <c r="D1792">
        <v>6</v>
      </c>
      <c r="E1792">
        <v>21</v>
      </c>
      <c r="F1792" t="s">
        <v>1290</v>
      </c>
      <c r="G1792">
        <v>830</v>
      </c>
      <c r="I1792">
        <v>10</v>
      </c>
      <c r="J1792">
        <v>17</v>
      </c>
      <c r="L1792" s="10">
        <v>0</v>
      </c>
      <c r="M1792" s="16">
        <v>29.789946565499331</v>
      </c>
      <c r="N1792" s="24">
        <f t="shared" si="27"/>
        <v>625.58887787548599</v>
      </c>
      <c r="O1792" s="12">
        <v>21</v>
      </c>
      <c r="P1792" t="s">
        <v>116</v>
      </c>
      <c r="S1792">
        <v>0</v>
      </c>
      <c r="T1792">
        <v>0</v>
      </c>
      <c r="U1792">
        <v>0</v>
      </c>
      <c r="V1792">
        <v>0</v>
      </c>
      <c r="W1792">
        <v>1</v>
      </c>
      <c r="X1792">
        <v>2</v>
      </c>
      <c r="Y1792" s="26">
        <v>42</v>
      </c>
      <c r="Z1792" s="26">
        <v>42</v>
      </c>
      <c r="AA1792" t="s">
        <v>117</v>
      </c>
      <c r="AC1792" t="s">
        <v>326</v>
      </c>
      <c r="AD1792" t="s">
        <v>1535</v>
      </c>
    </row>
    <row r="1793" spans="1:30" ht="15">
      <c r="A1793">
        <v>1860</v>
      </c>
      <c r="B1793" s="4">
        <v>1</v>
      </c>
      <c r="C1793">
        <v>50423</v>
      </c>
      <c r="D1793">
        <v>7</v>
      </c>
      <c r="E1793">
        <v>20</v>
      </c>
      <c r="F1793" t="s">
        <v>1290</v>
      </c>
      <c r="G1793">
        <v>830</v>
      </c>
      <c r="I1793">
        <v>10</v>
      </c>
      <c r="J1793">
        <v>15</v>
      </c>
      <c r="L1793" s="10">
        <v>0</v>
      </c>
      <c r="M1793" s="16">
        <v>29.789946565499331</v>
      </c>
      <c r="N1793" s="24">
        <f t="shared" si="27"/>
        <v>595.79893130998664</v>
      </c>
      <c r="O1793" s="12">
        <v>20</v>
      </c>
      <c r="P1793" t="s">
        <v>116</v>
      </c>
      <c r="S1793">
        <v>0</v>
      </c>
      <c r="T1793">
        <v>0</v>
      </c>
      <c r="U1793">
        <v>0</v>
      </c>
      <c r="V1793">
        <v>0</v>
      </c>
      <c r="W1793">
        <v>1</v>
      </c>
      <c r="X1793">
        <v>2</v>
      </c>
      <c r="Y1793" s="26">
        <v>40</v>
      </c>
      <c r="Z1793" s="26">
        <v>40</v>
      </c>
      <c r="AA1793" t="s">
        <v>117</v>
      </c>
      <c r="AC1793" t="s">
        <v>326</v>
      </c>
      <c r="AD1793" t="s">
        <v>1535</v>
      </c>
    </row>
    <row r="1794" spans="1:30" ht="15">
      <c r="A1794">
        <v>1860</v>
      </c>
      <c r="B1794" s="4">
        <v>1</v>
      </c>
      <c r="C1794">
        <v>50423</v>
      </c>
      <c r="D1794">
        <v>8</v>
      </c>
      <c r="E1794">
        <v>20</v>
      </c>
      <c r="F1794" t="s">
        <v>1290</v>
      </c>
      <c r="G1794">
        <v>830</v>
      </c>
      <c r="I1794">
        <v>10</v>
      </c>
      <c r="J1794">
        <v>14</v>
      </c>
      <c r="L1794" s="10">
        <v>0</v>
      </c>
      <c r="M1794" s="16">
        <v>29.789946565499331</v>
      </c>
      <c r="N1794" s="24">
        <f t="shared" si="27"/>
        <v>595.79893130998664</v>
      </c>
      <c r="O1794" s="12">
        <v>20</v>
      </c>
      <c r="P1794" t="s">
        <v>116</v>
      </c>
      <c r="S1794">
        <v>0</v>
      </c>
      <c r="T1794">
        <v>0</v>
      </c>
      <c r="U1794">
        <v>0</v>
      </c>
      <c r="V1794">
        <v>0</v>
      </c>
      <c r="W1794">
        <v>1</v>
      </c>
      <c r="X1794">
        <v>2</v>
      </c>
      <c r="Y1794" s="26">
        <v>40</v>
      </c>
      <c r="Z1794" s="26">
        <v>40</v>
      </c>
      <c r="AA1794" t="s">
        <v>117</v>
      </c>
      <c r="AC1794" t="s">
        <v>326</v>
      </c>
      <c r="AD1794" t="s">
        <v>1535</v>
      </c>
    </row>
    <row r="1795" spans="1:30" ht="15">
      <c r="A1795">
        <v>1860</v>
      </c>
      <c r="B1795" s="4">
        <v>1</v>
      </c>
      <c r="C1795">
        <v>50423</v>
      </c>
      <c r="D1795">
        <v>9</v>
      </c>
      <c r="E1795">
        <v>20</v>
      </c>
      <c r="F1795" t="s">
        <v>1290</v>
      </c>
      <c r="G1795">
        <v>830</v>
      </c>
      <c r="I1795">
        <v>10</v>
      </c>
      <c r="J1795">
        <v>10</v>
      </c>
      <c r="L1795" s="11">
        <v>1</v>
      </c>
      <c r="M1795" s="22">
        <v>20.8</v>
      </c>
      <c r="N1795" s="24">
        <f t="shared" si="27"/>
        <v>416</v>
      </c>
      <c r="O1795" s="12">
        <v>20</v>
      </c>
      <c r="P1795" t="s">
        <v>116</v>
      </c>
      <c r="S1795">
        <v>0</v>
      </c>
      <c r="T1795">
        <v>0</v>
      </c>
      <c r="U1795">
        <v>0</v>
      </c>
      <c r="V1795">
        <v>0</v>
      </c>
      <c r="W1795">
        <v>1</v>
      </c>
      <c r="X1795">
        <v>2</v>
      </c>
      <c r="Y1795" s="26">
        <v>40</v>
      </c>
      <c r="Z1795" s="26">
        <v>40</v>
      </c>
      <c r="AA1795" t="s">
        <v>117</v>
      </c>
      <c r="AC1795" t="s">
        <v>326</v>
      </c>
      <c r="AD1795" t="s">
        <v>1535</v>
      </c>
    </row>
    <row r="1796" spans="1:30" ht="15">
      <c r="A1796">
        <v>1860</v>
      </c>
      <c r="B1796" s="4">
        <v>1</v>
      </c>
      <c r="C1796">
        <v>50423</v>
      </c>
      <c r="D1796">
        <v>10</v>
      </c>
      <c r="E1796">
        <v>21</v>
      </c>
      <c r="F1796" t="s">
        <v>1290</v>
      </c>
      <c r="G1796">
        <v>830</v>
      </c>
      <c r="I1796">
        <v>10</v>
      </c>
      <c r="J1796">
        <v>0</v>
      </c>
      <c r="K1796">
        <v>3</v>
      </c>
      <c r="L1796" s="11">
        <v>1</v>
      </c>
      <c r="M1796" s="21">
        <v>0</v>
      </c>
      <c r="N1796" s="24">
        <f t="shared" si="27"/>
        <v>0</v>
      </c>
      <c r="O1796" s="12">
        <v>21</v>
      </c>
      <c r="P1796" t="s">
        <v>171</v>
      </c>
      <c r="S1796">
        <v>0</v>
      </c>
      <c r="T1796">
        <v>0</v>
      </c>
      <c r="U1796">
        <v>0</v>
      </c>
      <c r="V1796">
        <v>0</v>
      </c>
      <c r="W1796">
        <v>1</v>
      </c>
      <c r="X1796">
        <v>2</v>
      </c>
      <c r="Y1796" s="26">
        <v>42</v>
      </c>
      <c r="Z1796" s="26">
        <v>42</v>
      </c>
      <c r="AA1796" t="s">
        <v>117</v>
      </c>
      <c r="AC1796" t="s">
        <v>326</v>
      </c>
      <c r="AD1796" t="s">
        <v>1535</v>
      </c>
    </row>
    <row r="1797" spans="1:30" ht="15">
      <c r="A1797">
        <v>1860</v>
      </c>
      <c r="B1797" s="4">
        <v>1</v>
      </c>
      <c r="C1797">
        <v>50424</v>
      </c>
      <c r="D1797">
        <v>1</v>
      </c>
      <c r="E1797">
        <v>20</v>
      </c>
      <c r="F1797" t="s">
        <v>1290</v>
      </c>
      <c r="G1797">
        <v>830</v>
      </c>
      <c r="I1797">
        <v>7</v>
      </c>
      <c r="J1797">
        <v>45</v>
      </c>
      <c r="L1797" s="11">
        <v>1</v>
      </c>
      <c r="M1797" s="16">
        <v>139.72421729991686</v>
      </c>
      <c r="N1797" s="24">
        <f t="shared" si="27"/>
        <v>2794.4843459983372</v>
      </c>
      <c r="O1797" s="12">
        <v>20</v>
      </c>
      <c r="P1797" t="s">
        <v>116</v>
      </c>
      <c r="S1797">
        <v>0</v>
      </c>
      <c r="T1797">
        <v>0</v>
      </c>
      <c r="U1797">
        <v>0</v>
      </c>
      <c r="V1797">
        <v>0</v>
      </c>
      <c r="W1797">
        <v>1</v>
      </c>
      <c r="X1797">
        <v>1</v>
      </c>
      <c r="Y1797" s="26">
        <v>20</v>
      </c>
      <c r="Z1797" s="26">
        <v>20</v>
      </c>
      <c r="AA1797" t="s">
        <v>117</v>
      </c>
      <c r="AC1797" t="s">
        <v>769</v>
      </c>
      <c r="AD1797" t="s">
        <v>1536</v>
      </c>
    </row>
    <row r="1798" spans="1:30" ht="15">
      <c r="A1798">
        <v>1860</v>
      </c>
      <c r="B1798" s="4">
        <v>1</v>
      </c>
      <c r="C1798">
        <v>50424</v>
      </c>
      <c r="D1798">
        <v>2</v>
      </c>
      <c r="E1798">
        <v>20</v>
      </c>
      <c r="F1798" t="s">
        <v>1290</v>
      </c>
      <c r="G1798">
        <v>830</v>
      </c>
      <c r="I1798">
        <v>7</v>
      </c>
      <c r="J1798">
        <v>23</v>
      </c>
      <c r="L1798" s="10">
        <v>0</v>
      </c>
      <c r="M1798" s="16">
        <v>69.069443965111702</v>
      </c>
      <c r="N1798" s="24">
        <f t="shared" ref="N1798:N1861" si="28">E1798*M1798</f>
        <v>1381.388879302234</v>
      </c>
      <c r="O1798" s="12">
        <v>20</v>
      </c>
      <c r="P1798" t="s">
        <v>116</v>
      </c>
      <c r="S1798">
        <v>0</v>
      </c>
      <c r="T1798">
        <v>0</v>
      </c>
      <c r="U1798">
        <v>0</v>
      </c>
      <c r="V1798">
        <v>0</v>
      </c>
      <c r="W1798">
        <v>1</v>
      </c>
      <c r="X1798">
        <v>1</v>
      </c>
      <c r="Y1798" s="26">
        <v>20</v>
      </c>
      <c r="Z1798" s="26">
        <v>20</v>
      </c>
      <c r="AA1798" t="s">
        <v>117</v>
      </c>
      <c r="AC1798" t="s">
        <v>769</v>
      </c>
      <c r="AD1798" t="s">
        <v>1536</v>
      </c>
    </row>
    <row r="1799" spans="1:30" ht="15">
      <c r="A1799">
        <v>1860</v>
      </c>
      <c r="B1799" s="4">
        <v>1</v>
      </c>
      <c r="C1799">
        <v>50424</v>
      </c>
      <c r="D1799">
        <v>3</v>
      </c>
      <c r="E1799">
        <v>20</v>
      </c>
      <c r="F1799" t="s">
        <v>1290</v>
      </c>
      <c r="G1799">
        <v>830</v>
      </c>
      <c r="I1799">
        <v>7</v>
      </c>
      <c r="J1799">
        <v>17</v>
      </c>
      <c r="L1799" s="11">
        <v>1</v>
      </c>
      <c r="M1799" s="16">
        <v>35.650509638259194</v>
      </c>
      <c r="N1799" s="24">
        <f t="shared" si="28"/>
        <v>713.01019276518389</v>
      </c>
      <c r="O1799" s="12">
        <v>20</v>
      </c>
      <c r="P1799" t="s">
        <v>116</v>
      </c>
      <c r="S1799">
        <v>0</v>
      </c>
      <c r="T1799">
        <v>0</v>
      </c>
      <c r="U1799">
        <v>0</v>
      </c>
      <c r="V1799">
        <v>0</v>
      </c>
      <c r="W1799">
        <v>1</v>
      </c>
      <c r="X1799">
        <v>1</v>
      </c>
      <c r="Y1799" s="26">
        <v>20</v>
      </c>
      <c r="Z1799" s="26">
        <v>20</v>
      </c>
      <c r="AA1799" t="s">
        <v>117</v>
      </c>
      <c r="AC1799" t="s">
        <v>769</v>
      </c>
      <c r="AD1799" t="s">
        <v>1536</v>
      </c>
    </row>
    <row r="1800" spans="1:30" ht="15">
      <c r="A1800">
        <v>1860</v>
      </c>
      <c r="B1800" s="4">
        <v>1</v>
      </c>
      <c r="C1800">
        <v>50424</v>
      </c>
      <c r="D1800">
        <v>4</v>
      </c>
      <c r="E1800">
        <v>21</v>
      </c>
      <c r="F1800" t="s">
        <v>1290</v>
      </c>
      <c r="G1800">
        <v>830</v>
      </c>
      <c r="I1800">
        <v>7</v>
      </c>
      <c r="J1800">
        <v>13</v>
      </c>
      <c r="L1800" s="11">
        <v>1</v>
      </c>
      <c r="M1800" s="16">
        <v>35.650509638259194</v>
      </c>
      <c r="N1800" s="24">
        <f t="shared" si="28"/>
        <v>748.66070240344311</v>
      </c>
      <c r="O1800" s="12">
        <v>21</v>
      </c>
      <c r="P1800" t="s">
        <v>116</v>
      </c>
      <c r="S1800">
        <v>0</v>
      </c>
      <c r="T1800">
        <v>0</v>
      </c>
      <c r="U1800">
        <v>0</v>
      </c>
      <c r="V1800">
        <v>0</v>
      </c>
      <c r="W1800">
        <v>1</v>
      </c>
      <c r="X1800">
        <v>1</v>
      </c>
      <c r="Y1800" s="26">
        <v>21</v>
      </c>
      <c r="Z1800" s="26">
        <v>21</v>
      </c>
      <c r="AA1800" t="s">
        <v>117</v>
      </c>
      <c r="AC1800" t="s">
        <v>769</v>
      </c>
      <c r="AD1800" t="s">
        <v>1536</v>
      </c>
    </row>
    <row r="1801" spans="1:30" ht="15">
      <c r="A1801">
        <v>1860</v>
      </c>
      <c r="B1801" s="4">
        <v>1</v>
      </c>
      <c r="C1801">
        <v>50424</v>
      </c>
      <c r="D1801">
        <v>5</v>
      </c>
      <c r="E1801">
        <v>20</v>
      </c>
      <c r="F1801" t="s">
        <v>1290</v>
      </c>
      <c r="G1801">
        <v>830</v>
      </c>
      <c r="I1801">
        <v>7</v>
      </c>
      <c r="J1801">
        <v>13</v>
      </c>
      <c r="L1801" s="11">
        <v>1</v>
      </c>
      <c r="M1801" s="16">
        <v>35.650509638259194</v>
      </c>
      <c r="N1801" s="24">
        <f t="shared" si="28"/>
        <v>713.01019276518389</v>
      </c>
      <c r="O1801" s="12">
        <v>20</v>
      </c>
      <c r="P1801" t="s">
        <v>116</v>
      </c>
      <c r="S1801">
        <v>0</v>
      </c>
      <c r="T1801">
        <v>0</v>
      </c>
      <c r="U1801">
        <v>0</v>
      </c>
      <c r="V1801">
        <v>0</v>
      </c>
      <c r="W1801">
        <v>1</v>
      </c>
      <c r="X1801">
        <v>1</v>
      </c>
      <c r="Y1801" s="26">
        <v>20</v>
      </c>
      <c r="Z1801" s="26">
        <v>20</v>
      </c>
      <c r="AA1801" t="s">
        <v>117</v>
      </c>
      <c r="AC1801" t="s">
        <v>769</v>
      </c>
      <c r="AD1801" t="s">
        <v>1536</v>
      </c>
    </row>
    <row r="1802" spans="1:30" ht="15">
      <c r="A1802">
        <v>1860</v>
      </c>
      <c r="B1802" s="4">
        <v>1</v>
      </c>
      <c r="C1802">
        <v>50424</v>
      </c>
      <c r="D1802">
        <v>6</v>
      </c>
      <c r="E1802">
        <v>20</v>
      </c>
      <c r="F1802" t="s">
        <v>1290</v>
      </c>
      <c r="G1802">
        <v>830</v>
      </c>
      <c r="I1802">
        <v>7</v>
      </c>
      <c r="J1802">
        <v>8</v>
      </c>
      <c r="L1802" s="11">
        <v>1</v>
      </c>
      <c r="M1802" s="22">
        <v>20.8</v>
      </c>
      <c r="N1802" s="24">
        <f t="shared" si="28"/>
        <v>416</v>
      </c>
      <c r="O1802" s="12">
        <v>20</v>
      </c>
      <c r="P1802" t="s">
        <v>116</v>
      </c>
      <c r="S1802">
        <v>0</v>
      </c>
      <c r="T1802">
        <v>0</v>
      </c>
      <c r="U1802">
        <v>0</v>
      </c>
      <c r="V1802">
        <v>0</v>
      </c>
      <c r="W1802">
        <v>1</v>
      </c>
      <c r="X1802">
        <v>1</v>
      </c>
      <c r="Y1802" s="26">
        <v>20</v>
      </c>
      <c r="Z1802" s="26">
        <v>20</v>
      </c>
      <c r="AA1802" t="s">
        <v>117</v>
      </c>
      <c r="AC1802" t="s">
        <v>769</v>
      </c>
      <c r="AD1802" t="s">
        <v>1536</v>
      </c>
    </row>
    <row r="1803" spans="1:30" ht="15">
      <c r="A1803">
        <v>1860</v>
      </c>
      <c r="B1803" s="4">
        <v>1</v>
      </c>
      <c r="C1803">
        <v>50424</v>
      </c>
      <c r="D1803">
        <v>7</v>
      </c>
      <c r="E1803">
        <v>20</v>
      </c>
      <c r="F1803" t="s">
        <v>1290</v>
      </c>
      <c r="G1803">
        <v>830</v>
      </c>
      <c r="I1803">
        <v>7</v>
      </c>
      <c r="J1803">
        <v>1</v>
      </c>
      <c r="L1803" s="11">
        <v>1</v>
      </c>
      <c r="M1803" s="21">
        <v>0</v>
      </c>
      <c r="N1803" s="24">
        <f t="shared" si="28"/>
        <v>0</v>
      </c>
      <c r="O1803" s="12">
        <v>20</v>
      </c>
      <c r="P1803" t="s">
        <v>116</v>
      </c>
      <c r="S1803">
        <v>0</v>
      </c>
      <c r="T1803">
        <v>0</v>
      </c>
      <c r="U1803">
        <v>0</v>
      </c>
      <c r="V1803">
        <v>0</v>
      </c>
      <c r="W1803">
        <v>1</v>
      </c>
      <c r="X1803">
        <v>1</v>
      </c>
      <c r="Y1803" s="26">
        <v>20</v>
      </c>
      <c r="Z1803" s="26">
        <v>20</v>
      </c>
      <c r="AA1803" t="s">
        <v>117</v>
      </c>
      <c r="AC1803" t="s">
        <v>769</v>
      </c>
      <c r="AD1803" t="s">
        <v>1536</v>
      </c>
    </row>
    <row r="1804" spans="1:30" ht="15">
      <c r="A1804">
        <v>1860</v>
      </c>
      <c r="B1804" s="4">
        <v>1</v>
      </c>
      <c r="C1804">
        <v>50425</v>
      </c>
      <c r="D1804">
        <v>1</v>
      </c>
      <c r="E1804">
        <v>21</v>
      </c>
      <c r="F1804" t="s">
        <v>1290</v>
      </c>
      <c r="G1804">
        <v>830</v>
      </c>
      <c r="I1804">
        <v>6</v>
      </c>
      <c r="J1804">
        <v>30</v>
      </c>
      <c r="L1804" s="11">
        <v>1</v>
      </c>
      <c r="M1804" s="16">
        <v>139.72421729991686</v>
      </c>
      <c r="N1804" s="24">
        <f t="shared" si="28"/>
        <v>2934.2085632982539</v>
      </c>
      <c r="O1804" s="12">
        <v>21</v>
      </c>
      <c r="P1804" t="s">
        <v>116</v>
      </c>
      <c r="S1804">
        <v>0</v>
      </c>
      <c r="T1804">
        <v>0</v>
      </c>
      <c r="U1804">
        <v>0</v>
      </c>
      <c r="V1804">
        <v>0</v>
      </c>
      <c r="W1804">
        <v>1</v>
      </c>
      <c r="X1804">
        <v>2</v>
      </c>
      <c r="Y1804" s="26">
        <v>42</v>
      </c>
      <c r="Z1804" s="26">
        <v>42</v>
      </c>
      <c r="AA1804" t="s">
        <v>117</v>
      </c>
      <c r="AC1804" t="s">
        <v>780</v>
      </c>
      <c r="AD1804" t="s">
        <v>141</v>
      </c>
    </row>
    <row r="1805" spans="1:30" ht="15">
      <c r="A1805">
        <v>1860</v>
      </c>
      <c r="B1805" s="4">
        <v>1</v>
      </c>
      <c r="C1805">
        <v>50425</v>
      </c>
      <c r="D1805">
        <v>2</v>
      </c>
      <c r="E1805">
        <v>20</v>
      </c>
      <c r="F1805" t="s">
        <v>1290</v>
      </c>
      <c r="G1805">
        <v>830</v>
      </c>
      <c r="I1805">
        <v>6</v>
      </c>
      <c r="J1805">
        <v>22</v>
      </c>
      <c r="L1805" s="11">
        <v>1</v>
      </c>
      <c r="M1805" s="16">
        <v>139.72421729991686</v>
      </c>
      <c r="N1805" s="24">
        <f t="shared" si="28"/>
        <v>2794.4843459983372</v>
      </c>
      <c r="O1805" s="12">
        <v>20</v>
      </c>
      <c r="P1805" t="s">
        <v>116</v>
      </c>
      <c r="S1805">
        <v>0</v>
      </c>
      <c r="T1805">
        <v>0</v>
      </c>
      <c r="U1805">
        <v>0</v>
      </c>
      <c r="V1805">
        <v>0</v>
      </c>
      <c r="W1805">
        <v>1</v>
      </c>
      <c r="X1805">
        <v>2</v>
      </c>
      <c r="Y1805" s="26">
        <v>40</v>
      </c>
      <c r="Z1805" s="26">
        <v>40</v>
      </c>
      <c r="AA1805" t="s">
        <v>117</v>
      </c>
      <c r="AC1805" t="s">
        <v>780</v>
      </c>
      <c r="AD1805" t="s">
        <v>141</v>
      </c>
    </row>
    <row r="1806" spans="1:30" ht="15">
      <c r="A1806">
        <v>1860</v>
      </c>
      <c r="B1806" s="4">
        <v>1</v>
      </c>
      <c r="C1806">
        <v>50425</v>
      </c>
      <c r="D1806">
        <v>3</v>
      </c>
      <c r="E1806">
        <v>20</v>
      </c>
      <c r="F1806" t="s">
        <v>1290</v>
      </c>
      <c r="G1806">
        <v>830</v>
      </c>
      <c r="I1806">
        <v>6</v>
      </c>
      <c r="J1806">
        <v>21</v>
      </c>
      <c r="L1806" s="10">
        <v>0</v>
      </c>
      <c r="M1806" s="16">
        <v>69.069443965111702</v>
      </c>
      <c r="N1806" s="24">
        <f t="shared" si="28"/>
        <v>1381.388879302234</v>
      </c>
      <c r="O1806" s="12">
        <v>20</v>
      </c>
      <c r="P1806" t="s">
        <v>116</v>
      </c>
      <c r="S1806">
        <v>0</v>
      </c>
      <c r="T1806">
        <v>0</v>
      </c>
      <c r="U1806">
        <v>0</v>
      </c>
      <c r="V1806">
        <v>0</v>
      </c>
      <c r="W1806">
        <v>1</v>
      </c>
      <c r="X1806">
        <v>2</v>
      </c>
      <c r="Y1806" s="26">
        <v>40</v>
      </c>
      <c r="Z1806" s="26">
        <v>40</v>
      </c>
      <c r="AA1806" t="s">
        <v>117</v>
      </c>
      <c r="AC1806" t="s">
        <v>780</v>
      </c>
      <c r="AD1806" t="s">
        <v>141</v>
      </c>
    </row>
    <row r="1807" spans="1:30" ht="15">
      <c r="A1807">
        <v>1860</v>
      </c>
      <c r="B1807" s="4">
        <v>1</v>
      </c>
      <c r="C1807">
        <v>50425</v>
      </c>
      <c r="D1807">
        <v>4</v>
      </c>
      <c r="E1807">
        <v>20</v>
      </c>
      <c r="F1807" t="s">
        <v>1290</v>
      </c>
      <c r="G1807">
        <v>830</v>
      </c>
      <c r="I1807">
        <v>6</v>
      </c>
      <c r="J1807">
        <v>13</v>
      </c>
      <c r="L1807" s="11">
        <v>1</v>
      </c>
      <c r="M1807" s="16">
        <v>35.650509638259194</v>
      </c>
      <c r="N1807" s="24">
        <f t="shared" si="28"/>
        <v>713.01019276518389</v>
      </c>
      <c r="O1807" s="12">
        <v>20</v>
      </c>
      <c r="P1807" t="s">
        <v>116</v>
      </c>
      <c r="S1807">
        <v>0</v>
      </c>
      <c r="T1807">
        <v>0</v>
      </c>
      <c r="U1807">
        <v>0</v>
      </c>
      <c r="V1807">
        <v>0</v>
      </c>
      <c r="W1807">
        <v>1</v>
      </c>
      <c r="X1807">
        <v>2</v>
      </c>
      <c r="Y1807" s="26">
        <v>40</v>
      </c>
      <c r="Z1807" s="26">
        <v>40</v>
      </c>
      <c r="AA1807" t="s">
        <v>117</v>
      </c>
      <c r="AC1807" t="s">
        <v>780</v>
      </c>
      <c r="AD1807" t="s">
        <v>141</v>
      </c>
    </row>
    <row r="1808" spans="1:30" ht="15">
      <c r="A1808">
        <v>1860</v>
      </c>
      <c r="B1808" s="4">
        <v>1</v>
      </c>
      <c r="C1808">
        <v>50425</v>
      </c>
      <c r="D1808">
        <v>5</v>
      </c>
      <c r="E1808">
        <v>21</v>
      </c>
      <c r="F1808" t="s">
        <v>1290</v>
      </c>
      <c r="G1808">
        <v>830</v>
      </c>
      <c r="I1808">
        <v>6</v>
      </c>
      <c r="J1808">
        <v>1</v>
      </c>
      <c r="L1808" s="11">
        <v>1</v>
      </c>
      <c r="M1808" s="21">
        <v>0</v>
      </c>
      <c r="N1808" s="24">
        <f t="shared" si="28"/>
        <v>0</v>
      </c>
      <c r="O1808" s="12">
        <v>21</v>
      </c>
      <c r="P1808" t="s">
        <v>116</v>
      </c>
      <c r="S1808">
        <v>0</v>
      </c>
      <c r="T1808">
        <v>0</v>
      </c>
      <c r="U1808">
        <v>0</v>
      </c>
      <c r="V1808">
        <v>0</v>
      </c>
      <c r="W1808">
        <v>1</v>
      </c>
      <c r="X1808">
        <v>2</v>
      </c>
      <c r="Y1808" s="26">
        <v>42</v>
      </c>
      <c r="Z1808" s="26">
        <v>42</v>
      </c>
      <c r="AA1808" t="s">
        <v>117</v>
      </c>
      <c r="AC1808" t="s">
        <v>780</v>
      </c>
      <c r="AD1808" t="s">
        <v>141</v>
      </c>
    </row>
    <row r="1809" spans="1:30">
      <c r="A1809">
        <v>1860</v>
      </c>
      <c r="B1809" s="4">
        <v>1</v>
      </c>
      <c r="C1809">
        <v>50425</v>
      </c>
      <c r="D1809">
        <v>6</v>
      </c>
      <c r="E1809">
        <v>20</v>
      </c>
      <c r="F1809" t="s">
        <v>1290</v>
      </c>
      <c r="G1809">
        <v>830</v>
      </c>
      <c r="I1809">
        <v>6</v>
      </c>
      <c r="J1809">
        <v>1</v>
      </c>
      <c r="L1809" s="10">
        <v>0</v>
      </c>
      <c r="M1809" s="12">
        <v>0</v>
      </c>
      <c r="N1809" s="24">
        <f t="shared" si="28"/>
        <v>0</v>
      </c>
      <c r="O1809" s="12">
        <v>20</v>
      </c>
      <c r="P1809" t="s">
        <v>116</v>
      </c>
      <c r="S1809">
        <v>0</v>
      </c>
      <c r="T1809">
        <v>0</v>
      </c>
      <c r="U1809">
        <v>0</v>
      </c>
      <c r="V1809">
        <v>0</v>
      </c>
      <c r="W1809">
        <v>1</v>
      </c>
      <c r="X1809">
        <v>2</v>
      </c>
      <c r="Y1809" s="26">
        <v>40</v>
      </c>
      <c r="Z1809" s="26">
        <v>40</v>
      </c>
      <c r="AA1809" t="s">
        <v>117</v>
      </c>
      <c r="AC1809" t="s">
        <v>780</v>
      </c>
      <c r="AD1809" t="s">
        <v>141</v>
      </c>
    </row>
    <row r="1810" spans="1:30" ht="15">
      <c r="A1810">
        <v>1860</v>
      </c>
      <c r="B1810" s="4">
        <v>1</v>
      </c>
      <c r="C1810">
        <v>50426</v>
      </c>
      <c r="D1810">
        <v>1</v>
      </c>
      <c r="E1810">
        <v>20</v>
      </c>
      <c r="F1810" t="s">
        <v>1290</v>
      </c>
      <c r="G1810">
        <v>850</v>
      </c>
      <c r="I1810">
        <v>2</v>
      </c>
      <c r="J1810">
        <v>12</v>
      </c>
      <c r="L1810" s="11">
        <v>1</v>
      </c>
      <c r="M1810" s="22">
        <v>20.8</v>
      </c>
      <c r="N1810" s="24">
        <f t="shared" si="28"/>
        <v>416</v>
      </c>
      <c r="O1810" s="12">
        <v>20</v>
      </c>
      <c r="P1810" t="s">
        <v>116</v>
      </c>
      <c r="S1810">
        <v>0</v>
      </c>
      <c r="T1810">
        <v>0</v>
      </c>
      <c r="U1810">
        <v>0</v>
      </c>
      <c r="V1810">
        <v>0</v>
      </c>
      <c r="W1810">
        <v>1</v>
      </c>
      <c r="X1810">
        <v>1</v>
      </c>
      <c r="Y1810" s="26">
        <v>20</v>
      </c>
      <c r="Z1810" s="26">
        <v>20</v>
      </c>
      <c r="AA1810" t="s">
        <v>117</v>
      </c>
      <c r="AC1810" t="s">
        <v>1537</v>
      </c>
      <c r="AD1810" t="s">
        <v>634</v>
      </c>
    </row>
    <row r="1811" spans="1:30" ht="15">
      <c r="A1811">
        <v>1860</v>
      </c>
      <c r="B1811" s="4">
        <v>1</v>
      </c>
      <c r="C1811">
        <v>50426</v>
      </c>
      <c r="D1811">
        <v>2</v>
      </c>
      <c r="E1811">
        <v>20</v>
      </c>
      <c r="F1811" t="s">
        <v>1290</v>
      </c>
      <c r="G1811">
        <v>850</v>
      </c>
      <c r="I1811">
        <v>2</v>
      </c>
      <c r="J1811">
        <v>5</v>
      </c>
      <c r="L1811" s="11">
        <v>1</v>
      </c>
      <c r="M1811" s="21">
        <v>0</v>
      </c>
      <c r="N1811" s="24">
        <f t="shared" si="28"/>
        <v>0</v>
      </c>
      <c r="O1811" s="12">
        <v>20</v>
      </c>
      <c r="P1811" t="s">
        <v>116</v>
      </c>
      <c r="S1811">
        <v>0</v>
      </c>
      <c r="T1811">
        <v>0</v>
      </c>
      <c r="U1811">
        <v>0</v>
      </c>
      <c r="V1811">
        <v>0</v>
      </c>
      <c r="W1811">
        <v>1</v>
      </c>
      <c r="X1811">
        <v>1</v>
      </c>
      <c r="Y1811" s="26">
        <v>20</v>
      </c>
      <c r="Z1811" s="26">
        <v>20</v>
      </c>
      <c r="AA1811" t="s">
        <v>117</v>
      </c>
      <c r="AC1811" t="s">
        <v>1537</v>
      </c>
      <c r="AD1811" t="s">
        <v>634</v>
      </c>
    </row>
    <row r="1812" spans="1:30" ht="15">
      <c r="A1812">
        <v>1860</v>
      </c>
      <c r="B1812" s="4">
        <v>1</v>
      </c>
      <c r="C1812">
        <v>50427</v>
      </c>
      <c r="D1812">
        <v>1</v>
      </c>
      <c r="E1812">
        <v>21</v>
      </c>
      <c r="F1812" t="s">
        <v>1290</v>
      </c>
      <c r="G1812">
        <v>850</v>
      </c>
      <c r="I1812">
        <v>2</v>
      </c>
      <c r="J1812">
        <v>15</v>
      </c>
      <c r="L1812" s="10">
        <v>0</v>
      </c>
      <c r="M1812" s="16">
        <v>29.789946565499331</v>
      </c>
      <c r="N1812" s="24">
        <f t="shared" si="28"/>
        <v>625.58887787548599</v>
      </c>
      <c r="O1812" s="12">
        <v>21</v>
      </c>
      <c r="P1812" t="s">
        <v>116</v>
      </c>
      <c r="S1812">
        <v>0</v>
      </c>
      <c r="T1812">
        <v>0</v>
      </c>
      <c r="U1812">
        <v>0</v>
      </c>
      <c r="V1812">
        <v>0</v>
      </c>
      <c r="W1812">
        <v>1</v>
      </c>
      <c r="X1812">
        <v>1</v>
      </c>
      <c r="Y1812" s="26">
        <v>21</v>
      </c>
      <c r="Z1812" s="26">
        <v>21</v>
      </c>
      <c r="AA1812" t="s">
        <v>117</v>
      </c>
      <c r="AC1812" t="s">
        <v>686</v>
      </c>
      <c r="AD1812" t="s">
        <v>396</v>
      </c>
    </row>
    <row r="1813" spans="1:30" ht="15">
      <c r="A1813">
        <v>1860</v>
      </c>
      <c r="B1813" s="4">
        <v>1</v>
      </c>
      <c r="C1813">
        <v>50427</v>
      </c>
      <c r="D1813">
        <v>2</v>
      </c>
      <c r="E1813">
        <v>20</v>
      </c>
      <c r="F1813" t="s">
        <v>1290</v>
      </c>
      <c r="G1813">
        <v>850</v>
      </c>
      <c r="I1813">
        <v>2</v>
      </c>
      <c r="J1813">
        <v>7</v>
      </c>
      <c r="L1813" s="11">
        <v>1</v>
      </c>
      <c r="M1813" s="22">
        <v>20.8</v>
      </c>
      <c r="N1813" s="24">
        <f t="shared" si="28"/>
        <v>416</v>
      </c>
      <c r="O1813" s="12">
        <v>20</v>
      </c>
      <c r="P1813" t="s">
        <v>116</v>
      </c>
      <c r="S1813">
        <v>0</v>
      </c>
      <c r="T1813">
        <v>0</v>
      </c>
      <c r="U1813">
        <v>0</v>
      </c>
      <c r="V1813">
        <v>0</v>
      </c>
      <c r="W1813">
        <v>1</v>
      </c>
      <c r="X1813">
        <v>1</v>
      </c>
      <c r="Y1813" s="26">
        <v>20</v>
      </c>
      <c r="Z1813" s="26">
        <v>20</v>
      </c>
      <c r="AA1813" t="s">
        <v>117</v>
      </c>
      <c r="AC1813" t="s">
        <v>686</v>
      </c>
      <c r="AD1813" t="s">
        <v>396</v>
      </c>
    </row>
    <row r="1814" spans="1:30" ht="15">
      <c r="A1814">
        <v>1860</v>
      </c>
      <c r="B1814" s="4">
        <v>1</v>
      </c>
      <c r="C1814">
        <v>50428</v>
      </c>
      <c r="D1814">
        <v>1</v>
      </c>
      <c r="E1814">
        <v>20</v>
      </c>
      <c r="F1814" t="s">
        <v>1290</v>
      </c>
      <c r="G1814">
        <v>850</v>
      </c>
      <c r="I1814">
        <v>2</v>
      </c>
      <c r="J1814">
        <v>23</v>
      </c>
      <c r="L1814" s="11">
        <v>1</v>
      </c>
      <c r="M1814" s="16">
        <v>139.72421729991686</v>
      </c>
      <c r="N1814" s="24">
        <f t="shared" si="28"/>
        <v>2794.4843459983372</v>
      </c>
      <c r="O1814" s="12">
        <v>20</v>
      </c>
      <c r="P1814" t="s">
        <v>116</v>
      </c>
      <c r="S1814">
        <v>0</v>
      </c>
      <c r="T1814">
        <v>0</v>
      </c>
      <c r="U1814">
        <v>0</v>
      </c>
      <c r="V1814">
        <v>0</v>
      </c>
      <c r="W1814">
        <v>1</v>
      </c>
      <c r="X1814">
        <v>1</v>
      </c>
      <c r="Y1814" s="26">
        <v>20</v>
      </c>
      <c r="Z1814" s="26">
        <v>20</v>
      </c>
      <c r="AA1814" t="s">
        <v>117</v>
      </c>
      <c r="AC1814" t="s">
        <v>373</v>
      </c>
      <c r="AD1814" t="s">
        <v>595</v>
      </c>
    </row>
    <row r="1815" spans="1:30" ht="15">
      <c r="A1815">
        <v>1860</v>
      </c>
      <c r="B1815" s="4">
        <v>1</v>
      </c>
      <c r="C1815">
        <v>50428</v>
      </c>
      <c r="D1815">
        <v>2</v>
      </c>
      <c r="E1815">
        <v>20</v>
      </c>
      <c r="F1815" t="s">
        <v>1290</v>
      </c>
      <c r="G1815">
        <v>850</v>
      </c>
      <c r="I1815">
        <v>2</v>
      </c>
      <c r="J1815">
        <v>13</v>
      </c>
      <c r="L1815" s="10">
        <v>0</v>
      </c>
      <c r="M1815" s="16">
        <v>29.789946565499331</v>
      </c>
      <c r="N1815" s="24">
        <f t="shared" si="28"/>
        <v>595.79893130998664</v>
      </c>
      <c r="O1815" s="12">
        <v>20</v>
      </c>
      <c r="P1815" t="s">
        <v>116</v>
      </c>
      <c r="S1815">
        <v>0</v>
      </c>
      <c r="T1815">
        <v>0</v>
      </c>
      <c r="U1815">
        <v>0</v>
      </c>
      <c r="V1815">
        <v>0</v>
      </c>
      <c r="W1815">
        <v>1</v>
      </c>
      <c r="X1815">
        <v>1</v>
      </c>
      <c r="Y1815" s="26">
        <v>20</v>
      </c>
      <c r="Z1815" s="26">
        <v>20</v>
      </c>
      <c r="AA1815" t="s">
        <v>117</v>
      </c>
      <c r="AC1815" t="s">
        <v>373</v>
      </c>
      <c r="AD1815" t="s">
        <v>595</v>
      </c>
    </row>
    <row r="1816" spans="1:30" ht="15">
      <c r="A1816">
        <v>1860</v>
      </c>
      <c r="B1816" s="4">
        <v>1</v>
      </c>
      <c r="C1816">
        <v>50429</v>
      </c>
      <c r="D1816">
        <v>1</v>
      </c>
      <c r="E1816">
        <v>21</v>
      </c>
      <c r="F1816" t="s">
        <v>1290</v>
      </c>
      <c r="G1816">
        <v>870</v>
      </c>
      <c r="I1816">
        <v>2</v>
      </c>
      <c r="J1816">
        <v>15</v>
      </c>
      <c r="L1816" s="11">
        <v>1</v>
      </c>
      <c r="M1816" s="16">
        <v>35.650509638259194</v>
      </c>
      <c r="N1816" s="24">
        <f t="shared" si="28"/>
        <v>748.66070240344311</v>
      </c>
      <c r="O1816" s="12">
        <v>21</v>
      </c>
      <c r="P1816" t="s">
        <v>171</v>
      </c>
      <c r="S1816">
        <v>0</v>
      </c>
      <c r="T1816">
        <v>0</v>
      </c>
      <c r="U1816">
        <v>0</v>
      </c>
      <c r="V1816">
        <v>0</v>
      </c>
      <c r="W1816">
        <v>1</v>
      </c>
      <c r="X1816" t="s">
        <v>247</v>
      </c>
      <c r="Y1816" s="26">
        <v>0</v>
      </c>
      <c r="Z1816" s="26">
        <v>21</v>
      </c>
      <c r="AA1816" t="s">
        <v>117</v>
      </c>
      <c r="AC1816" t="s">
        <v>686</v>
      </c>
      <c r="AD1816" t="s">
        <v>1538</v>
      </c>
    </row>
    <row r="1817" spans="1:30" ht="15">
      <c r="A1817">
        <v>1860</v>
      </c>
      <c r="B1817" s="4">
        <v>1</v>
      </c>
      <c r="C1817">
        <v>50429</v>
      </c>
      <c r="D1817">
        <v>2</v>
      </c>
      <c r="E1817">
        <v>20</v>
      </c>
      <c r="F1817" t="s">
        <v>1290</v>
      </c>
      <c r="G1817">
        <v>870</v>
      </c>
      <c r="I1817">
        <v>2</v>
      </c>
      <c r="J1817">
        <v>11</v>
      </c>
      <c r="L1817" s="11">
        <v>1</v>
      </c>
      <c r="M1817" s="22">
        <v>20.8</v>
      </c>
      <c r="N1817" s="24">
        <f t="shared" si="28"/>
        <v>416</v>
      </c>
      <c r="O1817" s="12">
        <v>20</v>
      </c>
      <c r="P1817" t="s">
        <v>116</v>
      </c>
      <c r="S1817">
        <v>0</v>
      </c>
      <c r="T1817">
        <v>0</v>
      </c>
      <c r="U1817">
        <v>0</v>
      </c>
      <c r="V1817">
        <v>0</v>
      </c>
      <c r="W1817">
        <v>1</v>
      </c>
      <c r="X1817" t="s">
        <v>247</v>
      </c>
      <c r="Y1817" s="26">
        <v>0</v>
      </c>
      <c r="Z1817" s="26">
        <v>20</v>
      </c>
      <c r="AA1817" t="s">
        <v>117</v>
      </c>
      <c r="AC1817" t="s">
        <v>686</v>
      </c>
      <c r="AD1817" t="s">
        <v>1538</v>
      </c>
    </row>
    <row r="1818" spans="1:30" ht="15">
      <c r="A1818">
        <v>1860</v>
      </c>
      <c r="B1818" s="4">
        <v>1</v>
      </c>
      <c r="C1818">
        <v>50430</v>
      </c>
      <c r="D1818">
        <v>1</v>
      </c>
      <c r="E1818">
        <v>20</v>
      </c>
      <c r="F1818" t="s">
        <v>1290</v>
      </c>
      <c r="G1818">
        <v>870</v>
      </c>
      <c r="I1818">
        <v>2</v>
      </c>
      <c r="J1818">
        <v>7</v>
      </c>
      <c r="L1818" s="10">
        <v>0</v>
      </c>
      <c r="M1818" s="16">
        <v>20.804249475679534</v>
      </c>
      <c r="N1818" s="24">
        <f t="shared" si="28"/>
        <v>416.0849895135907</v>
      </c>
      <c r="O1818" s="12">
        <v>20</v>
      </c>
      <c r="P1818" t="s">
        <v>116</v>
      </c>
      <c r="S1818">
        <v>0</v>
      </c>
      <c r="T1818">
        <v>0</v>
      </c>
      <c r="U1818">
        <v>0</v>
      </c>
      <c r="V1818">
        <v>0</v>
      </c>
      <c r="W1818">
        <v>1</v>
      </c>
      <c r="X1818" t="s">
        <v>247</v>
      </c>
      <c r="Y1818" s="26">
        <v>0</v>
      </c>
      <c r="Z1818" s="26">
        <v>20</v>
      </c>
      <c r="AA1818" t="s">
        <v>117</v>
      </c>
      <c r="AC1818" t="s">
        <v>663</v>
      </c>
      <c r="AD1818" t="s">
        <v>800</v>
      </c>
    </row>
    <row r="1819" spans="1:30" ht="15">
      <c r="A1819">
        <v>1860</v>
      </c>
      <c r="B1819" s="4">
        <v>1</v>
      </c>
      <c r="C1819">
        <v>50430</v>
      </c>
      <c r="D1819">
        <v>2</v>
      </c>
      <c r="E1819">
        <v>20</v>
      </c>
      <c r="F1819" t="s">
        <v>1290</v>
      </c>
      <c r="G1819">
        <v>870</v>
      </c>
      <c r="I1819">
        <v>2</v>
      </c>
      <c r="J1819">
        <v>23</v>
      </c>
      <c r="L1819" s="11">
        <v>1</v>
      </c>
      <c r="M1819" s="16">
        <v>139.72421729991686</v>
      </c>
      <c r="N1819" s="24">
        <f t="shared" si="28"/>
        <v>2794.4843459983372</v>
      </c>
      <c r="O1819" s="12">
        <v>20</v>
      </c>
      <c r="P1819" t="s">
        <v>116</v>
      </c>
      <c r="S1819">
        <v>0</v>
      </c>
      <c r="T1819">
        <v>0</v>
      </c>
      <c r="U1819">
        <v>0</v>
      </c>
      <c r="V1819">
        <v>0</v>
      </c>
      <c r="W1819">
        <v>1</v>
      </c>
      <c r="X1819" t="s">
        <v>247</v>
      </c>
      <c r="Y1819" s="26">
        <v>0</v>
      </c>
      <c r="Z1819" s="26">
        <v>20</v>
      </c>
      <c r="AA1819" t="s">
        <v>117</v>
      </c>
      <c r="AC1819" t="s">
        <v>663</v>
      </c>
      <c r="AD1819" t="s">
        <v>800</v>
      </c>
    </row>
    <row r="1820" spans="1:30" ht="15">
      <c r="A1820">
        <v>1860</v>
      </c>
      <c r="B1820" s="4">
        <v>1</v>
      </c>
      <c r="C1820">
        <v>50431</v>
      </c>
      <c r="D1820">
        <v>1</v>
      </c>
      <c r="E1820">
        <v>21</v>
      </c>
      <c r="F1820" t="s">
        <v>1290</v>
      </c>
      <c r="G1820">
        <v>870</v>
      </c>
      <c r="I1820">
        <v>5</v>
      </c>
      <c r="J1820">
        <v>25</v>
      </c>
      <c r="L1820" s="10">
        <v>0</v>
      </c>
      <c r="M1820" s="16">
        <v>69.069443965111702</v>
      </c>
      <c r="N1820" s="24">
        <f t="shared" si="28"/>
        <v>1450.4583232673458</v>
      </c>
      <c r="O1820" s="12">
        <v>21</v>
      </c>
      <c r="P1820" t="s">
        <v>116</v>
      </c>
      <c r="S1820">
        <v>0</v>
      </c>
      <c r="T1820">
        <v>0</v>
      </c>
      <c r="U1820">
        <v>0</v>
      </c>
      <c r="V1820">
        <v>0</v>
      </c>
      <c r="W1820">
        <v>1</v>
      </c>
      <c r="X1820">
        <v>1</v>
      </c>
      <c r="Y1820" s="26">
        <v>21</v>
      </c>
      <c r="Z1820" s="26">
        <v>21</v>
      </c>
      <c r="AA1820" t="s">
        <v>117</v>
      </c>
      <c r="AC1820" t="s">
        <v>131</v>
      </c>
      <c r="AD1820" t="s">
        <v>800</v>
      </c>
    </row>
    <row r="1821" spans="1:30" ht="15">
      <c r="A1821">
        <v>1860</v>
      </c>
      <c r="B1821" s="4">
        <v>1</v>
      </c>
      <c r="C1821">
        <v>50431</v>
      </c>
      <c r="D1821">
        <v>2</v>
      </c>
      <c r="E1821">
        <v>20</v>
      </c>
      <c r="F1821" t="s">
        <v>1290</v>
      </c>
      <c r="G1821">
        <v>870</v>
      </c>
      <c r="I1821">
        <v>5</v>
      </c>
      <c r="J1821">
        <v>11</v>
      </c>
      <c r="L1821" s="10">
        <v>0</v>
      </c>
      <c r="M1821" s="16">
        <v>20.804249475679534</v>
      </c>
      <c r="N1821" s="24">
        <f t="shared" si="28"/>
        <v>416.0849895135907</v>
      </c>
      <c r="O1821" s="12">
        <v>20</v>
      </c>
      <c r="P1821" t="s">
        <v>116</v>
      </c>
      <c r="S1821">
        <v>0</v>
      </c>
      <c r="T1821">
        <v>0</v>
      </c>
      <c r="U1821">
        <v>0</v>
      </c>
      <c r="V1821">
        <v>0</v>
      </c>
      <c r="W1821">
        <v>1</v>
      </c>
      <c r="X1821">
        <v>1</v>
      </c>
      <c r="Y1821" s="26">
        <v>20</v>
      </c>
      <c r="Z1821" s="26">
        <v>20</v>
      </c>
      <c r="AA1821" t="s">
        <v>117</v>
      </c>
      <c r="AC1821" t="s">
        <v>131</v>
      </c>
      <c r="AD1821" t="s">
        <v>800</v>
      </c>
    </row>
    <row r="1822" spans="1:30" ht="15">
      <c r="A1822">
        <v>1860</v>
      </c>
      <c r="B1822" s="4">
        <v>1</v>
      </c>
      <c r="C1822">
        <v>50431</v>
      </c>
      <c r="D1822">
        <v>3</v>
      </c>
      <c r="E1822">
        <v>20</v>
      </c>
      <c r="F1822" t="s">
        <v>1290</v>
      </c>
      <c r="G1822">
        <v>870</v>
      </c>
      <c r="I1822">
        <v>5</v>
      </c>
      <c r="J1822">
        <v>11</v>
      </c>
      <c r="L1822" s="10">
        <v>0</v>
      </c>
      <c r="M1822" s="16">
        <v>20.804249475679534</v>
      </c>
      <c r="N1822" s="24">
        <f t="shared" si="28"/>
        <v>416.0849895135907</v>
      </c>
      <c r="O1822" s="12">
        <v>20</v>
      </c>
      <c r="P1822" t="s">
        <v>116</v>
      </c>
      <c r="S1822">
        <v>0</v>
      </c>
      <c r="T1822">
        <v>0</v>
      </c>
      <c r="U1822">
        <v>0</v>
      </c>
      <c r="V1822">
        <v>0</v>
      </c>
      <c r="W1822">
        <v>1</v>
      </c>
      <c r="X1822">
        <v>1</v>
      </c>
      <c r="Y1822" s="26">
        <v>20</v>
      </c>
      <c r="Z1822" s="26">
        <v>20</v>
      </c>
      <c r="AA1822" t="s">
        <v>117</v>
      </c>
      <c r="AC1822" t="s">
        <v>131</v>
      </c>
      <c r="AD1822" t="s">
        <v>800</v>
      </c>
    </row>
    <row r="1823" spans="1:30">
      <c r="A1823">
        <v>1860</v>
      </c>
      <c r="B1823" s="4">
        <v>1</v>
      </c>
      <c r="C1823">
        <v>50431</v>
      </c>
      <c r="D1823">
        <v>4</v>
      </c>
      <c r="E1823">
        <v>20</v>
      </c>
      <c r="F1823" t="s">
        <v>1290</v>
      </c>
      <c r="G1823">
        <v>870</v>
      </c>
      <c r="I1823">
        <v>5</v>
      </c>
      <c r="J1823">
        <v>6</v>
      </c>
      <c r="L1823" s="10">
        <v>0</v>
      </c>
      <c r="M1823" s="12">
        <v>0</v>
      </c>
      <c r="N1823" s="24">
        <f t="shared" si="28"/>
        <v>0</v>
      </c>
      <c r="O1823" s="12">
        <v>20</v>
      </c>
      <c r="P1823" t="s">
        <v>116</v>
      </c>
      <c r="S1823">
        <v>0</v>
      </c>
      <c r="T1823">
        <v>0</v>
      </c>
      <c r="U1823">
        <v>0</v>
      </c>
      <c r="V1823">
        <v>0</v>
      </c>
      <c r="W1823">
        <v>1</v>
      </c>
      <c r="X1823">
        <v>1</v>
      </c>
      <c r="Y1823" s="26">
        <v>20</v>
      </c>
      <c r="Z1823" s="26">
        <v>20</v>
      </c>
      <c r="AA1823" t="s">
        <v>117</v>
      </c>
      <c r="AC1823" t="s">
        <v>131</v>
      </c>
      <c r="AD1823" t="s">
        <v>800</v>
      </c>
    </row>
    <row r="1824" spans="1:30" ht="15">
      <c r="A1824">
        <v>1860</v>
      </c>
      <c r="B1824" s="4">
        <v>1</v>
      </c>
      <c r="C1824">
        <v>50431</v>
      </c>
      <c r="D1824">
        <v>5</v>
      </c>
      <c r="E1824">
        <v>21</v>
      </c>
      <c r="F1824" t="s">
        <v>1290</v>
      </c>
      <c r="G1824">
        <v>870</v>
      </c>
      <c r="I1824">
        <v>5</v>
      </c>
      <c r="J1824">
        <v>0</v>
      </c>
      <c r="K1824">
        <v>8</v>
      </c>
      <c r="L1824" s="11">
        <v>1</v>
      </c>
      <c r="M1824" s="21">
        <v>0</v>
      </c>
      <c r="N1824" s="24">
        <f t="shared" si="28"/>
        <v>0</v>
      </c>
      <c r="O1824" s="12">
        <v>21</v>
      </c>
      <c r="P1824" t="s">
        <v>116</v>
      </c>
      <c r="S1824">
        <v>0</v>
      </c>
      <c r="T1824">
        <v>0</v>
      </c>
      <c r="U1824">
        <v>0</v>
      </c>
      <c r="V1824">
        <v>0</v>
      </c>
      <c r="W1824">
        <v>1</v>
      </c>
      <c r="X1824">
        <v>1</v>
      </c>
      <c r="Y1824" s="26">
        <v>21</v>
      </c>
      <c r="Z1824" s="26">
        <v>21</v>
      </c>
      <c r="AA1824" t="s">
        <v>117</v>
      </c>
      <c r="AC1824" t="s">
        <v>131</v>
      </c>
      <c r="AD1824" t="s">
        <v>800</v>
      </c>
    </row>
    <row r="1825" spans="1:30" ht="15">
      <c r="A1825">
        <v>1860</v>
      </c>
      <c r="B1825" s="4">
        <v>1</v>
      </c>
      <c r="C1825">
        <v>50432</v>
      </c>
      <c r="D1825">
        <v>1</v>
      </c>
      <c r="E1825">
        <v>20</v>
      </c>
      <c r="F1825" t="s">
        <v>1290</v>
      </c>
      <c r="G1825">
        <v>870</v>
      </c>
      <c r="I1825">
        <v>4</v>
      </c>
      <c r="J1825">
        <v>44</v>
      </c>
      <c r="L1825" s="10">
        <v>0</v>
      </c>
      <c r="M1825" s="16">
        <v>69.069443965111702</v>
      </c>
      <c r="N1825" s="24">
        <f t="shared" si="28"/>
        <v>1381.388879302234</v>
      </c>
      <c r="O1825" s="12">
        <v>20</v>
      </c>
      <c r="P1825" t="s">
        <v>116</v>
      </c>
      <c r="S1825">
        <v>0</v>
      </c>
      <c r="T1825">
        <v>0</v>
      </c>
      <c r="U1825">
        <v>0</v>
      </c>
      <c r="V1825">
        <v>0</v>
      </c>
      <c r="W1825">
        <v>1</v>
      </c>
      <c r="X1825">
        <v>1</v>
      </c>
      <c r="Y1825" s="26">
        <v>20</v>
      </c>
      <c r="Z1825" s="26">
        <v>20</v>
      </c>
      <c r="AA1825" t="s">
        <v>117</v>
      </c>
      <c r="AC1825" t="s">
        <v>1539</v>
      </c>
      <c r="AD1825" t="s">
        <v>1540</v>
      </c>
    </row>
    <row r="1826" spans="1:30" ht="15">
      <c r="A1826">
        <v>1860</v>
      </c>
      <c r="B1826" s="4">
        <v>1</v>
      </c>
      <c r="C1826">
        <v>50432</v>
      </c>
      <c r="D1826">
        <v>2</v>
      </c>
      <c r="E1826">
        <v>20</v>
      </c>
      <c r="F1826" t="s">
        <v>1290</v>
      </c>
      <c r="G1826">
        <v>870</v>
      </c>
      <c r="I1826">
        <v>4</v>
      </c>
      <c r="J1826">
        <v>13</v>
      </c>
      <c r="L1826" s="10">
        <v>0</v>
      </c>
      <c r="M1826" s="16">
        <v>29.789946565499331</v>
      </c>
      <c r="N1826" s="24">
        <f t="shared" si="28"/>
        <v>595.79893130998664</v>
      </c>
      <c r="O1826" s="12">
        <v>20</v>
      </c>
      <c r="P1826" t="s">
        <v>116</v>
      </c>
      <c r="S1826">
        <v>0</v>
      </c>
      <c r="T1826">
        <v>0</v>
      </c>
      <c r="U1826">
        <v>0</v>
      </c>
      <c r="V1826">
        <v>0</v>
      </c>
      <c r="W1826">
        <v>1</v>
      </c>
      <c r="X1826">
        <v>1</v>
      </c>
      <c r="Y1826" s="26">
        <v>20</v>
      </c>
      <c r="Z1826" s="26">
        <v>20</v>
      </c>
      <c r="AA1826" t="s">
        <v>117</v>
      </c>
      <c r="AC1826" t="s">
        <v>1539</v>
      </c>
      <c r="AD1826" t="s">
        <v>1540</v>
      </c>
    </row>
    <row r="1827" spans="1:30" ht="15">
      <c r="A1827">
        <v>1860</v>
      </c>
      <c r="B1827" s="4">
        <v>1</v>
      </c>
      <c r="C1827">
        <v>50432</v>
      </c>
      <c r="D1827">
        <v>3</v>
      </c>
      <c r="E1827">
        <v>20</v>
      </c>
      <c r="F1827" t="s">
        <v>1290</v>
      </c>
      <c r="G1827">
        <v>870</v>
      </c>
      <c r="I1827">
        <v>4</v>
      </c>
      <c r="J1827">
        <v>8</v>
      </c>
      <c r="L1827" s="11">
        <v>1</v>
      </c>
      <c r="M1827" s="22">
        <v>20.8</v>
      </c>
      <c r="N1827" s="24">
        <f t="shared" si="28"/>
        <v>416</v>
      </c>
      <c r="O1827" s="12">
        <v>20</v>
      </c>
      <c r="P1827" t="s">
        <v>171</v>
      </c>
      <c r="S1827">
        <v>0</v>
      </c>
      <c r="T1827">
        <v>0</v>
      </c>
      <c r="U1827">
        <v>0</v>
      </c>
      <c r="V1827">
        <v>0</v>
      </c>
      <c r="W1827">
        <v>1</v>
      </c>
      <c r="X1827">
        <v>1</v>
      </c>
      <c r="Y1827" s="26">
        <v>20</v>
      </c>
      <c r="Z1827" s="26">
        <v>20</v>
      </c>
      <c r="AA1827" t="s">
        <v>117</v>
      </c>
      <c r="AC1827" t="s">
        <v>1539</v>
      </c>
      <c r="AD1827" t="s">
        <v>1540</v>
      </c>
    </row>
    <row r="1828" spans="1:30" ht="15">
      <c r="A1828">
        <v>1860</v>
      </c>
      <c r="B1828" s="4">
        <v>1</v>
      </c>
      <c r="C1828">
        <v>50432</v>
      </c>
      <c r="D1828">
        <v>4</v>
      </c>
      <c r="E1828">
        <v>21</v>
      </c>
      <c r="F1828" t="s">
        <v>1290</v>
      </c>
      <c r="G1828">
        <v>870</v>
      </c>
      <c r="I1828">
        <v>4</v>
      </c>
      <c r="J1828">
        <v>3</v>
      </c>
      <c r="L1828" s="11">
        <v>1</v>
      </c>
      <c r="M1828" s="21">
        <v>0</v>
      </c>
      <c r="N1828" s="24">
        <f t="shared" si="28"/>
        <v>0</v>
      </c>
      <c r="O1828" s="12">
        <v>21</v>
      </c>
      <c r="P1828" t="s">
        <v>116</v>
      </c>
      <c r="S1828">
        <v>0</v>
      </c>
      <c r="T1828">
        <v>0</v>
      </c>
      <c r="U1828">
        <v>0</v>
      </c>
      <c r="V1828">
        <v>0</v>
      </c>
      <c r="W1828">
        <v>1</v>
      </c>
      <c r="X1828">
        <v>1</v>
      </c>
      <c r="Y1828" s="26">
        <v>21</v>
      </c>
      <c r="Z1828" s="26">
        <v>21</v>
      </c>
      <c r="AA1828" t="s">
        <v>117</v>
      </c>
      <c r="AC1828" t="s">
        <v>1539</v>
      </c>
      <c r="AD1828" t="s">
        <v>1540</v>
      </c>
    </row>
    <row r="1829" spans="1:30" ht="15">
      <c r="A1829">
        <v>1860</v>
      </c>
      <c r="B1829" s="4">
        <v>1</v>
      </c>
      <c r="C1829">
        <v>50433</v>
      </c>
      <c r="D1829">
        <v>1</v>
      </c>
      <c r="E1829">
        <v>20</v>
      </c>
      <c r="F1829" t="s">
        <v>1290</v>
      </c>
      <c r="G1829">
        <v>890</v>
      </c>
      <c r="I1829">
        <v>5</v>
      </c>
      <c r="J1829">
        <v>53</v>
      </c>
      <c r="L1829" s="11">
        <v>1</v>
      </c>
      <c r="M1829" s="16">
        <v>139.72421729991686</v>
      </c>
      <c r="N1829" s="24">
        <f t="shared" si="28"/>
        <v>2794.4843459983372</v>
      </c>
      <c r="O1829" s="12">
        <v>20</v>
      </c>
      <c r="P1829" t="s">
        <v>116</v>
      </c>
      <c r="S1829">
        <v>0</v>
      </c>
      <c r="T1829">
        <v>0</v>
      </c>
      <c r="U1829">
        <v>0</v>
      </c>
      <c r="V1829">
        <v>0</v>
      </c>
      <c r="W1829">
        <v>1</v>
      </c>
      <c r="X1829">
        <v>1</v>
      </c>
      <c r="Y1829" s="26">
        <v>20</v>
      </c>
      <c r="Z1829" s="26">
        <v>20</v>
      </c>
      <c r="AA1829" t="s">
        <v>117</v>
      </c>
      <c r="AC1829" t="s">
        <v>597</v>
      </c>
      <c r="AD1829" t="s">
        <v>945</v>
      </c>
    </row>
    <row r="1830" spans="1:30" ht="15">
      <c r="A1830">
        <v>1860</v>
      </c>
      <c r="B1830" s="4">
        <v>1</v>
      </c>
      <c r="C1830">
        <v>50433</v>
      </c>
      <c r="D1830">
        <v>2</v>
      </c>
      <c r="E1830">
        <v>20</v>
      </c>
      <c r="F1830" t="s">
        <v>1290</v>
      </c>
      <c r="G1830">
        <v>890</v>
      </c>
      <c r="I1830">
        <v>5</v>
      </c>
      <c r="J1830">
        <v>45</v>
      </c>
      <c r="L1830" s="11">
        <v>1</v>
      </c>
      <c r="M1830" s="16">
        <v>139.72421729991686</v>
      </c>
      <c r="N1830" s="24">
        <f t="shared" si="28"/>
        <v>2794.4843459983372</v>
      </c>
      <c r="O1830" s="12">
        <v>20</v>
      </c>
      <c r="P1830" t="s">
        <v>171</v>
      </c>
      <c r="S1830">
        <v>0</v>
      </c>
      <c r="T1830">
        <v>0</v>
      </c>
      <c r="U1830">
        <v>0</v>
      </c>
      <c r="V1830">
        <v>0</v>
      </c>
      <c r="W1830">
        <v>1</v>
      </c>
      <c r="X1830">
        <v>1</v>
      </c>
      <c r="Y1830" s="26">
        <v>20</v>
      </c>
      <c r="Z1830" s="26">
        <v>20</v>
      </c>
      <c r="AA1830" t="s">
        <v>117</v>
      </c>
      <c r="AC1830" t="s">
        <v>597</v>
      </c>
      <c r="AD1830" t="s">
        <v>945</v>
      </c>
    </row>
    <row r="1831" spans="1:30" ht="15">
      <c r="A1831">
        <v>1860</v>
      </c>
      <c r="B1831" s="4">
        <v>1</v>
      </c>
      <c r="C1831">
        <v>50433</v>
      </c>
      <c r="D1831">
        <v>3</v>
      </c>
      <c r="E1831">
        <v>20</v>
      </c>
      <c r="F1831" t="s">
        <v>1290</v>
      </c>
      <c r="G1831">
        <v>890</v>
      </c>
      <c r="I1831">
        <v>5</v>
      </c>
      <c r="J1831">
        <v>23</v>
      </c>
      <c r="L1831" s="10">
        <v>0</v>
      </c>
      <c r="M1831" s="16">
        <v>69.069443965111702</v>
      </c>
      <c r="N1831" s="24">
        <f t="shared" si="28"/>
        <v>1381.388879302234</v>
      </c>
      <c r="O1831" s="12">
        <v>20</v>
      </c>
      <c r="P1831" t="s">
        <v>116</v>
      </c>
      <c r="S1831">
        <v>0</v>
      </c>
      <c r="T1831">
        <v>0</v>
      </c>
      <c r="U1831">
        <v>0</v>
      </c>
      <c r="V1831">
        <v>0</v>
      </c>
      <c r="W1831">
        <v>1</v>
      </c>
      <c r="X1831">
        <v>1</v>
      </c>
      <c r="Y1831" s="26">
        <v>20</v>
      </c>
      <c r="Z1831" s="26">
        <v>20</v>
      </c>
      <c r="AA1831" t="s">
        <v>117</v>
      </c>
      <c r="AC1831" t="s">
        <v>597</v>
      </c>
      <c r="AD1831" t="s">
        <v>945</v>
      </c>
    </row>
    <row r="1832" spans="1:30" ht="15">
      <c r="A1832">
        <v>1860</v>
      </c>
      <c r="B1832" s="4">
        <v>1</v>
      </c>
      <c r="C1832">
        <v>50433</v>
      </c>
      <c r="D1832">
        <v>4</v>
      </c>
      <c r="E1832">
        <v>21</v>
      </c>
      <c r="F1832" t="s">
        <v>1290</v>
      </c>
      <c r="G1832">
        <v>890</v>
      </c>
      <c r="I1832">
        <v>5</v>
      </c>
      <c r="J1832">
        <v>11</v>
      </c>
      <c r="L1832" s="11">
        <v>1</v>
      </c>
      <c r="M1832" s="22">
        <v>20.8</v>
      </c>
      <c r="N1832" s="24">
        <f t="shared" si="28"/>
        <v>436.8</v>
      </c>
      <c r="O1832" s="12">
        <v>21</v>
      </c>
      <c r="P1832" t="s">
        <v>171</v>
      </c>
      <c r="S1832">
        <v>0</v>
      </c>
      <c r="T1832">
        <v>0</v>
      </c>
      <c r="U1832">
        <v>0</v>
      </c>
      <c r="V1832">
        <v>0</v>
      </c>
      <c r="W1832">
        <v>1</v>
      </c>
      <c r="X1832">
        <v>1</v>
      </c>
      <c r="Y1832" s="26">
        <v>21</v>
      </c>
      <c r="Z1832" s="26">
        <v>21</v>
      </c>
      <c r="AA1832" t="s">
        <v>117</v>
      </c>
      <c r="AC1832" t="s">
        <v>597</v>
      </c>
      <c r="AD1832" t="s">
        <v>945</v>
      </c>
    </row>
    <row r="1833" spans="1:30" ht="15">
      <c r="A1833">
        <v>1860</v>
      </c>
      <c r="B1833" s="4">
        <v>1</v>
      </c>
      <c r="C1833">
        <v>50433</v>
      </c>
      <c r="D1833">
        <v>5</v>
      </c>
      <c r="E1833">
        <v>20</v>
      </c>
      <c r="F1833" t="s">
        <v>1290</v>
      </c>
      <c r="G1833">
        <v>890</v>
      </c>
      <c r="I1833">
        <v>5</v>
      </c>
      <c r="J1833">
        <v>10</v>
      </c>
      <c r="L1833" s="11">
        <v>1</v>
      </c>
      <c r="M1833" s="22">
        <v>20.8</v>
      </c>
      <c r="N1833" s="24">
        <f t="shared" si="28"/>
        <v>416</v>
      </c>
      <c r="O1833" s="12">
        <v>20</v>
      </c>
      <c r="P1833" t="s">
        <v>116</v>
      </c>
      <c r="S1833">
        <v>0</v>
      </c>
      <c r="T1833">
        <v>0</v>
      </c>
      <c r="U1833">
        <v>0</v>
      </c>
      <c r="V1833">
        <v>0</v>
      </c>
      <c r="W1833">
        <v>1</v>
      </c>
      <c r="X1833">
        <v>1</v>
      </c>
      <c r="Y1833" s="26">
        <v>20</v>
      </c>
      <c r="Z1833" s="26">
        <v>20</v>
      </c>
      <c r="AA1833" t="s">
        <v>117</v>
      </c>
      <c r="AC1833" t="s">
        <v>597</v>
      </c>
      <c r="AD1833" t="s">
        <v>945</v>
      </c>
    </row>
    <row r="1834" spans="1:30" ht="15">
      <c r="A1834">
        <v>1860</v>
      </c>
      <c r="B1834" s="4">
        <v>1</v>
      </c>
      <c r="C1834">
        <v>50434</v>
      </c>
      <c r="D1834">
        <v>1</v>
      </c>
      <c r="E1834">
        <v>20</v>
      </c>
      <c r="F1834" t="s">
        <v>1290</v>
      </c>
      <c r="G1834">
        <v>890</v>
      </c>
      <c r="I1834">
        <v>7</v>
      </c>
      <c r="J1834">
        <v>43</v>
      </c>
      <c r="L1834" s="11">
        <v>1</v>
      </c>
      <c r="M1834" s="16">
        <v>139.72421729991686</v>
      </c>
      <c r="N1834" s="24">
        <f t="shared" si="28"/>
        <v>2794.4843459983372</v>
      </c>
      <c r="O1834" s="12">
        <v>20</v>
      </c>
      <c r="P1834" t="s">
        <v>116</v>
      </c>
      <c r="S1834">
        <v>0</v>
      </c>
      <c r="T1834">
        <v>0</v>
      </c>
      <c r="U1834">
        <v>0</v>
      </c>
      <c r="V1834">
        <v>0</v>
      </c>
      <c r="W1834">
        <v>1</v>
      </c>
      <c r="X1834">
        <v>1</v>
      </c>
      <c r="Y1834" s="26">
        <v>20</v>
      </c>
      <c r="Z1834" s="26">
        <v>20</v>
      </c>
      <c r="AA1834" t="s">
        <v>117</v>
      </c>
      <c r="AC1834" t="s">
        <v>824</v>
      </c>
      <c r="AD1834" t="s">
        <v>1252</v>
      </c>
    </row>
    <row r="1835" spans="1:30" ht="15">
      <c r="A1835">
        <v>1860</v>
      </c>
      <c r="B1835" s="4">
        <v>1</v>
      </c>
      <c r="C1835">
        <v>50434</v>
      </c>
      <c r="D1835">
        <v>2</v>
      </c>
      <c r="E1835">
        <v>20</v>
      </c>
      <c r="F1835" t="s">
        <v>1290</v>
      </c>
      <c r="G1835">
        <v>890</v>
      </c>
      <c r="I1835">
        <v>7</v>
      </c>
      <c r="J1835">
        <v>22</v>
      </c>
      <c r="L1835" s="10">
        <v>0</v>
      </c>
      <c r="M1835" s="16">
        <v>69.069443965111702</v>
      </c>
      <c r="N1835" s="24">
        <f t="shared" si="28"/>
        <v>1381.388879302234</v>
      </c>
      <c r="O1835" s="12">
        <v>20</v>
      </c>
      <c r="P1835" t="s">
        <v>116</v>
      </c>
      <c r="S1835">
        <v>0</v>
      </c>
      <c r="T1835">
        <v>0</v>
      </c>
      <c r="U1835">
        <v>0</v>
      </c>
      <c r="V1835">
        <v>0</v>
      </c>
      <c r="W1835">
        <v>1</v>
      </c>
      <c r="X1835">
        <v>1</v>
      </c>
      <c r="Y1835" s="26">
        <v>20</v>
      </c>
      <c r="Z1835" s="26">
        <v>20</v>
      </c>
      <c r="AA1835" t="s">
        <v>117</v>
      </c>
      <c r="AC1835" t="s">
        <v>824</v>
      </c>
      <c r="AD1835" t="s">
        <v>1252</v>
      </c>
    </row>
    <row r="1836" spans="1:30" ht="15">
      <c r="A1836">
        <v>1860</v>
      </c>
      <c r="B1836" s="4">
        <v>1</v>
      </c>
      <c r="C1836">
        <v>50434</v>
      </c>
      <c r="D1836">
        <v>3</v>
      </c>
      <c r="E1836">
        <v>21</v>
      </c>
      <c r="F1836" t="s">
        <v>1290</v>
      </c>
      <c r="G1836">
        <v>890</v>
      </c>
      <c r="I1836">
        <v>7</v>
      </c>
      <c r="J1836">
        <v>19</v>
      </c>
      <c r="L1836" s="11">
        <v>1</v>
      </c>
      <c r="M1836" s="16">
        <v>139.72421729991686</v>
      </c>
      <c r="N1836" s="24">
        <f t="shared" si="28"/>
        <v>2934.2085632982539</v>
      </c>
      <c r="O1836" s="12">
        <v>21</v>
      </c>
      <c r="P1836" t="s">
        <v>116</v>
      </c>
      <c r="S1836">
        <v>0</v>
      </c>
      <c r="T1836">
        <v>0</v>
      </c>
      <c r="U1836">
        <v>0</v>
      </c>
      <c r="V1836">
        <v>0</v>
      </c>
      <c r="W1836">
        <v>1</v>
      </c>
      <c r="X1836">
        <v>1</v>
      </c>
      <c r="Y1836" s="26">
        <v>21</v>
      </c>
      <c r="Z1836" s="26">
        <v>21</v>
      </c>
      <c r="AA1836" t="s">
        <v>117</v>
      </c>
      <c r="AC1836" t="s">
        <v>824</v>
      </c>
      <c r="AD1836" t="s">
        <v>1252</v>
      </c>
    </row>
    <row r="1837" spans="1:30" ht="15">
      <c r="A1837">
        <v>1860</v>
      </c>
      <c r="B1837" s="4">
        <v>1</v>
      </c>
      <c r="C1837">
        <v>50434</v>
      </c>
      <c r="D1837">
        <v>4</v>
      </c>
      <c r="E1837">
        <v>20</v>
      </c>
      <c r="F1837" t="s">
        <v>1290</v>
      </c>
      <c r="G1837">
        <v>890</v>
      </c>
      <c r="I1837">
        <v>7</v>
      </c>
      <c r="J1837">
        <v>10</v>
      </c>
      <c r="L1837" s="11">
        <v>1</v>
      </c>
      <c r="M1837" s="22">
        <v>20.8</v>
      </c>
      <c r="N1837" s="24">
        <f t="shared" si="28"/>
        <v>416</v>
      </c>
      <c r="O1837" s="12">
        <v>20</v>
      </c>
      <c r="P1837" t="s">
        <v>116</v>
      </c>
      <c r="S1837">
        <v>0</v>
      </c>
      <c r="T1837">
        <v>0</v>
      </c>
      <c r="U1837">
        <v>0</v>
      </c>
      <c r="V1837">
        <v>0</v>
      </c>
      <c r="W1837">
        <v>1</v>
      </c>
      <c r="X1837">
        <v>1</v>
      </c>
      <c r="Y1837" s="26">
        <v>20</v>
      </c>
      <c r="Z1837" s="26">
        <v>20</v>
      </c>
      <c r="AA1837" t="s">
        <v>117</v>
      </c>
      <c r="AC1837" t="s">
        <v>824</v>
      </c>
      <c r="AD1837" t="s">
        <v>1252</v>
      </c>
    </row>
    <row r="1838" spans="1:30" ht="15">
      <c r="A1838">
        <v>1860</v>
      </c>
      <c r="B1838" s="4">
        <v>1</v>
      </c>
      <c r="C1838">
        <v>50434</v>
      </c>
      <c r="D1838">
        <v>5</v>
      </c>
      <c r="E1838">
        <v>20</v>
      </c>
      <c r="F1838" t="s">
        <v>1290</v>
      </c>
      <c r="G1838">
        <v>890</v>
      </c>
      <c r="I1838">
        <v>7</v>
      </c>
      <c r="J1838">
        <v>7</v>
      </c>
      <c r="L1838" s="11">
        <v>1</v>
      </c>
      <c r="M1838" s="22">
        <v>20.8</v>
      </c>
      <c r="N1838" s="24">
        <f t="shared" si="28"/>
        <v>416</v>
      </c>
      <c r="O1838" s="12">
        <v>20</v>
      </c>
      <c r="P1838" t="s">
        <v>116</v>
      </c>
      <c r="S1838">
        <v>0</v>
      </c>
      <c r="T1838">
        <v>0</v>
      </c>
      <c r="U1838">
        <v>0</v>
      </c>
      <c r="V1838">
        <v>0</v>
      </c>
      <c r="W1838">
        <v>1</v>
      </c>
      <c r="X1838">
        <v>1</v>
      </c>
      <c r="Y1838" s="26">
        <v>20</v>
      </c>
      <c r="Z1838" s="26">
        <v>20</v>
      </c>
      <c r="AA1838" t="s">
        <v>117</v>
      </c>
      <c r="AC1838" t="s">
        <v>824</v>
      </c>
      <c r="AD1838" t="s">
        <v>1252</v>
      </c>
    </row>
    <row r="1839" spans="1:30">
      <c r="A1839">
        <v>1860</v>
      </c>
      <c r="B1839" s="4">
        <v>1</v>
      </c>
      <c r="C1839">
        <v>50434</v>
      </c>
      <c r="D1839">
        <v>6</v>
      </c>
      <c r="E1839">
        <v>20</v>
      </c>
      <c r="F1839" t="s">
        <v>1290</v>
      </c>
      <c r="G1839">
        <v>890</v>
      </c>
      <c r="I1839">
        <v>7</v>
      </c>
      <c r="J1839">
        <v>3</v>
      </c>
      <c r="L1839" s="10">
        <v>0</v>
      </c>
      <c r="M1839" s="12">
        <v>0</v>
      </c>
      <c r="N1839" s="24">
        <f t="shared" si="28"/>
        <v>0</v>
      </c>
      <c r="O1839" s="12">
        <v>20</v>
      </c>
      <c r="P1839" t="s">
        <v>116</v>
      </c>
      <c r="S1839">
        <v>0</v>
      </c>
      <c r="T1839">
        <v>0</v>
      </c>
      <c r="U1839">
        <v>0</v>
      </c>
      <c r="V1839">
        <v>0</v>
      </c>
      <c r="W1839">
        <v>1</v>
      </c>
      <c r="X1839">
        <v>1</v>
      </c>
      <c r="Y1839" s="26">
        <v>20</v>
      </c>
      <c r="Z1839" s="26">
        <v>20</v>
      </c>
      <c r="AA1839" t="s">
        <v>117</v>
      </c>
      <c r="AC1839" t="s">
        <v>824</v>
      </c>
      <c r="AD1839" t="s">
        <v>1252</v>
      </c>
    </row>
    <row r="1840" spans="1:30" ht="15">
      <c r="A1840">
        <v>1860</v>
      </c>
      <c r="B1840" s="4">
        <v>1</v>
      </c>
      <c r="C1840">
        <v>50434</v>
      </c>
      <c r="D1840">
        <v>7</v>
      </c>
      <c r="E1840">
        <v>21</v>
      </c>
      <c r="F1840" t="s">
        <v>1290</v>
      </c>
      <c r="G1840">
        <v>890</v>
      </c>
      <c r="I1840">
        <v>7</v>
      </c>
      <c r="J1840">
        <v>1</v>
      </c>
      <c r="L1840" s="11">
        <v>1</v>
      </c>
      <c r="M1840" s="21">
        <v>0</v>
      </c>
      <c r="N1840" s="24">
        <f t="shared" si="28"/>
        <v>0</v>
      </c>
      <c r="O1840" s="12">
        <v>21</v>
      </c>
      <c r="P1840" t="s">
        <v>116</v>
      </c>
      <c r="S1840">
        <v>0</v>
      </c>
      <c r="T1840">
        <v>0</v>
      </c>
      <c r="U1840">
        <v>0</v>
      </c>
      <c r="V1840">
        <v>0</v>
      </c>
      <c r="W1840">
        <v>1</v>
      </c>
      <c r="X1840">
        <v>1</v>
      </c>
      <c r="Y1840" s="26">
        <v>21</v>
      </c>
      <c r="Z1840" s="26">
        <v>21</v>
      </c>
      <c r="AA1840" t="s">
        <v>117</v>
      </c>
      <c r="AC1840" t="s">
        <v>824</v>
      </c>
      <c r="AD1840" t="s">
        <v>1252</v>
      </c>
    </row>
    <row r="1841" spans="1:30" ht="15">
      <c r="A1841">
        <v>1860</v>
      </c>
      <c r="B1841" s="4">
        <v>1</v>
      </c>
      <c r="C1841">
        <v>50435</v>
      </c>
      <c r="D1841">
        <v>1</v>
      </c>
      <c r="E1841">
        <v>20</v>
      </c>
      <c r="F1841" t="s">
        <v>1290</v>
      </c>
      <c r="G1841">
        <v>890</v>
      </c>
      <c r="I1841">
        <v>2</v>
      </c>
      <c r="J1841">
        <v>16</v>
      </c>
      <c r="L1841" s="10">
        <v>0</v>
      </c>
      <c r="M1841" s="16">
        <v>29.789946565499331</v>
      </c>
      <c r="N1841" s="24">
        <f t="shared" si="28"/>
        <v>595.79893130998664</v>
      </c>
      <c r="O1841" s="12">
        <v>20</v>
      </c>
      <c r="P1841" t="s">
        <v>116</v>
      </c>
      <c r="S1841">
        <v>0</v>
      </c>
      <c r="T1841">
        <v>0</v>
      </c>
      <c r="U1841">
        <v>0</v>
      </c>
      <c r="V1841">
        <v>0</v>
      </c>
      <c r="W1841">
        <v>1</v>
      </c>
      <c r="X1841">
        <v>1</v>
      </c>
      <c r="Y1841" s="26">
        <v>20</v>
      </c>
      <c r="Z1841" s="26">
        <v>20</v>
      </c>
      <c r="AA1841" t="s">
        <v>117</v>
      </c>
      <c r="AC1841" t="s">
        <v>742</v>
      </c>
      <c r="AD1841" t="s">
        <v>76</v>
      </c>
    </row>
    <row r="1842" spans="1:30" ht="15">
      <c r="A1842">
        <v>1860</v>
      </c>
      <c r="B1842" s="4">
        <v>1</v>
      </c>
      <c r="C1842">
        <v>50435</v>
      </c>
      <c r="D1842">
        <v>2</v>
      </c>
      <c r="E1842">
        <v>20</v>
      </c>
      <c r="F1842" t="s">
        <v>1290</v>
      </c>
      <c r="G1842">
        <v>890</v>
      </c>
      <c r="I1842">
        <v>2</v>
      </c>
      <c r="J1842">
        <v>0</v>
      </c>
      <c r="K1842">
        <v>4</v>
      </c>
      <c r="L1842" s="11">
        <v>1</v>
      </c>
      <c r="M1842" s="21">
        <v>0</v>
      </c>
      <c r="N1842" s="24">
        <f t="shared" si="28"/>
        <v>0</v>
      </c>
      <c r="O1842" s="12">
        <v>20</v>
      </c>
      <c r="P1842" t="s">
        <v>116</v>
      </c>
      <c r="S1842">
        <v>0</v>
      </c>
      <c r="T1842">
        <v>0</v>
      </c>
      <c r="U1842">
        <v>0</v>
      </c>
      <c r="V1842">
        <v>0</v>
      </c>
      <c r="W1842">
        <v>1</v>
      </c>
      <c r="X1842">
        <v>1</v>
      </c>
      <c r="Y1842" s="26">
        <v>20</v>
      </c>
      <c r="Z1842" s="26">
        <v>20</v>
      </c>
      <c r="AA1842" t="s">
        <v>117</v>
      </c>
      <c r="AC1842" t="s">
        <v>742</v>
      </c>
      <c r="AD1842" t="s">
        <v>76</v>
      </c>
    </row>
    <row r="1843" spans="1:30" ht="15">
      <c r="A1843">
        <v>1860</v>
      </c>
      <c r="B1843" s="4">
        <v>1</v>
      </c>
      <c r="C1843">
        <v>50436</v>
      </c>
      <c r="D1843">
        <v>1</v>
      </c>
      <c r="E1843">
        <v>20</v>
      </c>
      <c r="F1843" t="s">
        <v>1290</v>
      </c>
      <c r="G1843">
        <v>890</v>
      </c>
      <c r="I1843">
        <v>11</v>
      </c>
      <c r="J1843">
        <v>40</v>
      </c>
      <c r="L1843" s="11">
        <v>1</v>
      </c>
      <c r="M1843" s="16">
        <v>139.72421729991686</v>
      </c>
      <c r="N1843" s="24">
        <f t="shared" si="28"/>
        <v>2794.4843459983372</v>
      </c>
      <c r="O1843" s="12">
        <v>20</v>
      </c>
      <c r="P1843" t="s">
        <v>116</v>
      </c>
      <c r="S1843">
        <v>0</v>
      </c>
      <c r="T1843">
        <v>0</v>
      </c>
      <c r="U1843">
        <v>0</v>
      </c>
      <c r="V1843">
        <v>0</v>
      </c>
      <c r="W1843">
        <v>1</v>
      </c>
      <c r="X1843" t="s">
        <v>247</v>
      </c>
      <c r="Y1843" s="26">
        <v>0</v>
      </c>
      <c r="Z1843" s="26">
        <v>20</v>
      </c>
      <c r="AA1843" t="s">
        <v>117</v>
      </c>
      <c r="AC1843" t="s">
        <v>639</v>
      </c>
      <c r="AD1843" t="s">
        <v>1541</v>
      </c>
    </row>
    <row r="1844" spans="1:30" ht="15">
      <c r="A1844">
        <v>1860</v>
      </c>
      <c r="B1844" s="4">
        <v>1</v>
      </c>
      <c r="C1844">
        <v>50436</v>
      </c>
      <c r="D1844">
        <v>2</v>
      </c>
      <c r="E1844">
        <v>21</v>
      </c>
      <c r="F1844" t="s">
        <v>1290</v>
      </c>
      <c r="G1844">
        <v>890</v>
      </c>
      <c r="I1844">
        <v>11</v>
      </c>
      <c r="J1844">
        <v>30</v>
      </c>
      <c r="L1844" s="11">
        <v>1</v>
      </c>
      <c r="M1844" s="16">
        <v>139.72421729991686</v>
      </c>
      <c r="N1844" s="24">
        <f t="shared" si="28"/>
        <v>2934.2085632982539</v>
      </c>
      <c r="O1844" s="12">
        <v>21</v>
      </c>
      <c r="P1844" t="s">
        <v>116</v>
      </c>
      <c r="S1844">
        <v>0</v>
      </c>
      <c r="T1844">
        <v>0</v>
      </c>
      <c r="U1844">
        <v>0</v>
      </c>
      <c r="V1844">
        <v>0</v>
      </c>
      <c r="W1844">
        <v>1</v>
      </c>
      <c r="X1844" t="s">
        <v>247</v>
      </c>
      <c r="Y1844" s="26">
        <v>0</v>
      </c>
      <c r="Z1844" s="26">
        <v>21</v>
      </c>
      <c r="AA1844" t="s">
        <v>117</v>
      </c>
      <c r="AC1844" t="s">
        <v>639</v>
      </c>
      <c r="AD1844" t="s">
        <v>1541</v>
      </c>
    </row>
    <row r="1845" spans="1:30" ht="15">
      <c r="A1845">
        <v>1860</v>
      </c>
      <c r="B1845" s="4">
        <v>1</v>
      </c>
      <c r="C1845">
        <v>50436</v>
      </c>
      <c r="D1845">
        <v>3</v>
      </c>
      <c r="E1845">
        <v>20</v>
      </c>
      <c r="F1845" t="s">
        <v>1290</v>
      </c>
      <c r="G1845">
        <v>890</v>
      </c>
      <c r="I1845">
        <v>11</v>
      </c>
      <c r="J1845">
        <v>26</v>
      </c>
      <c r="L1845" s="11">
        <v>1</v>
      </c>
      <c r="M1845" s="16">
        <v>139.72421729991686</v>
      </c>
      <c r="N1845" s="24">
        <f t="shared" si="28"/>
        <v>2794.4843459983372</v>
      </c>
      <c r="O1845" s="12">
        <v>20</v>
      </c>
      <c r="P1845" t="s">
        <v>116</v>
      </c>
      <c r="S1845">
        <v>0</v>
      </c>
      <c r="T1845">
        <v>0</v>
      </c>
      <c r="U1845">
        <v>0</v>
      </c>
      <c r="V1845">
        <v>0</v>
      </c>
      <c r="W1845">
        <v>1</v>
      </c>
      <c r="X1845" t="s">
        <v>247</v>
      </c>
      <c r="Y1845" s="26">
        <v>0</v>
      </c>
      <c r="Z1845" s="26">
        <v>20</v>
      </c>
      <c r="AA1845" t="s">
        <v>117</v>
      </c>
      <c r="AC1845" t="s">
        <v>639</v>
      </c>
      <c r="AD1845" t="s">
        <v>1541</v>
      </c>
    </row>
    <row r="1846" spans="1:30" ht="15">
      <c r="A1846">
        <v>1860</v>
      </c>
      <c r="B1846" s="4">
        <v>1</v>
      </c>
      <c r="C1846">
        <v>50436</v>
      </c>
      <c r="D1846">
        <v>4</v>
      </c>
      <c r="E1846">
        <v>20</v>
      </c>
      <c r="F1846" t="s">
        <v>1290</v>
      </c>
      <c r="G1846">
        <v>890</v>
      </c>
      <c r="I1846">
        <v>11</v>
      </c>
      <c r="J1846">
        <v>25</v>
      </c>
      <c r="L1846" s="11">
        <v>1</v>
      </c>
      <c r="M1846" s="16">
        <v>139.72421729991686</v>
      </c>
      <c r="N1846" s="24">
        <f t="shared" si="28"/>
        <v>2794.4843459983372</v>
      </c>
      <c r="O1846" s="12">
        <v>20</v>
      </c>
      <c r="P1846" t="s">
        <v>116</v>
      </c>
      <c r="S1846">
        <v>0</v>
      </c>
      <c r="T1846">
        <v>0</v>
      </c>
      <c r="U1846">
        <v>0</v>
      </c>
      <c r="V1846">
        <v>0</v>
      </c>
      <c r="W1846">
        <v>1</v>
      </c>
      <c r="X1846" t="s">
        <v>247</v>
      </c>
      <c r="Y1846" s="26">
        <v>0</v>
      </c>
      <c r="Z1846" s="26">
        <v>20</v>
      </c>
      <c r="AA1846" t="s">
        <v>117</v>
      </c>
      <c r="AC1846" t="s">
        <v>639</v>
      </c>
      <c r="AD1846" t="s">
        <v>1541</v>
      </c>
    </row>
    <row r="1847" spans="1:30" ht="15">
      <c r="A1847">
        <v>1860</v>
      </c>
      <c r="B1847" s="4">
        <v>1</v>
      </c>
      <c r="C1847">
        <v>50436</v>
      </c>
      <c r="D1847">
        <v>5</v>
      </c>
      <c r="E1847">
        <v>20</v>
      </c>
      <c r="F1847" t="s">
        <v>1290</v>
      </c>
      <c r="G1847">
        <v>890</v>
      </c>
      <c r="I1847">
        <v>11</v>
      </c>
      <c r="J1847">
        <v>20</v>
      </c>
      <c r="L1847" s="10">
        <v>0</v>
      </c>
      <c r="M1847" s="16">
        <v>69.069443965111702</v>
      </c>
      <c r="N1847" s="24">
        <f t="shared" si="28"/>
        <v>1381.388879302234</v>
      </c>
      <c r="O1847" s="12">
        <v>20</v>
      </c>
      <c r="P1847" t="s">
        <v>171</v>
      </c>
      <c r="S1847">
        <v>0</v>
      </c>
      <c r="T1847">
        <v>0</v>
      </c>
      <c r="U1847">
        <v>0</v>
      </c>
      <c r="V1847">
        <v>0</v>
      </c>
      <c r="W1847">
        <v>1</v>
      </c>
      <c r="X1847" t="s">
        <v>247</v>
      </c>
      <c r="Y1847" s="26">
        <v>0</v>
      </c>
      <c r="Z1847" s="26">
        <v>20</v>
      </c>
      <c r="AA1847" t="s">
        <v>117</v>
      </c>
      <c r="AC1847" t="s">
        <v>639</v>
      </c>
      <c r="AD1847" t="s">
        <v>1541</v>
      </c>
    </row>
    <row r="1848" spans="1:30" ht="15">
      <c r="A1848">
        <v>1860</v>
      </c>
      <c r="B1848" s="4">
        <v>1</v>
      </c>
      <c r="C1848">
        <v>50436</v>
      </c>
      <c r="D1848">
        <v>6</v>
      </c>
      <c r="E1848">
        <v>21</v>
      </c>
      <c r="F1848" t="s">
        <v>1290</v>
      </c>
      <c r="G1848">
        <v>890</v>
      </c>
      <c r="I1848">
        <v>11</v>
      </c>
      <c r="J1848">
        <v>18</v>
      </c>
      <c r="L1848" s="11">
        <v>1</v>
      </c>
      <c r="M1848" s="16">
        <v>35.650509638259194</v>
      </c>
      <c r="N1848" s="24">
        <f t="shared" si="28"/>
        <v>748.66070240344311</v>
      </c>
      <c r="O1848" s="12">
        <v>21</v>
      </c>
      <c r="P1848" t="s">
        <v>116</v>
      </c>
      <c r="S1848">
        <v>0</v>
      </c>
      <c r="T1848">
        <v>0</v>
      </c>
      <c r="U1848">
        <v>0</v>
      </c>
      <c r="V1848">
        <v>0</v>
      </c>
      <c r="W1848">
        <v>1</v>
      </c>
      <c r="X1848" t="s">
        <v>247</v>
      </c>
      <c r="Y1848" s="26">
        <v>0</v>
      </c>
      <c r="Z1848" s="26">
        <v>21</v>
      </c>
      <c r="AA1848" t="s">
        <v>117</v>
      </c>
      <c r="AC1848" t="s">
        <v>639</v>
      </c>
      <c r="AD1848" t="s">
        <v>1541</v>
      </c>
    </row>
    <row r="1849" spans="1:30" ht="15">
      <c r="A1849">
        <v>1860</v>
      </c>
      <c r="B1849" s="4">
        <v>1</v>
      </c>
      <c r="C1849">
        <v>50436</v>
      </c>
      <c r="D1849">
        <v>7</v>
      </c>
      <c r="E1849">
        <v>20</v>
      </c>
      <c r="F1849" t="s">
        <v>1290</v>
      </c>
      <c r="G1849">
        <v>890</v>
      </c>
      <c r="I1849">
        <v>11</v>
      </c>
      <c r="J1849">
        <v>15</v>
      </c>
      <c r="L1849" s="11">
        <v>1</v>
      </c>
      <c r="M1849" s="16">
        <v>35.650509638259194</v>
      </c>
      <c r="N1849" s="24">
        <f t="shared" si="28"/>
        <v>713.01019276518389</v>
      </c>
      <c r="O1849" s="12">
        <v>20</v>
      </c>
      <c r="P1849" t="s">
        <v>116</v>
      </c>
      <c r="S1849">
        <v>0</v>
      </c>
      <c r="T1849">
        <v>0</v>
      </c>
      <c r="U1849">
        <v>0</v>
      </c>
      <c r="V1849">
        <v>0</v>
      </c>
      <c r="W1849">
        <v>1</v>
      </c>
      <c r="X1849" t="s">
        <v>247</v>
      </c>
      <c r="Y1849" s="26">
        <v>0</v>
      </c>
      <c r="Z1849" s="26">
        <v>20</v>
      </c>
      <c r="AA1849" t="s">
        <v>117</v>
      </c>
      <c r="AC1849" t="s">
        <v>639</v>
      </c>
      <c r="AD1849" t="s">
        <v>1541</v>
      </c>
    </row>
    <row r="1850" spans="1:30" ht="15">
      <c r="A1850">
        <v>1860</v>
      </c>
      <c r="B1850" s="4">
        <v>1</v>
      </c>
      <c r="C1850">
        <v>50436</v>
      </c>
      <c r="D1850">
        <v>8</v>
      </c>
      <c r="E1850">
        <v>20</v>
      </c>
      <c r="F1850" t="s">
        <v>1290</v>
      </c>
      <c r="G1850">
        <v>890</v>
      </c>
      <c r="I1850">
        <v>11</v>
      </c>
      <c r="J1850">
        <v>13</v>
      </c>
      <c r="L1850" s="10">
        <v>0</v>
      </c>
      <c r="M1850" s="16">
        <v>29.789946565499331</v>
      </c>
      <c r="N1850" s="24">
        <f t="shared" si="28"/>
        <v>595.79893130998664</v>
      </c>
      <c r="O1850" s="12">
        <v>20</v>
      </c>
      <c r="P1850" t="s">
        <v>116</v>
      </c>
      <c r="S1850">
        <v>0</v>
      </c>
      <c r="T1850">
        <v>0</v>
      </c>
      <c r="U1850">
        <v>0</v>
      </c>
      <c r="V1850">
        <v>0</v>
      </c>
      <c r="W1850">
        <v>1</v>
      </c>
      <c r="X1850" t="s">
        <v>247</v>
      </c>
      <c r="Y1850" s="26">
        <v>0</v>
      </c>
      <c r="Z1850" s="26">
        <v>20</v>
      </c>
      <c r="AA1850" t="s">
        <v>117</v>
      </c>
      <c r="AC1850" t="s">
        <v>639</v>
      </c>
      <c r="AD1850" t="s">
        <v>1541</v>
      </c>
    </row>
    <row r="1851" spans="1:30" ht="15">
      <c r="A1851">
        <v>1860</v>
      </c>
      <c r="B1851" s="4">
        <v>1</v>
      </c>
      <c r="C1851">
        <v>50436</v>
      </c>
      <c r="D1851">
        <v>9</v>
      </c>
      <c r="E1851">
        <v>20</v>
      </c>
      <c r="F1851" t="s">
        <v>1290</v>
      </c>
      <c r="G1851">
        <v>890</v>
      </c>
      <c r="I1851">
        <v>11</v>
      </c>
      <c r="J1851">
        <v>6</v>
      </c>
      <c r="L1851" s="11">
        <v>1</v>
      </c>
      <c r="M1851" s="21">
        <v>0</v>
      </c>
      <c r="N1851" s="24">
        <f t="shared" si="28"/>
        <v>0</v>
      </c>
      <c r="O1851" s="12">
        <v>20</v>
      </c>
      <c r="P1851" t="s">
        <v>116</v>
      </c>
      <c r="S1851">
        <v>0</v>
      </c>
      <c r="T1851">
        <v>0</v>
      </c>
      <c r="U1851">
        <v>0</v>
      </c>
      <c r="V1851">
        <v>0</v>
      </c>
      <c r="W1851">
        <v>1</v>
      </c>
      <c r="X1851" t="s">
        <v>247</v>
      </c>
      <c r="Y1851" s="26">
        <v>0</v>
      </c>
      <c r="Z1851" s="26">
        <v>20</v>
      </c>
      <c r="AA1851" t="s">
        <v>117</v>
      </c>
      <c r="AC1851" t="s">
        <v>639</v>
      </c>
      <c r="AD1851" t="s">
        <v>1541</v>
      </c>
    </row>
    <row r="1852" spans="1:30">
      <c r="A1852">
        <v>1860</v>
      </c>
      <c r="B1852" s="4">
        <v>1</v>
      </c>
      <c r="C1852">
        <v>50436</v>
      </c>
      <c r="D1852">
        <v>10</v>
      </c>
      <c r="E1852">
        <v>21</v>
      </c>
      <c r="F1852" t="s">
        <v>1290</v>
      </c>
      <c r="G1852">
        <v>890</v>
      </c>
      <c r="I1852">
        <v>11</v>
      </c>
      <c r="J1852">
        <v>4</v>
      </c>
      <c r="L1852" s="10">
        <v>0</v>
      </c>
      <c r="M1852" s="12">
        <v>0</v>
      </c>
      <c r="N1852" s="24">
        <f t="shared" si="28"/>
        <v>0</v>
      </c>
      <c r="O1852" s="12">
        <v>21</v>
      </c>
      <c r="P1852" t="s">
        <v>171</v>
      </c>
      <c r="S1852">
        <v>0</v>
      </c>
      <c r="T1852">
        <v>0</v>
      </c>
      <c r="U1852">
        <v>0</v>
      </c>
      <c r="V1852">
        <v>0</v>
      </c>
      <c r="W1852">
        <v>1</v>
      </c>
      <c r="X1852" t="s">
        <v>247</v>
      </c>
      <c r="Y1852" s="26">
        <v>0</v>
      </c>
      <c r="Z1852" s="26">
        <v>21</v>
      </c>
      <c r="AA1852" t="s">
        <v>117</v>
      </c>
      <c r="AC1852" t="s">
        <v>639</v>
      </c>
      <c r="AD1852" t="s">
        <v>1541</v>
      </c>
    </row>
    <row r="1853" spans="1:30">
      <c r="A1853">
        <v>1860</v>
      </c>
      <c r="B1853" s="4">
        <v>1</v>
      </c>
      <c r="C1853">
        <v>50436</v>
      </c>
      <c r="D1853">
        <v>11</v>
      </c>
      <c r="E1853">
        <v>20</v>
      </c>
      <c r="F1853" t="s">
        <v>1290</v>
      </c>
      <c r="G1853">
        <v>890</v>
      </c>
      <c r="I1853">
        <v>11</v>
      </c>
      <c r="J1853">
        <v>0</v>
      </c>
      <c r="K1853">
        <v>7</v>
      </c>
      <c r="L1853" s="10">
        <v>0</v>
      </c>
      <c r="M1853" s="12">
        <v>0</v>
      </c>
      <c r="N1853" s="24">
        <f t="shared" si="28"/>
        <v>0</v>
      </c>
      <c r="O1853" s="12">
        <v>20</v>
      </c>
      <c r="P1853" t="s">
        <v>116</v>
      </c>
      <c r="S1853">
        <v>0</v>
      </c>
      <c r="T1853">
        <v>0</v>
      </c>
      <c r="U1853">
        <v>0</v>
      </c>
      <c r="V1853">
        <v>0</v>
      </c>
      <c r="W1853">
        <v>1</v>
      </c>
      <c r="X1853" t="s">
        <v>247</v>
      </c>
      <c r="Y1853" s="26">
        <v>0</v>
      </c>
      <c r="Z1853" s="26">
        <v>20</v>
      </c>
      <c r="AA1853" t="s">
        <v>117</v>
      </c>
      <c r="AC1853" t="s">
        <v>639</v>
      </c>
      <c r="AD1853" t="s">
        <v>1541</v>
      </c>
    </row>
    <row r="1854" spans="1:30" ht="15">
      <c r="A1854">
        <v>1860</v>
      </c>
      <c r="B1854" s="4">
        <v>1</v>
      </c>
      <c r="C1854">
        <v>50437</v>
      </c>
      <c r="D1854">
        <v>1</v>
      </c>
      <c r="E1854">
        <v>20</v>
      </c>
      <c r="F1854" t="s">
        <v>1290</v>
      </c>
      <c r="G1854">
        <v>890</v>
      </c>
      <c r="I1854">
        <v>2</v>
      </c>
      <c r="J1854">
        <v>16</v>
      </c>
      <c r="L1854" s="10">
        <v>0</v>
      </c>
      <c r="M1854" s="16">
        <v>29.789946565499331</v>
      </c>
      <c r="N1854" s="24">
        <f t="shared" si="28"/>
        <v>595.79893130998664</v>
      </c>
      <c r="O1854" s="12">
        <v>20</v>
      </c>
      <c r="P1854" t="s">
        <v>116</v>
      </c>
      <c r="S1854">
        <v>0</v>
      </c>
      <c r="T1854">
        <v>0</v>
      </c>
      <c r="U1854">
        <v>0</v>
      </c>
      <c r="V1854">
        <v>0</v>
      </c>
      <c r="W1854">
        <v>1</v>
      </c>
      <c r="X1854">
        <v>1</v>
      </c>
      <c r="Y1854" s="26">
        <v>20</v>
      </c>
      <c r="Z1854" s="26">
        <v>20</v>
      </c>
      <c r="AA1854" t="s">
        <v>117</v>
      </c>
      <c r="AC1854" t="s">
        <v>1542</v>
      </c>
      <c r="AD1854" t="s">
        <v>695</v>
      </c>
    </row>
    <row r="1855" spans="1:30" ht="15">
      <c r="A1855">
        <v>1860</v>
      </c>
      <c r="B1855" s="4">
        <v>1</v>
      </c>
      <c r="C1855">
        <v>50437</v>
      </c>
      <c r="D1855">
        <v>2</v>
      </c>
      <c r="E1855">
        <v>20</v>
      </c>
      <c r="F1855" t="s">
        <v>1290</v>
      </c>
      <c r="G1855">
        <v>890</v>
      </c>
      <c r="I1855">
        <v>2</v>
      </c>
      <c r="J1855">
        <v>9</v>
      </c>
      <c r="L1855" s="10">
        <v>0</v>
      </c>
      <c r="M1855" s="16">
        <v>20.804249475679534</v>
      </c>
      <c r="N1855" s="24">
        <f t="shared" si="28"/>
        <v>416.0849895135907</v>
      </c>
      <c r="O1855" s="12">
        <v>20</v>
      </c>
      <c r="P1855" t="s">
        <v>116</v>
      </c>
      <c r="S1855">
        <v>0</v>
      </c>
      <c r="T1855">
        <v>0</v>
      </c>
      <c r="U1855">
        <v>0</v>
      </c>
      <c r="V1855">
        <v>0</v>
      </c>
      <c r="W1855">
        <v>1</v>
      </c>
      <c r="X1855">
        <v>1</v>
      </c>
      <c r="Y1855" s="26">
        <v>20</v>
      </c>
      <c r="Z1855" s="26">
        <v>20</v>
      </c>
      <c r="AA1855" t="s">
        <v>117</v>
      </c>
      <c r="AC1855" t="s">
        <v>1542</v>
      </c>
      <c r="AD1855" t="s">
        <v>695</v>
      </c>
    </row>
    <row r="1856" spans="1:30" ht="15">
      <c r="A1856">
        <v>1860</v>
      </c>
      <c r="B1856" s="4">
        <v>1</v>
      </c>
      <c r="C1856">
        <v>50438</v>
      </c>
      <c r="D1856">
        <v>1</v>
      </c>
      <c r="E1856">
        <v>21</v>
      </c>
      <c r="F1856" t="s">
        <v>1290</v>
      </c>
      <c r="G1856">
        <v>890</v>
      </c>
      <c r="I1856">
        <v>11</v>
      </c>
      <c r="J1856">
        <v>36</v>
      </c>
      <c r="L1856" s="10">
        <v>0</v>
      </c>
      <c r="M1856" s="16">
        <v>69.069443965111702</v>
      </c>
      <c r="N1856" s="24">
        <f t="shared" si="28"/>
        <v>1450.4583232673458</v>
      </c>
      <c r="O1856" s="12">
        <v>21</v>
      </c>
      <c r="P1856" t="s">
        <v>171</v>
      </c>
      <c r="S1856">
        <v>0</v>
      </c>
      <c r="T1856">
        <v>0</v>
      </c>
      <c r="U1856">
        <v>0</v>
      </c>
      <c r="V1856">
        <v>0</v>
      </c>
      <c r="W1856">
        <v>1</v>
      </c>
      <c r="X1856">
        <v>2</v>
      </c>
      <c r="Y1856" s="26">
        <v>42</v>
      </c>
      <c r="Z1856" s="26">
        <v>42</v>
      </c>
      <c r="AA1856" t="s">
        <v>117</v>
      </c>
      <c r="AC1856" t="s">
        <v>771</v>
      </c>
      <c r="AD1856" t="s">
        <v>166</v>
      </c>
    </row>
    <row r="1857" spans="1:30" ht="15">
      <c r="A1857">
        <v>1860</v>
      </c>
      <c r="B1857" s="4">
        <v>1</v>
      </c>
      <c r="C1857">
        <v>50438</v>
      </c>
      <c r="D1857">
        <v>2</v>
      </c>
      <c r="E1857">
        <v>20</v>
      </c>
      <c r="F1857" t="s">
        <v>1290</v>
      </c>
      <c r="G1857">
        <v>890</v>
      </c>
      <c r="I1857">
        <v>11</v>
      </c>
      <c r="J1857">
        <v>23</v>
      </c>
      <c r="L1857" s="11">
        <v>1</v>
      </c>
      <c r="M1857" s="16">
        <v>139.72421729991686</v>
      </c>
      <c r="N1857" s="24">
        <f t="shared" si="28"/>
        <v>2794.4843459983372</v>
      </c>
      <c r="O1857" s="12">
        <v>20</v>
      </c>
      <c r="P1857" t="s">
        <v>116</v>
      </c>
      <c r="S1857">
        <v>0</v>
      </c>
      <c r="T1857">
        <v>0</v>
      </c>
      <c r="U1857">
        <v>0</v>
      </c>
      <c r="V1857">
        <v>0</v>
      </c>
      <c r="W1857">
        <v>1</v>
      </c>
      <c r="X1857">
        <v>2</v>
      </c>
      <c r="Y1857" s="26">
        <v>40</v>
      </c>
      <c r="Z1857" s="26">
        <v>40</v>
      </c>
      <c r="AA1857" t="s">
        <v>117</v>
      </c>
      <c r="AC1857" t="s">
        <v>771</v>
      </c>
      <c r="AD1857" t="s">
        <v>166</v>
      </c>
    </row>
    <row r="1858" spans="1:30" ht="15">
      <c r="A1858">
        <v>1860</v>
      </c>
      <c r="B1858" s="4">
        <v>1</v>
      </c>
      <c r="C1858">
        <v>50438</v>
      </c>
      <c r="D1858">
        <v>3</v>
      </c>
      <c r="E1858">
        <v>20</v>
      </c>
      <c r="F1858" t="s">
        <v>1290</v>
      </c>
      <c r="G1858">
        <v>890</v>
      </c>
      <c r="I1858">
        <v>11</v>
      </c>
      <c r="J1858">
        <v>22</v>
      </c>
      <c r="L1858" s="10">
        <v>0</v>
      </c>
      <c r="M1858" s="16">
        <v>69.069443965111702</v>
      </c>
      <c r="N1858" s="24">
        <f t="shared" si="28"/>
        <v>1381.388879302234</v>
      </c>
      <c r="O1858" s="12">
        <v>20</v>
      </c>
      <c r="P1858" t="s">
        <v>116</v>
      </c>
      <c r="S1858">
        <v>0</v>
      </c>
      <c r="T1858">
        <v>0</v>
      </c>
      <c r="U1858">
        <v>0</v>
      </c>
      <c r="V1858">
        <v>0</v>
      </c>
      <c r="W1858">
        <v>1</v>
      </c>
      <c r="X1858">
        <v>2</v>
      </c>
      <c r="Y1858" s="26">
        <v>40</v>
      </c>
      <c r="Z1858" s="26">
        <v>40</v>
      </c>
      <c r="AA1858" t="s">
        <v>117</v>
      </c>
      <c r="AC1858" t="s">
        <v>771</v>
      </c>
      <c r="AD1858" t="s">
        <v>166</v>
      </c>
    </row>
    <row r="1859" spans="1:30" ht="15">
      <c r="A1859">
        <v>1860</v>
      </c>
      <c r="B1859" s="4">
        <v>1</v>
      </c>
      <c r="C1859">
        <v>50438</v>
      </c>
      <c r="D1859">
        <v>4</v>
      </c>
      <c r="E1859">
        <v>20</v>
      </c>
      <c r="F1859" t="s">
        <v>1290</v>
      </c>
      <c r="G1859">
        <v>890</v>
      </c>
      <c r="I1859">
        <v>11</v>
      </c>
      <c r="J1859">
        <v>18</v>
      </c>
      <c r="L1859" s="10">
        <v>0</v>
      </c>
      <c r="M1859" s="16">
        <v>29.789946565499331</v>
      </c>
      <c r="N1859" s="24">
        <f t="shared" si="28"/>
        <v>595.79893130998664</v>
      </c>
      <c r="O1859" s="12">
        <v>20</v>
      </c>
      <c r="P1859" t="s">
        <v>116</v>
      </c>
      <c r="S1859">
        <v>0</v>
      </c>
      <c r="T1859">
        <v>0</v>
      </c>
      <c r="U1859">
        <v>0</v>
      </c>
      <c r="V1859">
        <v>0</v>
      </c>
      <c r="W1859">
        <v>1</v>
      </c>
      <c r="X1859">
        <v>2</v>
      </c>
      <c r="Y1859" s="26">
        <v>40</v>
      </c>
      <c r="Z1859" s="26">
        <v>40</v>
      </c>
      <c r="AA1859" t="s">
        <v>117</v>
      </c>
      <c r="AC1859" t="s">
        <v>771</v>
      </c>
      <c r="AD1859" t="s">
        <v>166</v>
      </c>
    </row>
    <row r="1860" spans="1:30" ht="15">
      <c r="A1860">
        <v>1860</v>
      </c>
      <c r="B1860" s="4">
        <v>1</v>
      </c>
      <c r="C1860">
        <v>50438</v>
      </c>
      <c r="D1860">
        <v>5</v>
      </c>
      <c r="E1860">
        <v>21</v>
      </c>
      <c r="F1860" t="s">
        <v>1290</v>
      </c>
      <c r="G1860">
        <v>890</v>
      </c>
      <c r="I1860">
        <v>11</v>
      </c>
      <c r="J1860">
        <v>15</v>
      </c>
      <c r="L1860" s="10">
        <v>0</v>
      </c>
      <c r="M1860" s="16">
        <v>29.789946565499331</v>
      </c>
      <c r="N1860" s="24">
        <f t="shared" si="28"/>
        <v>625.58887787548599</v>
      </c>
      <c r="O1860" s="12">
        <v>21</v>
      </c>
      <c r="P1860" t="s">
        <v>171</v>
      </c>
      <c r="S1860">
        <v>0</v>
      </c>
      <c r="T1860">
        <v>0</v>
      </c>
      <c r="U1860">
        <v>0</v>
      </c>
      <c r="V1860">
        <v>0</v>
      </c>
      <c r="W1860">
        <v>1</v>
      </c>
      <c r="X1860">
        <v>2</v>
      </c>
      <c r="Y1860" s="26">
        <v>42</v>
      </c>
      <c r="Z1860" s="26">
        <v>42</v>
      </c>
      <c r="AA1860" t="s">
        <v>117</v>
      </c>
      <c r="AC1860" t="s">
        <v>771</v>
      </c>
      <c r="AD1860" t="s">
        <v>166</v>
      </c>
    </row>
    <row r="1861" spans="1:30" ht="15">
      <c r="A1861">
        <v>1860</v>
      </c>
      <c r="B1861" s="4">
        <v>1</v>
      </c>
      <c r="C1861">
        <v>50438</v>
      </c>
      <c r="D1861">
        <v>6</v>
      </c>
      <c r="E1861">
        <v>20</v>
      </c>
      <c r="F1861" t="s">
        <v>1290</v>
      </c>
      <c r="G1861">
        <v>890</v>
      </c>
      <c r="I1861">
        <v>11</v>
      </c>
      <c r="J1861">
        <v>12</v>
      </c>
      <c r="L1861" s="11">
        <v>1</v>
      </c>
      <c r="M1861" s="22">
        <v>20.8</v>
      </c>
      <c r="N1861" s="24">
        <f t="shared" si="28"/>
        <v>416</v>
      </c>
      <c r="O1861" s="12">
        <v>20</v>
      </c>
      <c r="P1861" t="s">
        <v>116</v>
      </c>
      <c r="S1861">
        <v>0</v>
      </c>
      <c r="T1861">
        <v>0</v>
      </c>
      <c r="U1861">
        <v>0</v>
      </c>
      <c r="V1861">
        <v>0</v>
      </c>
      <c r="W1861">
        <v>1</v>
      </c>
      <c r="X1861">
        <v>2</v>
      </c>
      <c r="Y1861" s="26">
        <v>40</v>
      </c>
      <c r="Z1861" s="26">
        <v>40</v>
      </c>
      <c r="AA1861" t="s">
        <v>117</v>
      </c>
      <c r="AC1861" t="s">
        <v>771</v>
      </c>
      <c r="AD1861" t="s">
        <v>166</v>
      </c>
    </row>
    <row r="1862" spans="1:30" ht="15">
      <c r="A1862">
        <v>1860</v>
      </c>
      <c r="B1862" s="4">
        <v>1</v>
      </c>
      <c r="C1862">
        <v>50438</v>
      </c>
      <c r="D1862">
        <v>7</v>
      </c>
      <c r="E1862">
        <v>20</v>
      </c>
      <c r="F1862" t="s">
        <v>1290</v>
      </c>
      <c r="G1862">
        <v>890</v>
      </c>
      <c r="I1862">
        <v>11</v>
      </c>
      <c r="J1862">
        <v>11</v>
      </c>
      <c r="L1862" s="10">
        <v>0</v>
      </c>
      <c r="M1862" s="16">
        <v>20.804249475679534</v>
      </c>
      <c r="N1862" s="24">
        <f t="shared" ref="N1862:N1925" si="29">E1862*M1862</f>
        <v>416.0849895135907</v>
      </c>
      <c r="O1862" s="12">
        <v>20</v>
      </c>
      <c r="P1862" t="s">
        <v>116</v>
      </c>
      <c r="S1862">
        <v>0</v>
      </c>
      <c r="T1862">
        <v>0</v>
      </c>
      <c r="U1862">
        <v>0</v>
      </c>
      <c r="V1862">
        <v>0</v>
      </c>
      <c r="W1862">
        <v>1</v>
      </c>
      <c r="X1862">
        <v>2</v>
      </c>
      <c r="Y1862" s="26">
        <v>40</v>
      </c>
      <c r="Z1862" s="26">
        <v>40</v>
      </c>
      <c r="AA1862" t="s">
        <v>117</v>
      </c>
      <c r="AC1862" t="s">
        <v>771</v>
      </c>
      <c r="AD1862" t="s">
        <v>166</v>
      </c>
    </row>
    <row r="1863" spans="1:30" ht="15">
      <c r="A1863">
        <v>1860</v>
      </c>
      <c r="B1863" s="4">
        <v>1</v>
      </c>
      <c r="C1863">
        <v>50438</v>
      </c>
      <c r="D1863">
        <v>8</v>
      </c>
      <c r="E1863">
        <v>20</v>
      </c>
      <c r="F1863" t="s">
        <v>1290</v>
      </c>
      <c r="G1863">
        <v>890</v>
      </c>
      <c r="I1863">
        <v>11</v>
      </c>
      <c r="J1863">
        <v>9</v>
      </c>
      <c r="L1863" s="11">
        <v>1</v>
      </c>
      <c r="M1863" s="22">
        <v>20.8</v>
      </c>
      <c r="N1863" s="24">
        <f t="shared" si="29"/>
        <v>416</v>
      </c>
      <c r="O1863" s="12">
        <v>20</v>
      </c>
      <c r="P1863" t="s">
        <v>116</v>
      </c>
      <c r="S1863">
        <v>0</v>
      </c>
      <c r="T1863">
        <v>0</v>
      </c>
      <c r="U1863">
        <v>0</v>
      </c>
      <c r="V1863">
        <v>0</v>
      </c>
      <c r="W1863">
        <v>1</v>
      </c>
      <c r="X1863">
        <v>2</v>
      </c>
      <c r="Y1863" s="26">
        <v>40</v>
      </c>
      <c r="Z1863" s="26">
        <v>40</v>
      </c>
      <c r="AA1863" t="s">
        <v>117</v>
      </c>
      <c r="AC1863" t="s">
        <v>771</v>
      </c>
      <c r="AD1863" t="s">
        <v>166</v>
      </c>
    </row>
    <row r="1864" spans="1:30" ht="15">
      <c r="A1864">
        <v>1860</v>
      </c>
      <c r="B1864" s="4">
        <v>1</v>
      </c>
      <c r="C1864">
        <v>50438</v>
      </c>
      <c r="D1864">
        <v>9</v>
      </c>
      <c r="E1864">
        <v>21</v>
      </c>
      <c r="F1864" t="s">
        <v>1290</v>
      </c>
      <c r="G1864">
        <v>890</v>
      </c>
      <c r="I1864">
        <v>11</v>
      </c>
      <c r="J1864">
        <v>7</v>
      </c>
      <c r="L1864" s="10">
        <v>0</v>
      </c>
      <c r="M1864" s="16">
        <v>20.804249475679534</v>
      </c>
      <c r="N1864" s="24">
        <f t="shared" si="29"/>
        <v>436.88923898927021</v>
      </c>
      <c r="O1864" s="12">
        <v>21</v>
      </c>
      <c r="P1864" t="s">
        <v>116</v>
      </c>
      <c r="S1864">
        <v>0</v>
      </c>
      <c r="T1864">
        <v>0</v>
      </c>
      <c r="U1864">
        <v>0</v>
      </c>
      <c r="V1864">
        <v>0</v>
      </c>
      <c r="W1864">
        <v>1</v>
      </c>
      <c r="X1864">
        <v>2</v>
      </c>
      <c r="Y1864" s="26">
        <v>42</v>
      </c>
      <c r="Z1864" s="26">
        <v>42</v>
      </c>
      <c r="AA1864" t="s">
        <v>117</v>
      </c>
      <c r="AC1864" t="s">
        <v>771</v>
      </c>
      <c r="AD1864" t="s">
        <v>166</v>
      </c>
    </row>
    <row r="1865" spans="1:30" ht="15">
      <c r="A1865">
        <v>1860</v>
      </c>
      <c r="B1865" s="4">
        <v>1</v>
      </c>
      <c r="C1865">
        <v>50438</v>
      </c>
      <c r="D1865">
        <v>10</v>
      </c>
      <c r="E1865">
        <v>20</v>
      </c>
      <c r="F1865" t="s">
        <v>1290</v>
      </c>
      <c r="G1865">
        <v>890</v>
      </c>
      <c r="I1865">
        <v>11</v>
      </c>
      <c r="J1865">
        <v>5</v>
      </c>
      <c r="L1865" s="11">
        <v>1</v>
      </c>
      <c r="M1865" s="21">
        <v>0</v>
      </c>
      <c r="N1865" s="24">
        <f t="shared" si="29"/>
        <v>0</v>
      </c>
      <c r="O1865" s="12">
        <v>20</v>
      </c>
      <c r="P1865" t="s">
        <v>116</v>
      </c>
      <c r="S1865">
        <v>0</v>
      </c>
      <c r="T1865">
        <v>0</v>
      </c>
      <c r="U1865">
        <v>0</v>
      </c>
      <c r="V1865">
        <v>0</v>
      </c>
      <c r="W1865">
        <v>1</v>
      </c>
      <c r="X1865">
        <v>2</v>
      </c>
      <c r="Y1865" s="26">
        <v>40</v>
      </c>
      <c r="Z1865" s="26">
        <v>40</v>
      </c>
      <c r="AA1865" t="s">
        <v>117</v>
      </c>
      <c r="AC1865" t="s">
        <v>771</v>
      </c>
      <c r="AD1865" t="s">
        <v>166</v>
      </c>
    </row>
    <row r="1866" spans="1:30">
      <c r="A1866">
        <v>1860</v>
      </c>
      <c r="B1866" s="4">
        <v>1</v>
      </c>
      <c r="C1866">
        <v>50438</v>
      </c>
      <c r="D1866">
        <v>11</v>
      </c>
      <c r="E1866">
        <v>20</v>
      </c>
      <c r="F1866" t="s">
        <v>1290</v>
      </c>
      <c r="G1866">
        <v>890</v>
      </c>
      <c r="I1866">
        <v>11</v>
      </c>
      <c r="J1866">
        <v>1</v>
      </c>
      <c r="L1866" s="10">
        <v>0</v>
      </c>
      <c r="M1866" s="12">
        <v>0</v>
      </c>
      <c r="N1866" s="24">
        <f t="shared" si="29"/>
        <v>0</v>
      </c>
      <c r="O1866" s="12">
        <v>20</v>
      </c>
      <c r="P1866" t="s">
        <v>116</v>
      </c>
      <c r="S1866">
        <v>0</v>
      </c>
      <c r="T1866">
        <v>0</v>
      </c>
      <c r="U1866">
        <v>0</v>
      </c>
      <c r="V1866">
        <v>0</v>
      </c>
      <c r="W1866">
        <v>1</v>
      </c>
      <c r="X1866">
        <v>2</v>
      </c>
      <c r="Y1866" s="26">
        <v>40</v>
      </c>
      <c r="Z1866" s="26">
        <v>40</v>
      </c>
      <c r="AA1866" t="s">
        <v>117</v>
      </c>
      <c r="AC1866" t="s">
        <v>771</v>
      </c>
      <c r="AD1866" t="s">
        <v>166</v>
      </c>
    </row>
    <row r="1867" spans="1:30" ht="15">
      <c r="A1867">
        <v>1860</v>
      </c>
      <c r="B1867" s="4">
        <v>1</v>
      </c>
      <c r="C1867">
        <v>50439</v>
      </c>
      <c r="D1867">
        <v>1</v>
      </c>
      <c r="E1867">
        <v>20</v>
      </c>
      <c r="F1867" t="s">
        <v>1290</v>
      </c>
      <c r="G1867">
        <v>890</v>
      </c>
      <c r="I1867">
        <v>1</v>
      </c>
      <c r="J1867">
        <v>9</v>
      </c>
      <c r="L1867" s="10">
        <v>0</v>
      </c>
      <c r="M1867" s="16">
        <v>20.804249475679534</v>
      </c>
      <c r="N1867" s="24">
        <f t="shared" si="29"/>
        <v>416.0849895135907</v>
      </c>
      <c r="O1867" s="12">
        <v>20</v>
      </c>
      <c r="P1867" t="s">
        <v>116</v>
      </c>
      <c r="S1867">
        <v>0</v>
      </c>
      <c r="T1867">
        <v>0</v>
      </c>
      <c r="U1867">
        <v>0</v>
      </c>
      <c r="V1867">
        <v>0</v>
      </c>
      <c r="W1867">
        <v>1</v>
      </c>
      <c r="X1867" t="s">
        <v>247</v>
      </c>
      <c r="Y1867" s="26">
        <v>0</v>
      </c>
      <c r="Z1867" s="26">
        <v>20</v>
      </c>
      <c r="AA1867" t="s">
        <v>117</v>
      </c>
      <c r="AC1867" t="s">
        <v>99</v>
      </c>
      <c r="AD1867" t="s">
        <v>232</v>
      </c>
    </row>
    <row r="1868" spans="1:30" ht="15">
      <c r="A1868">
        <v>1860</v>
      </c>
      <c r="B1868" s="4">
        <v>1</v>
      </c>
      <c r="C1868">
        <v>50440</v>
      </c>
      <c r="D1868">
        <v>1</v>
      </c>
      <c r="E1868">
        <v>21</v>
      </c>
      <c r="F1868" t="s">
        <v>1290</v>
      </c>
      <c r="G1868">
        <v>890</v>
      </c>
      <c r="I1868">
        <v>15</v>
      </c>
      <c r="J1868">
        <v>70</v>
      </c>
      <c r="L1868" s="11">
        <v>1</v>
      </c>
      <c r="M1868" s="16">
        <v>91.38581343891795</v>
      </c>
      <c r="N1868" s="24">
        <f t="shared" si="29"/>
        <v>1919.102082217277</v>
      </c>
      <c r="O1868" s="12">
        <v>21</v>
      </c>
      <c r="P1868" t="s">
        <v>171</v>
      </c>
      <c r="S1868">
        <v>0</v>
      </c>
      <c r="T1868">
        <v>0</v>
      </c>
      <c r="U1868">
        <v>0</v>
      </c>
      <c r="V1868">
        <v>0</v>
      </c>
      <c r="W1868">
        <v>1</v>
      </c>
      <c r="X1868">
        <v>2</v>
      </c>
      <c r="Y1868" s="26">
        <v>42</v>
      </c>
      <c r="Z1868" s="26">
        <v>42</v>
      </c>
      <c r="AA1868" t="s">
        <v>117</v>
      </c>
      <c r="AC1868" t="s">
        <v>1543</v>
      </c>
      <c r="AD1868" t="s">
        <v>248</v>
      </c>
    </row>
    <row r="1869" spans="1:30" ht="15">
      <c r="A1869">
        <v>1860</v>
      </c>
      <c r="B1869" s="4">
        <v>1</v>
      </c>
      <c r="C1869">
        <v>50440</v>
      </c>
      <c r="D1869">
        <v>2</v>
      </c>
      <c r="E1869">
        <v>20</v>
      </c>
      <c r="F1869" t="s">
        <v>1290</v>
      </c>
      <c r="G1869">
        <v>890</v>
      </c>
      <c r="I1869">
        <v>15</v>
      </c>
      <c r="J1869">
        <v>50</v>
      </c>
      <c r="L1869" s="11">
        <v>1</v>
      </c>
      <c r="M1869" s="16">
        <v>139.72421729991686</v>
      </c>
      <c r="N1869" s="24">
        <f t="shared" si="29"/>
        <v>2794.4843459983372</v>
      </c>
      <c r="O1869" s="12">
        <v>20</v>
      </c>
      <c r="P1869" t="s">
        <v>116</v>
      </c>
      <c r="S1869">
        <v>0</v>
      </c>
      <c r="T1869">
        <v>0</v>
      </c>
      <c r="U1869">
        <v>0</v>
      </c>
      <c r="V1869">
        <v>0</v>
      </c>
      <c r="W1869">
        <v>1</v>
      </c>
      <c r="X1869">
        <v>2</v>
      </c>
      <c r="Y1869" s="26">
        <v>40</v>
      </c>
      <c r="Z1869" s="26">
        <v>40</v>
      </c>
      <c r="AA1869" t="s">
        <v>117</v>
      </c>
      <c r="AC1869" t="s">
        <v>1543</v>
      </c>
      <c r="AD1869" t="s">
        <v>248</v>
      </c>
    </row>
    <row r="1870" spans="1:30" ht="15">
      <c r="A1870">
        <v>1860</v>
      </c>
      <c r="B1870" s="4">
        <v>1</v>
      </c>
      <c r="C1870">
        <v>50440</v>
      </c>
      <c r="D1870">
        <v>3</v>
      </c>
      <c r="E1870">
        <v>20</v>
      </c>
      <c r="F1870" t="s">
        <v>1290</v>
      </c>
      <c r="G1870">
        <v>890</v>
      </c>
      <c r="I1870">
        <v>15</v>
      </c>
      <c r="J1870">
        <v>31</v>
      </c>
      <c r="L1870" s="11">
        <v>1</v>
      </c>
      <c r="M1870" s="16">
        <v>139.72421729991686</v>
      </c>
      <c r="N1870" s="24">
        <f t="shared" si="29"/>
        <v>2794.4843459983372</v>
      </c>
      <c r="O1870" s="12">
        <v>20</v>
      </c>
      <c r="P1870" t="s">
        <v>116</v>
      </c>
      <c r="S1870">
        <v>0</v>
      </c>
      <c r="T1870">
        <v>0</v>
      </c>
      <c r="U1870">
        <v>0</v>
      </c>
      <c r="V1870">
        <v>0</v>
      </c>
      <c r="W1870">
        <v>1</v>
      </c>
      <c r="X1870">
        <v>2</v>
      </c>
      <c r="Y1870" s="26">
        <v>40</v>
      </c>
      <c r="Z1870" s="26">
        <v>40</v>
      </c>
      <c r="AA1870" t="s">
        <v>117</v>
      </c>
      <c r="AC1870" t="s">
        <v>1543</v>
      </c>
      <c r="AD1870" t="s">
        <v>248</v>
      </c>
    </row>
    <row r="1871" spans="1:30" ht="15">
      <c r="A1871">
        <v>1860</v>
      </c>
      <c r="B1871" s="4">
        <v>1</v>
      </c>
      <c r="C1871">
        <v>50440</v>
      </c>
      <c r="D1871">
        <v>4</v>
      </c>
      <c r="E1871">
        <v>20</v>
      </c>
      <c r="F1871" t="s">
        <v>1290</v>
      </c>
      <c r="G1871">
        <v>890</v>
      </c>
      <c r="I1871">
        <v>15</v>
      </c>
      <c r="J1871">
        <v>21</v>
      </c>
      <c r="L1871" s="11">
        <v>1</v>
      </c>
      <c r="M1871" s="16">
        <v>139.72421729991686</v>
      </c>
      <c r="N1871" s="24">
        <f t="shared" si="29"/>
        <v>2794.4843459983372</v>
      </c>
      <c r="O1871" s="12">
        <v>20</v>
      </c>
      <c r="P1871" t="s">
        <v>116</v>
      </c>
      <c r="S1871">
        <v>0</v>
      </c>
      <c r="T1871">
        <v>0</v>
      </c>
      <c r="U1871">
        <v>0</v>
      </c>
      <c r="V1871">
        <v>0</v>
      </c>
      <c r="W1871">
        <v>1</v>
      </c>
      <c r="X1871">
        <v>2</v>
      </c>
      <c r="Y1871" s="26">
        <v>40</v>
      </c>
      <c r="Z1871" s="26">
        <v>40</v>
      </c>
      <c r="AA1871" t="s">
        <v>117</v>
      </c>
      <c r="AC1871" t="s">
        <v>1543</v>
      </c>
      <c r="AD1871" t="s">
        <v>248</v>
      </c>
    </row>
    <row r="1872" spans="1:30" ht="15">
      <c r="A1872">
        <v>1860</v>
      </c>
      <c r="B1872" s="4">
        <v>1</v>
      </c>
      <c r="C1872">
        <v>50440</v>
      </c>
      <c r="D1872">
        <v>5</v>
      </c>
      <c r="E1872">
        <v>21</v>
      </c>
      <c r="F1872" t="s">
        <v>1290</v>
      </c>
      <c r="G1872">
        <v>890</v>
      </c>
      <c r="I1872">
        <v>15</v>
      </c>
      <c r="J1872">
        <v>20</v>
      </c>
      <c r="L1872" s="10">
        <v>0</v>
      </c>
      <c r="M1872" s="16">
        <v>69.069443965111702</v>
      </c>
      <c r="N1872" s="24">
        <f t="shared" si="29"/>
        <v>1450.4583232673458</v>
      </c>
      <c r="O1872" s="12">
        <v>21</v>
      </c>
      <c r="P1872" t="s">
        <v>116</v>
      </c>
      <c r="S1872">
        <v>0</v>
      </c>
      <c r="T1872">
        <v>0</v>
      </c>
      <c r="U1872">
        <v>0</v>
      </c>
      <c r="V1872">
        <v>0</v>
      </c>
      <c r="W1872">
        <v>1</v>
      </c>
      <c r="X1872">
        <v>2</v>
      </c>
      <c r="Y1872" s="26">
        <v>42</v>
      </c>
      <c r="Z1872" s="26">
        <v>42</v>
      </c>
      <c r="AA1872" t="s">
        <v>117</v>
      </c>
      <c r="AC1872" t="s">
        <v>1543</v>
      </c>
      <c r="AD1872" t="s">
        <v>248</v>
      </c>
    </row>
    <row r="1873" spans="1:30" ht="15">
      <c r="A1873">
        <v>1860</v>
      </c>
      <c r="B1873" s="4">
        <v>1</v>
      </c>
      <c r="C1873">
        <v>50440</v>
      </c>
      <c r="D1873">
        <v>6</v>
      </c>
      <c r="E1873">
        <v>20</v>
      </c>
      <c r="F1873" t="s">
        <v>1290</v>
      </c>
      <c r="G1873">
        <v>890</v>
      </c>
      <c r="I1873">
        <v>15</v>
      </c>
      <c r="J1873">
        <v>18</v>
      </c>
      <c r="L1873" s="11">
        <v>1</v>
      </c>
      <c r="M1873" s="16">
        <v>35.650509638259194</v>
      </c>
      <c r="N1873" s="24">
        <f t="shared" si="29"/>
        <v>713.01019276518389</v>
      </c>
      <c r="O1873" s="12">
        <v>20</v>
      </c>
      <c r="P1873" t="s">
        <v>116</v>
      </c>
      <c r="S1873">
        <v>0</v>
      </c>
      <c r="T1873">
        <v>0</v>
      </c>
      <c r="U1873">
        <v>0</v>
      </c>
      <c r="V1873">
        <v>0</v>
      </c>
      <c r="W1873">
        <v>1</v>
      </c>
      <c r="X1873">
        <v>2</v>
      </c>
      <c r="Y1873" s="26">
        <v>40</v>
      </c>
      <c r="Z1873" s="26">
        <v>40</v>
      </c>
      <c r="AA1873" t="s">
        <v>117</v>
      </c>
      <c r="AC1873" t="s">
        <v>1543</v>
      </c>
      <c r="AD1873" t="s">
        <v>248</v>
      </c>
    </row>
    <row r="1874" spans="1:30" ht="15">
      <c r="A1874">
        <v>1860</v>
      </c>
      <c r="B1874" s="4">
        <v>1</v>
      </c>
      <c r="C1874">
        <v>50440</v>
      </c>
      <c r="D1874">
        <v>7</v>
      </c>
      <c r="E1874">
        <v>20</v>
      </c>
      <c r="F1874" t="s">
        <v>1290</v>
      </c>
      <c r="G1874">
        <v>890</v>
      </c>
      <c r="I1874">
        <v>15</v>
      </c>
      <c r="J1874">
        <v>16</v>
      </c>
      <c r="L1874" s="10">
        <v>0</v>
      </c>
      <c r="M1874" s="16">
        <v>29.789946565499331</v>
      </c>
      <c r="N1874" s="24">
        <f t="shared" si="29"/>
        <v>595.79893130998664</v>
      </c>
      <c r="O1874" s="12">
        <v>20</v>
      </c>
      <c r="P1874" t="s">
        <v>116</v>
      </c>
      <c r="S1874">
        <v>0</v>
      </c>
      <c r="T1874">
        <v>0</v>
      </c>
      <c r="U1874">
        <v>0</v>
      </c>
      <c r="V1874">
        <v>0</v>
      </c>
      <c r="W1874">
        <v>1</v>
      </c>
      <c r="X1874">
        <v>2</v>
      </c>
      <c r="Y1874" s="26">
        <v>40</v>
      </c>
      <c r="Z1874" s="26">
        <v>40</v>
      </c>
      <c r="AA1874" t="s">
        <v>117</v>
      </c>
      <c r="AC1874" t="s">
        <v>1543</v>
      </c>
      <c r="AD1874" t="s">
        <v>248</v>
      </c>
    </row>
    <row r="1875" spans="1:30" ht="15">
      <c r="A1875">
        <v>1860</v>
      </c>
      <c r="B1875" s="4">
        <v>1</v>
      </c>
      <c r="C1875">
        <v>50440</v>
      </c>
      <c r="D1875">
        <v>8</v>
      </c>
      <c r="E1875">
        <v>20</v>
      </c>
      <c r="F1875" t="s">
        <v>1290</v>
      </c>
      <c r="G1875">
        <v>890</v>
      </c>
      <c r="I1875">
        <v>15</v>
      </c>
      <c r="J1875">
        <v>12</v>
      </c>
      <c r="L1875" s="10">
        <v>0</v>
      </c>
      <c r="M1875" s="16">
        <v>20.804249475679534</v>
      </c>
      <c r="N1875" s="24">
        <f t="shared" si="29"/>
        <v>416.0849895135907</v>
      </c>
      <c r="O1875" s="12">
        <v>20</v>
      </c>
      <c r="P1875" t="s">
        <v>116</v>
      </c>
      <c r="S1875">
        <v>0</v>
      </c>
      <c r="T1875">
        <v>0</v>
      </c>
      <c r="U1875">
        <v>0</v>
      </c>
      <c r="V1875">
        <v>0</v>
      </c>
      <c r="W1875">
        <v>1</v>
      </c>
      <c r="X1875">
        <v>2</v>
      </c>
      <c r="Y1875" s="26">
        <v>40</v>
      </c>
      <c r="Z1875" s="26">
        <v>40</v>
      </c>
      <c r="AA1875" t="s">
        <v>117</v>
      </c>
      <c r="AC1875" t="s">
        <v>1543</v>
      </c>
      <c r="AD1875" t="s">
        <v>248</v>
      </c>
    </row>
    <row r="1876" spans="1:30" ht="15">
      <c r="A1876">
        <v>1860</v>
      </c>
      <c r="B1876" s="4">
        <v>1</v>
      </c>
      <c r="C1876">
        <v>50440</v>
      </c>
      <c r="D1876">
        <v>9</v>
      </c>
      <c r="E1876">
        <v>21</v>
      </c>
      <c r="F1876" t="s">
        <v>1290</v>
      </c>
      <c r="G1876">
        <v>890</v>
      </c>
      <c r="I1876">
        <v>15</v>
      </c>
      <c r="J1876">
        <v>10</v>
      </c>
      <c r="L1876" s="11">
        <v>1</v>
      </c>
      <c r="M1876" s="22">
        <v>20.8</v>
      </c>
      <c r="N1876" s="24">
        <f t="shared" si="29"/>
        <v>436.8</v>
      </c>
      <c r="O1876" s="12">
        <v>21</v>
      </c>
      <c r="P1876" t="s">
        <v>116</v>
      </c>
      <c r="S1876">
        <v>0</v>
      </c>
      <c r="T1876">
        <v>0</v>
      </c>
      <c r="U1876">
        <v>0</v>
      </c>
      <c r="V1876">
        <v>0</v>
      </c>
      <c r="W1876">
        <v>1</v>
      </c>
      <c r="X1876">
        <v>2</v>
      </c>
      <c r="Y1876" s="26">
        <v>42</v>
      </c>
      <c r="Z1876" s="26">
        <v>42</v>
      </c>
      <c r="AA1876" t="s">
        <v>117</v>
      </c>
      <c r="AC1876" t="s">
        <v>1543</v>
      </c>
      <c r="AD1876" t="s">
        <v>248</v>
      </c>
    </row>
    <row r="1877" spans="1:30" ht="15">
      <c r="A1877">
        <v>1860</v>
      </c>
      <c r="B1877" s="4">
        <v>1</v>
      </c>
      <c r="C1877">
        <v>50440</v>
      </c>
      <c r="D1877">
        <v>10</v>
      </c>
      <c r="E1877">
        <v>20</v>
      </c>
      <c r="F1877" t="s">
        <v>1290</v>
      </c>
      <c r="G1877">
        <v>890</v>
      </c>
      <c r="I1877">
        <v>15</v>
      </c>
      <c r="J1877">
        <v>10</v>
      </c>
      <c r="L1877" s="11">
        <v>1</v>
      </c>
      <c r="M1877" s="22">
        <v>20.8</v>
      </c>
      <c r="N1877" s="24">
        <f t="shared" si="29"/>
        <v>416</v>
      </c>
      <c r="O1877" s="12">
        <v>20</v>
      </c>
      <c r="P1877" t="s">
        <v>116</v>
      </c>
      <c r="S1877">
        <v>0</v>
      </c>
      <c r="T1877">
        <v>0</v>
      </c>
      <c r="U1877">
        <v>0</v>
      </c>
      <c r="V1877">
        <v>0</v>
      </c>
      <c r="W1877">
        <v>1</v>
      </c>
      <c r="X1877">
        <v>2</v>
      </c>
      <c r="Y1877" s="26">
        <v>40</v>
      </c>
      <c r="Z1877" s="26">
        <v>40</v>
      </c>
      <c r="AA1877" t="s">
        <v>117</v>
      </c>
      <c r="AC1877" t="s">
        <v>1543</v>
      </c>
      <c r="AD1877" t="s">
        <v>248</v>
      </c>
    </row>
    <row r="1878" spans="1:30" ht="15">
      <c r="A1878">
        <v>1860</v>
      </c>
      <c r="B1878" s="4">
        <v>1</v>
      </c>
      <c r="C1878">
        <v>50440</v>
      </c>
      <c r="D1878">
        <v>11</v>
      </c>
      <c r="E1878">
        <v>20</v>
      </c>
      <c r="F1878" t="s">
        <v>1290</v>
      </c>
      <c r="G1878">
        <v>890</v>
      </c>
      <c r="I1878">
        <v>15</v>
      </c>
      <c r="J1878">
        <v>7</v>
      </c>
      <c r="L1878" s="10">
        <v>0</v>
      </c>
      <c r="M1878" s="16">
        <v>20.804249475679534</v>
      </c>
      <c r="N1878" s="24">
        <f t="shared" si="29"/>
        <v>416.0849895135907</v>
      </c>
      <c r="O1878" s="12">
        <v>20</v>
      </c>
      <c r="P1878" t="s">
        <v>116</v>
      </c>
      <c r="S1878">
        <v>0</v>
      </c>
      <c r="T1878">
        <v>0</v>
      </c>
      <c r="U1878">
        <v>0</v>
      </c>
      <c r="V1878">
        <v>0</v>
      </c>
      <c r="W1878">
        <v>1</v>
      </c>
      <c r="X1878">
        <v>2</v>
      </c>
      <c r="Y1878" s="26">
        <v>40</v>
      </c>
      <c r="Z1878" s="26">
        <v>40</v>
      </c>
      <c r="AA1878" t="s">
        <v>117</v>
      </c>
      <c r="AC1878" t="s">
        <v>1543</v>
      </c>
      <c r="AD1878" t="s">
        <v>248</v>
      </c>
    </row>
    <row r="1879" spans="1:30">
      <c r="A1879">
        <v>1860</v>
      </c>
      <c r="B1879" s="4">
        <v>1</v>
      </c>
      <c r="C1879">
        <v>50440</v>
      </c>
      <c r="D1879">
        <v>12</v>
      </c>
      <c r="E1879">
        <v>20</v>
      </c>
      <c r="F1879" t="s">
        <v>1290</v>
      </c>
      <c r="G1879">
        <v>890</v>
      </c>
      <c r="I1879">
        <v>15</v>
      </c>
      <c r="J1879">
        <v>5</v>
      </c>
      <c r="L1879" s="10">
        <v>0</v>
      </c>
      <c r="M1879" s="12">
        <v>0</v>
      </c>
      <c r="N1879" s="24">
        <f t="shared" si="29"/>
        <v>0</v>
      </c>
      <c r="O1879" s="12">
        <v>20</v>
      </c>
      <c r="P1879" t="s">
        <v>116</v>
      </c>
      <c r="S1879">
        <v>0</v>
      </c>
      <c r="T1879">
        <v>0</v>
      </c>
      <c r="U1879">
        <v>0</v>
      </c>
      <c r="V1879">
        <v>0</v>
      </c>
      <c r="W1879">
        <v>1</v>
      </c>
      <c r="X1879">
        <v>2</v>
      </c>
      <c r="Y1879" s="26">
        <v>40</v>
      </c>
      <c r="Z1879" s="26">
        <v>40</v>
      </c>
      <c r="AA1879" t="s">
        <v>117</v>
      </c>
      <c r="AC1879" t="s">
        <v>1543</v>
      </c>
      <c r="AD1879" t="s">
        <v>248</v>
      </c>
    </row>
    <row r="1880" spans="1:30" ht="15">
      <c r="A1880">
        <v>1860</v>
      </c>
      <c r="B1880" s="4">
        <v>1</v>
      </c>
      <c r="C1880">
        <v>50440</v>
      </c>
      <c r="D1880">
        <v>13</v>
      </c>
      <c r="E1880">
        <v>21</v>
      </c>
      <c r="F1880" t="s">
        <v>1290</v>
      </c>
      <c r="G1880">
        <v>890</v>
      </c>
      <c r="I1880">
        <v>15</v>
      </c>
      <c r="J1880">
        <v>4</v>
      </c>
      <c r="L1880" s="11">
        <v>1</v>
      </c>
      <c r="M1880" s="21">
        <v>0</v>
      </c>
      <c r="N1880" s="24">
        <f t="shared" si="29"/>
        <v>0</v>
      </c>
      <c r="O1880" s="12">
        <v>21</v>
      </c>
      <c r="P1880" t="s">
        <v>116</v>
      </c>
      <c r="S1880">
        <v>0</v>
      </c>
      <c r="T1880">
        <v>0</v>
      </c>
      <c r="U1880">
        <v>0</v>
      </c>
      <c r="V1880">
        <v>0</v>
      </c>
      <c r="W1880">
        <v>1</v>
      </c>
      <c r="X1880">
        <v>2</v>
      </c>
      <c r="Y1880" s="26">
        <v>42</v>
      </c>
      <c r="Z1880" s="26">
        <v>42</v>
      </c>
      <c r="AA1880" t="s">
        <v>117</v>
      </c>
      <c r="AC1880" t="s">
        <v>1543</v>
      </c>
      <c r="AD1880" t="s">
        <v>248</v>
      </c>
    </row>
    <row r="1881" spans="1:30" ht="15">
      <c r="A1881">
        <v>1860</v>
      </c>
      <c r="B1881" s="4">
        <v>1</v>
      </c>
      <c r="C1881">
        <v>50440</v>
      </c>
      <c r="D1881">
        <v>14</v>
      </c>
      <c r="E1881">
        <v>20</v>
      </c>
      <c r="F1881" t="s">
        <v>1290</v>
      </c>
      <c r="G1881">
        <v>890</v>
      </c>
      <c r="I1881">
        <v>15</v>
      </c>
      <c r="J1881">
        <v>2</v>
      </c>
      <c r="L1881" s="11">
        <v>1</v>
      </c>
      <c r="M1881" s="21">
        <v>0</v>
      </c>
      <c r="N1881" s="24">
        <f t="shared" si="29"/>
        <v>0</v>
      </c>
      <c r="O1881" s="12">
        <v>20</v>
      </c>
      <c r="P1881" t="s">
        <v>116</v>
      </c>
      <c r="S1881">
        <v>0</v>
      </c>
      <c r="T1881">
        <v>0</v>
      </c>
      <c r="U1881">
        <v>0</v>
      </c>
      <c r="V1881">
        <v>0</v>
      </c>
      <c r="W1881">
        <v>1</v>
      </c>
      <c r="X1881">
        <v>2</v>
      </c>
      <c r="Y1881" s="26">
        <v>40</v>
      </c>
      <c r="Z1881" s="26">
        <v>40</v>
      </c>
      <c r="AA1881" t="s">
        <v>117</v>
      </c>
      <c r="AC1881" t="s">
        <v>1543</v>
      </c>
      <c r="AD1881" t="s">
        <v>248</v>
      </c>
    </row>
    <row r="1882" spans="1:30" ht="15">
      <c r="A1882">
        <v>1860</v>
      </c>
      <c r="B1882" s="4">
        <v>1</v>
      </c>
      <c r="C1882">
        <v>50440</v>
      </c>
      <c r="D1882">
        <v>15</v>
      </c>
      <c r="E1882">
        <v>20</v>
      </c>
      <c r="F1882" t="s">
        <v>1290</v>
      </c>
      <c r="G1882">
        <v>890</v>
      </c>
      <c r="I1882">
        <v>15</v>
      </c>
      <c r="J1882">
        <v>14</v>
      </c>
      <c r="L1882" s="10">
        <v>0</v>
      </c>
      <c r="M1882" s="16">
        <v>29.789946565499331</v>
      </c>
      <c r="N1882" s="24">
        <f t="shared" si="29"/>
        <v>595.79893130998664</v>
      </c>
      <c r="O1882" s="12">
        <v>20</v>
      </c>
      <c r="P1882" t="s">
        <v>116</v>
      </c>
      <c r="S1882">
        <v>0</v>
      </c>
      <c r="T1882">
        <v>0</v>
      </c>
      <c r="U1882">
        <v>0</v>
      </c>
      <c r="V1882">
        <v>0</v>
      </c>
      <c r="W1882">
        <v>1</v>
      </c>
      <c r="X1882">
        <v>2</v>
      </c>
      <c r="Y1882" s="26">
        <v>40</v>
      </c>
      <c r="Z1882" s="26">
        <v>40</v>
      </c>
      <c r="AA1882" t="s">
        <v>117</v>
      </c>
      <c r="AC1882" t="s">
        <v>1543</v>
      </c>
      <c r="AD1882" t="s">
        <v>248</v>
      </c>
    </row>
    <row r="1883" spans="1:30" ht="15">
      <c r="A1883">
        <v>1860</v>
      </c>
      <c r="B1883" s="4">
        <v>1</v>
      </c>
      <c r="C1883">
        <v>50441</v>
      </c>
      <c r="D1883">
        <v>1</v>
      </c>
      <c r="E1883">
        <v>20</v>
      </c>
      <c r="F1883" t="s">
        <v>1290</v>
      </c>
      <c r="G1883">
        <v>890</v>
      </c>
      <c r="I1883">
        <v>2</v>
      </c>
      <c r="J1883">
        <v>33</v>
      </c>
      <c r="L1883" s="10">
        <v>0</v>
      </c>
      <c r="M1883" s="16">
        <v>69.069443965111702</v>
      </c>
      <c r="N1883" s="24">
        <f t="shared" si="29"/>
        <v>1381.388879302234</v>
      </c>
      <c r="O1883" s="12">
        <v>20</v>
      </c>
      <c r="P1883" t="s">
        <v>116</v>
      </c>
      <c r="S1883">
        <v>0</v>
      </c>
      <c r="T1883">
        <v>0</v>
      </c>
      <c r="U1883">
        <v>0</v>
      </c>
      <c r="V1883">
        <v>0</v>
      </c>
      <c r="W1883">
        <v>1</v>
      </c>
      <c r="X1883" t="s">
        <v>247</v>
      </c>
      <c r="Y1883" s="26">
        <v>0</v>
      </c>
      <c r="Z1883" s="26">
        <v>20</v>
      </c>
      <c r="AA1883" t="s">
        <v>117</v>
      </c>
      <c r="AC1883" t="s">
        <v>989</v>
      </c>
      <c r="AD1883" t="s">
        <v>458</v>
      </c>
    </row>
    <row r="1884" spans="1:30" ht="15">
      <c r="A1884">
        <v>1860</v>
      </c>
      <c r="B1884" s="4">
        <v>1</v>
      </c>
      <c r="C1884">
        <v>50441</v>
      </c>
      <c r="D1884">
        <v>2</v>
      </c>
      <c r="E1884">
        <v>21</v>
      </c>
      <c r="F1884" t="s">
        <v>1290</v>
      </c>
      <c r="G1884">
        <v>890</v>
      </c>
      <c r="I1884">
        <v>2</v>
      </c>
      <c r="J1884">
        <v>12</v>
      </c>
      <c r="L1884" s="10">
        <v>0</v>
      </c>
      <c r="M1884" s="16">
        <v>20.804249475679534</v>
      </c>
      <c r="N1884" s="24">
        <f t="shared" si="29"/>
        <v>436.88923898927021</v>
      </c>
      <c r="O1884" s="12">
        <v>21</v>
      </c>
      <c r="P1884" t="s">
        <v>116</v>
      </c>
      <c r="S1884">
        <v>0</v>
      </c>
      <c r="T1884">
        <v>0</v>
      </c>
      <c r="U1884">
        <v>0</v>
      </c>
      <c r="V1884">
        <v>0</v>
      </c>
      <c r="W1884">
        <v>1</v>
      </c>
      <c r="X1884" t="s">
        <v>247</v>
      </c>
      <c r="Y1884" s="26">
        <v>0</v>
      </c>
      <c r="Z1884" s="26">
        <v>21</v>
      </c>
      <c r="AA1884" t="s">
        <v>117</v>
      </c>
      <c r="AC1884" t="s">
        <v>989</v>
      </c>
      <c r="AD1884" t="s">
        <v>458</v>
      </c>
    </row>
    <row r="1885" spans="1:30" ht="15">
      <c r="A1885">
        <v>1860</v>
      </c>
      <c r="B1885" s="4">
        <v>1</v>
      </c>
      <c r="C1885">
        <v>50442</v>
      </c>
      <c r="D1885">
        <v>1</v>
      </c>
      <c r="E1885">
        <v>20</v>
      </c>
      <c r="F1885" t="s">
        <v>1290</v>
      </c>
      <c r="G1885">
        <v>890</v>
      </c>
      <c r="I1885">
        <v>18</v>
      </c>
      <c r="J1885">
        <v>60</v>
      </c>
      <c r="L1885" s="10">
        <v>0</v>
      </c>
      <c r="M1885" s="16">
        <v>45.18</v>
      </c>
      <c r="N1885" s="24">
        <f t="shared" si="29"/>
        <v>903.6</v>
      </c>
      <c r="O1885" s="12">
        <v>20</v>
      </c>
      <c r="P1885" t="s">
        <v>116</v>
      </c>
      <c r="S1885">
        <v>0</v>
      </c>
      <c r="T1885">
        <v>0</v>
      </c>
      <c r="U1885">
        <v>0</v>
      </c>
      <c r="V1885">
        <v>0</v>
      </c>
      <c r="W1885">
        <v>1</v>
      </c>
      <c r="X1885">
        <v>4</v>
      </c>
      <c r="Y1885" s="26">
        <v>80</v>
      </c>
      <c r="Z1885" s="26">
        <v>80</v>
      </c>
      <c r="AA1885" t="s">
        <v>117</v>
      </c>
      <c r="AC1885" t="s">
        <v>406</v>
      </c>
      <c r="AD1885" t="s">
        <v>692</v>
      </c>
    </row>
    <row r="1886" spans="1:30" ht="15">
      <c r="A1886">
        <v>1860</v>
      </c>
      <c r="B1886" s="4">
        <v>1</v>
      </c>
      <c r="C1886">
        <v>50442</v>
      </c>
      <c r="D1886">
        <v>2</v>
      </c>
      <c r="E1886">
        <v>20</v>
      </c>
      <c r="F1886" t="s">
        <v>1290</v>
      </c>
      <c r="G1886">
        <v>890</v>
      </c>
      <c r="I1886">
        <v>18</v>
      </c>
      <c r="J1886">
        <v>45</v>
      </c>
      <c r="L1886" s="11">
        <v>1</v>
      </c>
      <c r="M1886" s="16">
        <v>139.72421729991686</v>
      </c>
      <c r="N1886" s="24">
        <f t="shared" si="29"/>
        <v>2794.4843459983372</v>
      </c>
      <c r="O1886" s="12">
        <v>20</v>
      </c>
      <c r="P1886" t="s">
        <v>116</v>
      </c>
      <c r="S1886">
        <v>0</v>
      </c>
      <c r="T1886">
        <v>0</v>
      </c>
      <c r="U1886">
        <v>0</v>
      </c>
      <c r="V1886">
        <v>0</v>
      </c>
      <c r="W1886">
        <v>1</v>
      </c>
      <c r="X1886">
        <v>4</v>
      </c>
      <c r="Y1886" s="26">
        <v>80</v>
      </c>
      <c r="Z1886" s="26">
        <v>80</v>
      </c>
      <c r="AA1886" t="s">
        <v>117</v>
      </c>
      <c r="AC1886" t="s">
        <v>406</v>
      </c>
      <c r="AD1886" t="s">
        <v>692</v>
      </c>
    </row>
    <row r="1887" spans="1:30" ht="15">
      <c r="A1887">
        <v>1860</v>
      </c>
      <c r="B1887" s="4">
        <v>1</v>
      </c>
      <c r="C1887">
        <v>50442</v>
      </c>
      <c r="D1887">
        <v>3</v>
      </c>
      <c r="E1887">
        <v>20</v>
      </c>
      <c r="F1887" t="s">
        <v>1290</v>
      </c>
      <c r="G1887">
        <v>890</v>
      </c>
      <c r="I1887">
        <v>18</v>
      </c>
      <c r="J1887">
        <v>33</v>
      </c>
      <c r="L1887" s="10">
        <v>0</v>
      </c>
      <c r="M1887" s="16">
        <v>69.069443965111702</v>
      </c>
      <c r="N1887" s="24">
        <f t="shared" si="29"/>
        <v>1381.388879302234</v>
      </c>
      <c r="O1887" s="12">
        <v>20</v>
      </c>
      <c r="P1887" t="s">
        <v>116</v>
      </c>
      <c r="S1887">
        <v>0</v>
      </c>
      <c r="T1887">
        <v>0</v>
      </c>
      <c r="U1887">
        <v>0</v>
      </c>
      <c r="V1887">
        <v>0</v>
      </c>
      <c r="W1887">
        <v>1</v>
      </c>
      <c r="X1887">
        <v>4</v>
      </c>
      <c r="Y1887" s="26">
        <v>80</v>
      </c>
      <c r="Z1887" s="26">
        <v>80</v>
      </c>
      <c r="AA1887" t="s">
        <v>117</v>
      </c>
      <c r="AC1887" t="s">
        <v>406</v>
      </c>
      <c r="AD1887" t="s">
        <v>692</v>
      </c>
    </row>
    <row r="1888" spans="1:30" ht="15">
      <c r="A1888">
        <v>1860</v>
      </c>
      <c r="B1888" s="4">
        <v>1</v>
      </c>
      <c r="C1888">
        <v>50442</v>
      </c>
      <c r="D1888">
        <v>4</v>
      </c>
      <c r="E1888">
        <v>21</v>
      </c>
      <c r="F1888" t="s">
        <v>1290</v>
      </c>
      <c r="G1888">
        <v>890</v>
      </c>
      <c r="I1888">
        <v>18</v>
      </c>
      <c r="J1888">
        <v>31</v>
      </c>
      <c r="L1888" s="10">
        <v>0</v>
      </c>
      <c r="M1888" s="16">
        <v>69.069443965111702</v>
      </c>
      <c r="N1888" s="24">
        <f t="shared" si="29"/>
        <v>1450.4583232673458</v>
      </c>
      <c r="O1888" s="12">
        <v>21</v>
      </c>
      <c r="P1888" t="s">
        <v>116</v>
      </c>
      <c r="S1888">
        <v>0</v>
      </c>
      <c r="T1888">
        <v>0</v>
      </c>
      <c r="U1888">
        <v>0</v>
      </c>
      <c r="V1888">
        <v>0</v>
      </c>
      <c r="W1888">
        <v>1</v>
      </c>
      <c r="X1888">
        <v>4</v>
      </c>
      <c r="Y1888" s="26">
        <v>84</v>
      </c>
      <c r="Z1888" s="26">
        <v>84</v>
      </c>
      <c r="AA1888" t="s">
        <v>117</v>
      </c>
      <c r="AC1888" t="s">
        <v>406</v>
      </c>
      <c r="AD1888" t="s">
        <v>692</v>
      </c>
    </row>
    <row r="1889" spans="1:30" ht="15">
      <c r="A1889">
        <v>1860</v>
      </c>
      <c r="B1889" s="4">
        <v>1</v>
      </c>
      <c r="C1889">
        <v>50442</v>
      </c>
      <c r="D1889">
        <v>5</v>
      </c>
      <c r="E1889">
        <v>20</v>
      </c>
      <c r="F1889" t="s">
        <v>1290</v>
      </c>
      <c r="G1889">
        <v>890</v>
      </c>
      <c r="I1889">
        <v>18</v>
      </c>
      <c r="J1889">
        <v>28</v>
      </c>
      <c r="L1889" s="11">
        <v>1</v>
      </c>
      <c r="M1889" s="16">
        <v>139.72421729991686</v>
      </c>
      <c r="N1889" s="24">
        <f t="shared" si="29"/>
        <v>2794.4843459983372</v>
      </c>
      <c r="O1889" s="12">
        <v>20</v>
      </c>
      <c r="P1889" t="s">
        <v>116</v>
      </c>
      <c r="S1889">
        <v>0</v>
      </c>
      <c r="T1889">
        <v>0</v>
      </c>
      <c r="U1889">
        <v>0</v>
      </c>
      <c r="V1889">
        <v>0</v>
      </c>
      <c r="W1889">
        <v>1</v>
      </c>
      <c r="X1889">
        <v>4</v>
      </c>
      <c r="Y1889" s="26">
        <v>80</v>
      </c>
      <c r="Z1889" s="26">
        <v>80</v>
      </c>
      <c r="AA1889" t="s">
        <v>117</v>
      </c>
      <c r="AC1889" t="s">
        <v>406</v>
      </c>
      <c r="AD1889" t="s">
        <v>692</v>
      </c>
    </row>
    <row r="1890" spans="1:30" ht="15">
      <c r="A1890">
        <v>1860</v>
      </c>
      <c r="B1890" s="4">
        <v>1</v>
      </c>
      <c r="C1890">
        <v>50442</v>
      </c>
      <c r="D1890">
        <v>6</v>
      </c>
      <c r="E1890">
        <v>20</v>
      </c>
      <c r="F1890" t="s">
        <v>1290</v>
      </c>
      <c r="G1890">
        <v>890</v>
      </c>
      <c r="I1890">
        <v>18</v>
      </c>
      <c r="J1890">
        <v>26</v>
      </c>
      <c r="L1890" s="11">
        <v>1</v>
      </c>
      <c r="M1890" s="16">
        <v>139.72421729991686</v>
      </c>
      <c r="N1890" s="24">
        <f t="shared" si="29"/>
        <v>2794.4843459983372</v>
      </c>
      <c r="O1890" s="12">
        <v>20</v>
      </c>
      <c r="P1890" t="s">
        <v>116</v>
      </c>
      <c r="S1890">
        <v>0</v>
      </c>
      <c r="T1890">
        <v>0</v>
      </c>
      <c r="U1890">
        <v>0</v>
      </c>
      <c r="V1890">
        <v>0</v>
      </c>
      <c r="W1890">
        <v>1</v>
      </c>
      <c r="X1890">
        <v>4</v>
      </c>
      <c r="Y1890" s="26">
        <v>80</v>
      </c>
      <c r="Z1890" s="26">
        <v>80</v>
      </c>
      <c r="AA1890" t="s">
        <v>117</v>
      </c>
      <c r="AC1890" t="s">
        <v>406</v>
      </c>
      <c r="AD1890" t="s">
        <v>692</v>
      </c>
    </row>
    <row r="1891" spans="1:30" ht="15">
      <c r="A1891">
        <v>1860</v>
      </c>
      <c r="B1891" s="4">
        <v>1</v>
      </c>
      <c r="C1891">
        <v>50442</v>
      </c>
      <c r="D1891">
        <v>7</v>
      </c>
      <c r="E1891">
        <v>20</v>
      </c>
      <c r="F1891" t="s">
        <v>1290</v>
      </c>
      <c r="G1891">
        <v>890</v>
      </c>
      <c r="I1891">
        <v>18</v>
      </c>
      <c r="J1891">
        <v>24</v>
      </c>
      <c r="L1891" s="11">
        <v>1</v>
      </c>
      <c r="M1891" s="16">
        <v>139.72421729991686</v>
      </c>
      <c r="N1891" s="24">
        <f t="shared" si="29"/>
        <v>2794.4843459983372</v>
      </c>
      <c r="O1891" s="12">
        <v>20</v>
      </c>
      <c r="P1891" t="s">
        <v>116</v>
      </c>
      <c r="S1891">
        <v>0</v>
      </c>
      <c r="T1891">
        <v>0</v>
      </c>
      <c r="U1891">
        <v>0</v>
      </c>
      <c r="V1891">
        <v>0</v>
      </c>
      <c r="W1891">
        <v>1</v>
      </c>
      <c r="X1891">
        <v>4</v>
      </c>
      <c r="Y1891" s="26">
        <v>80</v>
      </c>
      <c r="Z1891" s="26">
        <v>80</v>
      </c>
      <c r="AA1891" t="s">
        <v>117</v>
      </c>
      <c r="AC1891" t="s">
        <v>406</v>
      </c>
      <c r="AD1891" t="s">
        <v>692</v>
      </c>
    </row>
    <row r="1892" spans="1:30" ht="15">
      <c r="A1892">
        <v>1860</v>
      </c>
      <c r="B1892" s="4">
        <v>1</v>
      </c>
      <c r="C1892">
        <v>50442</v>
      </c>
      <c r="D1892">
        <v>8</v>
      </c>
      <c r="E1892">
        <v>21</v>
      </c>
      <c r="F1892" t="s">
        <v>1290</v>
      </c>
      <c r="G1892">
        <v>890</v>
      </c>
      <c r="I1892">
        <v>18</v>
      </c>
      <c r="J1892">
        <v>24</v>
      </c>
      <c r="L1892" s="11">
        <v>1</v>
      </c>
      <c r="M1892" s="16">
        <v>139.72421729991686</v>
      </c>
      <c r="N1892" s="24">
        <f t="shared" si="29"/>
        <v>2934.2085632982539</v>
      </c>
      <c r="O1892" s="12">
        <v>21</v>
      </c>
      <c r="P1892" t="s">
        <v>116</v>
      </c>
      <c r="S1892">
        <v>0</v>
      </c>
      <c r="T1892">
        <v>0</v>
      </c>
      <c r="U1892">
        <v>0</v>
      </c>
      <c r="V1892">
        <v>0</v>
      </c>
      <c r="W1892">
        <v>1</v>
      </c>
      <c r="X1892">
        <v>4</v>
      </c>
      <c r="Y1892" s="26">
        <v>84</v>
      </c>
      <c r="Z1892" s="26">
        <v>84</v>
      </c>
      <c r="AA1892" t="s">
        <v>117</v>
      </c>
      <c r="AC1892" t="s">
        <v>406</v>
      </c>
      <c r="AD1892" t="s">
        <v>692</v>
      </c>
    </row>
    <row r="1893" spans="1:30" ht="15">
      <c r="A1893">
        <v>1860</v>
      </c>
      <c r="B1893" s="4">
        <v>1</v>
      </c>
      <c r="C1893">
        <v>50442</v>
      </c>
      <c r="D1893">
        <v>9</v>
      </c>
      <c r="E1893">
        <v>20</v>
      </c>
      <c r="F1893" t="s">
        <v>1290</v>
      </c>
      <c r="G1893">
        <v>890</v>
      </c>
      <c r="I1893">
        <v>18</v>
      </c>
      <c r="J1893">
        <v>24</v>
      </c>
      <c r="L1893" s="11">
        <v>1</v>
      </c>
      <c r="M1893" s="16">
        <v>139.72421729991686</v>
      </c>
      <c r="N1893" s="24">
        <f t="shared" si="29"/>
        <v>2794.4843459983372</v>
      </c>
      <c r="O1893" s="12">
        <v>20</v>
      </c>
      <c r="P1893" t="s">
        <v>116</v>
      </c>
      <c r="S1893">
        <v>0</v>
      </c>
      <c r="T1893">
        <v>0</v>
      </c>
      <c r="U1893">
        <v>0</v>
      </c>
      <c r="V1893">
        <v>0</v>
      </c>
      <c r="W1893">
        <v>1</v>
      </c>
      <c r="X1893">
        <v>4</v>
      </c>
      <c r="Y1893" s="26">
        <v>80</v>
      </c>
      <c r="Z1893" s="26">
        <v>80</v>
      </c>
      <c r="AA1893" t="s">
        <v>117</v>
      </c>
      <c r="AC1893" t="s">
        <v>406</v>
      </c>
      <c r="AD1893" t="s">
        <v>692</v>
      </c>
    </row>
    <row r="1894" spans="1:30" ht="15">
      <c r="A1894">
        <v>1860</v>
      </c>
      <c r="B1894" s="4">
        <v>1</v>
      </c>
      <c r="C1894">
        <v>50442</v>
      </c>
      <c r="D1894">
        <v>10</v>
      </c>
      <c r="E1894">
        <v>20</v>
      </c>
      <c r="F1894" t="s">
        <v>1290</v>
      </c>
      <c r="G1894">
        <v>890</v>
      </c>
      <c r="I1894">
        <v>18</v>
      </c>
      <c r="J1894">
        <v>19</v>
      </c>
      <c r="L1894" s="11">
        <v>1</v>
      </c>
      <c r="M1894" s="16">
        <v>139.72421729991686</v>
      </c>
      <c r="N1894" s="24">
        <f t="shared" si="29"/>
        <v>2794.4843459983372</v>
      </c>
      <c r="O1894" s="12">
        <v>20</v>
      </c>
      <c r="P1894" t="s">
        <v>116</v>
      </c>
      <c r="S1894">
        <v>0</v>
      </c>
      <c r="T1894">
        <v>0</v>
      </c>
      <c r="U1894">
        <v>0</v>
      </c>
      <c r="V1894">
        <v>0</v>
      </c>
      <c r="W1894">
        <v>1</v>
      </c>
      <c r="X1894">
        <v>4</v>
      </c>
      <c r="Y1894" s="26">
        <v>80</v>
      </c>
      <c r="Z1894" s="26">
        <v>80</v>
      </c>
      <c r="AA1894" t="s">
        <v>117</v>
      </c>
      <c r="AC1894" t="s">
        <v>406</v>
      </c>
      <c r="AD1894" t="s">
        <v>692</v>
      </c>
    </row>
    <row r="1895" spans="1:30" ht="15">
      <c r="A1895">
        <v>1860</v>
      </c>
      <c r="B1895" s="4">
        <v>1</v>
      </c>
      <c r="C1895">
        <v>50442</v>
      </c>
      <c r="D1895">
        <v>11</v>
      </c>
      <c r="E1895">
        <v>20</v>
      </c>
      <c r="F1895" t="s">
        <v>1290</v>
      </c>
      <c r="G1895">
        <v>890</v>
      </c>
      <c r="I1895">
        <v>18</v>
      </c>
      <c r="J1895">
        <v>16</v>
      </c>
      <c r="L1895" s="11">
        <v>1</v>
      </c>
      <c r="M1895" s="16">
        <v>35.650509638259194</v>
      </c>
      <c r="N1895" s="24">
        <f t="shared" si="29"/>
        <v>713.01019276518389</v>
      </c>
      <c r="O1895" s="12">
        <v>20</v>
      </c>
      <c r="P1895" t="s">
        <v>116</v>
      </c>
      <c r="S1895">
        <v>0</v>
      </c>
      <c r="T1895">
        <v>0</v>
      </c>
      <c r="U1895">
        <v>0</v>
      </c>
      <c r="V1895">
        <v>0</v>
      </c>
      <c r="W1895">
        <v>1</v>
      </c>
      <c r="X1895">
        <v>4</v>
      </c>
      <c r="Y1895" s="26">
        <v>80</v>
      </c>
      <c r="Z1895" s="26">
        <v>80</v>
      </c>
      <c r="AA1895" t="s">
        <v>117</v>
      </c>
      <c r="AC1895" t="s">
        <v>406</v>
      </c>
      <c r="AD1895" t="s">
        <v>692</v>
      </c>
    </row>
    <row r="1896" spans="1:30" ht="15">
      <c r="A1896">
        <v>1860</v>
      </c>
      <c r="B1896" s="4">
        <v>1</v>
      </c>
      <c r="C1896">
        <v>50442</v>
      </c>
      <c r="D1896">
        <v>12</v>
      </c>
      <c r="E1896">
        <v>21</v>
      </c>
      <c r="F1896" t="s">
        <v>1290</v>
      </c>
      <c r="G1896">
        <v>890</v>
      </c>
      <c r="I1896">
        <v>18</v>
      </c>
      <c r="J1896">
        <v>10</v>
      </c>
      <c r="L1896" s="11">
        <v>1</v>
      </c>
      <c r="M1896" s="22">
        <v>20.8</v>
      </c>
      <c r="N1896" s="24">
        <f t="shared" si="29"/>
        <v>436.8</v>
      </c>
      <c r="O1896" s="12">
        <v>21</v>
      </c>
      <c r="P1896" t="s">
        <v>116</v>
      </c>
      <c r="S1896">
        <v>0</v>
      </c>
      <c r="T1896">
        <v>0</v>
      </c>
      <c r="U1896">
        <v>0</v>
      </c>
      <c r="V1896">
        <v>0</v>
      </c>
      <c r="W1896">
        <v>1</v>
      </c>
      <c r="X1896">
        <v>4</v>
      </c>
      <c r="Y1896" s="26">
        <v>84</v>
      </c>
      <c r="Z1896" s="26">
        <v>84</v>
      </c>
      <c r="AA1896" t="s">
        <v>117</v>
      </c>
      <c r="AC1896" t="s">
        <v>406</v>
      </c>
      <c r="AD1896" t="s">
        <v>692</v>
      </c>
    </row>
    <row r="1897" spans="1:30" ht="15">
      <c r="A1897">
        <v>1860</v>
      </c>
      <c r="B1897" s="4">
        <v>1</v>
      </c>
      <c r="C1897">
        <v>50442</v>
      </c>
      <c r="D1897">
        <v>13</v>
      </c>
      <c r="E1897">
        <v>20</v>
      </c>
      <c r="F1897" t="s">
        <v>1290</v>
      </c>
      <c r="G1897">
        <v>890</v>
      </c>
      <c r="I1897">
        <v>18</v>
      </c>
      <c r="J1897">
        <v>14</v>
      </c>
      <c r="L1897" s="10">
        <v>0</v>
      </c>
      <c r="M1897" s="16">
        <v>29.789946565499331</v>
      </c>
      <c r="N1897" s="24">
        <f t="shared" si="29"/>
        <v>595.79893130998664</v>
      </c>
      <c r="O1897" s="12">
        <v>20</v>
      </c>
      <c r="P1897" t="s">
        <v>116</v>
      </c>
      <c r="S1897">
        <v>0</v>
      </c>
      <c r="T1897">
        <v>0</v>
      </c>
      <c r="U1897">
        <v>0</v>
      </c>
      <c r="V1897">
        <v>0</v>
      </c>
      <c r="W1897">
        <v>1</v>
      </c>
      <c r="X1897">
        <v>4</v>
      </c>
      <c r="Y1897" s="26">
        <v>80</v>
      </c>
      <c r="Z1897" s="26">
        <v>80</v>
      </c>
      <c r="AA1897" t="s">
        <v>117</v>
      </c>
      <c r="AC1897" t="s">
        <v>406</v>
      </c>
      <c r="AD1897" t="s">
        <v>692</v>
      </c>
    </row>
    <row r="1898" spans="1:30" ht="15">
      <c r="A1898">
        <v>1860</v>
      </c>
      <c r="B1898" s="4">
        <v>1</v>
      </c>
      <c r="C1898">
        <v>50442</v>
      </c>
      <c r="D1898">
        <v>14</v>
      </c>
      <c r="E1898">
        <v>20</v>
      </c>
      <c r="F1898" t="s">
        <v>1290</v>
      </c>
      <c r="G1898">
        <v>890</v>
      </c>
      <c r="I1898">
        <v>18</v>
      </c>
      <c r="J1898">
        <v>12</v>
      </c>
      <c r="L1898" s="10">
        <v>0</v>
      </c>
      <c r="M1898" s="16">
        <v>20.804249475679534</v>
      </c>
      <c r="N1898" s="24">
        <f t="shared" si="29"/>
        <v>416.0849895135907</v>
      </c>
      <c r="O1898" s="12">
        <v>20</v>
      </c>
      <c r="P1898" t="s">
        <v>116</v>
      </c>
      <c r="S1898">
        <v>0</v>
      </c>
      <c r="T1898">
        <v>0</v>
      </c>
      <c r="U1898">
        <v>0</v>
      </c>
      <c r="V1898">
        <v>0</v>
      </c>
      <c r="W1898">
        <v>1</v>
      </c>
      <c r="X1898">
        <v>4</v>
      </c>
      <c r="Y1898" s="26">
        <v>80</v>
      </c>
      <c r="Z1898" s="26">
        <v>80</v>
      </c>
      <c r="AA1898" t="s">
        <v>117</v>
      </c>
      <c r="AC1898" t="s">
        <v>406</v>
      </c>
      <c r="AD1898" t="s">
        <v>692</v>
      </c>
    </row>
    <row r="1899" spans="1:30" ht="15">
      <c r="A1899">
        <v>1860</v>
      </c>
      <c r="B1899" s="4">
        <v>1</v>
      </c>
      <c r="C1899">
        <v>50442</v>
      </c>
      <c r="D1899">
        <v>15</v>
      </c>
      <c r="E1899">
        <v>20</v>
      </c>
      <c r="F1899" t="s">
        <v>1290</v>
      </c>
      <c r="G1899">
        <v>890</v>
      </c>
      <c r="I1899">
        <v>18</v>
      </c>
      <c r="J1899">
        <v>7</v>
      </c>
      <c r="L1899" s="11">
        <v>1</v>
      </c>
      <c r="M1899" s="22">
        <v>20.8</v>
      </c>
      <c r="N1899" s="24">
        <f t="shared" si="29"/>
        <v>416</v>
      </c>
      <c r="O1899" s="12">
        <v>20</v>
      </c>
      <c r="P1899" t="s">
        <v>116</v>
      </c>
      <c r="S1899">
        <v>0</v>
      </c>
      <c r="T1899">
        <v>0</v>
      </c>
      <c r="U1899">
        <v>0</v>
      </c>
      <c r="V1899">
        <v>0</v>
      </c>
      <c r="W1899">
        <v>1</v>
      </c>
      <c r="X1899">
        <v>4</v>
      </c>
      <c r="Y1899" s="26">
        <v>80</v>
      </c>
      <c r="Z1899" s="26">
        <v>80</v>
      </c>
      <c r="AA1899" t="s">
        <v>117</v>
      </c>
      <c r="AC1899" t="s">
        <v>406</v>
      </c>
      <c r="AD1899" t="s">
        <v>692</v>
      </c>
    </row>
    <row r="1900" spans="1:30" ht="15">
      <c r="A1900">
        <v>1860</v>
      </c>
      <c r="B1900" s="4">
        <v>1</v>
      </c>
      <c r="C1900">
        <v>50442</v>
      </c>
      <c r="D1900">
        <v>16</v>
      </c>
      <c r="E1900">
        <v>21</v>
      </c>
      <c r="F1900" t="s">
        <v>1290</v>
      </c>
      <c r="G1900">
        <v>890</v>
      </c>
      <c r="I1900">
        <v>18</v>
      </c>
      <c r="J1900">
        <v>5</v>
      </c>
      <c r="L1900" s="11">
        <v>1</v>
      </c>
      <c r="M1900" s="21">
        <v>0</v>
      </c>
      <c r="N1900" s="24">
        <f t="shared" si="29"/>
        <v>0</v>
      </c>
      <c r="O1900" s="12">
        <v>21</v>
      </c>
      <c r="P1900" t="s">
        <v>116</v>
      </c>
      <c r="S1900">
        <v>0</v>
      </c>
      <c r="T1900">
        <v>0</v>
      </c>
      <c r="U1900">
        <v>0</v>
      </c>
      <c r="V1900">
        <v>0</v>
      </c>
      <c r="W1900">
        <v>1</v>
      </c>
      <c r="X1900">
        <v>4</v>
      </c>
      <c r="Y1900" s="26">
        <v>84</v>
      </c>
      <c r="Z1900" s="26">
        <v>84</v>
      </c>
      <c r="AA1900" t="s">
        <v>117</v>
      </c>
      <c r="AC1900" t="s">
        <v>406</v>
      </c>
      <c r="AD1900" t="s">
        <v>692</v>
      </c>
    </row>
    <row r="1901" spans="1:30">
      <c r="A1901">
        <v>1860</v>
      </c>
      <c r="B1901" s="4">
        <v>1</v>
      </c>
      <c r="C1901">
        <v>50442</v>
      </c>
      <c r="D1901">
        <v>17</v>
      </c>
      <c r="E1901">
        <v>20</v>
      </c>
      <c r="F1901" t="s">
        <v>1290</v>
      </c>
      <c r="G1901">
        <v>890</v>
      </c>
      <c r="I1901">
        <v>18</v>
      </c>
      <c r="J1901">
        <v>2</v>
      </c>
      <c r="L1901" s="10">
        <v>0</v>
      </c>
      <c r="M1901" s="12">
        <v>0</v>
      </c>
      <c r="N1901" s="24">
        <f t="shared" si="29"/>
        <v>0</v>
      </c>
      <c r="O1901" s="12">
        <v>20</v>
      </c>
      <c r="P1901" t="s">
        <v>116</v>
      </c>
      <c r="S1901">
        <v>0</v>
      </c>
      <c r="T1901">
        <v>0</v>
      </c>
      <c r="U1901">
        <v>0</v>
      </c>
      <c r="V1901">
        <v>0</v>
      </c>
      <c r="W1901">
        <v>1</v>
      </c>
      <c r="X1901">
        <v>4</v>
      </c>
      <c r="Y1901" s="26">
        <v>80</v>
      </c>
      <c r="Z1901" s="26">
        <v>80</v>
      </c>
      <c r="AA1901" t="s">
        <v>117</v>
      </c>
      <c r="AC1901" t="s">
        <v>406</v>
      </c>
      <c r="AD1901" t="s">
        <v>692</v>
      </c>
    </row>
    <row r="1902" spans="1:30" ht="15">
      <c r="A1902">
        <v>1860</v>
      </c>
      <c r="B1902" s="4">
        <v>1</v>
      </c>
      <c r="C1902">
        <v>50442</v>
      </c>
      <c r="D1902">
        <v>18</v>
      </c>
      <c r="E1902">
        <v>20</v>
      </c>
      <c r="F1902" t="s">
        <v>1290</v>
      </c>
      <c r="G1902">
        <v>890</v>
      </c>
      <c r="I1902">
        <v>18</v>
      </c>
      <c r="J1902">
        <v>0</v>
      </c>
      <c r="K1902">
        <v>8</v>
      </c>
      <c r="L1902" s="11">
        <v>1</v>
      </c>
      <c r="M1902" s="21">
        <v>0</v>
      </c>
      <c r="N1902" s="24">
        <f t="shared" si="29"/>
        <v>0</v>
      </c>
      <c r="O1902" s="12">
        <v>20</v>
      </c>
      <c r="P1902" t="s">
        <v>116</v>
      </c>
      <c r="S1902">
        <v>0</v>
      </c>
      <c r="T1902">
        <v>0</v>
      </c>
      <c r="U1902">
        <v>0</v>
      </c>
      <c r="V1902">
        <v>0</v>
      </c>
      <c r="W1902">
        <v>1</v>
      </c>
      <c r="X1902">
        <v>4</v>
      </c>
      <c r="Y1902" s="26">
        <v>80</v>
      </c>
      <c r="Z1902" s="26">
        <v>80</v>
      </c>
      <c r="AA1902" t="s">
        <v>117</v>
      </c>
      <c r="AC1902" t="s">
        <v>406</v>
      </c>
      <c r="AD1902" t="s">
        <v>692</v>
      </c>
    </row>
    <row r="1903" spans="1:30" ht="15">
      <c r="A1903">
        <v>1860</v>
      </c>
      <c r="B1903" s="4">
        <v>1</v>
      </c>
      <c r="C1903">
        <v>50443</v>
      </c>
      <c r="D1903">
        <v>1</v>
      </c>
      <c r="E1903">
        <v>20</v>
      </c>
      <c r="F1903" t="s">
        <v>1290</v>
      </c>
      <c r="G1903">
        <v>890</v>
      </c>
      <c r="I1903">
        <v>19</v>
      </c>
      <c r="J1903">
        <v>50</v>
      </c>
      <c r="L1903" s="11">
        <v>1</v>
      </c>
      <c r="M1903" s="16">
        <v>139.72421729991686</v>
      </c>
      <c r="N1903" s="24">
        <f t="shared" si="29"/>
        <v>2794.4843459983372</v>
      </c>
      <c r="O1903" s="12">
        <v>20</v>
      </c>
      <c r="P1903" t="s">
        <v>116</v>
      </c>
      <c r="S1903">
        <v>0</v>
      </c>
      <c r="T1903">
        <v>0</v>
      </c>
      <c r="U1903">
        <v>0</v>
      </c>
      <c r="V1903">
        <v>0</v>
      </c>
      <c r="W1903">
        <v>1</v>
      </c>
      <c r="X1903">
        <v>3</v>
      </c>
      <c r="Y1903" s="26">
        <v>60</v>
      </c>
      <c r="Z1903" s="26">
        <v>60</v>
      </c>
      <c r="AA1903" t="s">
        <v>117</v>
      </c>
      <c r="AC1903" t="s">
        <v>1544</v>
      </c>
      <c r="AD1903" t="s">
        <v>1113</v>
      </c>
    </row>
    <row r="1904" spans="1:30" ht="15">
      <c r="A1904">
        <v>1860</v>
      </c>
      <c r="B1904" s="4">
        <v>1</v>
      </c>
      <c r="C1904">
        <v>50443</v>
      </c>
      <c r="D1904">
        <v>2</v>
      </c>
      <c r="E1904">
        <v>21</v>
      </c>
      <c r="F1904" t="s">
        <v>1290</v>
      </c>
      <c r="G1904">
        <v>890</v>
      </c>
      <c r="I1904">
        <v>19</v>
      </c>
      <c r="J1904">
        <v>35</v>
      </c>
      <c r="L1904" s="11">
        <v>1</v>
      </c>
      <c r="M1904" s="16">
        <v>139.72421729991686</v>
      </c>
      <c r="N1904" s="24">
        <f t="shared" si="29"/>
        <v>2934.2085632982539</v>
      </c>
      <c r="O1904" s="12">
        <v>21</v>
      </c>
      <c r="P1904" t="s">
        <v>116</v>
      </c>
      <c r="S1904">
        <v>0</v>
      </c>
      <c r="T1904">
        <v>0</v>
      </c>
      <c r="U1904">
        <v>0</v>
      </c>
      <c r="V1904">
        <v>0</v>
      </c>
      <c r="W1904">
        <v>1</v>
      </c>
      <c r="X1904">
        <v>3</v>
      </c>
      <c r="Y1904" s="26">
        <v>63</v>
      </c>
      <c r="Z1904" s="26">
        <v>63</v>
      </c>
      <c r="AA1904" t="s">
        <v>117</v>
      </c>
      <c r="AC1904" t="s">
        <v>1544</v>
      </c>
      <c r="AD1904" t="s">
        <v>1113</v>
      </c>
    </row>
    <row r="1905" spans="1:30" ht="15">
      <c r="A1905">
        <v>1860</v>
      </c>
      <c r="B1905" s="4">
        <v>1</v>
      </c>
      <c r="C1905">
        <v>50443</v>
      </c>
      <c r="D1905">
        <v>3</v>
      </c>
      <c r="E1905">
        <v>20</v>
      </c>
      <c r="F1905" t="s">
        <v>1290</v>
      </c>
      <c r="G1905">
        <v>890</v>
      </c>
      <c r="I1905">
        <v>19</v>
      </c>
      <c r="J1905">
        <v>35</v>
      </c>
      <c r="L1905" s="10">
        <v>0</v>
      </c>
      <c r="M1905" s="16">
        <v>69.069443965111702</v>
      </c>
      <c r="N1905" s="24">
        <f t="shared" si="29"/>
        <v>1381.388879302234</v>
      </c>
      <c r="O1905" s="12">
        <v>20</v>
      </c>
      <c r="P1905" t="s">
        <v>116</v>
      </c>
      <c r="S1905">
        <v>0</v>
      </c>
      <c r="T1905">
        <v>0</v>
      </c>
      <c r="U1905">
        <v>0</v>
      </c>
      <c r="V1905">
        <v>0</v>
      </c>
      <c r="W1905">
        <v>1</v>
      </c>
      <c r="X1905">
        <v>3</v>
      </c>
      <c r="Y1905" s="26">
        <v>60</v>
      </c>
      <c r="Z1905" s="26">
        <v>60</v>
      </c>
      <c r="AA1905" t="s">
        <v>117</v>
      </c>
      <c r="AC1905" t="s">
        <v>1544</v>
      </c>
      <c r="AD1905" t="s">
        <v>1113</v>
      </c>
    </row>
    <row r="1906" spans="1:30" ht="15">
      <c r="A1906">
        <v>1860</v>
      </c>
      <c r="B1906" s="4">
        <v>1</v>
      </c>
      <c r="C1906">
        <v>50443</v>
      </c>
      <c r="D1906">
        <v>4</v>
      </c>
      <c r="E1906">
        <v>20</v>
      </c>
      <c r="F1906" t="s">
        <v>1290</v>
      </c>
      <c r="G1906">
        <v>890</v>
      </c>
      <c r="I1906">
        <v>19</v>
      </c>
      <c r="J1906">
        <v>30</v>
      </c>
      <c r="L1906" s="11">
        <v>1</v>
      </c>
      <c r="M1906" s="16">
        <v>139.72421729991686</v>
      </c>
      <c r="N1906" s="24">
        <f t="shared" si="29"/>
        <v>2794.4843459983372</v>
      </c>
      <c r="O1906" s="12">
        <v>20</v>
      </c>
      <c r="P1906" t="s">
        <v>116</v>
      </c>
      <c r="S1906">
        <v>0</v>
      </c>
      <c r="T1906">
        <v>0</v>
      </c>
      <c r="U1906">
        <v>0</v>
      </c>
      <c r="V1906">
        <v>0</v>
      </c>
      <c r="W1906">
        <v>1</v>
      </c>
      <c r="X1906">
        <v>3</v>
      </c>
      <c r="Y1906" s="26">
        <v>60</v>
      </c>
      <c r="Z1906" s="26">
        <v>60</v>
      </c>
      <c r="AA1906" t="s">
        <v>117</v>
      </c>
      <c r="AC1906" t="s">
        <v>1544</v>
      </c>
      <c r="AD1906" t="s">
        <v>1113</v>
      </c>
    </row>
    <row r="1907" spans="1:30" ht="15">
      <c r="A1907">
        <v>1860</v>
      </c>
      <c r="B1907" s="4">
        <v>1</v>
      </c>
      <c r="C1907">
        <v>50443</v>
      </c>
      <c r="D1907">
        <v>5</v>
      </c>
      <c r="E1907">
        <v>20</v>
      </c>
      <c r="F1907" t="s">
        <v>1290</v>
      </c>
      <c r="G1907">
        <v>890</v>
      </c>
      <c r="I1907">
        <v>19</v>
      </c>
      <c r="J1907">
        <v>30</v>
      </c>
      <c r="L1907" s="11">
        <v>1</v>
      </c>
      <c r="M1907" s="16">
        <v>139.72421729991686</v>
      </c>
      <c r="N1907" s="24">
        <f t="shared" si="29"/>
        <v>2794.4843459983372</v>
      </c>
      <c r="O1907" s="12">
        <v>20</v>
      </c>
      <c r="P1907" t="s">
        <v>116</v>
      </c>
      <c r="S1907">
        <v>0</v>
      </c>
      <c r="T1907">
        <v>0</v>
      </c>
      <c r="U1907">
        <v>0</v>
      </c>
      <c r="V1907">
        <v>0</v>
      </c>
      <c r="W1907">
        <v>1</v>
      </c>
      <c r="X1907">
        <v>3</v>
      </c>
      <c r="Y1907" s="26">
        <v>60</v>
      </c>
      <c r="Z1907" s="26">
        <v>60</v>
      </c>
      <c r="AA1907" t="s">
        <v>117</v>
      </c>
      <c r="AC1907" t="s">
        <v>1544</v>
      </c>
      <c r="AD1907" t="s">
        <v>1113</v>
      </c>
    </row>
    <row r="1908" spans="1:30" ht="15">
      <c r="A1908">
        <v>1860</v>
      </c>
      <c r="B1908" s="4">
        <v>1</v>
      </c>
      <c r="C1908">
        <v>50443</v>
      </c>
      <c r="D1908">
        <v>6</v>
      </c>
      <c r="E1908">
        <v>21</v>
      </c>
      <c r="F1908" t="s">
        <v>1290</v>
      </c>
      <c r="G1908">
        <v>890</v>
      </c>
      <c r="I1908">
        <v>19</v>
      </c>
      <c r="J1908">
        <v>30</v>
      </c>
      <c r="L1908" s="11">
        <v>1</v>
      </c>
      <c r="M1908" s="16">
        <v>139.72421729991686</v>
      </c>
      <c r="N1908" s="24">
        <f t="shared" si="29"/>
        <v>2934.2085632982539</v>
      </c>
      <c r="O1908" s="12">
        <v>21</v>
      </c>
      <c r="P1908" t="s">
        <v>116</v>
      </c>
      <c r="S1908">
        <v>0</v>
      </c>
      <c r="T1908">
        <v>0</v>
      </c>
      <c r="U1908">
        <v>0</v>
      </c>
      <c r="V1908">
        <v>0</v>
      </c>
      <c r="W1908">
        <v>1</v>
      </c>
      <c r="X1908">
        <v>3</v>
      </c>
      <c r="Y1908" s="26">
        <v>63</v>
      </c>
      <c r="Z1908" s="26">
        <v>63</v>
      </c>
      <c r="AA1908" t="s">
        <v>117</v>
      </c>
      <c r="AC1908" t="s">
        <v>1544</v>
      </c>
      <c r="AD1908" t="s">
        <v>1113</v>
      </c>
    </row>
    <row r="1909" spans="1:30" ht="15">
      <c r="A1909">
        <v>1860</v>
      </c>
      <c r="B1909" s="4">
        <v>1</v>
      </c>
      <c r="C1909">
        <v>50443</v>
      </c>
      <c r="D1909">
        <v>7</v>
      </c>
      <c r="E1909">
        <v>20</v>
      </c>
      <c r="F1909" t="s">
        <v>1290</v>
      </c>
      <c r="G1909">
        <v>890</v>
      </c>
      <c r="I1909">
        <v>19</v>
      </c>
      <c r="J1909">
        <v>27</v>
      </c>
      <c r="L1909" s="10">
        <v>0</v>
      </c>
      <c r="M1909" s="16">
        <v>69.069443965111702</v>
      </c>
      <c r="N1909" s="24">
        <f t="shared" si="29"/>
        <v>1381.388879302234</v>
      </c>
      <c r="O1909" s="12">
        <v>20</v>
      </c>
      <c r="P1909" t="s">
        <v>116</v>
      </c>
      <c r="S1909">
        <v>0</v>
      </c>
      <c r="T1909">
        <v>0</v>
      </c>
      <c r="U1909">
        <v>0</v>
      </c>
      <c r="V1909">
        <v>0</v>
      </c>
      <c r="W1909">
        <v>1</v>
      </c>
      <c r="X1909">
        <v>3</v>
      </c>
      <c r="Y1909" s="26">
        <v>60</v>
      </c>
      <c r="Z1909" s="26">
        <v>60</v>
      </c>
      <c r="AA1909" t="s">
        <v>117</v>
      </c>
      <c r="AC1909" t="s">
        <v>1544</v>
      </c>
      <c r="AD1909" t="s">
        <v>1113</v>
      </c>
    </row>
    <row r="1910" spans="1:30" ht="15">
      <c r="A1910">
        <v>1860</v>
      </c>
      <c r="B1910" s="4">
        <v>1</v>
      </c>
      <c r="C1910">
        <v>50443</v>
      </c>
      <c r="D1910">
        <v>8</v>
      </c>
      <c r="E1910">
        <v>20</v>
      </c>
      <c r="F1910" t="s">
        <v>1290</v>
      </c>
      <c r="G1910">
        <v>890</v>
      </c>
      <c r="I1910">
        <v>19</v>
      </c>
      <c r="J1910">
        <v>23</v>
      </c>
      <c r="L1910" s="11">
        <v>1</v>
      </c>
      <c r="M1910" s="16">
        <v>139.72421729991686</v>
      </c>
      <c r="N1910" s="24">
        <f t="shared" si="29"/>
        <v>2794.4843459983372</v>
      </c>
      <c r="O1910" s="12">
        <v>20</v>
      </c>
      <c r="P1910" t="s">
        <v>116</v>
      </c>
      <c r="S1910">
        <v>0</v>
      </c>
      <c r="T1910">
        <v>0</v>
      </c>
      <c r="U1910">
        <v>0</v>
      </c>
      <c r="V1910">
        <v>0</v>
      </c>
      <c r="W1910">
        <v>1</v>
      </c>
      <c r="X1910">
        <v>3</v>
      </c>
      <c r="Y1910" s="26">
        <v>60</v>
      </c>
      <c r="Z1910" s="26">
        <v>60</v>
      </c>
      <c r="AA1910" t="s">
        <v>117</v>
      </c>
      <c r="AC1910" t="s">
        <v>1544</v>
      </c>
      <c r="AD1910" t="s">
        <v>1113</v>
      </c>
    </row>
    <row r="1911" spans="1:30" ht="15">
      <c r="A1911">
        <v>1860</v>
      </c>
      <c r="B1911" s="4">
        <v>1</v>
      </c>
      <c r="C1911">
        <v>50443</v>
      </c>
      <c r="D1911">
        <v>9</v>
      </c>
      <c r="E1911">
        <v>20</v>
      </c>
      <c r="F1911" t="s">
        <v>1290</v>
      </c>
      <c r="G1911">
        <v>890</v>
      </c>
      <c r="I1911">
        <v>19</v>
      </c>
      <c r="J1911">
        <v>12</v>
      </c>
      <c r="L1911" s="10">
        <v>0</v>
      </c>
      <c r="M1911" s="16">
        <v>20.804249475679534</v>
      </c>
      <c r="N1911" s="24">
        <f t="shared" si="29"/>
        <v>416.0849895135907</v>
      </c>
      <c r="O1911" s="12">
        <v>20</v>
      </c>
      <c r="P1911" t="s">
        <v>116</v>
      </c>
      <c r="S1911">
        <v>0</v>
      </c>
      <c r="T1911">
        <v>0</v>
      </c>
      <c r="U1911">
        <v>0</v>
      </c>
      <c r="V1911">
        <v>0</v>
      </c>
      <c r="W1911">
        <v>1</v>
      </c>
      <c r="X1911">
        <v>3</v>
      </c>
      <c r="Y1911" s="26">
        <v>60</v>
      </c>
      <c r="Z1911" s="26">
        <v>60</v>
      </c>
      <c r="AA1911" t="s">
        <v>117</v>
      </c>
      <c r="AC1911" t="s">
        <v>1544</v>
      </c>
      <c r="AD1911" t="s">
        <v>1113</v>
      </c>
    </row>
    <row r="1912" spans="1:30" ht="15">
      <c r="A1912">
        <v>1860</v>
      </c>
      <c r="B1912" s="4">
        <v>1</v>
      </c>
      <c r="C1912">
        <v>50443</v>
      </c>
      <c r="D1912">
        <v>10</v>
      </c>
      <c r="E1912">
        <v>21</v>
      </c>
      <c r="F1912" t="s">
        <v>1290</v>
      </c>
      <c r="G1912">
        <v>890</v>
      </c>
      <c r="I1912">
        <v>19</v>
      </c>
      <c r="J1912">
        <v>12</v>
      </c>
      <c r="L1912" s="11">
        <v>1</v>
      </c>
      <c r="M1912" s="22">
        <v>20.8</v>
      </c>
      <c r="N1912" s="24">
        <f t="shared" si="29"/>
        <v>436.8</v>
      </c>
      <c r="O1912" s="12">
        <v>21</v>
      </c>
      <c r="P1912" t="s">
        <v>116</v>
      </c>
      <c r="S1912">
        <v>0</v>
      </c>
      <c r="T1912">
        <v>0</v>
      </c>
      <c r="U1912">
        <v>0</v>
      </c>
      <c r="V1912">
        <v>0</v>
      </c>
      <c r="W1912">
        <v>1</v>
      </c>
      <c r="X1912">
        <v>3</v>
      </c>
      <c r="Y1912" s="26">
        <v>63</v>
      </c>
      <c r="Z1912" s="26">
        <v>63</v>
      </c>
      <c r="AA1912" t="s">
        <v>117</v>
      </c>
      <c r="AC1912" t="s">
        <v>1544</v>
      </c>
      <c r="AD1912" t="s">
        <v>1113</v>
      </c>
    </row>
    <row r="1913" spans="1:30" ht="15">
      <c r="A1913">
        <v>1860</v>
      </c>
      <c r="B1913" s="4">
        <v>1</v>
      </c>
      <c r="C1913">
        <v>50443</v>
      </c>
      <c r="D1913">
        <v>11</v>
      </c>
      <c r="E1913">
        <v>20</v>
      </c>
      <c r="F1913" t="s">
        <v>1290</v>
      </c>
      <c r="G1913">
        <v>890</v>
      </c>
      <c r="I1913">
        <v>19</v>
      </c>
      <c r="J1913">
        <v>9</v>
      </c>
      <c r="L1913" s="10">
        <v>0</v>
      </c>
      <c r="M1913" s="16">
        <v>20.804249475679534</v>
      </c>
      <c r="N1913" s="24">
        <f t="shared" si="29"/>
        <v>416.0849895135907</v>
      </c>
      <c r="O1913" s="12">
        <v>20</v>
      </c>
      <c r="P1913" t="s">
        <v>116</v>
      </c>
      <c r="S1913">
        <v>0</v>
      </c>
      <c r="T1913">
        <v>0</v>
      </c>
      <c r="U1913">
        <v>0</v>
      </c>
      <c r="V1913">
        <v>0</v>
      </c>
      <c r="W1913">
        <v>1</v>
      </c>
      <c r="X1913">
        <v>3</v>
      </c>
      <c r="Y1913" s="26">
        <v>60</v>
      </c>
      <c r="Z1913" s="26">
        <v>60</v>
      </c>
      <c r="AA1913" t="s">
        <v>117</v>
      </c>
      <c r="AC1913" t="s">
        <v>1544</v>
      </c>
      <c r="AD1913" t="s">
        <v>1113</v>
      </c>
    </row>
    <row r="1914" spans="1:30" ht="15">
      <c r="A1914">
        <v>1860</v>
      </c>
      <c r="B1914" s="4">
        <v>1</v>
      </c>
      <c r="C1914">
        <v>50443</v>
      </c>
      <c r="D1914">
        <v>12</v>
      </c>
      <c r="E1914">
        <v>20</v>
      </c>
      <c r="F1914" t="s">
        <v>1290</v>
      </c>
      <c r="G1914">
        <v>890</v>
      </c>
      <c r="I1914">
        <v>19</v>
      </c>
      <c r="J1914">
        <v>7</v>
      </c>
      <c r="L1914" s="11">
        <v>1</v>
      </c>
      <c r="M1914" s="22">
        <v>20.8</v>
      </c>
      <c r="N1914" s="24">
        <f t="shared" si="29"/>
        <v>416</v>
      </c>
      <c r="O1914" s="12">
        <v>20</v>
      </c>
      <c r="P1914" t="s">
        <v>116</v>
      </c>
      <c r="S1914">
        <v>0</v>
      </c>
      <c r="T1914">
        <v>0</v>
      </c>
      <c r="U1914">
        <v>0</v>
      </c>
      <c r="V1914">
        <v>0</v>
      </c>
      <c r="W1914">
        <v>1</v>
      </c>
      <c r="X1914">
        <v>3</v>
      </c>
      <c r="Y1914" s="26">
        <v>60</v>
      </c>
      <c r="Z1914" s="26">
        <v>60</v>
      </c>
      <c r="AA1914" t="s">
        <v>117</v>
      </c>
      <c r="AC1914" t="s">
        <v>1544</v>
      </c>
      <c r="AD1914" t="s">
        <v>1113</v>
      </c>
    </row>
    <row r="1915" spans="1:30" ht="15">
      <c r="A1915">
        <v>1860</v>
      </c>
      <c r="B1915" s="4">
        <v>1</v>
      </c>
      <c r="C1915">
        <v>50443</v>
      </c>
      <c r="D1915">
        <v>13</v>
      </c>
      <c r="E1915">
        <v>20</v>
      </c>
      <c r="F1915" t="s">
        <v>1290</v>
      </c>
      <c r="G1915">
        <v>890</v>
      </c>
      <c r="I1915">
        <v>19</v>
      </c>
      <c r="J1915">
        <v>6</v>
      </c>
      <c r="L1915" s="11">
        <v>1</v>
      </c>
      <c r="M1915" s="21">
        <v>0</v>
      </c>
      <c r="N1915" s="24">
        <f t="shared" si="29"/>
        <v>0</v>
      </c>
      <c r="O1915" s="12">
        <v>20</v>
      </c>
      <c r="P1915" t="s">
        <v>116</v>
      </c>
      <c r="S1915">
        <v>0</v>
      </c>
      <c r="T1915">
        <v>0</v>
      </c>
      <c r="U1915">
        <v>0</v>
      </c>
      <c r="V1915">
        <v>0</v>
      </c>
      <c r="W1915">
        <v>1</v>
      </c>
      <c r="X1915">
        <v>3</v>
      </c>
      <c r="Y1915" s="26">
        <v>60</v>
      </c>
      <c r="Z1915" s="26">
        <v>60</v>
      </c>
      <c r="AA1915" t="s">
        <v>117</v>
      </c>
      <c r="AC1915" t="s">
        <v>1544</v>
      </c>
      <c r="AD1915" t="s">
        <v>1113</v>
      </c>
    </row>
    <row r="1916" spans="1:30">
      <c r="A1916">
        <v>1860</v>
      </c>
      <c r="B1916" s="4">
        <v>1</v>
      </c>
      <c r="C1916">
        <v>50443</v>
      </c>
      <c r="D1916">
        <v>14</v>
      </c>
      <c r="E1916">
        <v>21</v>
      </c>
      <c r="F1916" t="s">
        <v>1290</v>
      </c>
      <c r="G1916">
        <v>890</v>
      </c>
      <c r="I1916">
        <v>19</v>
      </c>
      <c r="J1916">
        <v>4</v>
      </c>
      <c r="L1916" s="10">
        <v>0</v>
      </c>
      <c r="M1916" s="12">
        <v>0</v>
      </c>
      <c r="N1916" s="24">
        <f t="shared" si="29"/>
        <v>0</v>
      </c>
      <c r="O1916" s="12">
        <v>21</v>
      </c>
      <c r="P1916" t="s">
        <v>116</v>
      </c>
      <c r="S1916">
        <v>0</v>
      </c>
      <c r="T1916">
        <v>0</v>
      </c>
      <c r="U1916">
        <v>0</v>
      </c>
      <c r="V1916">
        <v>0</v>
      </c>
      <c r="W1916">
        <v>1</v>
      </c>
      <c r="X1916">
        <v>3</v>
      </c>
      <c r="Y1916" s="26">
        <v>63</v>
      </c>
      <c r="Z1916" s="26">
        <v>63</v>
      </c>
      <c r="AA1916" t="s">
        <v>117</v>
      </c>
      <c r="AC1916" t="s">
        <v>1544</v>
      </c>
      <c r="AD1916" t="s">
        <v>1113</v>
      </c>
    </row>
    <row r="1917" spans="1:30" ht="15">
      <c r="A1917">
        <v>1860</v>
      </c>
      <c r="B1917" s="4">
        <v>1</v>
      </c>
      <c r="C1917">
        <v>50443</v>
      </c>
      <c r="D1917">
        <v>15</v>
      </c>
      <c r="E1917">
        <v>20</v>
      </c>
      <c r="F1917" t="s">
        <v>1290</v>
      </c>
      <c r="G1917">
        <v>890</v>
      </c>
      <c r="I1917">
        <v>19</v>
      </c>
      <c r="J1917">
        <v>4</v>
      </c>
      <c r="L1917" s="11">
        <v>1</v>
      </c>
      <c r="M1917" s="21">
        <v>0</v>
      </c>
      <c r="N1917" s="24">
        <f t="shared" si="29"/>
        <v>0</v>
      </c>
      <c r="O1917" s="12">
        <v>20</v>
      </c>
      <c r="P1917" t="s">
        <v>116</v>
      </c>
      <c r="S1917">
        <v>0</v>
      </c>
      <c r="T1917">
        <v>0</v>
      </c>
      <c r="U1917">
        <v>0</v>
      </c>
      <c r="V1917">
        <v>0</v>
      </c>
      <c r="W1917">
        <v>1</v>
      </c>
      <c r="X1917">
        <v>3</v>
      </c>
      <c r="Y1917" s="26">
        <v>60</v>
      </c>
      <c r="Z1917" s="26">
        <v>60</v>
      </c>
      <c r="AA1917" t="s">
        <v>117</v>
      </c>
      <c r="AC1917" t="s">
        <v>1544</v>
      </c>
      <c r="AD1917" t="s">
        <v>1113</v>
      </c>
    </row>
    <row r="1918" spans="1:30">
      <c r="A1918">
        <v>1860</v>
      </c>
      <c r="B1918" s="4">
        <v>1</v>
      </c>
      <c r="C1918">
        <v>50443</v>
      </c>
      <c r="D1918">
        <v>16</v>
      </c>
      <c r="E1918">
        <v>20</v>
      </c>
      <c r="F1918" t="s">
        <v>1290</v>
      </c>
      <c r="G1918">
        <v>890</v>
      </c>
      <c r="I1918">
        <v>19</v>
      </c>
      <c r="J1918">
        <v>2</v>
      </c>
      <c r="L1918" s="10">
        <v>0</v>
      </c>
      <c r="M1918" s="12">
        <v>0</v>
      </c>
      <c r="N1918" s="24">
        <f t="shared" si="29"/>
        <v>0</v>
      </c>
      <c r="O1918" s="12">
        <v>20</v>
      </c>
      <c r="P1918" t="s">
        <v>116</v>
      </c>
      <c r="S1918">
        <v>0</v>
      </c>
      <c r="T1918">
        <v>0</v>
      </c>
      <c r="U1918">
        <v>0</v>
      </c>
      <c r="V1918">
        <v>0</v>
      </c>
      <c r="W1918">
        <v>1</v>
      </c>
      <c r="X1918">
        <v>3</v>
      </c>
      <c r="Y1918" s="26">
        <v>60</v>
      </c>
      <c r="Z1918" s="26">
        <v>60</v>
      </c>
      <c r="AA1918" t="s">
        <v>117</v>
      </c>
      <c r="AC1918" t="s">
        <v>1544</v>
      </c>
      <c r="AD1918" t="s">
        <v>1113</v>
      </c>
    </row>
    <row r="1919" spans="1:30" ht="15">
      <c r="A1919">
        <v>1860</v>
      </c>
      <c r="B1919" s="4">
        <v>1</v>
      </c>
      <c r="C1919">
        <v>50443</v>
      </c>
      <c r="D1919">
        <v>17</v>
      </c>
      <c r="E1919">
        <v>20</v>
      </c>
      <c r="F1919" t="s">
        <v>1290</v>
      </c>
      <c r="G1919">
        <v>890</v>
      </c>
      <c r="I1919">
        <v>19</v>
      </c>
      <c r="J1919">
        <v>2</v>
      </c>
      <c r="L1919" s="11">
        <v>1</v>
      </c>
      <c r="M1919" s="21">
        <v>0</v>
      </c>
      <c r="N1919" s="24">
        <f t="shared" si="29"/>
        <v>0</v>
      </c>
      <c r="O1919" s="12">
        <v>20</v>
      </c>
      <c r="P1919" t="s">
        <v>116</v>
      </c>
      <c r="S1919">
        <v>0</v>
      </c>
      <c r="T1919">
        <v>0</v>
      </c>
      <c r="U1919">
        <v>0</v>
      </c>
      <c r="V1919">
        <v>0</v>
      </c>
      <c r="W1919">
        <v>1</v>
      </c>
      <c r="X1919">
        <v>3</v>
      </c>
      <c r="Y1919" s="26">
        <v>60</v>
      </c>
      <c r="Z1919" s="26">
        <v>60</v>
      </c>
      <c r="AA1919" t="s">
        <v>117</v>
      </c>
      <c r="AC1919" t="s">
        <v>1544</v>
      </c>
      <c r="AD1919" t="s">
        <v>1113</v>
      </c>
    </row>
    <row r="1920" spans="1:30">
      <c r="A1920">
        <v>1860</v>
      </c>
      <c r="B1920" s="4">
        <v>1</v>
      </c>
      <c r="C1920">
        <v>50443</v>
      </c>
      <c r="D1920">
        <v>18</v>
      </c>
      <c r="E1920">
        <v>21</v>
      </c>
      <c r="F1920" t="s">
        <v>1290</v>
      </c>
      <c r="G1920">
        <v>890</v>
      </c>
      <c r="I1920">
        <v>19</v>
      </c>
      <c r="J1920">
        <v>1</v>
      </c>
      <c r="L1920" s="10">
        <v>0</v>
      </c>
      <c r="M1920" s="12">
        <v>0</v>
      </c>
      <c r="N1920" s="24">
        <f t="shared" si="29"/>
        <v>0</v>
      </c>
      <c r="O1920" s="12">
        <v>21</v>
      </c>
      <c r="P1920" t="s">
        <v>116</v>
      </c>
      <c r="S1920">
        <v>0</v>
      </c>
      <c r="T1920">
        <v>0</v>
      </c>
      <c r="U1920">
        <v>0</v>
      </c>
      <c r="V1920">
        <v>0</v>
      </c>
      <c r="W1920">
        <v>1</v>
      </c>
      <c r="X1920">
        <v>3</v>
      </c>
      <c r="Y1920" s="26">
        <v>63</v>
      </c>
      <c r="Z1920" s="26">
        <v>63</v>
      </c>
      <c r="AA1920" t="s">
        <v>117</v>
      </c>
      <c r="AC1920" t="s">
        <v>1544</v>
      </c>
      <c r="AD1920" t="s">
        <v>1113</v>
      </c>
    </row>
    <row r="1921" spans="1:30" ht="15">
      <c r="A1921">
        <v>1860</v>
      </c>
      <c r="B1921" s="4">
        <v>1</v>
      </c>
      <c r="C1921">
        <v>50443</v>
      </c>
      <c r="D1921">
        <v>19</v>
      </c>
      <c r="E1921">
        <v>20</v>
      </c>
      <c r="F1921" t="s">
        <v>1290</v>
      </c>
      <c r="G1921">
        <v>890</v>
      </c>
      <c r="I1921">
        <v>19</v>
      </c>
      <c r="J1921">
        <v>0</v>
      </c>
      <c r="K1921">
        <v>6</v>
      </c>
      <c r="L1921" s="11">
        <v>1</v>
      </c>
      <c r="M1921" s="21">
        <v>0</v>
      </c>
      <c r="N1921" s="24">
        <f t="shared" si="29"/>
        <v>0</v>
      </c>
      <c r="O1921" s="12">
        <v>20</v>
      </c>
      <c r="P1921" t="s">
        <v>116</v>
      </c>
      <c r="S1921">
        <v>0</v>
      </c>
      <c r="T1921">
        <v>0</v>
      </c>
      <c r="U1921">
        <v>0</v>
      </c>
      <c r="V1921">
        <v>0</v>
      </c>
      <c r="W1921">
        <v>1</v>
      </c>
      <c r="X1921">
        <v>3</v>
      </c>
      <c r="Y1921" s="26">
        <v>60</v>
      </c>
      <c r="Z1921" s="26">
        <v>60</v>
      </c>
      <c r="AA1921" t="s">
        <v>117</v>
      </c>
      <c r="AC1921" t="s">
        <v>1544</v>
      </c>
      <c r="AD1921" t="s">
        <v>1113</v>
      </c>
    </row>
    <row r="1922" spans="1:30" ht="15">
      <c r="A1922">
        <v>1860</v>
      </c>
      <c r="B1922" s="4">
        <v>1</v>
      </c>
      <c r="C1922">
        <v>50444</v>
      </c>
      <c r="D1922">
        <v>1</v>
      </c>
      <c r="E1922">
        <v>20</v>
      </c>
      <c r="F1922" t="s">
        <v>1290</v>
      </c>
      <c r="G1922">
        <v>890</v>
      </c>
      <c r="I1922">
        <v>15</v>
      </c>
      <c r="J1922">
        <v>50</v>
      </c>
      <c r="L1922" s="10">
        <v>0</v>
      </c>
      <c r="M1922" s="16">
        <v>69.069443965111702</v>
      </c>
      <c r="N1922" s="24">
        <f t="shared" si="29"/>
        <v>1381.388879302234</v>
      </c>
      <c r="O1922" s="12">
        <v>20</v>
      </c>
      <c r="P1922" t="s">
        <v>116</v>
      </c>
      <c r="S1922">
        <v>0</v>
      </c>
      <c r="T1922">
        <v>0</v>
      </c>
      <c r="U1922">
        <v>0</v>
      </c>
      <c r="V1922">
        <v>0</v>
      </c>
      <c r="W1922">
        <v>1</v>
      </c>
      <c r="X1922">
        <v>4</v>
      </c>
      <c r="Y1922" s="26">
        <v>80</v>
      </c>
      <c r="Z1922" s="26">
        <v>80</v>
      </c>
      <c r="AA1922" t="s">
        <v>117</v>
      </c>
      <c r="AC1922" t="s">
        <v>1545</v>
      </c>
      <c r="AD1922" t="s">
        <v>501</v>
      </c>
    </row>
    <row r="1923" spans="1:30" ht="15">
      <c r="A1923">
        <v>1860</v>
      </c>
      <c r="B1923" s="4">
        <v>1</v>
      </c>
      <c r="C1923">
        <v>50444</v>
      </c>
      <c r="D1923">
        <v>2</v>
      </c>
      <c r="E1923">
        <v>20</v>
      </c>
      <c r="F1923" t="s">
        <v>1290</v>
      </c>
      <c r="G1923">
        <v>890</v>
      </c>
      <c r="I1923">
        <v>15</v>
      </c>
      <c r="J1923">
        <v>30</v>
      </c>
      <c r="L1923" s="11">
        <v>1</v>
      </c>
      <c r="M1923" s="16">
        <v>139.72421729991686</v>
      </c>
      <c r="N1923" s="24">
        <f t="shared" si="29"/>
        <v>2794.4843459983372</v>
      </c>
      <c r="O1923" s="12">
        <v>20</v>
      </c>
      <c r="P1923" t="s">
        <v>116</v>
      </c>
      <c r="S1923">
        <v>0</v>
      </c>
      <c r="T1923">
        <v>0</v>
      </c>
      <c r="U1923">
        <v>0</v>
      </c>
      <c r="V1923">
        <v>0</v>
      </c>
      <c r="W1923">
        <v>1</v>
      </c>
      <c r="X1923">
        <v>4</v>
      </c>
      <c r="Y1923" s="26">
        <v>80</v>
      </c>
      <c r="Z1923" s="26">
        <v>80</v>
      </c>
      <c r="AA1923" t="s">
        <v>117</v>
      </c>
      <c r="AC1923" t="s">
        <v>1545</v>
      </c>
      <c r="AD1923" t="s">
        <v>501</v>
      </c>
    </row>
    <row r="1924" spans="1:30" ht="15">
      <c r="A1924">
        <v>1860</v>
      </c>
      <c r="B1924" s="4">
        <v>1</v>
      </c>
      <c r="C1924">
        <v>50444</v>
      </c>
      <c r="D1924">
        <v>3</v>
      </c>
      <c r="E1924">
        <v>21</v>
      </c>
      <c r="F1924" t="s">
        <v>1290</v>
      </c>
      <c r="G1924">
        <v>890</v>
      </c>
      <c r="I1924">
        <v>15</v>
      </c>
      <c r="J1924">
        <v>30</v>
      </c>
      <c r="L1924" s="10">
        <v>0</v>
      </c>
      <c r="M1924" s="16">
        <v>69.069443965111702</v>
      </c>
      <c r="N1924" s="24">
        <f t="shared" si="29"/>
        <v>1450.4583232673458</v>
      </c>
      <c r="O1924" s="12">
        <v>21</v>
      </c>
      <c r="P1924" t="s">
        <v>116</v>
      </c>
      <c r="S1924">
        <v>0</v>
      </c>
      <c r="T1924">
        <v>0</v>
      </c>
      <c r="U1924">
        <v>0</v>
      </c>
      <c r="V1924">
        <v>0</v>
      </c>
      <c r="W1924">
        <v>1</v>
      </c>
      <c r="X1924">
        <v>4</v>
      </c>
      <c r="Y1924" s="26">
        <v>84</v>
      </c>
      <c r="Z1924" s="26">
        <v>84</v>
      </c>
      <c r="AA1924" t="s">
        <v>117</v>
      </c>
      <c r="AC1924" t="s">
        <v>1545</v>
      </c>
      <c r="AD1924" t="s">
        <v>501</v>
      </c>
    </row>
    <row r="1925" spans="1:30" ht="15">
      <c r="A1925">
        <v>1860</v>
      </c>
      <c r="B1925" s="4">
        <v>1</v>
      </c>
      <c r="C1925">
        <v>50444</v>
      </c>
      <c r="D1925">
        <v>4</v>
      </c>
      <c r="E1925">
        <v>20</v>
      </c>
      <c r="F1925" t="s">
        <v>1290</v>
      </c>
      <c r="G1925">
        <v>890</v>
      </c>
      <c r="I1925">
        <v>15</v>
      </c>
      <c r="J1925">
        <v>25</v>
      </c>
      <c r="L1925" s="10">
        <v>0</v>
      </c>
      <c r="M1925" s="16">
        <v>69.069443965111702</v>
      </c>
      <c r="N1925" s="24">
        <f t="shared" si="29"/>
        <v>1381.388879302234</v>
      </c>
      <c r="O1925" s="12">
        <v>20</v>
      </c>
      <c r="P1925" t="s">
        <v>116</v>
      </c>
      <c r="S1925">
        <v>0</v>
      </c>
      <c r="T1925">
        <v>0</v>
      </c>
      <c r="U1925">
        <v>0</v>
      </c>
      <c r="V1925">
        <v>0</v>
      </c>
      <c r="W1925">
        <v>1</v>
      </c>
      <c r="X1925">
        <v>4</v>
      </c>
      <c r="Y1925" s="26">
        <v>80</v>
      </c>
      <c r="Z1925" s="26">
        <v>80</v>
      </c>
      <c r="AA1925" t="s">
        <v>117</v>
      </c>
      <c r="AC1925" t="s">
        <v>1545</v>
      </c>
      <c r="AD1925" t="s">
        <v>501</v>
      </c>
    </row>
    <row r="1926" spans="1:30" ht="15">
      <c r="A1926">
        <v>1860</v>
      </c>
      <c r="B1926" s="4">
        <v>1</v>
      </c>
      <c r="C1926">
        <v>50444</v>
      </c>
      <c r="D1926">
        <v>5</v>
      </c>
      <c r="E1926">
        <v>20</v>
      </c>
      <c r="F1926" t="s">
        <v>1290</v>
      </c>
      <c r="G1926">
        <v>890</v>
      </c>
      <c r="I1926">
        <v>15</v>
      </c>
      <c r="J1926">
        <v>25</v>
      </c>
      <c r="L1926" s="10">
        <v>0</v>
      </c>
      <c r="M1926" s="16">
        <v>69.069443965111702</v>
      </c>
      <c r="N1926" s="24">
        <f t="shared" ref="N1926:N1989" si="30">E1926*M1926</f>
        <v>1381.388879302234</v>
      </c>
      <c r="O1926" s="12">
        <v>20</v>
      </c>
      <c r="P1926" t="s">
        <v>116</v>
      </c>
      <c r="S1926">
        <v>0</v>
      </c>
      <c r="T1926">
        <v>0</v>
      </c>
      <c r="U1926">
        <v>0</v>
      </c>
      <c r="V1926">
        <v>0</v>
      </c>
      <c r="W1926">
        <v>1</v>
      </c>
      <c r="X1926">
        <v>4</v>
      </c>
      <c r="Y1926" s="26">
        <v>80</v>
      </c>
      <c r="Z1926" s="26">
        <v>80</v>
      </c>
      <c r="AA1926" t="s">
        <v>117</v>
      </c>
      <c r="AC1926" t="s">
        <v>1545</v>
      </c>
      <c r="AD1926" t="s">
        <v>501</v>
      </c>
    </row>
    <row r="1927" spans="1:30" ht="15">
      <c r="A1927">
        <v>1860</v>
      </c>
      <c r="B1927" s="4">
        <v>1</v>
      </c>
      <c r="C1927">
        <v>50444</v>
      </c>
      <c r="D1927">
        <v>6</v>
      </c>
      <c r="E1927">
        <v>20</v>
      </c>
      <c r="F1927" t="s">
        <v>1290</v>
      </c>
      <c r="G1927">
        <v>890</v>
      </c>
      <c r="I1927">
        <v>15</v>
      </c>
      <c r="J1927">
        <v>18</v>
      </c>
      <c r="L1927" s="11">
        <v>1</v>
      </c>
      <c r="M1927" s="16">
        <v>35.650509638259194</v>
      </c>
      <c r="N1927" s="24">
        <f t="shared" si="30"/>
        <v>713.01019276518389</v>
      </c>
      <c r="O1927" s="12">
        <v>20</v>
      </c>
      <c r="P1927" t="s">
        <v>116</v>
      </c>
      <c r="S1927">
        <v>0</v>
      </c>
      <c r="T1927">
        <v>0</v>
      </c>
      <c r="U1927">
        <v>0</v>
      </c>
      <c r="V1927">
        <v>0</v>
      </c>
      <c r="W1927">
        <v>1</v>
      </c>
      <c r="X1927">
        <v>4</v>
      </c>
      <c r="Y1927" s="26">
        <v>80</v>
      </c>
      <c r="Z1927" s="26">
        <v>80</v>
      </c>
      <c r="AA1927" t="s">
        <v>117</v>
      </c>
      <c r="AC1927" t="s">
        <v>1545</v>
      </c>
      <c r="AD1927" t="s">
        <v>501</v>
      </c>
    </row>
    <row r="1928" spans="1:30" ht="15">
      <c r="A1928">
        <v>1860</v>
      </c>
      <c r="B1928" s="4">
        <v>1</v>
      </c>
      <c r="C1928">
        <v>50444</v>
      </c>
      <c r="D1928">
        <v>7</v>
      </c>
      <c r="E1928">
        <v>21</v>
      </c>
      <c r="F1928" t="s">
        <v>1290</v>
      </c>
      <c r="G1928">
        <v>890</v>
      </c>
      <c r="I1928">
        <v>15</v>
      </c>
      <c r="J1928">
        <v>7</v>
      </c>
      <c r="L1928" s="11">
        <v>1</v>
      </c>
      <c r="M1928" s="22">
        <v>20.8</v>
      </c>
      <c r="N1928" s="24">
        <f t="shared" si="30"/>
        <v>436.8</v>
      </c>
      <c r="O1928" s="12">
        <v>21</v>
      </c>
      <c r="P1928" t="s">
        <v>116</v>
      </c>
      <c r="S1928">
        <v>0</v>
      </c>
      <c r="T1928">
        <v>0</v>
      </c>
      <c r="U1928">
        <v>0</v>
      </c>
      <c r="V1928">
        <v>0</v>
      </c>
      <c r="W1928">
        <v>1</v>
      </c>
      <c r="X1928">
        <v>4</v>
      </c>
      <c r="Y1928" s="26">
        <v>84</v>
      </c>
      <c r="Z1928" s="26">
        <v>84</v>
      </c>
      <c r="AA1928" t="s">
        <v>117</v>
      </c>
      <c r="AC1928" t="s">
        <v>1545</v>
      </c>
      <c r="AD1928" t="s">
        <v>501</v>
      </c>
    </row>
    <row r="1929" spans="1:30" ht="15">
      <c r="A1929">
        <v>1860</v>
      </c>
      <c r="B1929" s="4">
        <v>1</v>
      </c>
      <c r="C1929">
        <v>50444</v>
      </c>
      <c r="D1929">
        <v>8</v>
      </c>
      <c r="E1929">
        <v>20</v>
      </c>
      <c r="F1929" t="s">
        <v>1290</v>
      </c>
      <c r="G1929">
        <v>890</v>
      </c>
      <c r="I1929">
        <v>15</v>
      </c>
      <c r="J1929">
        <v>5</v>
      </c>
      <c r="L1929" s="11">
        <v>1</v>
      </c>
      <c r="M1929" s="21">
        <v>0</v>
      </c>
      <c r="N1929" s="24">
        <f t="shared" si="30"/>
        <v>0</v>
      </c>
      <c r="O1929" s="12">
        <v>20</v>
      </c>
      <c r="P1929" t="s">
        <v>116</v>
      </c>
      <c r="S1929">
        <v>0</v>
      </c>
      <c r="T1929">
        <v>0</v>
      </c>
      <c r="U1929">
        <v>0</v>
      </c>
      <c r="V1929">
        <v>0</v>
      </c>
      <c r="W1929">
        <v>1</v>
      </c>
      <c r="X1929">
        <v>4</v>
      </c>
      <c r="Y1929" s="26">
        <v>80</v>
      </c>
      <c r="Z1929" s="26">
        <v>80</v>
      </c>
      <c r="AA1929" t="s">
        <v>117</v>
      </c>
      <c r="AC1929" t="s">
        <v>1545</v>
      </c>
      <c r="AD1929" t="s">
        <v>501</v>
      </c>
    </row>
    <row r="1930" spans="1:30" ht="15">
      <c r="A1930">
        <v>1860</v>
      </c>
      <c r="B1930" s="4">
        <v>1</v>
      </c>
      <c r="C1930">
        <v>50444</v>
      </c>
      <c r="D1930">
        <v>9</v>
      </c>
      <c r="E1930">
        <v>20</v>
      </c>
      <c r="F1930" t="s">
        <v>1290</v>
      </c>
      <c r="G1930">
        <v>890</v>
      </c>
      <c r="I1930">
        <v>15</v>
      </c>
      <c r="J1930">
        <v>8</v>
      </c>
      <c r="L1930" s="10">
        <v>0</v>
      </c>
      <c r="M1930" s="16">
        <v>20.804249475679534</v>
      </c>
      <c r="N1930" s="24">
        <f t="shared" si="30"/>
        <v>416.0849895135907</v>
      </c>
      <c r="O1930" s="12">
        <v>20</v>
      </c>
      <c r="P1930" t="s">
        <v>116</v>
      </c>
      <c r="S1930">
        <v>0</v>
      </c>
      <c r="T1930">
        <v>0</v>
      </c>
      <c r="U1930">
        <v>0</v>
      </c>
      <c r="V1930">
        <v>0</v>
      </c>
      <c r="W1930">
        <v>1</v>
      </c>
      <c r="X1930">
        <v>4</v>
      </c>
      <c r="Y1930" s="26">
        <v>80</v>
      </c>
      <c r="Z1930" s="26">
        <v>80</v>
      </c>
      <c r="AA1930" t="s">
        <v>117</v>
      </c>
      <c r="AC1930" t="s">
        <v>1545</v>
      </c>
      <c r="AD1930" t="s">
        <v>501</v>
      </c>
    </row>
    <row r="1931" spans="1:30">
      <c r="A1931">
        <v>1860</v>
      </c>
      <c r="B1931" s="4">
        <v>1</v>
      </c>
      <c r="C1931">
        <v>50444</v>
      </c>
      <c r="D1931">
        <v>10</v>
      </c>
      <c r="E1931">
        <v>20</v>
      </c>
      <c r="F1931" t="s">
        <v>1290</v>
      </c>
      <c r="G1931">
        <v>890</v>
      </c>
      <c r="I1931">
        <v>15</v>
      </c>
      <c r="J1931">
        <v>5</v>
      </c>
      <c r="L1931" s="10">
        <v>0</v>
      </c>
      <c r="M1931" s="12">
        <v>0</v>
      </c>
      <c r="N1931" s="24">
        <f t="shared" si="30"/>
        <v>0</v>
      </c>
      <c r="O1931" s="12">
        <v>20</v>
      </c>
      <c r="P1931" t="s">
        <v>116</v>
      </c>
      <c r="S1931">
        <v>0</v>
      </c>
      <c r="T1931">
        <v>0</v>
      </c>
      <c r="U1931">
        <v>0</v>
      </c>
      <c r="V1931">
        <v>0</v>
      </c>
      <c r="W1931">
        <v>1</v>
      </c>
      <c r="X1931">
        <v>4</v>
      </c>
      <c r="Y1931" s="26">
        <v>80</v>
      </c>
      <c r="Z1931" s="26">
        <v>80</v>
      </c>
      <c r="AA1931" t="s">
        <v>117</v>
      </c>
      <c r="AC1931" t="s">
        <v>1545</v>
      </c>
      <c r="AD1931" t="s">
        <v>501</v>
      </c>
    </row>
    <row r="1932" spans="1:30" ht="15">
      <c r="A1932">
        <v>1860</v>
      </c>
      <c r="B1932" s="4">
        <v>1</v>
      </c>
      <c r="C1932">
        <v>50444</v>
      </c>
      <c r="D1932">
        <v>11</v>
      </c>
      <c r="E1932">
        <v>21</v>
      </c>
      <c r="F1932" t="s">
        <v>1290</v>
      </c>
      <c r="G1932">
        <v>890</v>
      </c>
      <c r="I1932">
        <v>15</v>
      </c>
      <c r="J1932">
        <v>4</v>
      </c>
      <c r="L1932" s="11">
        <v>1</v>
      </c>
      <c r="M1932" s="21">
        <v>0</v>
      </c>
      <c r="N1932" s="24">
        <f t="shared" si="30"/>
        <v>0</v>
      </c>
      <c r="O1932" s="12">
        <v>21</v>
      </c>
      <c r="P1932" t="s">
        <v>116</v>
      </c>
      <c r="S1932">
        <v>0</v>
      </c>
      <c r="T1932">
        <v>0</v>
      </c>
      <c r="U1932">
        <v>0</v>
      </c>
      <c r="V1932">
        <v>0</v>
      </c>
      <c r="W1932">
        <v>1</v>
      </c>
      <c r="X1932">
        <v>4</v>
      </c>
      <c r="Y1932" s="26">
        <v>84</v>
      </c>
      <c r="Z1932" s="26">
        <v>84</v>
      </c>
      <c r="AA1932" t="s">
        <v>117</v>
      </c>
      <c r="AC1932" t="s">
        <v>1545</v>
      </c>
      <c r="AD1932" t="s">
        <v>501</v>
      </c>
    </row>
    <row r="1933" spans="1:30" ht="15">
      <c r="A1933">
        <v>1860</v>
      </c>
      <c r="B1933" s="4">
        <v>1</v>
      </c>
      <c r="C1933">
        <v>50444</v>
      </c>
      <c r="D1933">
        <v>12</v>
      </c>
      <c r="E1933">
        <v>20</v>
      </c>
      <c r="F1933" t="s">
        <v>1290</v>
      </c>
      <c r="G1933">
        <v>890</v>
      </c>
      <c r="I1933">
        <v>15</v>
      </c>
      <c r="J1933">
        <v>4</v>
      </c>
      <c r="L1933" s="11">
        <v>1</v>
      </c>
      <c r="M1933" s="21">
        <v>0</v>
      </c>
      <c r="N1933" s="24">
        <f t="shared" si="30"/>
        <v>0</v>
      </c>
      <c r="O1933" s="12">
        <v>20</v>
      </c>
      <c r="P1933" t="s">
        <v>116</v>
      </c>
      <c r="S1933">
        <v>0</v>
      </c>
      <c r="T1933">
        <v>0</v>
      </c>
      <c r="U1933">
        <v>0</v>
      </c>
      <c r="V1933">
        <v>0</v>
      </c>
      <c r="W1933">
        <v>1</v>
      </c>
      <c r="X1933">
        <v>4</v>
      </c>
      <c r="Y1933" s="26">
        <v>80</v>
      </c>
      <c r="Z1933" s="26">
        <v>80</v>
      </c>
      <c r="AA1933" t="s">
        <v>117</v>
      </c>
      <c r="AC1933" t="s">
        <v>1545</v>
      </c>
      <c r="AD1933" t="s">
        <v>501</v>
      </c>
    </row>
    <row r="1934" spans="1:30">
      <c r="A1934">
        <v>1860</v>
      </c>
      <c r="B1934" s="4">
        <v>1</v>
      </c>
      <c r="C1934">
        <v>50444</v>
      </c>
      <c r="D1934">
        <v>13</v>
      </c>
      <c r="E1934">
        <v>20</v>
      </c>
      <c r="F1934" t="s">
        <v>1290</v>
      </c>
      <c r="G1934">
        <v>890</v>
      </c>
      <c r="I1934">
        <v>15</v>
      </c>
      <c r="J1934">
        <v>3</v>
      </c>
      <c r="L1934" s="10">
        <v>0</v>
      </c>
      <c r="M1934" s="12">
        <v>0</v>
      </c>
      <c r="N1934" s="24">
        <f t="shared" si="30"/>
        <v>0</v>
      </c>
      <c r="O1934" s="12">
        <v>20</v>
      </c>
      <c r="P1934" t="s">
        <v>116</v>
      </c>
      <c r="S1934">
        <v>0</v>
      </c>
      <c r="T1934">
        <v>0</v>
      </c>
      <c r="U1934">
        <v>0</v>
      </c>
      <c r="V1934">
        <v>0</v>
      </c>
      <c r="W1934">
        <v>1</v>
      </c>
      <c r="X1934">
        <v>4</v>
      </c>
      <c r="Y1934" s="26">
        <v>80</v>
      </c>
      <c r="Z1934" s="26">
        <v>80</v>
      </c>
      <c r="AA1934" t="s">
        <v>117</v>
      </c>
      <c r="AC1934" t="s">
        <v>1545</v>
      </c>
      <c r="AD1934" t="s">
        <v>501</v>
      </c>
    </row>
    <row r="1935" spans="1:30">
      <c r="A1935">
        <v>1860</v>
      </c>
      <c r="B1935" s="4">
        <v>1</v>
      </c>
      <c r="C1935">
        <v>50444</v>
      </c>
      <c r="D1935">
        <v>14</v>
      </c>
      <c r="E1935">
        <v>20</v>
      </c>
      <c r="F1935" t="s">
        <v>1290</v>
      </c>
      <c r="G1935">
        <v>890</v>
      </c>
      <c r="I1935">
        <v>15</v>
      </c>
      <c r="J1935">
        <v>0</v>
      </c>
      <c r="K1935">
        <v>6</v>
      </c>
      <c r="L1935" s="10">
        <v>0</v>
      </c>
      <c r="M1935" s="12">
        <v>0</v>
      </c>
      <c r="N1935" s="24">
        <f t="shared" si="30"/>
        <v>0</v>
      </c>
      <c r="O1935" s="12">
        <v>20</v>
      </c>
      <c r="P1935" t="s">
        <v>116</v>
      </c>
      <c r="S1935">
        <v>0</v>
      </c>
      <c r="T1935">
        <v>0</v>
      </c>
      <c r="U1935">
        <v>0</v>
      </c>
      <c r="V1935">
        <v>0</v>
      </c>
      <c r="W1935">
        <v>1</v>
      </c>
      <c r="X1935">
        <v>4</v>
      </c>
      <c r="Y1935" s="26">
        <v>80</v>
      </c>
      <c r="Z1935" s="26">
        <v>80</v>
      </c>
      <c r="AA1935" t="s">
        <v>117</v>
      </c>
      <c r="AC1935" t="s">
        <v>1545</v>
      </c>
      <c r="AD1935" t="s">
        <v>501</v>
      </c>
    </row>
    <row r="1936" spans="1:30">
      <c r="A1936">
        <v>1860</v>
      </c>
      <c r="B1936" s="4">
        <v>1</v>
      </c>
      <c r="C1936">
        <v>50444</v>
      </c>
      <c r="D1936">
        <v>15</v>
      </c>
      <c r="E1936">
        <v>21</v>
      </c>
      <c r="F1936" t="s">
        <v>1290</v>
      </c>
      <c r="G1936">
        <v>890</v>
      </c>
      <c r="I1936">
        <v>15</v>
      </c>
      <c r="J1936">
        <v>0</v>
      </c>
      <c r="K1936">
        <v>6</v>
      </c>
      <c r="L1936" s="10">
        <v>0</v>
      </c>
      <c r="M1936" s="12">
        <v>0</v>
      </c>
      <c r="N1936" s="24">
        <f t="shared" si="30"/>
        <v>0</v>
      </c>
      <c r="O1936" s="12">
        <v>21</v>
      </c>
      <c r="P1936" t="s">
        <v>116</v>
      </c>
      <c r="S1936">
        <v>0</v>
      </c>
      <c r="T1936">
        <v>0</v>
      </c>
      <c r="U1936">
        <v>0</v>
      </c>
      <c r="V1936">
        <v>0</v>
      </c>
      <c r="W1936">
        <v>1</v>
      </c>
      <c r="X1936">
        <v>4</v>
      </c>
      <c r="Y1936" s="26">
        <v>84</v>
      </c>
      <c r="Z1936" s="26">
        <v>84</v>
      </c>
      <c r="AA1936" t="s">
        <v>117</v>
      </c>
      <c r="AC1936" t="s">
        <v>1545</v>
      </c>
      <c r="AD1936" t="s">
        <v>501</v>
      </c>
    </row>
    <row r="1937" spans="1:30" ht="15">
      <c r="A1937">
        <v>1860</v>
      </c>
      <c r="B1937" s="4">
        <v>1</v>
      </c>
      <c r="C1937">
        <v>50445</v>
      </c>
      <c r="D1937">
        <v>1</v>
      </c>
      <c r="E1937">
        <v>20</v>
      </c>
      <c r="F1937" t="s">
        <v>1290</v>
      </c>
      <c r="G1937">
        <v>890</v>
      </c>
      <c r="I1937">
        <v>10</v>
      </c>
      <c r="J1937">
        <v>45</v>
      </c>
      <c r="L1937" s="11">
        <v>1</v>
      </c>
      <c r="M1937" s="16">
        <v>139.72421729991686</v>
      </c>
      <c r="N1937" s="24">
        <f t="shared" si="30"/>
        <v>2794.4843459983372</v>
      </c>
      <c r="O1937" s="12">
        <v>20</v>
      </c>
      <c r="P1937" t="s">
        <v>116</v>
      </c>
      <c r="S1937">
        <v>0</v>
      </c>
      <c r="T1937">
        <v>0</v>
      </c>
      <c r="U1937">
        <v>0</v>
      </c>
      <c r="V1937">
        <v>0</v>
      </c>
      <c r="W1937">
        <v>1</v>
      </c>
      <c r="X1937" t="s">
        <v>247</v>
      </c>
      <c r="Y1937" s="26">
        <v>0</v>
      </c>
      <c r="Z1937" s="26">
        <v>20</v>
      </c>
      <c r="AA1937" t="s">
        <v>117</v>
      </c>
      <c r="AC1937" t="s">
        <v>353</v>
      </c>
      <c r="AD1937" t="s">
        <v>1147</v>
      </c>
    </row>
    <row r="1938" spans="1:30" ht="15">
      <c r="A1938">
        <v>1860</v>
      </c>
      <c r="B1938" s="4">
        <v>1</v>
      </c>
      <c r="C1938">
        <v>50445</v>
      </c>
      <c r="D1938">
        <v>2</v>
      </c>
      <c r="E1938">
        <v>20</v>
      </c>
      <c r="F1938" t="s">
        <v>1290</v>
      </c>
      <c r="G1938">
        <v>890</v>
      </c>
      <c r="I1938">
        <v>10</v>
      </c>
      <c r="J1938">
        <v>42</v>
      </c>
      <c r="L1938" s="10">
        <v>0</v>
      </c>
      <c r="M1938" s="16">
        <v>69.069443965111702</v>
      </c>
      <c r="N1938" s="24">
        <f t="shared" si="30"/>
        <v>1381.388879302234</v>
      </c>
      <c r="O1938" s="12">
        <v>20</v>
      </c>
      <c r="P1938" t="s">
        <v>171</v>
      </c>
      <c r="S1938">
        <v>0</v>
      </c>
      <c r="T1938">
        <v>0</v>
      </c>
      <c r="U1938">
        <v>0</v>
      </c>
      <c r="V1938">
        <v>0</v>
      </c>
      <c r="W1938">
        <v>1</v>
      </c>
      <c r="X1938" t="s">
        <v>247</v>
      </c>
      <c r="Y1938" s="26">
        <v>0</v>
      </c>
      <c r="Z1938" s="26">
        <v>20</v>
      </c>
      <c r="AA1938" t="s">
        <v>117</v>
      </c>
      <c r="AC1938" t="s">
        <v>353</v>
      </c>
      <c r="AD1938" t="s">
        <v>1147</v>
      </c>
    </row>
    <row r="1939" spans="1:30" ht="15">
      <c r="A1939">
        <v>1860</v>
      </c>
      <c r="B1939" s="4">
        <v>1</v>
      </c>
      <c r="C1939">
        <v>50445</v>
      </c>
      <c r="D1939">
        <v>3</v>
      </c>
      <c r="E1939">
        <v>20</v>
      </c>
      <c r="F1939" t="s">
        <v>1290</v>
      </c>
      <c r="G1939">
        <v>890</v>
      </c>
      <c r="I1939">
        <v>10</v>
      </c>
      <c r="J1939">
        <v>30</v>
      </c>
      <c r="L1939" s="11">
        <v>1</v>
      </c>
      <c r="M1939" s="16">
        <v>139.72421729991686</v>
      </c>
      <c r="N1939" s="24">
        <f t="shared" si="30"/>
        <v>2794.4843459983372</v>
      </c>
      <c r="O1939" s="12">
        <v>20</v>
      </c>
      <c r="P1939" t="s">
        <v>116</v>
      </c>
      <c r="S1939">
        <v>0</v>
      </c>
      <c r="T1939">
        <v>0</v>
      </c>
      <c r="U1939">
        <v>0</v>
      </c>
      <c r="V1939">
        <v>0</v>
      </c>
      <c r="W1939">
        <v>1</v>
      </c>
      <c r="X1939" t="s">
        <v>247</v>
      </c>
      <c r="Y1939" s="26">
        <v>0</v>
      </c>
      <c r="Z1939" s="26">
        <v>20</v>
      </c>
      <c r="AA1939" t="s">
        <v>117</v>
      </c>
      <c r="AC1939" t="s">
        <v>353</v>
      </c>
      <c r="AD1939" t="s">
        <v>1147</v>
      </c>
    </row>
    <row r="1940" spans="1:30" ht="15">
      <c r="A1940">
        <v>1860</v>
      </c>
      <c r="B1940" s="4">
        <v>1</v>
      </c>
      <c r="C1940">
        <v>50445</v>
      </c>
      <c r="D1940">
        <v>4</v>
      </c>
      <c r="E1940">
        <v>21</v>
      </c>
      <c r="F1940" t="s">
        <v>1290</v>
      </c>
      <c r="G1940">
        <v>890</v>
      </c>
      <c r="I1940">
        <v>10</v>
      </c>
      <c r="J1940">
        <v>22</v>
      </c>
      <c r="L1940" s="11">
        <v>1</v>
      </c>
      <c r="M1940" s="16">
        <v>139.72421729991686</v>
      </c>
      <c r="N1940" s="24">
        <f t="shared" si="30"/>
        <v>2934.2085632982539</v>
      </c>
      <c r="O1940" s="12">
        <v>21</v>
      </c>
      <c r="P1940" t="s">
        <v>116</v>
      </c>
      <c r="S1940">
        <v>0</v>
      </c>
      <c r="T1940">
        <v>0</v>
      </c>
      <c r="U1940">
        <v>0</v>
      </c>
      <c r="V1940">
        <v>0</v>
      </c>
      <c r="W1940">
        <v>1</v>
      </c>
      <c r="X1940" t="s">
        <v>247</v>
      </c>
      <c r="Y1940" s="26">
        <v>0</v>
      </c>
      <c r="Z1940" s="26">
        <v>21</v>
      </c>
      <c r="AA1940" t="s">
        <v>117</v>
      </c>
      <c r="AC1940" t="s">
        <v>353</v>
      </c>
      <c r="AD1940" t="s">
        <v>1147</v>
      </c>
    </row>
    <row r="1941" spans="1:30" ht="15">
      <c r="A1941">
        <v>1860</v>
      </c>
      <c r="B1941" s="4">
        <v>1</v>
      </c>
      <c r="C1941">
        <v>50445</v>
      </c>
      <c r="D1941">
        <v>5</v>
      </c>
      <c r="E1941">
        <v>20</v>
      </c>
      <c r="F1941" t="s">
        <v>1290</v>
      </c>
      <c r="G1941">
        <v>890</v>
      </c>
      <c r="I1941">
        <v>10</v>
      </c>
      <c r="J1941">
        <v>19</v>
      </c>
      <c r="L1941" s="11">
        <v>1</v>
      </c>
      <c r="M1941" s="16">
        <v>139.72421729991686</v>
      </c>
      <c r="N1941" s="24">
        <f t="shared" si="30"/>
        <v>2794.4843459983372</v>
      </c>
      <c r="O1941" s="12">
        <v>20</v>
      </c>
      <c r="P1941" t="s">
        <v>116</v>
      </c>
      <c r="S1941">
        <v>0</v>
      </c>
      <c r="T1941">
        <v>0</v>
      </c>
      <c r="U1941">
        <v>0</v>
      </c>
      <c r="V1941">
        <v>0</v>
      </c>
      <c r="W1941">
        <v>1</v>
      </c>
      <c r="X1941" t="s">
        <v>247</v>
      </c>
      <c r="Y1941" s="26">
        <v>0</v>
      </c>
      <c r="Z1941" s="26">
        <v>20</v>
      </c>
      <c r="AA1941" t="s">
        <v>117</v>
      </c>
      <c r="AC1941" t="s">
        <v>353</v>
      </c>
      <c r="AD1941" t="s">
        <v>1147</v>
      </c>
    </row>
    <row r="1942" spans="1:30" ht="15">
      <c r="A1942">
        <v>1860</v>
      </c>
      <c r="B1942" s="4">
        <v>1</v>
      </c>
      <c r="C1942">
        <v>50445</v>
      </c>
      <c r="D1942">
        <v>6</v>
      </c>
      <c r="E1942">
        <v>20</v>
      </c>
      <c r="F1942" t="s">
        <v>1290</v>
      </c>
      <c r="G1942">
        <v>890</v>
      </c>
      <c r="I1942">
        <v>10</v>
      </c>
      <c r="J1942">
        <v>13</v>
      </c>
      <c r="L1942" s="11">
        <v>1</v>
      </c>
      <c r="M1942" s="16">
        <v>35.650509638259194</v>
      </c>
      <c r="N1942" s="24">
        <f t="shared" si="30"/>
        <v>713.01019276518389</v>
      </c>
      <c r="O1942" s="12">
        <v>20</v>
      </c>
      <c r="P1942" t="s">
        <v>116</v>
      </c>
      <c r="S1942">
        <v>0</v>
      </c>
      <c r="T1942">
        <v>0</v>
      </c>
      <c r="U1942">
        <v>0</v>
      </c>
      <c r="V1942">
        <v>0</v>
      </c>
      <c r="W1942">
        <v>1</v>
      </c>
      <c r="X1942" t="s">
        <v>247</v>
      </c>
      <c r="Y1942" s="26">
        <v>0</v>
      </c>
      <c r="Z1942" s="26">
        <v>20</v>
      </c>
      <c r="AA1942" t="s">
        <v>117</v>
      </c>
      <c r="AC1942" t="s">
        <v>353</v>
      </c>
      <c r="AD1942" t="s">
        <v>1147</v>
      </c>
    </row>
    <row r="1943" spans="1:30" ht="15">
      <c r="A1943">
        <v>1860</v>
      </c>
      <c r="B1943" s="4">
        <v>1</v>
      </c>
      <c r="C1943">
        <v>50445</v>
      </c>
      <c r="D1943">
        <v>7</v>
      </c>
      <c r="E1943">
        <v>20</v>
      </c>
      <c r="F1943" t="s">
        <v>1290</v>
      </c>
      <c r="G1943">
        <v>890</v>
      </c>
      <c r="I1943">
        <v>10</v>
      </c>
      <c r="J1943">
        <v>10</v>
      </c>
      <c r="L1943" s="10">
        <v>0</v>
      </c>
      <c r="M1943" s="16">
        <v>20.804249475679534</v>
      </c>
      <c r="N1943" s="24">
        <f t="shared" si="30"/>
        <v>416.0849895135907</v>
      </c>
      <c r="O1943" s="12">
        <v>20</v>
      </c>
      <c r="P1943" t="s">
        <v>116</v>
      </c>
      <c r="S1943">
        <v>0</v>
      </c>
      <c r="T1943">
        <v>0</v>
      </c>
      <c r="U1943">
        <v>0</v>
      </c>
      <c r="V1943">
        <v>0</v>
      </c>
      <c r="W1943">
        <v>1</v>
      </c>
      <c r="X1943" t="s">
        <v>247</v>
      </c>
      <c r="Y1943" s="26">
        <v>0</v>
      </c>
      <c r="Z1943" s="26">
        <v>20</v>
      </c>
      <c r="AA1943" t="s">
        <v>117</v>
      </c>
      <c r="AC1943" t="s">
        <v>353</v>
      </c>
      <c r="AD1943" t="s">
        <v>1147</v>
      </c>
    </row>
    <row r="1944" spans="1:30" ht="15">
      <c r="A1944">
        <v>1860</v>
      </c>
      <c r="B1944" s="4">
        <v>1</v>
      </c>
      <c r="C1944">
        <v>50445</v>
      </c>
      <c r="D1944">
        <v>8</v>
      </c>
      <c r="E1944">
        <v>21</v>
      </c>
      <c r="F1944" t="s">
        <v>1290</v>
      </c>
      <c r="G1944">
        <v>890</v>
      </c>
      <c r="I1944">
        <v>10</v>
      </c>
      <c r="J1944">
        <v>8</v>
      </c>
      <c r="L1944" s="11">
        <v>1</v>
      </c>
      <c r="M1944" s="22">
        <v>20.8</v>
      </c>
      <c r="N1944" s="24">
        <f t="shared" si="30"/>
        <v>436.8</v>
      </c>
      <c r="O1944" s="12">
        <v>21</v>
      </c>
      <c r="P1944" t="s">
        <v>116</v>
      </c>
      <c r="S1944">
        <v>0</v>
      </c>
      <c r="T1944">
        <v>0</v>
      </c>
      <c r="U1944">
        <v>0</v>
      </c>
      <c r="V1944">
        <v>0</v>
      </c>
      <c r="W1944">
        <v>1</v>
      </c>
      <c r="X1944" t="s">
        <v>247</v>
      </c>
      <c r="Y1944" s="26">
        <v>0</v>
      </c>
      <c r="Z1944" s="26">
        <v>21</v>
      </c>
      <c r="AA1944" t="s">
        <v>117</v>
      </c>
      <c r="AC1944" t="s">
        <v>353</v>
      </c>
      <c r="AD1944" t="s">
        <v>1147</v>
      </c>
    </row>
    <row r="1945" spans="1:30" ht="15">
      <c r="A1945">
        <v>1860</v>
      </c>
      <c r="B1945" s="4">
        <v>1</v>
      </c>
      <c r="C1945">
        <v>50445</v>
      </c>
      <c r="D1945">
        <v>9</v>
      </c>
      <c r="E1945">
        <v>20</v>
      </c>
      <c r="F1945" t="s">
        <v>1290</v>
      </c>
      <c r="G1945">
        <v>890</v>
      </c>
      <c r="I1945">
        <v>10</v>
      </c>
      <c r="J1945">
        <v>7</v>
      </c>
      <c r="L1945" s="10">
        <v>0</v>
      </c>
      <c r="M1945" s="16">
        <v>20.804249475679534</v>
      </c>
      <c r="N1945" s="24">
        <f t="shared" si="30"/>
        <v>416.0849895135907</v>
      </c>
      <c r="O1945" s="12">
        <v>20</v>
      </c>
      <c r="P1945" t="s">
        <v>116</v>
      </c>
      <c r="S1945">
        <v>0</v>
      </c>
      <c r="T1945">
        <v>0</v>
      </c>
      <c r="U1945">
        <v>0</v>
      </c>
      <c r="V1945">
        <v>0</v>
      </c>
      <c r="W1945">
        <v>1</v>
      </c>
      <c r="X1945" t="s">
        <v>247</v>
      </c>
      <c r="Y1945" s="26">
        <v>0</v>
      </c>
      <c r="Z1945" s="26">
        <v>20</v>
      </c>
      <c r="AA1945" t="s">
        <v>117</v>
      </c>
      <c r="AC1945" t="s">
        <v>353</v>
      </c>
      <c r="AD1945" t="s">
        <v>1147</v>
      </c>
    </row>
    <row r="1946" spans="1:30" ht="15">
      <c r="A1946">
        <v>1860</v>
      </c>
      <c r="B1946" s="4">
        <v>1</v>
      </c>
      <c r="C1946">
        <v>50445</v>
      </c>
      <c r="D1946">
        <v>10</v>
      </c>
      <c r="E1946">
        <v>20</v>
      </c>
      <c r="F1946" t="s">
        <v>1290</v>
      </c>
      <c r="G1946">
        <v>890</v>
      </c>
      <c r="I1946">
        <v>10</v>
      </c>
      <c r="J1946">
        <v>16</v>
      </c>
      <c r="L1946" s="10">
        <v>0</v>
      </c>
      <c r="M1946" s="16">
        <v>29.789946565499331</v>
      </c>
      <c r="N1946" s="24">
        <f t="shared" si="30"/>
        <v>595.79893130998664</v>
      </c>
      <c r="O1946" s="12">
        <v>20</v>
      </c>
      <c r="P1946" t="s">
        <v>116</v>
      </c>
      <c r="S1946">
        <v>0</v>
      </c>
      <c r="T1946">
        <v>0</v>
      </c>
      <c r="U1946">
        <v>0</v>
      </c>
      <c r="V1946">
        <v>0</v>
      </c>
      <c r="W1946">
        <v>1</v>
      </c>
      <c r="X1946" t="s">
        <v>247</v>
      </c>
      <c r="Y1946" s="26">
        <v>0</v>
      </c>
      <c r="Z1946" s="26">
        <v>20</v>
      </c>
      <c r="AA1946" t="s">
        <v>117</v>
      </c>
      <c r="AC1946" t="s">
        <v>353</v>
      </c>
      <c r="AD1946" t="s">
        <v>1147</v>
      </c>
    </row>
    <row r="1947" spans="1:30" ht="15">
      <c r="A1947">
        <v>1860</v>
      </c>
      <c r="B1947" s="4">
        <v>1</v>
      </c>
      <c r="C1947">
        <v>50446</v>
      </c>
      <c r="D1947">
        <v>1</v>
      </c>
      <c r="E1947">
        <v>20</v>
      </c>
      <c r="F1947" t="s">
        <v>1290</v>
      </c>
      <c r="G1947">
        <v>890</v>
      </c>
      <c r="I1947">
        <v>2</v>
      </c>
      <c r="J1947">
        <v>65</v>
      </c>
      <c r="L1947" s="10">
        <v>0</v>
      </c>
      <c r="M1947" s="16">
        <v>45.18</v>
      </c>
      <c r="N1947" s="24">
        <f t="shared" si="30"/>
        <v>903.6</v>
      </c>
      <c r="O1947" s="12">
        <v>20</v>
      </c>
      <c r="P1947" t="s">
        <v>116</v>
      </c>
      <c r="S1947">
        <v>0</v>
      </c>
      <c r="T1947">
        <v>0</v>
      </c>
      <c r="U1947">
        <v>0</v>
      </c>
      <c r="V1947">
        <v>0</v>
      </c>
      <c r="W1947">
        <v>1</v>
      </c>
      <c r="X1947">
        <v>1</v>
      </c>
      <c r="Y1947" s="26">
        <v>20</v>
      </c>
      <c r="Z1947" s="26">
        <v>20</v>
      </c>
      <c r="AA1947" t="s">
        <v>117</v>
      </c>
      <c r="AC1947" t="s">
        <v>482</v>
      </c>
      <c r="AD1947" t="s">
        <v>268</v>
      </c>
    </row>
    <row r="1948" spans="1:30" ht="15">
      <c r="A1948">
        <v>1860</v>
      </c>
      <c r="B1948" s="4">
        <v>1</v>
      </c>
      <c r="C1948">
        <v>50446</v>
      </c>
      <c r="D1948">
        <v>2</v>
      </c>
      <c r="E1948">
        <v>21</v>
      </c>
      <c r="F1948" t="s">
        <v>1290</v>
      </c>
      <c r="G1948">
        <v>890</v>
      </c>
      <c r="I1948">
        <v>2</v>
      </c>
      <c r="J1948">
        <v>17</v>
      </c>
      <c r="L1948" s="10">
        <v>0</v>
      </c>
      <c r="M1948" s="16">
        <v>29.789946565499331</v>
      </c>
      <c r="N1948" s="24">
        <f t="shared" si="30"/>
        <v>625.58887787548599</v>
      </c>
      <c r="O1948" s="12">
        <v>21</v>
      </c>
      <c r="P1948" t="s">
        <v>116</v>
      </c>
      <c r="S1948">
        <v>0</v>
      </c>
      <c r="T1948">
        <v>0</v>
      </c>
      <c r="U1948">
        <v>0</v>
      </c>
      <c r="V1948">
        <v>0</v>
      </c>
      <c r="W1948">
        <v>1</v>
      </c>
      <c r="X1948">
        <v>1</v>
      </c>
      <c r="Y1948" s="26">
        <v>21</v>
      </c>
      <c r="Z1948" s="26">
        <v>21</v>
      </c>
      <c r="AA1948" t="s">
        <v>117</v>
      </c>
      <c r="AC1948" t="s">
        <v>482</v>
      </c>
      <c r="AD1948" t="s">
        <v>268</v>
      </c>
    </row>
    <row r="1949" spans="1:30" ht="15">
      <c r="A1949">
        <v>1860</v>
      </c>
      <c r="B1949" s="4">
        <v>1</v>
      </c>
      <c r="C1949">
        <v>50447</v>
      </c>
      <c r="D1949">
        <v>1</v>
      </c>
      <c r="E1949">
        <v>20</v>
      </c>
      <c r="F1949" t="s">
        <v>1290</v>
      </c>
      <c r="G1949">
        <v>890</v>
      </c>
      <c r="I1949">
        <v>3</v>
      </c>
      <c r="J1949">
        <v>34</v>
      </c>
      <c r="L1949" s="10">
        <v>0</v>
      </c>
      <c r="M1949" s="16">
        <v>69.069443965111702</v>
      </c>
      <c r="N1949" s="24">
        <f t="shared" si="30"/>
        <v>1381.388879302234</v>
      </c>
      <c r="O1949" s="12">
        <v>20</v>
      </c>
      <c r="P1949" t="s">
        <v>116</v>
      </c>
      <c r="S1949">
        <v>0</v>
      </c>
      <c r="T1949">
        <v>0</v>
      </c>
      <c r="U1949">
        <v>0</v>
      </c>
      <c r="V1949">
        <v>0</v>
      </c>
      <c r="W1949">
        <v>1</v>
      </c>
      <c r="X1949">
        <v>1</v>
      </c>
      <c r="Y1949" s="26">
        <v>20</v>
      </c>
      <c r="Z1949" s="26">
        <v>20</v>
      </c>
      <c r="AA1949" t="s">
        <v>117</v>
      </c>
      <c r="AC1949" t="s">
        <v>1546</v>
      </c>
      <c r="AD1949" t="s">
        <v>1547</v>
      </c>
    </row>
    <row r="1950" spans="1:30" ht="15">
      <c r="A1950">
        <v>1860</v>
      </c>
      <c r="B1950" s="4">
        <v>1</v>
      </c>
      <c r="C1950">
        <v>50447</v>
      </c>
      <c r="D1950">
        <v>2</v>
      </c>
      <c r="E1950">
        <v>20</v>
      </c>
      <c r="F1950" t="s">
        <v>1290</v>
      </c>
      <c r="G1950">
        <v>890</v>
      </c>
      <c r="I1950">
        <v>3</v>
      </c>
      <c r="J1950">
        <v>17</v>
      </c>
      <c r="L1950" s="10">
        <v>0</v>
      </c>
      <c r="M1950" s="16">
        <v>29.789946565499331</v>
      </c>
      <c r="N1950" s="24">
        <f t="shared" si="30"/>
        <v>595.79893130998664</v>
      </c>
      <c r="O1950" s="12">
        <v>20</v>
      </c>
      <c r="P1950" t="s">
        <v>116</v>
      </c>
      <c r="S1950">
        <v>0</v>
      </c>
      <c r="T1950">
        <v>0</v>
      </c>
      <c r="U1950">
        <v>0</v>
      </c>
      <c r="V1950">
        <v>0</v>
      </c>
      <c r="W1950">
        <v>1</v>
      </c>
      <c r="X1950">
        <v>1</v>
      </c>
      <c r="Y1950" s="26">
        <v>20</v>
      </c>
      <c r="Z1950" s="26">
        <v>20</v>
      </c>
      <c r="AA1950" t="s">
        <v>117</v>
      </c>
      <c r="AC1950" t="s">
        <v>1546</v>
      </c>
      <c r="AD1950" t="s">
        <v>1547</v>
      </c>
    </row>
    <row r="1951" spans="1:30" ht="15">
      <c r="A1951">
        <v>1860</v>
      </c>
      <c r="B1951" s="4">
        <v>1</v>
      </c>
      <c r="C1951">
        <v>50447</v>
      </c>
      <c r="D1951">
        <v>3</v>
      </c>
      <c r="E1951">
        <v>20</v>
      </c>
      <c r="F1951" t="s">
        <v>1290</v>
      </c>
      <c r="G1951">
        <v>890</v>
      </c>
      <c r="I1951">
        <v>3</v>
      </c>
      <c r="J1951">
        <v>3</v>
      </c>
      <c r="L1951" s="11">
        <v>1</v>
      </c>
      <c r="M1951" s="21">
        <v>0</v>
      </c>
      <c r="N1951" s="24">
        <f t="shared" si="30"/>
        <v>0</v>
      </c>
      <c r="O1951" s="12">
        <v>20</v>
      </c>
      <c r="P1951" t="s">
        <v>116</v>
      </c>
      <c r="S1951">
        <v>0</v>
      </c>
      <c r="T1951">
        <v>0</v>
      </c>
      <c r="U1951">
        <v>0</v>
      </c>
      <c r="V1951">
        <v>0</v>
      </c>
      <c r="W1951">
        <v>1</v>
      </c>
      <c r="X1951">
        <v>1</v>
      </c>
      <c r="Y1951" s="26">
        <v>20</v>
      </c>
      <c r="Z1951" s="26">
        <v>20</v>
      </c>
      <c r="AA1951" t="s">
        <v>117</v>
      </c>
      <c r="AC1951" t="s">
        <v>1546</v>
      </c>
      <c r="AD1951" t="s">
        <v>1547</v>
      </c>
    </row>
    <row r="1952" spans="1:30" ht="15">
      <c r="A1952">
        <v>1860</v>
      </c>
      <c r="B1952" s="4">
        <v>1</v>
      </c>
      <c r="C1952">
        <v>50448</v>
      </c>
      <c r="D1952">
        <v>1</v>
      </c>
      <c r="E1952">
        <v>21</v>
      </c>
      <c r="F1952" t="s">
        <v>1290</v>
      </c>
      <c r="G1952">
        <v>890</v>
      </c>
      <c r="I1952">
        <v>3</v>
      </c>
      <c r="J1952">
        <v>35</v>
      </c>
      <c r="L1952" s="10">
        <v>0</v>
      </c>
      <c r="M1952" s="16">
        <v>69.069443965111702</v>
      </c>
      <c r="N1952" s="24">
        <f t="shared" si="30"/>
        <v>1450.4583232673458</v>
      </c>
      <c r="O1952" s="12">
        <v>21</v>
      </c>
      <c r="P1952" t="s">
        <v>116</v>
      </c>
      <c r="S1952">
        <v>0</v>
      </c>
      <c r="T1952">
        <v>0</v>
      </c>
      <c r="U1952">
        <v>0</v>
      </c>
      <c r="V1952">
        <v>0</v>
      </c>
      <c r="W1952">
        <v>1</v>
      </c>
      <c r="X1952">
        <v>1</v>
      </c>
      <c r="Y1952" s="26">
        <v>21</v>
      </c>
      <c r="Z1952" s="26">
        <v>21</v>
      </c>
      <c r="AA1952" t="s">
        <v>117</v>
      </c>
      <c r="AC1952" t="s">
        <v>563</v>
      </c>
      <c r="AD1952" t="s">
        <v>313</v>
      </c>
    </row>
    <row r="1953" spans="1:32" ht="15">
      <c r="A1953">
        <v>1860</v>
      </c>
      <c r="B1953" s="4">
        <v>1</v>
      </c>
      <c r="C1953">
        <v>50448</v>
      </c>
      <c r="D1953">
        <v>2</v>
      </c>
      <c r="E1953">
        <v>20</v>
      </c>
      <c r="F1953" t="s">
        <v>1290</v>
      </c>
      <c r="G1953">
        <v>890</v>
      </c>
      <c r="I1953">
        <v>3</v>
      </c>
      <c r="J1953">
        <v>19</v>
      </c>
      <c r="L1953" s="11">
        <v>1</v>
      </c>
      <c r="M1953" s="16">
        <v>139.72421729991686</v>
      </c>
      <c r="N1953" s="24">
        <f t="shared" si="30"/>
        <v>2794.4843459983372</v>
      </c>
      <c r="O1953" s="12">
        <v>20</v>
      </c>
      <c r="P1953" t="s">
        <v>116</v>
      </c>
      <c r="S1953">
        <v>0</v>
      </c>
      <c r="T1953">
        <v>0</v>
      </c>
      <c r="U1953">
        <v>0</v>
      </c>
      <c r="V1953">
        <v>0</v>
      </c>
      <c r="W1953">
        <v>1</v>
      </c>
      <c r="X1953">
        <v>1</v>
      </c>
      <c r="Y1953" s="26">
        <v>20</v>
      </c>
      <c r="Z1953" s="26">
        <v>20</v>
      </c>
      <c r="AA1953" t="s">
        <v>117</v>
      </c>
      <c r="AC1953" t="s">
        <v>563</v>
      </c>
      <c r="AD1953" t="s">
        <v>313</v>
      </c>
    </row>
    <row r="1954" spans="1:32" ht="15">
      <c r="A1954">
        <v>1860</v>
      </c>
      <c r="B1954" s="4">
        <v>1</v>
      </c>
      <c r="C1954">
        <v>50448</v>
      </c>
      <c r="D1954">
        <v>3</v>
      </c>
      <c r="E1954">
        <v>20</v>
      </c>
      <c r="F1954" t="s">
        <v>1290</v>
      </c>
      <c r="G1954">
        <v>890</v>
      </c>
      <c r="I1954">
        <v>3</v>
      </c>
      <c r="J1954">
        <v>7</v>
      </c>
      <c r="L1954" s="10">
        <v>0</v>
      </c>
      <c r="M1954" s="16">
        <v>20.804249475679534</v>
      </c>
      <c r="N1954" s="24">
        <f t="shared" si="30"/>
        <v>416.0849895135907</v>
      </c>
      <c r="O1954" s="12">
        <v>20</v>
      </c>
      <c r="P1954" t="s">
        <v>116</v>
      </c>
      <c r="S1954">
        <v>0</v>
      </c>
      <c r="T1954">
        <v>0</v>
      </c>
      <c r="U1954">
        <v>0</v>
      </c>
      <c r="V1954">
        <v>0</v>
      </c>
      <c r="W1954">
        <v>1</v>
      </c>
      <c r="X1954">
        <v>1</v>
      </c>
      <c r="Y1954" s="26">
        <v>20</v>
      </c>
      <c r="Z1954" s="26">
        <v>20</v>
      </c>
      <c r="AA1954" t="s">
        <v>117</v>
      </c>
      <c r="AC1954" t="s">
        <v>563</v>
      </c>
      <c r="AD1954" t="s">
        <v>313</v>
      </c>
    </row>
    <row r="1955" spans="1:32" ht="15">
      <c r="A1955">
        <v>1860</v>
      </c>
      <c r="B1955" s="4">
        <v>1</v>
      </c>
      <c r="C1955">
        <v>50449</v>
      </c>
      <c r="D1955">
        <v>1</v>
      </c>
      <c r="E1955">
        <v>20</v>
      </c>
      <c r="F1955" t="s">
        <v>1290</v>
      </c>
      <c r="G1955">
        <v>890</v>
      </c>
      <c r="I1955">
        <v>1</v>
      </c>
      <c r="J1955">
        <v>24</v>
      </c>
      <c r="L1955" s="11">
        <v>1</v>
      </c>
      <c r="M1955" s="16">
        <v>139.72421729991686</v>
      </c>
      <c r="N1955" s="24">
        <f t="shared" si="30"/>
        <v>2794.4843459983372</v>
      </c>
      <c r="O1955" s="12">
        <v>20</v>
      </c>
      <c r="P1955" t="s">
        <v>116</v>
      </c>
      <c r="S1955">
        <v>0</v>
      </c>
      <c r="T1955">
        <v>0</v>
      </c>
      <c r="U1955">
        <v>0</v>
      </c>
      <c r="V1955">
        <v>0</v>
      </c>
      <c r="W1955">
        <v>1</v>
      </c>
      <c r="X1955" t="s">
        <v>247</v>
      </c>
      <c r="Y1955" s="26">
        <v>0</v>
      </c>
      <c r="Z1955" s="26">
        <v>20</v>
      </c>
      <c r="AA1955" t="s">
        <v>117</v>
      </c>
      <c r="AC1955" t="s">
        <v>161</v>
      </c>
      <c r="AD1955" t="s">
        <v>697</v>
      </c>
    </row>
    <row r="1956" spans="1:32" ht="15">
      <c r="A1956">
        <v>1860</v>
      </c>
      <c r="B1956" s="4">
        <v>1</v>
      </c>
      <c r="C1956">
        <v>50450</v>
      </c>
      <c r="D1956">
        <v>1</v>
      </c>
      <c r="E1956">
        <v>21</v>
      </c>
      <c r="F1956" t="s">
        <v>1290</v>
      </c>
      <c r="G1956">
        <v>890</v>
      </c>
      <c r="I1956">
        <v>9</v>
      </c>
      <c r="J1956">
        <v>55</v>
      </c>
      <c r="L1956" s="10">
        <v>0</v>
      </c>
      <c r="M1956" s="16">
        <v>45.18</v>
      </c>
      <c r="N1956" s="24">
        <f t="shared" si="30"/>
        <v>948.78</v>
      </c>
      <c r="O1956" s="12">
        <v>21</v>
      </c>
      <c r="P1956" t="s">
        <v>116</v>
      </c>
      <c r="S1956">
        <v>0</v>
      </c>
      <c r="T1956">
        <v>0</v>
      </c>
      <c r="U1956">
        <v>0</v>
      </c>
      <c r="V1956">
        <v>0</v>
      </c>
      <c r="W1956">
        <v>2</v>
      </c>
      <c r="X1956">
        <v>1</v>
      </c>
      <c r="Y1956" s="26">
        <v>21</v>
      </c>
      <c r="Z1956" s="26">
        <v>21</v>
      </c>
      <c r="AA1956" t="s">
        <v>158</v>
      </c>
      <c r="AB1956" t="s">
        <v>117</v>
      </c>
      <c r="AC1956" t="s">
        <v>576</v>
      </c>
      <c r="AD1956" t="s">
        <v>250</v>
      </c>
      <c r="AE1956" t="s">
        <v>779</v>
      </c>
      <c r="AF1956" t="s">
        <v>1548</v>
      </c>
    </row>
    <row r="1957" spans="1:32" ht="15">
      <c r="A1957">
        <v>1860</v>
      </c>
      <c r="B1957" s="4">
        <v>1</v>
      </c>
      <c r="C1957">
        <v>50450</v>
      </c>
      <c r="D1957">
        <v>2</v>
      </c>
      <c r="E1957">
        <v>20</v>
      </c>
      <c r="F1957" t="s">
        <v>1290</v>
      </c>
      <c r="G1957">
        <v>890</v>
      </c>
      <c r="I1957">
        <v>9</v>
      </c>
      <c r="J1957">
        <v>30</v>
      </c>
      <c r="L1957" s="10">
        <v>0</v>
      </c>
      <c r="M1957" s="16">
        <v>69.069443965111702</v>
      </c>
      <c r="N1957" s="24">
        <f t="shared" si="30"/>
        <v>1381.388879302234</v>
      </c>
      <c r="O1957" s="12">
        <v>20</v>
      </c>
      <c r="P1957" t="s">
        <v>116</v>
      </c>
      <c r="S1957">
        <v>0</v>
      </c>
      <c r="T1957">
        <v>0</v>
      </c>
      <c r="U1957">
        <v>0</v>
      </c>
      <c r="V1957">
        <v>0</v>
      </c>
      <c r="W1957">
        <v>2</v>
      </c>
      <c r="X1957">
        <v>1</v>
      </c>
      <c r="Y1957" s="26">
        <v>20</v>
      </c>
      <c r="Z1957" s="26">
        <v>20</v>
      </c>
      <c r="AA1957" t="s">
        <v>158</v>
      </c>
      <c r="AB1957" t="s">
        <v>117</v>
      </c>
      <c r="AC1957" t="s">
        <v>576</v>
      </c>
      <c r="AD1957" t="s">
        <v>250</v>
      </c>
      <c r="AE1957" t="s">
        <v>779</v>
      </c>
      <c r="AF1957" t="s">
        <v>1548</v>
      </c>
    </row>
    <row r="1958" spans="1:32" ht="15">
      <c r="A1958">
        <v>1860</v>
      </c>
      <c r="B1958" s="4">
        <v>1</v>
      </c>
      <c r="C1958">
        <v>50450</v>
      </c>
      <c r="D1958">
        <v>3</v>
      </c>
      <c r="E1958">
        <v>20</v>
      </c>
      <c r="F1958" t="s">
        <v>1290</v>
      </c>
      <c r="G1958">
        <v>890</v>
      </c>
      <c r="I1958">
        <v>9</v>
      </c>
      <c r="J1958">
        <v>20</v>
      </c>
      <c r="L1958" s="10">
        <v>0</v>
      </c>
      <c r="M1958" s="16">
        <v>69.069443965111702</v>
      </c>
      <c r="N1958" s="24">
        <f t="shared" si="30"/>
        <v>1381.388879302234</v>
      </c>
      <c r="O1958" s="12">
        <v>20</v>
      </c>
      <c r="P1958" t="s">
        <v>116</v>
      </c>
      <c r="S1958">
        <v>0</v>
      </c>
      <c r="T1958">
        <v>0</v>
      </c>
      <c r="U1958">
        <v>0</v>
      </c>
      <c r="V1958">
        <v>0</v>
      </c>
      <c r="W1958">
        <v>2</v>
      </c>
      <c r="X1958">
        <v>1</v>
      </c>
      <c r="Y1958" s="26">
        <v>20</v>
      </c>
      <c r="Z1958" s="26">
        <v>20</v>
      </c>
      <c r="AA1958" t="s">
        <v>158</v>
      </c>
      <c r="AB1958" t="s">
        <v>117</v>
      </c>
      <c r="AC1958" t="s">
        <v>576</v>
      </c>
      <c r="AD1958" t="s">
        <v>250</v>
      </c>
      <c r="AE1958" t="s">
        <v>779</v>
      </c>
      <c r="AF1958" t="s">
        <v>1548</v>
      </c>
    </row>
    <row r="1959" spans="1:32" ht="15">
      <c r="A1959">
        <v>1860</v>
      </c>
      <c r="B1959" s="4">
        <v>1</v>
      </c>
      <c r="C1959">
        <v>50450</v>
      </c>
      <c r="D1959">
        <v>4</v>
      </c>
      <c r="E1959">
        <v>20</v>
      </c>
      <c r="F1959" t="s">
        <v>1290</v>
      </c>
      <c r="G1959">
        <v>890</v>
      </c>
      <c r="I1959">
        <v>9</v>
      </c>
      <c r="J1959">
        <v>16</v>
      </c>
      <c r="L1959" s="10">
        <v>0</v>
      </c>
      <c r="M1959" s="16">
        <v>29.789946565499331</v>
      </c>
      <c r="N1959" s="24">
        <f t="shared" si="30"/>
        <v>595.79893130998664</v>
      </c>
      <c r="O1959" s="12">
        <v>20</v>
      </c>
      <c r="P1959" t="s">
        <v>116</v>
      </c>
      <c r="S1959">
        <v>0</v>
      </c>
      <c r="T1959">
        <v>0</v>
      </c>
      <c r="U1959">
        <v>0</v>
      </c>
      <c r="V1959">
        <v>0</v>
      </c>
      <c r="W1959">
        <v>2</v>
      </c>
      <c r="X1959">
        <v>1</v>
      </c>
      <c r="Y1959" s="26">
        <v>20</v>
      </c>
      <c r="Z1959" s="26">
        <v>20</v>
      </c>
      <c r="AA1959" t="s">
        <v>158</v>
      </c>
      <c r="AB1959" t="s">
        <v>117</v>
      </c>
      <c r="AC1959" t="s">
        <v>576</v>
      </c>
      <c r="AD1959" t="s">
        <v>250</v>
      </c>
      <c r="AE1959" t="s">
        <v>779</v>
      </c>
      <c r="AF1959" t="s">
        <v>1548</v>
      </c>
    </row>
    <row r="1960" spans="1:32" ht="15">
      <c r="A1960">
        <v>1860</v>
      </c>
      <c r="B1960" s="4">
        <v>1</v>
      </c>
      <c r="C1960">
        <v>50450</v>
      </c>
      <c r="D1960">
        <v>5</v>
      </c>
      <c r="E1960">
        <v>21</v>
      </c>
      <c r="F1960" t="s">
        <v>1290</v>
      </c>
      <c r="G1960">
        <v>890</v>
      </c>
      <c r="I1960">
        <v>9</v>
      </c>
      <c r="J1960">
        <v>16</v>
      </c>
      <c r="L1960" s="11">
        <v>1</v>
      </c>
      <c r="M1960" s="16">
        <v>35.650509638259194</v>
      </c>
      <c r="N1960" s="24">
        <f t="shared" si="30"/>
        <v>748.66070240344311</v>
      </c>
      <c r="O1960" s="12">
        <v>21</v>
      </c>
      <c r="P1960" t="s">
        <v>116</v>
      </c>
      <c r="S1960">
        <v>0</v>
      </c>
      <c r="T1960">
        <v>0</v>
      </c>
      <c r="U1960">
        <v>0</v>
      </c>
      <c r="V1960">
        <v>0</v>
      </c>
      <c r="W1960">
        <v>2</v>
      </c>
      <c r="X1960">
        <v>1</v>
      </c>
      <c r="Y1960" s="26">
        <v>21</v>
      </c>
      <c r="Z1960" s="26">
        <v>21</v>
      </c>
      <c r="AA1960" t="s">
        <v>158</v>
      </c>
      <c r="AB1960" t="s">
        <v>117</v>
      </c>
      <c r="AC1960" t="s">
        <v>576</v>
      </c>
      <c r="AD1960" t="s">
        <v>250</v>
      </c>
      <c r="AE1960" t="s">
        <v>779</v>
      </c>
      <c r="AF1960" t="s">
        <v>1548</v>
      </c>
    </row>
    <row r="1961" spans="1:32" ht="15">
      <c r="A1961">
        <v>1860</v>
      </c>
      <c r="B1961" s="4">
        <v>1</v>
      </c>
      <c r="C1961">
        <v>50450</v>
      </c>
      <c r="D1961">
        <v>6</v>
      </c>
      <c r="E1961">
        <v>20</v>
      </c>
      <c r="F1961" t="s">
        <v>1290</v>
      </c>
      <c r="G1961">
        <v>890</v>
      </c>
      <c r="I1961">
        <v>9</v>
      </c>
      <c r="J1961">
        <v>14</v>
      </c>
      <c r="L1961" s="10">
        <v>0</v>
      </c>
      <c r="M1961" s="16">
        <v>29.789946565499331</v>
      </c>
      <c r="N1961" s="24">
        <f t="shared" si="30"/>
        <v>595.79893130998664</v>
      </c>
      <c r="O1961" s="12">
        <v>20</v>
      </c>
      <c r="P1961" t="s">
        <v>116</v>
      </c>
      <c r="S1961">
        <v>0</v>
      </c>
      <c r="T1961">
        <v>0</v>
      </c>
      <c r="U1961">
        <v>0</v>
      </c>
      <c r="V1961">
        <v>0</v>
      </c>
      <c r="W1961">
        <v>2</v>
      </c>
      <c r="X1961">
        <v>1</v>
      </c>
      <c r="Y1961" s="26">
        <v>20</v>
      </c>
      <c r="Z1961" s="26">
        <v>20</v>
      </c>
      <c r="AA1961" t="s">
        <v>158</v>
      </c>
      <c r="AB1961" t="s">
        <v>117</v>
      </c>
      <c r="AC1961" t="s">
        <v>576</v>
      </c>
      <c r="AD1961" t="s">
        <v>250</v>
      </c>
      <c r="AE1961" t="s">
        <v>779</v>
      </c>
      <c r="AF1961" t="s">
        <v>1548</v>
      </c>
    </row>
    <row r="1962" spans="1:32" ht="15">
      <c r="A1962">
        <v>1860</v>
      </c>
      <c r="B1962" s="4">
        <v>1</v>
      </c>
      <c r="C1962">
        <v>50450</v>
      </c>
      <c r="D1962">
        <v>7</v>
      </c>
      <c r="E1962">
        <v>20</v>
      </c>
      <c r="F1962" t="s">
        <v>1290</v>
      </c>
      <c r="G1962">
        <v>890</v>
      </c>
      <c r="I1962">
        <v>9</v>
      </c>
      <c r="J1962">
        <v>10</v>
      </c>
      <c r="L1962" s="11">
        <v>1</v>
      </c>
      <c r="M1962" s="22">
        <v>20.8</v>
      </c>
      <c r="N1962" s="24">
        <f t="shared" si="30"/>
        <v>416</v>
      </c>
      <c r="O1962" s="12">
        <v>20</v>
      </c>
      <c r="P1962" t="s">
        <v>116</v>
      </c>
      <c r="S1962">
        <v>0</v>
      </c>
      <c r="T1962">
        <v>0</v>
      </c>
      <c r="U1962">
        <v>0</v>
      </c>
      <c r="V1962">
        <v>0</v>
      </c>
      <c r="W1962">
        <v>2</v>
      </c>
      <c r="X1962">
        <v>1</v>
      </c>
      <c r="Y1962" s="26">
        <v>20</v>
      </c>
      <c r="Z1962" s="26">
        <v>20</v>
      </c>
      <c r="AA1962" t="s">
        <v>158</v>
      </c>
      <c r="AB1962" t="s">
        <v>117</v>
      </c>
      <c r="AC1962" t="s">
        <v>576</v>
      </c>
      <c r="AD1962" t="s">
        <v>250</v>
      </c>
      <c r="AE1962" t="s">
        <v>779</v>
      </c>
      <c r="AF1962" t="s">
        <v>1548</v>
      </c>
    </row>
    <row r="1963" spans="1:32" ht="15">
      <c r="A1963">
        <v>1860</v>
      </c>
      <c r="B1963" s="4">
        <v>1</v>
      </c>
      <c r="C1963">
        <v>50450</v>
      </c>
      <c r="D1963">
        <v>8</v>
      </c>
      <c r="E1963">
        <v>20</v>
      </c>
      <c r="F1963" t="s">
        <v>1290</v>
      </c>
      <c r="G1963">
        <v>890</v>
      </c>
      <c r="I1963">
        <v>9</v>
      </c>
      <c r="J1963">
        <v>8</v>
      </c>
      <c r="L1963" s="11">
        <v>1</v>
      </c>
      <c r="M1963" s="22">
        <v>20.8</v>
      </c>
      <c r="N1963" s="24">
        <f t="shared" si="30"/>
        <v>416</v>
      </c>
      <c r="O1963" s="12">
        <v>20</v>
      </c>
      <c r="P1963" t="s">
        <v>116</v>
      </c>
      <c r="S1963">
        <v>0</v>
      </c>
      <c r="T1963">
        <v>0</v>
      </c>
      <c r="U1963">
        <v>0</v>
      </c>
      <c r="V1963">
        <v>0</v>
      </c>
      <c r="W1963">
        <v>2</v>
      </c>
      <c r="X1963">
        <v>1</v>
      </c>
      <c r="Y1963" s="26">
        <v>20</v>
      </c>
      <c r="Z1963" s="26">
        <v>20</v>
      </c>
      <c r="AA1963" t="s">
        <v>158</v>
      </c>
      <c r="AB1963" t="s">
        <v>117</v>
      </c>
      <c r="AC1963" t="s">
        <v>576</v>
      </c>
      <c r="AD1963" t="s">
        <v>250</v>
      </c>
      <c r="AE1963" t="s">
        <v>779</v>
      </c>
      <c r="AF1963" t="s">
        <v>1548</v>
      </c>
    </row>
    <row r="1964" spans="1:32">
      <c r="A1964">
        <v>1860</v>
      </c>
      <c r="B1964" s="4">
        <v>1</v>
      </c>
      <c r="C1964">
        <v>50450</v>
      </c>
      <c r="D1964">
        <v>9</v>
      </c>
      <c r="E1964">
        <v>21</v>
      </c>
      <c r="F1964" t="s">
        <v>1290</v>
      </c>
      <c r="G1964">
        <v>890</v>
      </c>
      <c r="I1964">
        <v>9</v>
      </c>
      <c r="J1964">
        <v>4</v>
      </c>
      <c r="L1964" s="10">
        <v>0</v>
      </c>
      <c r="M1964" s="12">
        <v>0</v>
      </c>
      <c r="N1964" s="24">
        <f t="shared" si="30"/>
        <v>0</v>
      </c>
      <c r="O1964" s="12">
        <v>21</v>
      </c>
      <c r="P1964" t="s">
        <v>116</v>
      </c>
      <c r="S1964">
        <v>0</v>
      </c>
      <c r="T1964">
        <v>0</v>
      </c>
      <c r="U1964">
        <v>0</v>
      </c>
      <c r="V1964">
        <v>0</v>
      </c>
      <c r="W1964">
        <v>2</v>
      </c>
      <c r="X1964">
        <v>1</v>
      </c>
      <c r="Y1964" s="26">
        <v>21</v>
      </c>
      <c r="Z1964" s="26">
        <v>21</v>
      </c>
      <c r="AA1964" t="s">
        <v>158</v>
      </c>
      <c r="AB1964" t="s">
        <v>117</v>
      </c>
      <c r="AC1964" t="s">
        <v>576</v>
      </c>
      <c r="AD1964" t="s">
        <v>250</v>
      </c>
      <c r="AE1964" t="s">
        <v>779</v>
      </c>
      <c r="AF1964" t="s">
        <v>1548</v>
      </c>
    </row>
    <row r="1965" spans="1:32" ht="15">
      <c r="A1965">
        <v>1860</v>
      </c>
      <c r="B1965" s="4">
        <v>1</v>
      </c>
      <c r="C1965">
        <v>50451</v>
      </c>
      <c r="D1965">
        <v>1</v>
      </c>
      <c r="E1965">
        <v>20</v>
      </c>
      <c r="F1965" t="s">
        <v>1290</v>
      </c>
      <c r="G1965">
        <v>890</v>
      </c>
      <c r="I1965">
        <v>1</v>
      </c>
      <c r="J1965">
        <v>13</v>
      </c>
      <c r="L1965" s="10">
        <v>0</v>
      </c>
      <c r="M1965" s="16">
        <v>29.789946565499331</v>
      </c>
      <c r="N1965" s="24">
        <f t="shared" si="30"/>
        <v>595.79893130998664</v>
      </c>
      <c r="O1965" s="12">
        <v>20</v>
      </c>
      <c r="P1965" t="s">
        <v>116</v>
      </c>
      <c r="S1965">
        <v>0</v>
      </c>
      <c r="T1965">
        <v>0</v>
      </c>
      <c r="U1965">
        <v>0</v>
      </c>
      <c r="V1965">
        <v>0</v>
      </c>
      <c r="W1965">
        <v>1</v>
      </c>
      <c r="X1965">
        <v>1</v>
      </c>
      <c r="Y1965" s="26">
        <v>20</v>
      </c>
      <c r="Z1965" s="26">
        <v>20</v>
      </c>
      <c r="AA1965" t="s">
        <v>117</v>
      </c>
      <c r="AC1965" t="s">
        <v>1007</v>
      </c>
      <c r="AD1965" t="s">
        <v>309</v>
      </c>
    </row>
    <row r="1966" spans="1:32" ht="15">
      <c r="A1966">
        <v>1860</v>
      </c>
      <c r="B1966" s="4">
        <v>1</v>
      </c>
      <c r="C1966">
        <v>50452</v>
      </c>
      <c r="D1966">
        <v>1</v>
      </c>
      <c r="E1966">
        <v>20</v>
      </c>
      <c r="F1966" t="s">
        <v>1290</v>
      </c>
      <c r="G1966">
        <v>890</v>
      </c>
      <c r="I1966">
        <v>2</v>
      </c>
      <c r="J1966">
        <v>14</v>
      </c>
      <c r="L1966" s="10">
        <v>0</v>
      </c>
      <c r="M1966" s="16">
        <v>29.789946565499331</v>
      </c>
      <c r="N1966" s="24">
        <f t="shared" si="30"/>
        <v>595.79893130998664</v>
      </c>
      <c r="O1966" s="12">
        <v>20</v>
      </c>
      <c r="P1966" t="s">
        <v>116</v>
      </c>
      <c r="S1966">
        <v>0</v>
      </c>
      <c r="T1966">
        <v>0</v>
      </c>
      <c r="U1966">
        <v>0</v>
      </c>
      <c r="V1966">
        <v>0</v>
      </c>
      <c r="W1966">
        <v>2</v>
      </c>
      <c r="X1966">
        <v>1</v>
      </c>
      <c r="Y1966" s="26">
        <v>20</v>
      </c>
      <c r="Z1966" s="26">
        <v>20</v>
      </c>
      <c r="AA1966" t="s">
        <v>117</v>
      </c>
      <c r="AB1966" t="s">
        <v>117</v>
      </c>
      <c r="AC1966" t="s">
        <v>1007</v>
      </c>
      <c r="AD1966" t="s">
        <v>179</v>
      </c>
      <c r="AE1966" t="s">
        <v>265</v>
      </c>
      <c r="AF1966" t="s">
        <v>265</v>
      </c>
    </row>
    <row r="1967" spans="1:32" ht="15">
      <c r="A1967">
        <v>1860</v>
      </c>
      <c r="B1967" s="4">
        <v>1</v>
      </c>
      <c r="C1967">
        <v>50452</v>
      </c>
      <c r="D1967">
        <v>2</v>
      </c>
      <c r="E1967">
        <v>20</v>
      </c>
      <c r="F1967" t="s">
        <v>1290</v>
      </c>
      <c r="G1967">
        <v>890</v>
      </c>
      <c r="I1967">
        <v>2</v>
      </c>
      <c r="J1967">
        <v>18</v>
      </c>
      <c r="L1967" s="11">
        <v>1</v>
      </c>
      <c r="M1967" s="16">
        <v>35.650509638259194</v>
      </c>
      <c r="N1967" s="24">
        <f t="shared" si="30"/>
        <v>713.01019276518389</v>
      </c>
      <c r="O1967" s="12">
        <v>20</v>
      </c>
      <c r="P1967" t="s">
        <v>116</v>
      </c>
      <c r="S1967">
        <v>0</v>
      </c>
      <c r="T1967">
        <v>0</v>
      </c>
      <c r="U1967">
        <v>0</v>
      </c>
      <c r="V1967">
        <v>0</v>
      </c>
      <c r="W1967">
        <v>2</v>
      </c>
      <c r="X1967">
        <v>1</v>
      </c>
      <c r="Y1967" s="26">
        <v>20</v>
      </c>
      <c r="Z1967" s="26">
        <v>20</v>
      </c>
      <c r="AA1967" t="s">
        <v>117</v>
      </c>
      <c r="AB1967" t="s">
        <v>117</v>
      </c>
      <c r="AC1967" t="s">
        <v>1007</v>
      </c>
      <c r="AD1967" t="s">
        <v>179</v>
      </c>
      <c r="AE1967" t="s">
        <v>265</v>
      </c>
      <c r="AF1967" t="s">
        <v>265</v>
      </c>
    </row>
    <row r="1968" spans="1:32" ht="15">
      <c r="A1968">
        <v>1860</v>
      </c>
      <c r="B1968" s="4">
        <v>1</v>
      </c>
      <c r="C1968">
        <v>50453</v>
      </c>
      <c r="D1968">
        <v>1</v>
      </c>
      <c r="E1968">
        <v>21</v>
      </c>
      <c r="F1968" t="s">
        <v>1290</v>
      </c>
      <c r="G1968">
        <v>890</v>
      </c>
      <c r="I1968">
        <v>3</v>
      </c>
      <c r="J1968">
        <v>24</v>
      </c>
      <c r="L1968" s="11">
        <v>1</v>
      </c>
      <c r="M1968" s="16">
        <v>139.72421729991686</v>
      </c>
      <c r="N1968" s="24">
        <f t="shared" si="30"/>
        <v>2934.2085632982539</v>
      </c>
      <c r="O1968" s="12">
        <v>21</v>
      </c>
      <c r="P1968" t="s">
        <v>116</v>
      </c>
      <c r="S1968">
        <v>0</v>
      </c>
      <c r="T1968">
        <v>0</v>
      </c>
      <c r="U1968">
        <v>0</v>
      </c>
      <c r="V1968">
        <v>0</v>
      </c>
      <c r="W1968">
        <v>1</v>
      </c>
      <c r="X1968">
        <v>1</v>
      </c>
      <c r="Y1968" s="26">
        <v>21</v>
      </c>
      <c r="Z1968" s="26">
        <v>21</v>
      </c>
      <c r="AA1968" t="s">
        <v>117</v>
      </c>
      <c r="AC1968" t="s">
        <v>1008</v>
      </c>
      <c r="AD1968" t="s">
        <v>101</v>
      </c>
    </row>
    <row r="1969" spans="1:30" ht="15">
      <c r="A1969">
        <v>1860</v>
      </c>
      <c r="B1969" s="4">
        <v>1</v>
      </c>
      <c r="C1969">
        <v>50453</v>
      </c>
      <c r="D1969">
        <v>2</v>
      </c>
      <c r="E1969">
        <v>20</v>
      </c>
      <c r="F1969" t="s">
        <v>1290</v>
      </c>
      <c r="G1969">
        <v>890</v>
      </c>
      <c r="I1969">
        <v>3</v>
      </c>
      <c r="J1969">
        <v>16</v>
      </c>
      <c r="L1969" s="11">
        <v>1</v>
      </c>
      <c r="M1969" s="16">
        <v>35.650509638259194</v>
      </c>
      <c r="N1969" s="24">
        <f t="shared" si="30"/>
        <v>713.01019276518389</v>
      </c>
      <c r="O1969" s="12">
        <v>20</v>
      </c>
      <c r="P1969" t="s">
        <v>116</v>
      </c>
      <c r="S1969">
        <v>0</v>
      </c>
      <c r="T1969">
        <v>0</v>
      </c>
      <c r="U1969">
        <v>0</v>
      </c>
      <c r="V1969">
        <v>0</v>
      </c>
      <c r="W1969">
        <v>1</v>
      </c>
      <c r="X1969">
        <v>1</v>
      </c>
      <c r="Y1969" s="26">
        <v>20</v>
      </c>
      <c r="Z1969" s="26">
        <v>20</v>
      </c>
      <c r="AA1969" t="s">
        <v>117</v>
      </c>
      <c r="AC1969" t="s">
        <v>1008</v>
      </c>
      <c r="AD1969" t="s">
        <v>101</v>
      </c>
    </row>
    <row r="1970" spans="1:30" ht="15">
      <c r="A1970">
        <v>1860</v>
      </c>
      <c r="B1970" s="4">
        <v>1</v>
      </c>
      <c r="C1970">
        <v>50453</v>
      </c>
      <c r="D1970">
        <v>3</v>
      </c>
      <c r="E1970">
        <v>20</v>
      </c>
      <c r="F1970" t="s">
        <v>1290</v>
      </c>
      <c r="G1970">
        <v>890</v>
      </c>
      <c r="I1970">
        <v>3</v>
      </c>
      <c r="J1970">
        <v>16</v>
      </c>
      <c r="L1970" s="10">
        <v>0</v>
      </c>
      <c r="M1970" s="16">
        <v>29.789946565499331</v>
      </c>
      <c r="N1970" s="24">
        <f t="shared" si="30"/>
        <v>595.79893130998664</v>
      </c>
      <c r="O1970" s="12">
        <v>20</v>
      </c>
      <c r="P1970" t="s">
        <v>116</v>
      </c>
      <c r="S1970">
        <v>0</v>
      </c>
      <c r="T1970">
        <v>0</v>
      </c>
      <c r="U1970">
        <v>0</v>
      </c>
      <c r="V1970">
        <v>0</v>
      </c>
      <c r="W1970">
        <v>1</v>
      </c>
      <c r="X1970">
        <v>1</v>
      </c>
      <c r="Y1970" s="26">
        <v>20</v>
      </c>
      <c r="Z1970" s="26">
        <v>20</v>
      </c>
      <c r="AA1970" t="s">
        <v>117</v>
      </c>
      <c r="AC1970" t="s">
        <v>1008</v>
      </c>
      <c r="AD1970" t="s">
        <v>101</v>
      </c>
    </row>
    <row r="1971" spans="1:30" ht="15">
      <c r="A1971">
        <v>1860</v>
      </c>
      <c r="B1971" s="4">
        <v>1</v>
      </c>
      <c r="C1971">
        <v>50454</v>
      </c>
      <c r="D1971">
        <v>1</v>
      </c>
      <c r="E1971">
        <v>20</v>
      </c>
      <c r="F1971" t="s">
        <v>1290</v>
      </c>
      <c r="G1971">
        <v>890</v>
      </c>
      <c r="I1971">
        <v>76</v>
      </c>
      <c r="J1971">
        <v>50</v>
      </c>
      <c r="L1971" s="10">
        <v>0</v>
      </c>
      <c r="M1971" s="16">
        <v>69.069443965111702</v>
      </c>
      <c r="N1971" s="24">
        <f t="shared" si="30"/>
        <v>1381.388879302234</v>
      </c>
      <c r="O1971" s="12">
        <v>20</v>
      </c>
      <c r="P1971" t="s">
        <v>116</v>
      </c>
      <c r="S1971">
        <v>0</v>
      </c>
      <c r="T1971">
        <v>0</v>
      </c>
      <c r="U1971">
        <v>0</v>
      </c>
      <c r="V1971">
        <v>0</v>
      </c>
      <c r="W1971">
        <v>1</v>
      </c>
      <c r="X1971">
        <v>12</v>
      </c>
      <c r="Y1971" s="26">
        <v>240</v>
      </c>
      <c r="Z1971" s="26">
        <v>240</v>
      </c>
      <c r="AA1971" t="s">
        <v>117</v>
      </c>
      <c r="AC1971" t="s">
        <v>197</v>
      </c>
      <c r="AD1971" t="s">
        <v>816</v>
      </c>
    </row>
    <row r="1972" spans="1:30" ht="15">
      <c r="A1972">
        <v>1860</v>
      </c>
      <c r="B1972" s="4">
        <v>1</v>
      </c>
      <c r="C1972">
        <v>50454</v>
      </c>
      <c r="D1972">
        <v>2</v>
      </c>
      <c r="E1972">
        <v>21</v>
      </c>
      <c r="F1972" t="s">
        <v>1290</v>
      </c>
      <c r="G1972">
        <v>890</v>
      </c>
      <c r="I1972">
        <v>76</v>
      </c>
      <c r="J1972">
        <v>40</v>
      </c>
      <c r="L1972" s="10">
        <v>0</v>
      </c>
      <c r="M1972" s="16">
        <v>69.069443965111702</v>
      </c>
      <c r="N1972" s="24">
        <f t="shared" si="30"/>
        <v>1450.4583232673458</v>
      </c>
      <c r="O1972" s="12">
        <v>21</v>
      </c>
      <c r="P1972" t="s">
        <v>116</v>
      </c>
      <c r="S1972">
        <v>0</v>
      </c>
      <c r="T1972">
        <v>0</v>
      </c>
      <c r="U1972">
        <v>0</v>
      </c>
      <c r="V1972">
        <v>0</v>
      </c>
      <c r="W1972">
        <v>1</v>
      </c>
      <c r="X1972">
        <v>12</v>
      </c>
      <c r="Y1972" s="26">
        <v>252</v>
      </c>
      <c r="Z1972" s="26">
        <v>252</v>
      </c>
      <c r="AA1972" t="s">
        <v>117</v>
      </c>
      <c r="AC1972" t="s">
        <v>197</v>
      </c>
      <c r="AD1972" t="s">
        <v>816</v>
      </c>
    </row>
    <row r="1973" spans="1:30" ht="15">
      <c r="A1973">
        <v>1860</v>
      </c>
      <c r="B1973" s="4">
        <v>1</v>
      </c>
      <c r="C1973">
        <v>50454</v>
      </c>
      <c r="D1973">
        <v>3</v>
      </c>
      <c r="E1973">
        <v>20</v>
      </c>
      <c r="F1973" t="s">
        <v>1290</v>
      </c>
      <c r="G1973">
        <v>890</v>
      </c>
      <c r="I1973">
        <v>76</v>
      </c>
      <c r="J1973">
        <v>50</v>
      </c>
      <c r="L1973" s="10">
        <v>0</v>
      </c>
      <c r="M1973" s="16">
        <v>69.069443965111702</v>
      </c>
      <c r="N1973" s="24">
        <f t="shared" si="30"/>
        <v>1381.388879302234</v>
      </c>
      <c r="O1973" s="12">
        <v>20</v>
      </c>
      <c r="P1973" t="s">
        <v>116</v>
      </c>
      <c r="S1973">
        <v>0</v>
      </c>
      <c r="T1973">
        <v>0</v>
      </c>
      <c r="U1973">
        <v>0</v>
      </c>
      <c r="V1973">
        <v>0</v>
      </c>
      <c r="W1973">
        <v>1</v>
      </c>
      <c r="X1973">
        <v>12</v>
      </c>
      <c r="Y1973" s="26">
        <v>240</v>
      </c>
      <c r="Z1973" s="26">
        <v>240</v>
      </c>
      <c r="AA1973" t="s">
        <v>117</v>
      </c>
      <c r="AC1973" t="s">
        <v>197</v>
      </c>
      <c r="AD1973" t="s">
        <v>816</v>
      </c>
    </row>
    <row r="1974" spans="1:30" ht="15">
      <c r="A1974">
        <v>1860</v>
      </c>
      <c r="B1974" s="4">
        <v>1</v>
      </c>
      <c r="C1974">
        <v>50454</v>
      </c>
      <c r="D1974">
        <v>4</v>
      </c>
      <c r="E1974">
        <v>20</v>
      </c>
      <c r="F1974" t="s">
        <v>1290</v>
      </c>
      <c r="G1974">
        <v>890</v>
      </c>
      <c r="I1974">
        <v>76</v>
      </c>
      <c r="J1974">
        <v>25</v>
      </c>
      <c r="L1974" s="10">
        <v>0</v>
      </c>
      <c r="M1974" s="16">
        <v>69.069443965111702</v>
      </c>
      <c r="N1974" s="24">
        <f t="shared" si="30"/>
        <v>1381.388879302234</v>
      </c>
      <c r="O1974" s="12">
        <v>20</v>
      </c>
      <c r="P1974" t="s">
        <v>116</v>
      </c>
      <c r="S1974">
        <v>0</v>
      </c>
      <c r="T1974">
        <v>0</v>
      </c>
      <c r="U1974">
        <v>0</v>
      </c>
      <c r="V1974">
        <v>0</v>
      </c>
      <c r="W1974">
        <v>1</v>
      </c>
      <c r="X1974">
        <v>12</v>
      </c>
      <c r="Y1974" s="26">
        <v>240</v>
      </c>
      <c r="Z1974" s="26">
        <v>240</v>
      </c>
      <c r="AA1974" t="s">
        <v>117</v>
      </c>
      <c r="AC1974" t="s">
        <v>197</v>
      </c>
      <c r="AD1974" t="s">
        <v>816</v>
      </c>
    </row>
    <row r="1975" spans="1:30" ht="15">
      <c r="A1975">
        <v>1860</v>
      </c>
      <c r="B1975" s="4">
        <v>1</v>
      </c>
      <c r="C1975">
        <v>50454</v>
      </c>
      <c r="D1975">
        <v>5</v>
      </c>
      <c r="E1975">
        <v>20</v>
      </c>
      <c r="F1975" t="s">
        <v>1290</v>
      </c>
      <c r="G1975">
        <v>890</v>
      </c>
      <c r="I1975">
        <v>76</v>
      </c>
      <c r="J1975">
        <v>28</v>
      </c>
      <c r="L1975" s="10">
        <v>0</v>
      </c>
      <c r="M1975" s="16">
        <v>69.069443965111702</v>
      </c>
      <c r="N1975" s="24">
        <f t="shared" si="30"/>
        <v>1381.388879302234</v>
      </c>
      <c r="O1975" s="12">
        <v>20</v>
      </c>
      <c r="P1975" t="s">
        <v>116</v>
      </c>
      <c r="S1975">
        <v>0</v>
      </c>
      <c r="T1975">
        <v>0</v>
      </c>
      <c r="U1975">
        <v>0</v>
      </c>
      <c r="V1975">
        <v>0</v>
      </c>
      <c r="W1975">
        <v>1</v>
      </c>
      <c r="X1975">
        <v>12</v>
      </c>
      <c r="Y1975" s="26">
        <v>240</v>
      </c>
      <c r="Z1975" s="26">
        <v>240</v>
      </c>
      <c r="AA1975" t="s">
        <v>117</v>
      </c>
      <c r="AC1975" t="s">
        <v>197</v>
      </c>
      <c r="AD1975" t="s">
        <v>816</v>
      </c>
    </row>
    <row r="1976" spans="1:30" ht="15">
      <c r="A1976">
        <v>1860</v>
      </c>
      <c r="B1976" s="4">
        <v>1</v>
      </c>
      <c r="C1976">
        <v>50454</v>
      </c>
      <c r="D1976">
        <v>6</v>
      </c>
      <c r="E1976">
        <v>21</v>
      </c>
      <c r="F1976" t="s">
        <v>1290</v>
      </c>
      <c r="G1976">
        <v>890</v>
      </c>
      <c r="I1976">
        <v>76</v>
      </c>
      <c r="J1976">
        <v>27</v>
      </c>
      <c r="L1976" s="10">
        <v>0</v>
      </c>
      <c r="M1976" s="16">
        <v>69.069443965111702</v>
      </c>
      <c r="N1976" s="24">
        <f t="shared" si="30"/>
        <v>1450.4583232673458</v>
      </c>
      <c r="O1976" s="12">
        <v>21</v>
      </c>
      <c r="P1976" t="s">
        <v>171</v>
      </c>
      <c r="S1976">
        <v>0</v>
      </c>
      <c r="T1976">
        <v>0</v>
      </c>
      <c r="U1976">
        <v>0</v>
      </c>
      <c r="V1976">
        <v>0</v>
      </c>
      <c r="W1976">
        <v>1</v>
      </c>
      <c r="X1976">
        <v>12</v>
      </c>
      <c r="Y1976" s="26">
        <v>252</v>
      </c>
      <c r="Z1976" s="26">
        <v>252</v>
      </c>
      <c r="AA1976" t="s">
        <v>117</v>
      </c>
      <c r="AC1976" t="s">
        <v>197</v>
      </c>
      <c r="AD1976" t="s">
        <v>816</v>
      </c>
    </row>
    <row r="1977" spans="1:30" ht="15">
      <c r="A1977">
        <v>1860</v>
      </c>
      <c r="B1977" s="4">
        <v>1</v>
      </c>
      <c r="C1977">
        <v>50454</v>
      </c>
      <c r="D1977">
        <v>7</v>
      </c>
      <c r="E1977">
        <v>20</v>
      </c>
      <c r="F1977" t="s">
        <v>1290</v>
      </c>
      <c r="G1977">
        <v>890</v>
      </c>
      <c r="I1977">
        <v>76</v>
      </c>
      <c r="J1977">
        <v>24</v>
      </c>
      <c r="L1977" s="10">
        <v>0</v>
      </c>
      <c r="M1977" s="16">
        <v>69.069443965111702</v>
      </c>
      <c r="N1977" s="24">
        <f t="shared" si="30"/>
        <v>1381.388879302234</v>
      </c>
      <c r="O1977" s="12">
        <v>20</v>
      </c>
      <c r="P1977" t="s">
        <v>116</v>
      </c>
      <c r="S1977">
        <v>0</v>
      </c>
      <c r="T1977">
        <v>0</v>
      </c>
      <c r="U1977">
        <v>0</v>
      </c>
      <c r="V1977">
        <v>0</v>
      </c>
      <c r="W1977">
        <v>1</v>
      </c>
      <c r="X1977">
        <v>12</v>
      </c>
      <c r="Y1977" s="26">
        <v>240</v>
      </c>
      <c r="Z1977" s="26">
        <v>240</v>
      </c>
      <c r="AA1977" t="s">
        <v>117</v>
      </c>
      <c r="AC1977" t="s">
        <v>197</v>
      </c>
      <c r="AD1977" t="s">
        <v>816</v>
      </c>
    </row>
    <row r="1978" spans="1:30" ht="15">
      <c r="A1978">
        <v>1860</v>
      </c>
      <c r="B1978" s="4">
        <v>1</v>
      </c>
      <c r="C1978">
        <v>50454</v>
      </c>
      <c r="D1978">
        <v>8</v>
      </c>
      <c r="E1978">
        <v>20</v>
      </c>
      <c r="F1978" t="s">
        <v>1290</v>
      </c>
      <c r="G1978">
        <v>890</v>
      </c>
      <c r="I1978">
        <v>76</v>
      </c>
      <c r="J1978">
        <v>40</v>
      </c>
      <c r="L1978" s="10">
        <v>0</v>
      </c>
      <c r="M1978" s="16">
        <v>69.069443965111702</v>
      </c>
      <c r="N1978" s="24">
        <f t="shared" si="30"/>
        <v>1381.388879302234</v>
      </c>
      <c r="O1978" s="12">
        <v>20</v>
      </c>
      <c r="P1978" t="s">
        <v>116</v>
      </c>
      <c r="S1978">
        <v>0</v>
      </c>
      <c r="T1978">
        <v>0</v>
      </c>
      <c r="U1978">
        <v>0</v>
      </c>
      <c r="V1978">
        <v>0</v>
      </c>
      <c r="W1978">
        <v>1</v>
      </c>
      <c r="X1978">
        <v>12</v>
      </c>
      <c r="Y1978" s="26">
        <v>240</v>
      </c>
      <c r="Z1978" s="26">
        <v>240</v>
      </c>
      <c r="AA1978" t="s">
        <v>117</v>
      </c>
      <c r="AC1978" t="s">
        <v>197</v>
      </c>
      <c r="AD1978" t="s">
        <v>816</v>
      </c>
    </row>
    <row r="1979" spans="1:30" ht="15">
      <c r="A1979">
        <v>1860</v>
      </c>
      <c r="B1979" s="4">
        <v>1</v>
      </c>
      <c r="C1979">
        <v>50454</v>
      </c>
      <c r="D1979">
        <v>9</v>
      </c>
      <c r="E1979">
        <v>20</v>
      </c>
      <c r="F1979" t="s">
        <v>1290</v>
      </c>
      <c r="G1979">
        <v>890</v>
      </c>
      <c r="I1979">
        <v>76</v>
      </c>
      <c r="J1979">
        <v>26</v>
      </c>
      <c r="L1979" s="10">
        <v>0</v>
      </c>
      <c r="M1979" s="16">
        <v>69.069443965111702</v>
      </c>
      <c r="N1979" s="24">
        <f t="shared" si="30"/>
        <v>1381.388879302234</v>
      </c>
      <c r="O1979" s="12">
        <v>20</v>
      </c>
      <c r="P1979" t="s">
        <v>171</v>
      </c>
      <c r="S1979">
        <v>0</v>
      </c>
      <c r="T1979">
        <v>0</v>
      </c>
      <c r="U1979">
        <v>0</v>
      </c>
      <c r="V1979">
        <v>0</v>
      </c>
      <c r="W1979">
        <v>1</v>
      </c>
      <c r="X1979">
        <v>12</v>
      </c>
      <c r="Y1979" s="26">
        <v>240</v>
      </c>
      <c r="Z1979" s="26">
        <v>240</v>
      </c>
      <c r="AA1979" t="s">
        <v>117</v>
      </c>
      <c r="AC1979" t="s">
        <v>197</v>
      </c>
      <c r="AD1979" t="s">
        <v>816</v>
      </c>
    </row>
    <row r="1980" spans="1:30" ht="15">
      <c r="A1980">
        <v>1860</v>
      </c>
      <c r="B1980" s="4">
        <v>1</v>
      </c>
      <c r="C1980">
        <v>50454</v>
      </c>
      <c r="D1980">
        <v>10</v>
      </c>
      <c r="E1980">
        <v>21</v>
      </c>
      <c r="F1980" t="s">
        <v>1290</v>
      </c>
      <c r="G1980">
        <v>890</v>
      </c>
      <c r="I1980">
        <v>76</v>
      </c>
      <c r="J1980">
        <v>26</v>
      </c>
      <c r="L1980" s="10">
        <v>0</v>
      </c>
      <c r="M1980" s="16">
        <v>69.069443965111702</v>
      </c>
      <c r="N1980" s="24">
        <f t="shared" si="30"/>
        <v>1450.4583232673458</v>
      </c>
      <c r="O1980" s="12">
        <v>21</v>
      </c>
      <c r="P1980" t="s">
        <v>171</v>
      </c>
      <c r="S1980">
        <v>0</v>
      </c>
      <c r="T1980">
        <v>0</v>
      </c>
      <c r="U1980">
        <v>0</v>
      </c>
      <c r="V1980">
        <v>0</v>
      </c>
      <c r="W1980">
        <v>1</v>
      </c>
      <c r="X1980">
        <v>12</v>
      </c>
      <c r="Y1980" s="26">
        <v>252</v>
      </c>
      <c r="Z1980" s="26">
        <v>252</v>
      </c>
      <c r="AA1980" t="s">
        <v>117</v>
      </c>
      <c r="AC1980" t="s">
        <v>197</v>
      </c>
      <c r="AD1980" t="s">
        <v>816</v>
      </c>
    </row>
    <row r="1981" spans="1:30" ht="15">
      <c r="A1981">
        <v>1860</v>
      </c>
      <c r="B1981" s="4">
        <v>1</v>
      </c>
      <c r="C1981">
        <v>50454</v>
      </c>
      <c r="D1981">
        <v>11</v>
      </c>
      <c r="E1981">
        <v>20</v>
      </c>
      <c r="F1981" t="s">
        <v>1290</v>
      </c>
      <c r="G1981">
        <v>890</v>
      </c>
      <c r="I1981">
        <v>76</v>
      </c>
      <c r="J1981">
        <v>21</v>
      </c>
      <c r="L1981" s="10">
        <v>0</v>
      </c>
      <c r="M1981" s="16">
        <v>69.069443965111702</v>
      </c>
      <c r="N1981" s="24">
        <f t="shared" si="30"/>
        <v>1381.388879302234</v>
      </c>
      <c r="O1981" s="12">
        <v>20</v>
      </c>
      <c r="P1981" t="s">
        <v>171</v>
      </c>
      <c r="S1981">
        <v>0</v>
      </c>
      <c r="T1981">
        <v>0</v>
      </c>
      <c r="U1981">
        <v>0</v>
      </c>
      <c r="V1981">
        <v>0</v>
      </c>
      <c r="W1981">
        <v>1</v>
      </c>
      <c r="X1981">
        <v>12</v>
      </c>
      <c r="Y1981" s="26">
        <v>240</v>
      </c>
      <c r="Z1981" s="26">
        <v>240</v>
      </c>
      <c r="AA1981" t="s">
        <v>117</v>
      </c>
      <c r="AC1981" t="s">
        <v>197</v>
      </c>
      <c r="AD1981" t="s">
        <v>816</v>
      </c>
    </row>
    <row r="1982" spans="1:30" ht="15">
      <c r="A1982">
        <v>1860</v>
      </c>
      <c r="B1982" s="4">
        <v>1</v>
      </c>
      <c r="C1982">
        <v>50454</v>
      </c>
      <c r="D1982">
        <v>12</v>
      </c>
      <c r="E1982">
        <v>20</v>
      </c>
      <c r="F1982" t="s">
        <v>1290</v>
      </c>
      <c r="G1982">
        <v>890</v>
      </c>
      <c r="I1982">
        <v>76</v>
      </c>
      <c r="J1982">
        <v>25</v>
      </c>
      <c r="L1982" s="10">
        <v>0</v>
      </c>
      <c r="M1982" s="16">
        <v>69.069443965111702</v>
      </c>
      <c r="N1982" s="24">
        <f t="shared" si="30"/>
        <v>1381.388879302234</v>
      </c>
      <c r="O1982" s="12">
        <v>20</v>
      </c>
      <c r="P1982" t="s">
        <v>116</v>
      </c>
      <c r="S1982">
        <v>0</v>
      </c>
      <c r="T1982">
        <v>0</v>
      </c>
      <c r="U1982">
        <v>0</v>
      </c>
      <c r="V1982">
        <v>0</v>
      </c>
      <c r="W1982">
        <v>1</v>
      </c>
      <c r="X1982">
        <v>12</v>
      </c>
      <c r="Y1982" s="26">
        <v>240</v>
      </c>
      <c r="Z1982" s="26">
        <v>240</v>
      </c>
      <c r="AA1982" t="s">
        <v>117</v>
      </c>
      <c r="AC1982" t="s">
        <v>197</v>
      </c>
      <c r="AD1982" t="s">
        <v>816</v>
      </c>
    </row>
    <row r="1983" spans="1:30" ht="15">
      <c r="A1983">
        <v>1860</v>
      </c>
      <c r="B1983" s="4">
        <v>1</v>
      </c>
      <c r="C1983">
        <v>50454</v>
      </c>
      <c r="D1983">
        <v>13</v>
      </c>
      <c r="E1983">
        <v>20</v>
      </c>
      <c r="F1983" t="s">
        <v>1290</v>
      </c>
      <c r="G1983">
        <v>890</v>
      </c>
      <c r="I1983">
        <v>76</v>
      </c>
      <c r="J1983">
        <v>15</v>
      </c>
      <c r="L1983" s="10">
        <v>0</v>
      </c>
      <c r="M1983" s="16">
        <v>29.789946565499331</v>
      </c>
      <c r="N1983" s="24">
        <f t="shared" si="30"/>
        <v>595.79893130998664</v>
      </c>
      <c r="O1983" s="12">
        <v>20</v>
      </c>
      <c r="P1983" t="s">
        <v>116</v>
      </c>
      <c r="S1983">
        <v>0</v>
      </c>
      <c r="T1983">
        <v>0</v>
      </c>
      <c r="U1983">
        <v>0</v>
      </c>
      <c r="V1983">
        <v>0</v>
      </c>
      <c r="W1983">
        <v>1</v>
      </c>
      <c r="X1983">
        <v>12</v>
      </c>
      <c r="Y1983" s="26">
        <v>240</v>
      </c>
      <c r="Z1983" s="26">
        <v>240</v>
      </c>
      <c r="AA1983" t="s">
        <v>117</v>
      </c>
      <c r="AC1983" t="s">
        <v>197</v>
      </c>
      <c r="AD1983" t="s">
        <v>816</v>
      </c>
    </row>
    <row r="1984" spans="1:30" ht="15">
      <c r="A1984">
        <v>1860</v>
      </c>
      <c r="B1984" s="4">
        <v>1</v>
      </c>
      <c r="C1984">
        <v>50454</v>
      </c>
      <c r="D1984">
        <v>14</v>
      </c>
      <c r="E1984">
        <v>21</v>
      </c>
      <c r="F1984" t="s">
        <v>1290</v>
      </c>
      <c r="G1984">
        <v>890</v>
      </c>
      <c r="I1984">
        <v>76</v>
      </c>
      <c r="J1984">
        <v>22</v>
      </c>
      <c r="L1984" s="10">
        <v>0</v>
      </c>
      <c r="M1984" s="16">
        <v>69.069443965111702</v>
      </c>
      <c r="N1984" s="24">
        <f t="shared" si="30"/>
        <v>1450.4583232673458</v>
      </c>
      <c r="O1984" s="12">
        <v>21</v>
      </c>
      <c r="P1984" t="s">
        <v>116</v>
      </c>
      <c r="S1984">
        <v>0</v>
      </c>
      <c r="T1984">
        <v>0</v>
      </c>
      <c r="U1984">
        <v>0</v>
      </c>
      <c r="V1984">
        <v>0</v>
      </c>
      <c r="W1984">
        <v>1</v>
      </c>
      <c r="X1984">
        <v>12</v>
      </c>
      <c r="Y1984" s="26">
        <v>252</v>
      </c>
      <c r="Z1984" s="26">
        <v>252</v>
      </c>
      <c r="AA1984" t="s">
        <v>117</v>
      </c>
      <c r="AC1984" t="s">
        <v>197</v>
      </c>
      <c r="AD1984" t="s">
        <v>816</v>
      </c>
    </row>
    <row r="1985" spans="1:30" ht="15">
      <c r="A1985">
        <v>1860</v>
      </c>
      <c r="B1985" s="4">
        <v>1</v>
      </c>
      <c r="C1985">
        <v>50454</v>
      </c>
      <c r="D1985">
        <v>15</v>
      </c>
      <c r="E1985">
        <v>20</v>
      </c>
      <c r="F1985" t="s">
        <v>1290</v>
      </c>
      <c r="G1985">
        <v>890</v>
      </c>
      <c r="I1985">
        <v>76</v>
      </c>
      <c r="J1985">
        <v>15</v>
      </c>
      <c r="L1985" s="10">
        <v>0</v>
      </c>
      <c r="M1985" s="16">
        <v>29.789946565499331</v>
      </c>
      <c r="N1985" s="24">
        <f t="shared" si="30"/>
        <v>595.79893130998664</v>
      </c>
      <c r="O1985" s="12">
        <v>20</v>
      </c>
      <c r="P1985" t="s">
        <v>116</v>
      </c>
      <c r="S1985">
        <v>0</v>
      </c>
      <c r="T1985">
        <v>0</v>
      </c>
      <c r="U1985">
        <v>0</v>
      </c>
      <c r="V1985">
        <v>0</v>
      </c>
      <c r="W1985">
        <v>1</v>
      </c>
      <c r="X1985">
        <v>12</v>
      </c>
      <c r="Y1985" s="26">
        <v>240</v>
      </c>
      <c r="Z1985" s="26">
        <v>240</v>
      </c>
      <c r="AA1985" t="s">
        <v>117</v>
      </c>
      <c r="AC1985" t="s">
        <v>197</v>
      </c>
      <c r="AD1985" t="s">
        <v>816</v>
      </c>
    </row>
    <row r="1986" spans="1:30" ht="15">
      <c r="A1986">
        <v>1860</v>
      </c>
      <c r="B1986" s="4">
        <v>1</v>
      </c>
      <c r="C1986">
        <v>50454</v>
      </c>
      <c r="D1986">
        <v>16</v>
      </c>
      <c r="E1986">
        <v>20</v>
      </c>
      <c r="F1986" t="s">
        <v>1290</v>
      </c>
      <c r="G1986">
        <v>890</v>
      </c>
      <c r="I1986">
        <v>76</v>
      </c>
      <c r="J1986">
        <v>14</v>
      </c>
      <c r="L1986" s="10">
        <v>0</v>
      </c>
      <c r="M1986" s="16">
        <v>29.789946565499331</v>
      </c>
      <c r="N1986" s="24">
        <f t="shared" si="30"/>
        <v>595.79893130998664</v>
      </c>
      <c r="O1986" s="12">
        <v>20</v>
      </c>
      <c r="P1986" t="s">
        <v>116</v>
      </c>
      <c r="S1986">
        <v>0</v>
      </c>
      <c r="T1986">
        <v>0</v>
      </c>
      <c r="U1986">
        <v>0</v>
      </c>
      <c r="V1986">
        <v>0</v>
      </c>
      <c r="W1986">
        <v>1</v>
      </c>
      <c r="X1986">
        <v>12</v>
      </c>
      <c r="Y1986" s="26">
        <v>240</v>
      </c>
      <c r="Z1986" s="26">
        <v>240</v>
      </c>
      <c r="AA1986" t="s">
        <v>117</v>
      </c>
      <c r="AC1986" t="s">
        <v>197</v>
      </c>
      <c r="AD1986" t="s">
        <v>816</v>
      </c>
    </row>
    <row r="1987" spans="1:30" ht="15">
      <c r="A1987">
        <v>1860</v>
      </c>
      <c r="B1987" s="4">
        <v>1</v>
      </c>
      <c r="C1987">
        <v>50454</v>
      </c>
      <c r="D1987">
        <v>17</v>
      </c>
      <c r="E1987">
        <v>20</v>
      </c>
      <c r="F1987" t="s">
        <v>1290</v>
      </c>
      <c r="G1987">
        <v>890</v>
      </c>
      <c r="I1987">
        <v>76</v>
      </c>
      <c r="J1987">
        <v>10</v>
      </c>
      <c r="L1987" s="10">
        <v>0</v>
      </c>
      <c r="M1987" s="16">
        <v>20.804249475679534</v>
      </c>
      <c r="N1987" s="24">
        <f t="shared" si="30"/>
        <v>416.0849895135907</v>
      </c>
      <c r="O1987" s="12">
        <v>20</v>
      </c>
      <c r="P1987" t="s">
        <v>116</v>
      </c>
      <c r="S1987">
        <v>0</v>
      </c>
      <c r="T1987">
        <v>0</v>
      </c>
      <c r="U1987">
        <v>0</v>
      </c>
      <c r="V1987">
        <v>0</v>
      </c>
      <c r="W1987">
        <v>1</v>
      </c>
      <c r="X1987">
        <v>12</v>
      </c>
      <c r="Y1987" s="26">
        <v>240</v>
      </c>
      <c r="Z1987" s="26">
        <v>240</v>
      </c>
      <c r="AA1987" t="s">
        <v>117</v>
      </c>
      <c r="AC1987" t="s">
        <v>197</v>
      </c>
      <c r="AD1987" t="s">
        <v>816</v>
      </c>
    </row>
    <row r="1988" spans="1:30" ht="15">
      <c r="A1988">
        <v>1860</v>
      </c>
      <c r="B1988" s="4">
        <v>1</v>
      </c>
      <c r="C1988">
        <v>50454</v>
      </c>
      <c r="D1988">
        <v>18</v>
      </c>
      <c r="E1988">
        <v>21</v>
      </c>
      <c r="F1988" t="s">
        <v>1290</v>
      </c>
      <c r="G1988">
        <v>890</v>
      </c>
      <c r="I1988">
        <v>76</v>
      </c>
      <c r="J1988">
        <v>8</v>
      </c>
      <c r="L1988" s="10">
        <v>0</v>
      </c>
      <c r="M1988" s="16">
        <v>20.804249475679534</v>
      </c>
      <c r="N1988" s="24">
        <f t="shared" si="30"/>
        <v>436.88923898927021</v>
      </c>
      <c r="O1988" s="12">
        <v>21</v>
      </c>
      <c r="P1988" t="s">
        <v>116</v>
      </c>
      <c r="S1988">
        <v>0</v>
      </c>
      <c r="T1988">
        <v>0</v>
      </c>
      <c r="U1988">
        <v>0</v>
      </c>
      <c r="V1988">
        <v>0</v>
      </c>
      <c r="W1988">
        <v>1</v>
      </c>
      <c r="X1988">
        <v>12</v>
      </c>
      <c r="Y1988" s="26">
        <v>252</v>
      </c>
      <c r="Z1988" s="26">
        <v>252</v>
      </c>
      <c r="AA1988" t="s">
        <v>117</v>
      </c>
      <c r="AC1988" t="s">
        <v>197</v>
      </c>
      <c r="AD1988" t="s">
        <v>816</v>
      </c>
    </row>
    <row r="1989" spans="1:30" ht="15">
      <c r="A1989">
        <v>1860</v>
      </c>
      <c r="B1989" s="4">
        <v>1</v>
      </c>
      <c r="C1989">
        <v>50454</v>
      </c>
      <c r="D1989">
        <v>19</v>
      </c>
      <c r="E1989">
        <v>20</v>
      </c>
      <c r="F1989" t="s">
        <v>1290</v>
      </c>
      <c r="G1989">
        <v>890</v>
      </c>
      <c r="I1989">
        <v>76</v>
      </c>
      <c r="J1989">
        <v>12</v>
      </c>
      <c r="L1989" s="10">
        <v>0</v>
      </c>
      <c r="M1989" s="16">
        <v>20.804249475679534</v>
      </c>
      <c r="N1989" s="24">
        <f t="shared" si="30"/>
        <v>416.0849895135907</v>
      </c>
      <c r="O1989" s="12">
        <v>20</v>
      </c>
      <c r="P1989" t="s">
        <v>116</v>
      </c>
      <c r="S1989">
        <v>0</v>
      </c>
      <c r="T1989">
        <v>0</v>
      </c>
      <c r="U1989">
        <v>0</v>
      </c>
      <c r="V1989">
        <v>0</v>
      </c>
      <c r="W1989">
        <v>1</v>
      </c>
      <c r="X1989">
        <v>12</v>
      </c>
      <c r="Y1989" s="26">
        <v>240</v>
      </c>
      <c r="Z1989" s="26">
        <v>240</v>
      </c>
      <c r="AA1989" t="s">
        <v>117</v>
      </c>
      <c r="AC1989" t="s">
        <v>197</v>
      </c>
      <c r="AD1989" t="s">
        <v>816</v>
      </c>
    </row>
    <row r="1990" spans="1:30">
      <c r="A1990">
        <v>1860</v>
      </c>
      <c r="B1990" s="4">
        <v>1</v>
      </c>
      <c r="C1990">
        <v>50454</v>
      </c>
      <c r="D1990">
        <v>20</v>
      </c>
      <c r="E1990">
        <v>20</v>
      </c>
      <c r="F1990" t="s">
        <v>1290</v>
      </c>
      <c r="G1990">
        <v>890</v>
      </c>
      <c r="I1990">
        <v>76</v>
      </c>
      <c r="J1990">
        <v>6</v>
      </c>
      <c r="L1990" s="10">
        <v>0</v>
      </c>
      <c r="M1990" s="12">
        <v>0</v>
      </c>
      <c r="N1990" s="24">
        <f t="shared" ref="N1990:N2053" si="31">E1990*M1990</f>
        <v>0</v>
      </c>
      <c r="O1990" s="12">
        <v>20</v>
      </c>
      <c r="P1990" t="s">
        <v>116</v>
      </c>
      <c r="S1990">
        <v>0</v>
      </c>
      <c r="T1990">
        <v>0</v>
      </c>
      <c r="U1990">
        <v>0</v>
      </c>
      <c r="V1990">
        <v>0</v>
      </c>
      <c r="W1990">
        <v>1</v>
      </c>
      <c r="X1990">
        <v>12</v>
      </c>
      <c r="Y1990" s="26">
        <v>240</v>
      </c>
      <c r="Z1990" s="26">
        <v>240</v>
      </c>
      <c r="AA1990" t="s">
        <v>117</v>
      </c>
      <c r="AC1990" t="s">
        <v>197</v>
      </c>
      <c r="AD1990" t="s">
        <v>816</v>
      </c>
    </row>
    <row r="1991" spans="1:30">
      <c r="A1991">
        <v>1860</v>
      </c>
      <c r="B1991" s="4">
        <v>1</v>
      </c>
      <c r="C1991">
        <v>50454</v>
      </c>
      <c r="D1991">
        <v>21</v>
      </c>
      <c r="E1991">
        <v>20</v>
      </c>
      <c r="F1991" t="s">
        <v>1290</v>
      </c>
      <c r="G1991">
        <v>890</v>
      </c>
      <c r="I1991">
        <v>76</v>
      </c>
      <c r="J1991">
        <v>6</v>
      </c>
      <c r="L1991" s="10">
        <v>0</v>
      </c>
      <c r="M1991" s="12">
        <v>0</v>
      </c>
      <c r="N1991" s="24">
        <f t="shared" si="31"/>
        <v>0</v>
      </c>
      <c r="O1991" s="12">
        <v>20</v>
      </c>
      <c r="P1991" t="s">
        <v>116</v>
      </c>
      <c r="S1991">
        <v>0</v>
      </c>
      <c r="T1991">
        <v>0</v>
      </c>
      <c r="U1991">
        <v>0</v>
      </c>
      <c r="V1991">
        <v>0</v>
      </c>
      <c r="W1991">
        <v>1</v>
      </c>
      <c r="X1991">
        <v>12</v>
      </c>
      <c r="Y1991" s="26">
        <v>240</v>
      </c>
      <c r="Z1991" s="26">
        <v>240</v>
      </c>
      <c r="AA1991" t="s">
        <v>117</v>
      </c>
      <c r="AC1991" t="s">
        <v>197</v>
      </c>
      <c r="AD1991" t="s">
        <v>816</v>
      </c>
    </row>
    <row r="1992" spans="1:30">
      <c r="A1992">
        <v>1860</v>
      </c>
      <c r="B1992" s="4">
        <v>1</v>
      </c>
      <c r="C1992">
        <v>50454</v>
      </c>
      <c r="D1992">
        <v>22</v>
      </c>
      <c r="E1992">
        <v>21</v>
      </c>
      <c r="F1992" t="s">
        <v>1290</v>
      </c>
      <c r="G1992">
        <v>890</v>
      </c>
      <c r="I1992">
        <v>76</v>
      </c>
      <c r="J1992">
        <v>3</v>
      </c>
      <c r="L1992" s="10">
        <v>0</v>
      </c>
      <c r="M1992" s="12">
        <v>0</v>
      </c>
      <c r="N1992" s="24">
        <f t="shared" si="31"/>
        <v>0</v>
      </c>
      <c r="O1992" s="12">
        <v>21</v>
      </c>
      <c r="P1992" t="s">
        <v>116</v>
      </c>
      <c r="S1992">
        <v>0</v>
      </c>
      <c r="T1992">
        <v>0</v>
      </c>
      <c r="U1992">
        <v>0</v>
      </c>
      <c r="V1992">
        <v>0</v>
      </c>
      <c r="W1992">
        <v>1</v>
      </c>
      <c r="X1992">
        <v>12</v>
      </c>
      <c r="Y1992" s="26">
        <v>252</v>
      </c>
      <c r="Z1992" s="26">
        <v>252</v>
      </c>
      <c r="AA1992" t="s">
        <v>117</v>
      </c>
      <c r="AC1992" t="s">
        <v>197</v>
      </c>
      <c r="AD1992" t="s">
        <v>816</v>
      </c>
    </row>
    <row r="1993" spans="1:30">
      <c r="A1993">
        <v>1860</v>
      </c>
      <c r="B1993" s="4">
        <v>1</v>
      </c>
      <c r="C1993">
        <v>50454</v>
      </c>
      <c r="D1993">
        <v>23</v>
      </c>
      <c r="E1993">
        <v>20</v>
      </c>
      <c r="F1993" t="s">
        <v>1290</v>
      </c>
      <c r="G1993">
        <v>890</v>
      </c>
      <c r="I1993">
        <v>76</v>
      </c>
      <c r="J1993">
        <v>3</v>
      </c>
      <c r="L1993" s="10">
        <v>0</v>
      </c>
      <c r="M1993" s="12">
        <v>0</v>
      </c>
      <c r="N1993" s="24">
        <f t="shared" si="31"/>
        <v>0</v>
      </c>
      <c r="O1993" s="12">
        <v>20</v>
      </c>
      <c r="P1993" t="s">
        <v>116</v>
      </c>
      <c r="S1993">
        <v>0</v>
      </c>
      <c r="T1993">
        <v>0</v>
      </c>
      <c r="U1993">
        <v>0</v>
      </c>
      <c r="V1993">
        <v>0</v>
      </c>
      <c r="W1993">
        <v>1</v>
      </c>
      <c r="X1993">
        <v>12</v>
      </c>
      <c r="Y1993" s="26">
        <v>240</v>
      </c>
      <c r="Z1993" s="26">
        <v>240</v>
      </c>
      <c r="AA1993" t="s">
        <v>117</v>
      </c>
      <c r="AC1993" t="s">
        <v>197</v>
      </c>
      <c r="AD1993" t="s">
        <v>816</v>
      </c>
    </row>
    <row r="1994" spans="1:30">
      <c r="A1994">
        <v>1860</v>
      </c>
      <c r="B1994" s="4">
        <v>1</v>
      </c>
      <c r="C1994">
        <v>50454</v>
      </c>
      <c r="D1994">
        <v>24</v>
      </c>
      <c r="E1994">
        <v>20</v>
      </c>
      <c r="F1994" t="s">
        <v>1290</v>
      </c>
      <c r="G1994">
        <v>890</v>
      </c>
      <c r="I1994">
        <v>76</v>
      </c>
      <c r="J1994">
        <v>1</v>
      </c>
      <c r="L1994" s="10">
        <v>0</v>
      </c>
      <c r="M1994" s="12">
        <v>0</v>
      </c>
      <c r="N1994" s="24">
        <f t="shared" si="31"/>
        <v>0</v>
      </c>
      <c r="O1994" s="12">
        <v>20</v>
      </c>
      <c r="P1994" t="s">
        <v>171</v>
      </c>
      <c r="S1994">
        <v>0</v>
      </c>
      <c r="T1994">
        <v>0</v>
      </c>
      <c r="U1994">
        <v>0</v>
      </c>
      <c r="V1994">
        <v>0</v>
      </c>
      <c r="W1994">
        <v>1</v>
      </c>
      <c r="X1994">
        <v>12</v>
      </c>
      <c r="Y1994" s="26">
        <v>240</v>
      </c>
      <c r="Z1994" s="26">
        <v>240</v>
      </c>
      <c r="AA1994" t="s">
        <v>117</v>
      </c>
      <c r="AC1994" t="s">
        <v>197</v>
      </c>
      <c r="AD1994" t="s">
        <v>816</v>
      </c>
    </row>
    <row r="1995" spans="1:30">
      <c r="A1995">
        <v>1860</v>
      </c>
      <c r="B1995" s="4">
        <v>1</v>
      </c>
      <c r="C1995">
        <v>50454</v>
      </c>
      <c r="D1995">
        <v>25</v>
      </c>
      <c r="E1995">
        <v>20</v>
      </c>
      <c r="F1995" t="s">
        <v>1290</v>
      </c>
      <c r="G1995">
        <v>890</v>
      </c>
      <c r="I1995">
        <v>76</v>
      </c>
      <c r="J1995">
        <v>1</v>
      </c>
      <c r="L1995" s="10">
        <v>0</v>
      </c>
      <c r="M1995" s="12">
        <v>0</v>
      </c>
      <c r="N1995" s="24">
        <f t="shared" si="31"/>
        <v>0</v>
      </c>
      <c r="O1995" s="12">
        <v>20</v>
      </c>
      <c r="P1995" t="s">
        <v>171</v>
      </c>
      <c r="S1995">
        <v>0</v>
      </c>
      <c r="T1995">
        <v>0</v>
      </c>
      <c r="U1995">
        <v>0</v>
      </c>
      <c r="V1995">
        <v>0</v>
      </c>
      <c r="W1995">
        <v>1</v>
      </c>
      <c r="X1995">
        <v>12</v>
      </c>
      <c r="Y1995" s="26">
        <v>240</v>
      </c>
      <c r="Z1995" s="26">
        <v>240</v>
      </c>
      <c r="AA1995" t="s">
        <v>117</v>
      </c>
      <c r="AC1995" t="s">
        <v>197</v>
      </c>
      <c r="AD1995" t="s">
        <v>816</v>
      </c>
    </row>
    <row r="1996" spans="1:30">
      <c r="A1996">
        <v>1860</v>
      </c>
      <c r="B1996" s="4">
        <v>1</v>
      </c>
      <c r="C1996">
        <v>50454</v>
      </c>
      <c r="D1996">
        <v>26</v>
      </c>
      <c r="E1996">
        <v>21</v>
      </c>
      <c r="F1996" t="s">
        <v>1290</v>
      </c>
      <c r="G1996">
        <v>890</v>
      </c>
      <c r="I1996">
        <v>76</v>
      </c>
      <c r="J1996">
        <v>2</v>
      </c>
      <c r="L1996" s="10">
        <v>0</v>
      </c>
      <c r="M1996" s="12">
        <v>0</v>
      </c>
      <c r="N1996" s="24">
        <f t="shared" si="31"/>
        <v>0</v>
      </c>
      <c r="O1996" s="12">
        <v>21</v>
      </c>
      <c r="P1996" t="s">
        <v>116</v>
      </c>
      <c r="S1996">
        <v>0</v>
      </c>
      <c r="T1996">
        <v>0</v>
      </c>
      <c r="U1996">
        <v>0</v>
      </c>
      <c r="V1996">
        <v>0</v>
      </c>
      <c r="W1996">
        <v>1</v>
      </c>
      <c r="X1996">
        <v>12</v>
      </c>
      <c r="Y1996" s="26">
        <v>252</v>
      </c>
      <c r="Z1996" s="26">
        <v>252</v>
      </c>
      <c r="AA1996" t="s">
        <v>117</v>
      </c>
      <c r="AC1996" t="s">
        <v>197</v>
      </c>
      <c r="AD1996" t="s">
        <v>816</v>
      </c>
    </row>
    <row r="1997" spans="1:30">
      <c r="A1997">
        <v>1860</v>
      </c>
      <c r="B1997" s="4">
        <v>1</v>
      </c>
      <c r="C1997">
        <v>50454</v>
      </c>
      <c r="D1997">
        <v>27</v>
      </c>
      <c r="E1997">
        <v>20</v>
      </c>
      <c r="F1997" t="s">
        <v>1290</v>
      </c>
      <c r="G1997">
        <v>890</v>
      </c>
      <c r="I1997">
        <v>76</v>
      </c>
      <c r="J1997">
        <v>0</v>
      </c>
      <c r="K1997">
        <v>6</v>
      </c>
      <c r="L1997" s="10">
        <v>0</v>
      </c>
      <c r="M1997" s="12">
        <v>0</v>
      </c>
      <c r="N1997" s="24">
        <f t="shared" si="31"/>
        <v>0</v>
      </c>
      <c r="O1997" s="12">
        <v>20</v>
      </c>
      <c r="P1997" t="s">
        <v>116</v>
      </c>
      <c r="S1997">
        <v>0</v>
      </c>
      <c r="T1997">
        <v>0</v>
      </c>
      <c r="U1997">
        <v>0</v>
      </c>
      <c r="V1997">
        <v>0</v>
      </c>
      <c r="W1997">
        <v>1</v>
      </c>
      <c r="X1997">
        <v>12</v>
      </c>
      <c r="Y1997" s="26">
        <v>240</v>
      </c>
      <c r="Z1997" s="26">
        <v>240</v>
      </c>
      <c r="AA1997" t="s">
        <v>117</v>
      </c>
      <c r="AC1997" t="s">
        <v>197</v>
      </c>
      <c r="AD1997" t="s">
        <v>816</v>
      </c>
    </row>
    <row r="1998" spans="1:30">
      <c r="A1998">
        <v>1860</v>
      </c>
      <c r="B1998" s="4">
        <v>1</v>
      </c>
      <c r="C1998">
        <v>50454</v>
      </c>
      <c r="D1998">
        <v>28</v>
      </c>
      <c r="E1998">
        <v>20</v>
      </c>
      <c r="F1998" t="s">
        <v>1290</v>
      </c>
      <c r="G1998">
        <v>890</v>
      </c>
      <c r="I1998">
        <v>76</v>
      </c>
      <c r="J1998">
        <v>0</v>
      </c>
      <c r="K1998">
        <v>6</v>
      </c>
      <c r="L1998" s="10">
        <v>0</v>
      </c>
      <c r="M1998" s="12">
        <v>0</v>
      </c>
      <c r="N1998" s="24">
        <f t="shared" si="31"/>
        <v>0</v>
      </c>
      <c r="O1998" s="12">
        <v>20</v>
      </c>
      <c r="P1998" t="s">
        <v>116</v>
      </c>
      <c r="S1998">
        <v>0</v>
      </c>
      <c r="T1998">
        <v>0</v>
      </c>
      <c r="U1998">
        <v>0</v>
      </c>
      <c r="V1998">
        <v>0</v>
      </c>
      <c r="W1998">
        <v>1</v>
      </c>
      <c r="X1998">
        <v>12</v>
      </c>
      <c r="Y1998" s="26">
        <v>240</v>
      </c>
      <c r="Z1998" s="26">
        <v>240</v>
      </c>
      <c r="AA1998" t="s">
        <v>117</v>
      </c>
      <c r="AC1998" t="s">
        <v>197</v>
      </c>
      <c r="AD1998" t="s">
        <v>816</v>
      </c>
    </row>
    <row r="1999" spans="1:30" ht="15">
      <c r="A1999">
        <v>1860</v>
      </c>
      <c r="B1999" s="4">
        <v>1</v>
      </c>
      <c r="C1999">
        <v>50454</v>
      </c>
      <c r="D1999">
        <v>29</v>
      </c>
      <c r="E1999">
        <v>20</v>
      </c>
      <c r="F1999" t="s">
        <v>1290</v>
      </c>
      <c r="G1999">
        <v>890</v>
      </c>
      <c r="I1999">
        <v>76</v>
      </c>
      <c r="J1999">
        <v>22</v>
      </c>
      <c r="L1999" s="10">
        <v>0</v>
      </c>
      <c r="M1999" s="16">
        <v>69.069443965111702</v>
      </c>
      <c r="N1999" s="24">
        <f t="shared" si="31"/>
        <v>1381.388879302234</v>
      </c>
      <c r="O1999" s="12">
        <v>20</v>
      </c>
      <c r="P1999" t="s">
        <v>116</v>
      </c>
      <c r="S1999">
        <v>0</v>
      </c>
      <c r="T1999">
        <v>0</v>
      </c>
      <c r="U1999">
        <v>0</v>
      </c>
      <c r="V1999">
        <v>0</v>
      </c>
      <c r="W1999">
        <v>1</v>
      </c>
      <c r="X1999">
        <v>12</v>
      </c>
      <c r="Y1999" s="26">
        <v>240</v>
      </c>
      <c r="Z1999" s="26">
        <v>240</v>
      </c>
      <c r="AA1999" t="s">
        <v>117</v>
      </c>
      <c r="AC1999" t="s">
        <v>197</v>
      </c>
      <c r="AD1999" t="s">
        <v>816</v>
      </c>
    </row>
    <row r="2000" spans="1:30">
      <c r="A2000">
        <v>1860</v>
      </c>
      <c r="B2000" s="4">
        <v>1</v>
      </c>
      <c r="C2000">
        <v>50454</v>
      </c>
      <c r="D2000">
        <v>30</v>
      </c>
      <c r="E2000">
        <v>21</v>
      </c>
      <c r="F2000" t="s">
        <v>1290</v>
      </c>
      <c r="G2000">
        <v>890</v>
      </c>
      <c r="I2000">
        <v>76</v>
      </c>
      <c r="J2000">
        <v>2</v>
      </c>
      <c r="L2000" s="10">
        <v>0</v>
      </c>
      <c r="M2000" s="12">
        <v>0</v>
      </c>
      <c r="N2000" s="24">
        <f t="shared" si="31"/>
        <v>0</v>
      </c>
      <c r="O2000" s="12">
        <v>21</v>
      </c>
      <c r="P2000" t="s">
        <v>116</v>
      </c>
      <c r="S2000">
        <v>0</v>
      </c>
      <c r="T2000">
        <v>0</v>
      </c>
      <c r="U2000">
        <v>0</v>
      </c>
      <c r="V2000">
        <v>0</v>
      </c>
      <c r="W2000">
        <v>1</v>
      </c>
      <c r="X2000">
        <v>12</v>
      </c>
      <c r="Y2000" s="26">
        <v>252</v>
      </c>
      <c r="Z2000" s="26">
        <v>252</v>
      </c>
      <c r="AA2000" t="s">
        <v>117</v>
      </c>
      <c r="AC2000" t="s">
        <v>197</v>
      </c>
      <c r="AD2000" t="s">
        <v>816</v>
      </c>
    </row>
    <row r="2001" spans="1:30" ht="15">
      <c r="A2001">
        <v>1860</v>
      </c>
      <c r="B2001" s="4">
        <v>1</v>
      </c>
      <c r="C2001">
        <v>50454</v>
      </c>
      <c r="D2001">
        <v>31</v>
      </c>
      <c r="E2001">
        <v>20</v>
      </c>
      <c r="F2001" t="s">
        <v>1290</v>
      </c>
      <c r="G2001">
        <v>890</v>
      </c>
      <c r="I2001">
        <v>76</v>
      </c>
      <c r="J2001">
        <v>45</v>
      </c>
      <c r="L2001" s="11">
        <v>1</v>
      </c>
      <c r="M2001" s="16">
        <v>139.72421729991686</v>
      </c>
      <c r="N2001" s="24">
        <f t="shared" si="31"/>
        <v>2794.4843459983372</v>
      </c>
      <c r="O2001" s="12">
        <v>20</v>
      </c>
      <c r="P2001" t="s">
        <v>116</v>
      </c>
      <c r="S2001">
        <v>0</v>
      </c>
      <c r="T2001">
        <v>0</v>
      </c>
      <c r="U2001">
        <v>0</v>
      </c>
      <c r="V2001">
        <v>0</v>
      </c>
      <c r="W2001">
        <v>1</v>
      </c>
      <c r="X2001">
        <v>12</v>
      </c>
      <c r="Y2001" s="26">
        <v>240</v>
      </c>
      <c r="Z2001" s="26">
        <v>240</v>
      </c>
      <c r="AA2001" t="s">
        <v>117</v>
      </c>
      <c r="AC2001" t="s">
        <v>197</v>
      </c>
      <c r="AD2001" t="s">
        <v>816</v>
      </c>
    </row>
    <row r="2002" spans="1:30" ht="15">
      <c r="A2002">
        <v>1860</v>
      </c>
      <c r="B2002" s="4">
        <v>1</v>
      </c>
      <c r="C2002">
        <v>50454</v>
      </c>
      <c r="D2002">
        <v>32</v>
      </c>
      <c r="E2002">
        <v>20</v>
      </c>
      <c r="F2002" t="s">
        <v>1290</v>
      </c>
      <c r="G2002">
        <v>890</v>
      </c>
      <c r="I2002">
        <v>76</v>
      </c>
      <c r="J2002">
        <v>30</v>
      </c>
      <c r="L2002" s="11">
        <v>1</v>
      </c>
      <c r="M2002" s="16">
        <v>139.72421729991686</v>
      </c>
      <c r="N2002" s="24">
        <f t="shared" si="31"/>
        <v>2794.4843459983372</v>
      </c>
      <c r="O2002" s="12">
        <v>20</v>
      </c>
      <c r="P2002" t="s">
        <v>116</v>
      </c>
      <c r="S2002">
        <v>0</v>
      </c>
      <c r="T2002">
        <v>0</v>
      </c>
      <c r="U2002">
        <v>0</v>
      </c>
      <c r="V2002">
        <v>0</v>
      </c>
      <c r="W2002">
        <v>1</v>
      </c>
      <c r="X2002">
        <v>12</v>
      </c>
      <c r="Y2002" s="26">
        <v>240</v>
      </c>
      <c r="Z2002" s="26">
        <v>240</v>
      </c>
      <c r="AA2002" t="s">
        <v>117</v>
      </c>
      <c r="AC2002" t="s">
        <v>197</v>
      </c>
      <c r="AD2002" t="s">
        <v>816</v>
      </c>
    </row>
    <row r="2003" spans="1:30" ht="15">
      <c r="A2003">
        <v>1860</v>
      </c>
      <c r="B2003" s="4">
        <v>1</v>
      </c>
      <c r="C2003">
        <v>50454</v>
      </c>
      <c r="D2003">
        <v>33</v>
      </c>
      <c r="E2003">
        <v>20</v>
      </c>
      <c r="F2003" t="s">
        <v>1290</v>
      </c>
      <c r="G2003">
        <v>890</v>
      </c>
      <c r="I2003">
        <v>76</v>
      </c>
      <c r="J2003">
        <v>26</v>
      </c>
      <c r="L2003" s="11">
        <v>1</v>
      </c>
      <c r="M2003" s="16">
        <v>139.72421729991686</v>
      </c>
      <c r="N2003" s="24">
        <f t="shared" si="31"/>
        <v>2794.4843459983372</v>
      </c>
      <c r="O2003" s="12">
        <v>20</v>
      </c>
      <c r="P2003" t="s">
        <v>116</v>
      </c>
      <c r="S2003">
        <v>0</v>
      </c>
      <c r="T2003">
        <v>0</v>
      </c>
      <c r="U2003">
        <v>0</v>
      </c>
      <c r="V2003">
        <v>0</v>
      </c>
      <c r="W2003">
        <v>1</v>
      </c>
      <c r="X2003">
        <v>12</v>
      </c>
      <c r="Y2003" s="26">
        <v>240</v>
      </c>
      <c r="Z2003" s="26">
        <v>240</v>
      </c>
      <c r="AA2003" t="s">
        <v>117</v>
      </c>
      <c r="AC2003" t="s">
        <v>197</v>
      </c>
      <c r="AD2003" t="s">
        <v>816</v>
      </c>
    </row>
    <row r="2004" spans="1:30" ht="15">
      <c r="A2004">
        <v>1860</v>
      </c>
      <c r="B2004" s="4">
        <v>1</v>
      </c>
      <c r="C2004">
        <v>50454</v>
      </c>
      <c r="D2004">
        <v>34</v>
      </c>
      <c r="E2004">
        <v>21</v>
      </c>
      <c r="F2004" t="s">
        <v>1290</v>
      </c>
      <c r="G2004">
        <v>890</v>
      </c>
      <c r="I2004">
        <v>76</v>
      </c>
      <c r="J2004">
        <v>28</v>
      </c>
      <c r="L2004" s="11">
        <v>1</v>
      </c>
      <c r="M2004" s="16">
        <v>139.72421729991686</v>
      </c>
      <c r="N2004" s="24">
        <f t="shared" si="31"/>
        <v>2934.2085632982539</v>
      </c>
      <c r="O2004" s="12">
        <v>21</v>
      </c>
      <c r="P2004" t="s">
        <v>116</v>
      </c>
      <c r="S2004">
        <v>0</v>
      </c>
      <c r="T2004">
        <v>0</v>
      </c>
      <c r="U2004">
        <v>0</v>
      </c>
      <c r="V2004">
        <v>0</v>
      </c>
      <c r="W2004">
        <v>1</v>
      </c>
      <c r="X2004">
        <v>12</v>
      </c>
      <c r="Y2004" s="26">
        <v>252</v>
      </c>
      <c r="Z2004" s="26">
        <v>252</v>
      </c>
      <c r="AA2004" t="s">
        <v>117</v>
      </c>
      <c r="AC2004" t="s">
        <v>197</v>
      </c>
      <c r="AD2004" t="s">
        <v>816</v>
      </c>
    </row>
    <row r="2005" spans="1:30" ht="15">
      <c r="A2005">
        <v>1860</v>
      </c>
      <c r="B2005" s="4">
        <v>1</v>
      </c>
      <c r="C2005">
        <v>50454</v>
      </c>
      <c r="D2005">
        <v>35</v>
      </c>
      <c r="E2005">
        <v>20</v>
      </c>
      <c r="F2005" t="s">
        <v>1290</v>
      </c>
      <c r="G2005">
        <v>890</v>
      </c>
      <c r="I2005">
        <v>76</v>
      </c>
      <c r="J2005">
        <v>33</v>
      </c>
      <c r="L2005" s="11">
        <v>1</v>
      </c>
      <c r="M2005" s="16">
        <v>139.72421729991686</v>
      </c>
      <c r="N2005" s="24">
        <f t="shared" si="31"/>
        <v>2794.4843459983372</v>
      </c>
      <c r="O2005" s="12">
        <v>20</v>
      </c>
      <c r="P2005" t="s">
        <v>116</v>
      </c>
      <c r="S2005">
        <v>0</v>
      </c>
      <c r="T2005">
        <v>0</v>
      </c>
      <c r="U2005">
        <v>0</v>
      </c>
      <c r="V2005">
        <v>0</v>
      </c>
      <c r="W2005">
        <v>1</v>
      </c>
      <c r="X2005">
        <v>12</v>
      </c>
      <c r="Y2005" s="26">
        <v>240</v>
      </c>
      <c r="Z2005" s="26">
        <v>240</v>
      </c>
      <c r="AA2005" t="s">
        <v>117</v>
      </c>
      <c r="AC2005" t="s">
        <v>197</v>
      </c>
      <c r="AD2005" t="s">
        <v>816</v>
      </c>
    </row>
    <row r="2006" spans="1:30" ht="15">
      <c r="A2006">
        <v>1860</v>
      </c>
      <c r="B2006" s="4">
        <v>1</v>
      </c>
      <c r="C2006">
        <v>50454</v>
      </c>
      <c r="D2006">
        <v>36</v>
      </c>
      <c r="E2006">
        <v>20</v>
      </c>
      <c r="F2006" t="s">
        <v>1290</v>
      </c>
      <c r="G2006">
        <v>890</v>
      </c>
      <c r="I2006">
        <v>76</v>
      </c>
      <c r="J2006">
        <v>24</v>
      </c>
      <c r="L2006" s="11">
        <v>1</v>
      </c>
      <c r="M2006" s="16">
        <v>139.72421729991686</v>
      </c>
      <c r="N2006" s="24">
        <f t="shared" si="31"/>
        <v>2794.4843459983372</v>
      </c>
      <c r="O2006" s="12">
        <v>20</v>
      </c>
      <c r="P2006" t="s">
        <v>116</v>
      </c>
      <c r="S2006">
        <v>0</v>
      </c>
      <c r="T2006">
        <v>0</v>
      </c>
      <c r="U2006">
        <v>0</v>
      </c>
      <c r="V2006">
        <v>0</v>
      </c>
      <c r="W2006">
        <v>1</v>
      </c>
      <c r="X2006">
        <v>12</v>
      </c>
      <c r="Y2006" s="26">
        <v>240</v>
      </c>
      <c r="Z2006" s="26">
        <v>240</v>
      </c>
      <c r="AA2006" t="s">
        <v>117</v>
      </c>
      <c r="AC2006" t="s">
        <v>197</v>
      </c>
      <c r="AD2006" t="s">
        <v>816</v>
      </c>
    </row>
    <row r="2007" spans="1:30" ht="15">
      <c r="A2007">
        <v>1860</v>
      </c>
      <c r="B2007" s="4">
        <v>1</v>
      </c>
      <c r="C2007">
        <v>50454</v>
      </c>
      <c r="D2007">
        <v>37</v>
      </c>
      <c r="E2007">
        <v>20</v>
      </c>
      <c r="F2007" t="s">
        <v>1290</v>
      </c>
      <c r="G2007">
        <v>890</v>
      </c>
      <c r="I2007">
        <v>76</v>
      </c>
      <c r="J2007">
        <v>20</v>
      </c>
      <c r="L2007" s="11">
        <v>1</v>
      </c>
      <c r="M2007" s="16">
        <v>139.72421729991686</v>
      </c>
      <c r="N2007" s="24">
        <f t="shared" si="31"/>
        <v>2794.4843459983372</v>
      </c>
      <c r="O2007" s="12">
        <v>20</v>
      </c>
      <c r="P2007" t="s">
        <v>116</v>
      </c>
      <c r="S2007">
        <v>0</v>
      </c>
      <c r="T2007">
        <v>0</v>
      </c>
      <c r="U2007">
        <v>0</v>
      </c>
      <c r="V2007">
        <v>0</v>
      </c>
      <c r="W2007">
        <v>1</v>
      </c>
      <c r="X2007">
        <v>12</v>
      </c>
      <c r="Y2007" s="26">
        <v>240</v>
      </c>
      <c r="Z2007" s="26">
        <v>240</v>
      </c>
      <c r="AA2007" t="s">
        <v>117</v>
      </c>
      <c r="AC2007" t="s">
        <v>197</v>
      </c>
      <c r="AD2007" t="s">
        <v>816</v>
      </c>
    </row>
    <row r="2008" spans="1:30" ht="15">
      <c r="A2008">
        <v>1860</v>
      </c>
      <c r="B2008" s="4">
        <v>1</v>
      </c>
      <c r="C2008">
        <v>50454</v>
      </c>
      <c r="D2008">
        <v>38</v>
      </c>
      <c r="E2008">
        <v>21</v>
      </c>
      <c r="F2008" t="s">
        <v>1290</v>
      </c>
      <c r="G2008">
        <v>890</v>
      </c>
      <c r="I2008">
        <v>76</v>
      </c>
      <c r="J2008">
        <v>22</v>
      </c>
      <c r="L2008" s="11">
        <v>1</v>
      </c>
      <c r="M2008" s="16">
        <v>139.72421729991686</v>
      </c>
      <c r="N2008" s="24">
        <f t="shared" si="31"/>
        <v>2934.2085632982539</v>
      </c>
      <c r="O2008" s="12">
        <v>21</v>
      </c>
      <c r="P2008" t="s">
        <v>116</v>
      </c>
      <c r="S2008">
        <v>0</v>
      </c>
      <c r="T2008">
        <v>0</v>
      </c>
      <c r="U2008">
        <v>0</v>
      </c>
      <c r="V2008">
        <v>0</v>
      </c>
      <c r="W2008">
        <v>1</v>
      </c>
      <c r="X2008">
        <v>12</v>
      </c>
      <c r="Y2008" s="26">
        <v>252</v>
      </c>
      <c r="Z2008" s="26">
        <v>252</v>
      </c>
      <c r="AA2008" t="s">
        <v>117</v>
      </c>
      <c r="AC2008" t="s">
        <v>197</v>
      </c>
      <c r="AD2008" t="s">
        <v>816</v>
      </c>
    </row>
    <row r="2009" spans="1:30" ht="15">
      <c r="A2009">
        <v>1860</v>
      </c>
      <c r="B2009" s="4">
        <v>1</v>
      </c>
      <c r="C2009">
        <v>50454</v>
      </c>
      <c r="D2009">
        <v>39</v>
      </c>
      <c r="E2009">
        <v>20</v>
      </c>
      <c r="F2009" t="s">
        <v>1290</v>
      </c>
      <c r="G2009">
        <v>890</v>
      </c>
      <c r="I2009">
        <v>76</v>
      </c>
      <c r="J2009">
        <v>17</v>
      </c>
      <c r="L2009" s="11">
        <v>1</v>
      </c>
      <c r="M2009" s="16">
        <v>35.650509638259194</v>
      </c>
      <c r="N2009" s="24">
        <f t="shared" si="31"/>
        <v>713.01019276518389</v>
      </c>
      <c r="O2009" s="12">
        <v>20</v>
      </c>
      <c r="P2009" t="s">
        <v>116</v>
      </c>
      <c r="S2009">
        <v>0</v>
      </c>
      <c r="T2009">
        <v>0</v>
      </c>
      <c r="U2009">
        <v>0</v>
      </c>
      <c r="V2009">
        <v>0</v>
      </c>
      <c r="W2009">
        <v>1</v>
      </c>
      <c r="X2009">
        <v>12</v>
      </c>
      <c r="Y2009" s="26">
        <v>240</v>
      </c>
      <c r="Z2009" s="26">
        <v>240</v>
      </c>
      <c r="AA2009" t="s">
        <v>117</v>
      </c>
      <c r="AC2009" t="s">
        <v>197</v>
      </c>
      <c r="AD2009" t="s">
        <v>816</v>
      </c>
    </row>
    <row r="2010" spans="1:30" ht="15">
      <c r="A2010">
        <v>1860</v>
      </c>
      <c r="B2010" s="4">
        <v>1</v>
      </c>
      <c r="C2010">
        <v>50454</v>
      </c>
      <c r="D2010">
        <v>40</v>
      </c>
      <c r="E2010">
        <v>20</v>
      </c>
      <c r="F2010" t="s">
        <v>1290</v>
      </c>
      <c r="G2010">
        <v>890</v>
      </c>
      <c r="I2010">
        <v>76</v>
      </c>
      <c r="J2010">
        <v>22</v>
      </c>
      <c r="L2010" s="11">
        <v>1</v>
      </c>
      <c r="M2010" s="16">
        <v>139.72421729991686</v>
      </c>
      <c r="N2010" s="24">
        <f t="shared" si="31"/>
        <v>2794.4843459983372</v>
      </c>
      <c r="O2010" s="12">
        <v>20</v>
      </c>
      <c r="P2010" t="s">
        <v>116</v>
      </c>
      <c r="S2010">
        <v>0</v>
      </c>
      <c r="T2010">
        <v>0</v>
      </c>
      <c r="U2010">
        <v>0</v>
      </c>
      <c r="V2010">
        <v>0</v>
      </c>
      <c r="W2010">
        <v>1</v>
      </c>
      <c r="X2010">
        <v>12</v>
      </c>
      <c r="Y2010" s="26">
        <v>240</v>
      </c>
      <c r="Z2010" s="26">
        <v>240</v>
      </c>
      <c r="AA2010" t="s">
        <v>117</v>
      </c>
      <c r="AC2010" t="s">
        <v>197</v>
      </c>
      <c r="AD2010" t="s">
        <v>816</v>
      </c>
    </row>
    <row r="2011" spans="1:30" ht="15">
      <c r="A2011">
        <v>1860</v>
      </c>
      <c r="B2011" s="4">
        <v>1</v>
      </c>
      <c r="C2011">
        <v>50454</v>
      </c>
      <c r="D2011">
        <v>41</v>
      </c>
      <c r="E2011">
        <v>20</v>
      </c>
      <c r="F2011" t="s">
        <v>1290</v>
      </c>
      <c r="G2011">
        <v>890</v>
      </c>
      <c r="I2011">
        <v>76</v>
      </c>
      <c r="J2011">
        <v>22</v>
      </c>
      <c r="L2011" s="11">
        <v>1</v>
      </c>
      <c r="M2011" s="16">
        <v>139.72421729991686</v>
      </c>
      <c r="N2011" s="24">
        <f t="shared" si="31"/>
        <v>2794.4843459983372</v>
      </c>
      <c r="O2011" s="12">
        <v>20</v>
      </c>
      <c r="P2011" t="s">
        <v>116</v>
      </c>
      <c r="S2011">
        <v>0</v>
      </c>
      <c r="T2011">
        <v>0</v>
      </c>
      <c r="U2011">
        <v>0</v>
      </c>
      <c r="V2011">
        <v>0</v>
      </c>
      <c r="W2011">
        <v>1</v>
      </c>
      <c r="X2011">
        <v>12</v>
      </c>
      <c r="Y2011" s="26">
        <v>240</v>
      </c>
      <c r="Z2011" s="26">
        <v>240</v>
      </c>
      <c r="AA2011" t="s">
        <v>117</v>
      </c>
      <c r="AC2011" t="s">
        <v>197</v>
      </c>
      <c r="AD2011" t="s">
        <v>816</v>
      </c>
    </row>
    <row r="2012" spans="1:30" ht="15">
      <c r="A2012">
        <v>1860</v>
      </c>
      <c r="B2012" s="4">
        <v>1</v>
      </c>
      <c r="C2012">
        <v>50454</v>
      </c>
      <c r="D2012">
        <v>42</v>
      </c>
      <c r="E2012">
        <v>21</v>
      </c>
      <c r="F2012" t="s">
        <v>1290</v>
      </c>
      <c r="G2012">
        <v>890</v>
      </c>
      <c r="I2012">
        <v>76</v>
      </c>
      <c r="J2012">
        <v>18</v>
      </c>
      <c r="L2012" s="11">
        <v>1</v>
      </c>
      <c r="M2012" s="16">
        <v>35.650509638259194</v>
      </c>
      <c r="N2012" s="24">
        <f t="shared" si="31"/>
        <v>748.66070240344311</v>
      </c>
      <c r="O2012" s="12">
        <v>21</v>
      </c>
      <c r="P2012" t="s">
        <v>116</v>
      </c>
      <c r="S2012">
        <v>0</v>
      </c>
      <c r="T2012">
        <v>0</v>
      </c>
      <c r="U2012">
        <v>0</v>
      </c>
      <c r="V2012">
        <v>0</v>
      </c>
      <c r="W2012">
        <v>1</v>
      </c>
      <c r="X2012">
        <v>12</v>
      </c>
      <c r="Y2012" s="26">
        <v>252</v>
      </c>
      <c r="Z2012" s="26">
        <v>252</v>
      </c>
      <c r="AA2012" t="s">
        <v>117</v>
      </c>
      <c r="AC2012" t="s">
        <v>197</v>
      </c>
      <c r="AD2012" t="s">
        <v>816</v>
      </c>
    </row>
    <row r="2013" spans="1:30" ht="15">
      <c r="A2013">
        <v>1860</v>
      </c>
      <c r="B2013" s="4">
        <v>1</v>
      </c>
      <c r="C2013">
        <v>50454</v>
      </c>
      <c r="D2013">
        <v>43</v>
      </c>
      <c r="E2013">
        <v>20</v>
      </c>
      <c r="F2013" t="s">
        <v>1290</v>
      </c>
      <c r="G2013">
        <v>890</v>
      </c>
      <c r="I2013">
        <v>76</v>
      </c>
      <c r="J2013">
        <v>22</v>
      </c>
      <c r="L2013" s="11">
        <v>1</v>
      </c>
      <c r="M2013" s="16">
        <v>139.72421729991686</v>
      </c>
      <c r="N2013" s="24">
        <f t="shared" si="31"/>
        <v>2794.4843459983372</v>
      </c>
      <c r="O2013" s="12">
        <v>20</v>
      </c>
      <c r="P2013" t="s">
        <v>116</v>
      </c>
      <c r="S2013">
        <v>0</v>
      </c>
      <c r="T2013">
        <v>0</v>
      </c>
      <c r="U2013">
        <v>0</v>
      </c>
      <c r="V2013">
        <v>0</v>
      </c>
      <c r="W2013">
        <v>1</v>
      </c>
      <c r="X2013">
        <v>12</v>
      </c>
      <c r="Y2013" s="26">
        <v>240</v>
      </c>
      <c r="Z2013" s="26">
        <v>240</v>
      </c>
      <c r="AA2013" t="s">
        <v>117</v>
      </c>
      <c r="AC2013" t="s">
        <v>197</v>
      </c>
      <c r="AD2013" t="s">
        <v>816</v>
      </c>
    </row>
    <row r="2014" spans="1:30" ht="15">
      <c r="A2014">
        <v>1860</v>
      </c>
      <c r="B2014" s="4">
        <v>1</v>
      </c>
      <c r="C2014">
        <v>50454</v>
      </c>
      <c r="D2014">
        <v>44</v>
      </c>
      <c r="E2014">
        <v>20</v>
      </c>
      <c r="F2014" t="s">
        <v>1290</v>
      </c>
      <c r="G2014">
        <v>890</v>
      </c>
      <c r="I2014">
        <v>76</v>
      </c>
      <c r="J2014">
        <v>40</v>
      </c>
      <c r="L2014" s="11">
        <v>1</v>
      </c>
      <c r="M2014" s="16">
        <v>139.72421729991686</v>
      </c>
      <c r="N2014" s="24">
        <f t="shared" si="31"/>
        <v>2794.4843459983372</v>
      </c>
      <c r="O2014" s="12">
        <v>20</v>
      </c>
      <c r="P2014" t="s">
        <v>116</v>
      </c>
      <c r="S2014">
        <v>0</v>
      </c>
      <c r="T2014">
        <v>0</v>
      </c>
      <c r="U2014">
        <v>0</v>
      </c>
      <c r="V2014">
        <v>0</v>
      </c>
      <c r="W2014">
        <v>1</v>
      </c>
      <c r="X2014">
        <v>12</v>
      </c>
      <c r="Y2014" s="26">
        <v>240</v>
      </c>
      <c r="Z2014" s="26">
        <v>240</v>
      </c>
      <c r="AA2014" t="s">
        <v>117</v>
      </c>
      <c r="AC2014" t="s">
        <v>197</v>
      </c>
      <c r="AD2014" t="s">
        <v>816</v>
      </c>
    </row>
    <row r="2015" spans="1:30" ht="15">
      <c r="A2015">
        <v>1860</v>
      </c>
      <c r="B2015" s="4">
        <v>1</v>
      </c>
      <c r="C2015">
        <v>50454</v>
      </c>
      <c r="D2015">
        <v>45</v>
      </c>
      <c r="E2015">
        <v>20</v>
      </c>
      <c r="F2015" t="s">
        <v>1290</v>
      </c>
      <c r="G2015">
        <v>890</v>
      </c>
      <c r="I2015">
        <v>76</v>
      </c>
      <c r="J2015">
        <v>28</v>
      </c>
      <c r="L2015" s="11">
        <v>1</v>
      </c>
      <c r="M2015" s="16">
        <v>139.72421729991686</v>
      </c>
      <c r="N2015" s="24">
        <f t="shared" si="31"/>
        <v>2794.4843459983372</v>
      </c>
      <c r="O2015" s="12">
        <v>20</v>
      </c>
      <c r="P2015" t="s">
        <v>116</v>
      </c>
      <c r="S2015">
        <v>0</v>
      </c>
      <c r="T2015">
        <v>0</v>
      </c>
      <c r="U2015">
        <v>0</v>
      </c>
      <c r="V2015">
        <v>0</v>
      </c>
      <c r="W2015">
        <v>1</v>
      </c>
      <c r="X2015">
        <v>12</v>
      </c>
      <c r="Y2015" s="26">
        <v>240</v>
      </c>
      <c r="Z2015" s="26">
        <v>240</v>
      </c>
      <c r="AA2015" t="s">
        <v>117</v>
      </c>
      <c r="AC2015" t="s">
        <v>197</v>
      </c>
      <c r="AD2015" t="s">
        <v>816</v>
      </c>
    </row>
    <row r="2016" spans="1:30" ht="15">
      <c r="A2016">
        <v>1860</v>
      </c>
      <c r="B2016" s="4">
        <v>1</v>
      </c>
      <c r="C2016">
        <v>50454</v>
      </c>
      <c r="D2016">
        <v>46</v>
      </c>
      <c r="E2016">
        <v>21</v>
      </c>
      <c r="F2016" t="s">
        <v>1290</v>
      </c>
      <c r="G2016">
        <v>890</v>
      </c>
      <c r="I2016">
        <v>76</v>
      </c>
      <c r="J2016">
        <v>26</v>
      </c>
      <c r="L2016" s="11">
        <v>1</v>
      </c>
      <c r="M2016" s="16">
        <v>139.72421729991686</v>
      </c>
      <c r="N2016" s="24">
        <f t="shared" si="31"/>
        <v>2934.2085632982539</v>
      </c>
      <c r="O2016" s="12">
        <v>21</v>
      </c>
      <c r="P2016" t="s">
        <v>116</v>
      </c>
      <c r="S2016">
        <v>0</v>
      </c>
      <c r="T2016">
        <v>0</v>
      </c>
      <c r="U2016">
        <v>0</v>
      </c>
      <c r="V2016">
        <v>0</v>
      </c>
      <c r="W2016">
        <v>1</v>
      </c>
      <c r="X2016">
        <v>12</v>
      </c>
      <c r="Y2016" s="26">
        <v>252</v>
      </c>
      <c r="Z2016" s="26">
        <v>252</v>
      </c>
      <c r="AA2016" t="s">
        <v>117</v>
      </c>
      <c r="AC2016" t="s">
        <v>197</v>
      </c>
      <c r="AD2016" t="s">
        <v>816</v>
      </c>
    </row>
    <row r="2017" spans="1:30" ht="15">
      <c r="A2017">
        <v>1860</v>
      </c>
      <c r="B2017" s="4">
        <v>1</v>
      </c>
      <c r="C2017">
        <v>50454</v>
      </c>
      <c r="D2017">
        <v>47</v>
      </c>
      <c r="E2017">
        <v>20</v>
      </c>
      <c r="F2017" t="s">
        <v>1290</v>
      </c>
      <c r="G2017">
        <v>890</v>
      </c>
      <c r="I2017">
        <v>76</v>
      </c>
      <c r="J2017">
        <v>23</v>
      </c>
      <c r="L2017" s="11">
        <v>1</v>
      </c>
      <c r="M2017" s="16">
        <v>139.72421729991686</v>
      </c>
      <c r="N2017" s="24">
        <f t="shared" si="31"/>
        <v>2794.4843459983372</v>
      </c>
      <c r="O2017" s="12">
        <v>20</v>
      </c>
      <c r="P2017" t="s">
        <v>116</v>
      </c>
      <c r="S2017">
        <v>0</v>
      </c>
      <c r="T2017">
        <v>0</v>
      </c>
      <c r="U2017">
        <v>0</v>
      </c>
      <c r="V2017">
        <v>0</v>
      </c>
      <c r="W2017">
        <v>1</v>
      </c>
      <c r="X2017">
        <v>12</v>
      </c>
      <c r="Y2017" s="26">
        <v>240</v>
      </c>
      <c r="Z2017" s="26">
        <v>240</v>
      </c>
      <c r="AA2017" t="s">
        <v>117</v>
      </c>
      <c r="AC2017" t="s">
        <v>197</v>
      </c>
      <c r="AD2017" t="s">
        <v>816</v>
      </c>
    </row>
    <row r="2018" spans="1:30" ht="15">
      <c r="A2018">
        <v>1860</v>
      </c>
      <c r="B2018" s="4">
        <v>1</v>
      </c>
      <c r="C2018">
        <v>50454</v>
      </c>
      <c r="D2018">
        <v>48</v>
      </c>
      <c r="E2018">
        <v>20</v>
      </c>
      <c r="F2018" t="s">
        <v>1290</v>
      </c>
      <c r="G2018">
        <v>890</v>
      </c>
      <c r="I2018">
        <v>76</v>
      </c>
      <c r="J2018">
        <v>24</v>
      </c>
      <c r="L2018" s="11">
        <v>1</v>
      </c>
      <c r="M2018" s="16">
        <v>139.72421729991686</v>
      </c>
      <c r="N2018" s="24">
        <f t="shared" si="31"/>
        <v>2794.4843459983372</v>
      </c>
      <c r="O2018" s="12">
        <v>20</v>
      </c>
      <c r="P2018" t="s">
        <v>171</v>
      </c>
      <c r="S2018">
        <v>0</v>
      </c>
      <c r="T2018">
        <v>0</v>
      </c>
      <c r="U2018">
        <v>0</v>
      </c>
      <c r="V2018">
        <v>0</v>
      </c>
      <c r="W2018">
        <v>1</v>
      </c>
      <c r="X2018">
        <v>12</v>
      </c>
      <c r="Y2018" s="26">
        <v>240</v>
      </c>
      <c r="Z2018" s="26">
        <v>240</v>
      </c>
      <c r="AA2018" t="s">
        <v>117</v>
      </c>
      <c r="AC2018" t="s">
        <v>197</v>
      </c>
      <c r="AD2018" t="s">
        <v>816</v>
      </c>
    </row>
    <row r="2019" spans="1:30" ht="15">
      <c r="A2019">
        <v>1860</v>
      </c>
      <c r="B2019" s="4">
        <v>1</v>
      </c>
      <c r="C2019">
        <v>50454</v>
      </c>
      <c r="D2019">
        <v>49</v>
      </c>
      <c r="E2019">
        <v>20</v>
      </c>
      <c r="F2019" t="s">
        <v>1290</v>
      </c>
      <c r="G2019">
        <v>890</v>
      </c>
      <c r="I2019">
        <v>76</v>
      </c>
      <c r="J2019">
        <v>26</v>
      </c>
      <c r="L2019" s="11">
        <v>1</v>
      </c>
      <c r="M2019" s="16">
        <v>139.72421729991686</v>
      </c>
      <c r="N2019" s="24">
        <f t="shared" si="31"/>
        <v>2794.4843459983372</v>
      </c>
      <c r="O2019" s="12">
        <v>20</v>
      </c>
      <c r="P2019" t="s">
        <v>171</v>
      </c>
      <c r="S2019">
        <v>0</v>
      </c>
      <c r="T2019">
        <v>0</v>
      </c>
      <c r="U2019">
        <v>0</v>
      </c>
      <c r="V2019">
        <v>0</v>
      </c>
      <c r="W2019">
        <v>1</v>
      </c>
      <c r="X2019">
        <v>12</v>
      </c>
      <c r="Y2019" s="26">
        <v>240</v>
      </c>
      <c r="Z2019" s="26">
        <v>240</v>
      </c>
      <c r="AA2019" t="s">
        <v>117</v>
      </c>
      <c r="AC2019" t="s">
        <v>197</v>
      </c>
      <c r="AD2019" t="s">
        <v>816</v>
      </c>
    </row>
    <row r="2020" spans="1:30" ht="15">
      <c r="A2020">
        <v>1860</v>
      </c>
      <c r="B2020" s="4">
        <v>1</v>
      </c>
      <c r="C2020">
        <v>50454</v>
      </c>
      <c r="D2020">
        <v>50</v>
      </c>
      <c r="E2020">
        <v>21</v>
      </c>
      <c r="F2020" t="s">
        <v>1290</v>
      </c>
      <c r="G2020">
        <v>890</v>
      </c>
      <c r="I2020">
        <v>76</v>
      </c>
      <c r="J2020">
        <v>18</v>
      </c>
      <c r="L2020" s="11">
        <v>1</v>
      </c>
      <c r="M2020" s="16">
        <v>35.650509638259194</v>
      </c>
      <c r="N2020" s="24">
        <f t="shared" si="31"/>
        <v>748.66070240344311</v>
      </c>
      <c r="O2020" s="12">
        <v>21</v>
      </c>
      <c r="P2020" t="s">
        <v>116</v>
      </c>
      <c r="S2020">
        <v>0</v>
      </c>
      <c r="T2020">
        <v>0</v>
      </c>
      <c r="U2020">
        <v>0</v>
      </c>
      <c r="V2020">
        <v>0</v>
      </c>
      <c r="W2020">
        <v>1</v>
      </c>
      <c r="X2020">
        <v>12</v>
      </c>
      <c r="Y2020" s="26">
        <v>252</v>
      </c>
      <c r="Z2020" s="26">
        <v>252</v>
      </c>
      <c r="AA2020" t="s">
        <v>117</v>
      </c>
      <c r="AC2020" t="s">
        <v>197</v>
      </c>
      <c r="AD2020" t="s">
        <v>816</v>
      </c>
    </row>
    <row r="2021" spans="1:30" ht="15">
      <c r="A2021">
        <v>1860</v>
      </c>
      <c r="B2021" s="4">
        <v>1</v>
      </c>
      <c r="C2021">
        <v>50454</v>
      </c>
      <c r="D2021">
        <v>51</v>
      </c>
      <c r="E2021">
        <v>20</v>
      </c>
      <c r="F2021" t="s">
        <v>1290</v>
      </c>
      <c r="G2021">
        <v>890</v>
      </c>
      <c r="I2021">
        <v>76</v>
      </c>
      <c r="J2021">
        <v>16</v>
      </c>
      <c r="L2021" s="11">
        <v>1</v>
      </c>
      <c r="M2021" s="16">
        <v>35.650509638259194</v>
      </c>
      <c r="N2021" s="24">
        <f t="shared" si="31"/>
        <v>713.01019276518389</v>
      </c>
      <c r="O2021" s="12">
        <v>20</v>
      </c>
      <c r="P2021" t="s">
        <v>116</v>
      </c>
      <c r="S2021">
        <v>0</v>
      </c>
      <c r="T2021">
        <v>0</v>
      </c>
      <c r="U2021">
        <v>0</v>
      </c>
      <c r="V2021">
        <v>0</v>
      </c>
      <c r="W2021">
        <v>1</v>
      </c>
      <c r="X2021">
        <v>12</v>
      </c>
      <c r="Y2021" s="26">
        <v>240</v>
      </c>
      <c r="Z2021" s="26">
        <v>240</v>
      </c>
      <c r="AA2021" t="s">
        <v>117</v>
      </c>
      <c r="AC2021" t="s">
        <v>197</v>
      </c>
      <c r="AD2021" t="s">
        <v>816</v>
      </c>
    </row>
    <row r="2022" spans="1:30" ht="15">
      <c r="A2022">
        <v>1860</v>
      </c>
      <c r="B2022" s="4">
        <v>1</v>
      </c>
      <c r="C2022">
        <v>50454</v>
      </c>
      <c r="D2022">
        <v>52</v>
      </c>
      <c r="E2022">
        <v>20</v>
      </c>
      <c r="F2022" t="s">
        <v>1290</v>
      </c>
      <c r="G2022">
        <v>890</v>
      </c>
      <c r="I2022">
        <v>76</v>
      </c>
      <c r="J2022">
        <v>15</v>
      </c>
      <c r="L2022" s="11">
        <v>1</v>
      </c>
      <c r="M2022" s="16">
        <v>35.650509638259194</v>
      </c>
      <c r="N2022" s="24">
        <f t="shared" si="31"/>
        <v>713.01019276518389</v>
      </c>
      <c r="O2022" s="12">
        <v>20</v>
      </c>
      <c r="P2022" t="s">
        <v>116</v>
      </c>
      <c r="S2022">
        <v>0</v>
      </c>
      <c r="T2022">
        <v>0</v>
      </c>
      <c r="U2022">
        <v>0</v>
      </c>
      <c r="V2022">
        <v>0</v>
      </c>
      <c r="W2022">
        <v>1</v>
      </c>
      <c r="X2022">
        <v>12</v>
      </c>
      <c r="Y2022" s="26">
        <v>240</v>
      </c>
      <c r="Z2022" s="26">
        <v>240</v>
      </c>
      <c r="AA2022" t="s">
        <v>117</v>
      </c>
      <c r="AC2022" t="s">
        <v>197</v>
      </c>
      <c r="AD2022" t="s">
        <v>816</v>
      </c>
    </row>
    <row r="2023" spans="1:30" ht="15">
      <c r="A2023">
        <v>1860</v>
      </c>
      <c r="B2023" s="4">
        <v>1</v>
      </c>
      <c r="C2023">
        <v>50454</v>
      </c>
      <c r="D2023">
        <v>53</v>
      </c>
      <c r="E2023">
        <v>20</v>
      </c>
      <c r="F2023" t="s">
        <v>1290</v>
      </c>
      <c r="G2023">
        <v>890</v>
      </c>
      <c r="I2023">
        <v>76</v>
      </c>
      <c r="J2023">
        <v>14</v>
      </c>
      <c r="L2023" s="11">
        <v>1</v>
      </c>
      <c r="M2023" s="16">
        <v>35.650509638259194</v>
      </c>
      <c r="N2023" s="24">
        <f t="shared" si="31"/>
        <v>713.01019276518389</v>
      </c>
      <c r="O2023" s="12">
        <v>20</v>
      </c>
      <c r="P2023" t="s">
        <v>116</v>
      </c>
      <c r="S2023">
        <v>0</v>
      </c>
      <c r="T2023">
        <v>0</v>
      </c>
      <c r="U2023">
        <v>0</v>
      </c>
      <c r="V2023">
        <v>0</v>
      </c>
      <c r="W2023">
        <v>1</v>
      </c>
      <c r="X2023">
        <v>12</v>
      </c>
      <c r="Y2023" s="26">
        <v>240</v>
      </c>
      <c r="Z2023" s="26">
        <v>240</v>
      </c>
      <c r="AA2023" t="s">
        <v>117</v>
      </c>
      <c r="AC2023" t="s">
        <v>197</v>
      </c>
      <c r="AD2023" t="s">
        <v>816</v>
      </c>
    </row>
    <row r="2024" spans="1:30" ht="15">
      <c r="A2024">
        <v>1860</v>
      </c>
      <c r="B2024" s="4">
        <v>1</v>
      </c>
      <c r="C2024">
        <v>50454</v>
      </c>
      <c r="D2024">
        <v>54</v>
      </c>
      <c r="E2024">
        <v>21</v>
      </c>
      <c r="F2024" t="s">
        <v>1290</v>
      </c>
      <c r="G2024">
        <v>890</v>
      </c>
      <c r="I2024">
        <v>76</v>
      </c>
      <c r="J2024">
        <v>20</v>
      </c>
      <c r="L2024" s="11">
        <v>1</v>
      </c>
      <c r="M2024" s="16">
        <v>139.72421729991686</v>
      </c>
      <c r="N2024" s="24">
        <f t="shared" si="31"/>
        <v>2934.2085632982539</v>
      </c>
      <c r="O2024" s="12">
        <v>21</v>
      </c>
      <c r="P2024" t="s">
        <v>116</v>
      </c>
      <c r="S2024">
        <v>0</v>
      </c>
      <c r="T2024">
        <v>0</v>
      </c>
      <c r="U2024">
        <v>0</v>
      </c>
      <c r="V2024">
        <v>0</v>
      </c>
      <c r="W2024">
        <v>1</v>
      </c>
      <c r="X2024">
        <v>12</v>
      </c>
      <c r="Y2024" s="26">
        <v>252</v>
      </c>
      <c r="Z2024" s="26">
        <v>252</v>
      </c>
      <c r="AA2024" t="s">
        <v>117</v>
      </c>
      <c r="AC2024" t="s">
        <v>197</v>
      </c>
      <c r="AD2024" t="s">
        <v>816</v>
      </c>
    </row>
    <row r="2025" spans="1:30" ht="15">
      <c r="A2025">
        <v>1860</v>
      </c>
      <c r="B2025" s="4">
        <v>1</v>
      </c>
      <c r="C2025">
        <v>50454</v>
      </c>
      <c r="D2025">
        <v>55</v>
      </c>
      <c r="E2025">
        <v>20</v>
      </c>
      <c r="F2025" t="s">
        <v>1290</v>
      </c>
      <c r="G2025">
        <v>890</v>
      </c>
      <c r="I2025">
        <v>76</v>
      </c>
      <c r="J2025">
        <v>12</v>
      </c>
      <c r="L2025" s="11">
        <v>1</v>
      </c>
      <c r="M2025" s="22">
        <v>20.8</v>
      </c>
      <c r="N2025" s="24">
        <f t="shared" si="31"/>
        <v>416</v>
      </c>
      <c r="O2025" s="12">
        <v>20</v>
      </c>
      <c r="P2025" t="s">
        <v>116</v>
      </c>
      <c r="S2025">
        <v>0</v>
      </c>
      <c r="T2025">
        <v>0</v>
      </c>
      <c r="U2025">
        <v>0</v>
      </c>
      <c r="V2025">
        <v>0</v>
      </c>
      <c r="W2025">
        <v>1</v>
      </c>
      <c r="X2025">
        <v>12</v>
      </c>
      <c r="Y2025" s="26">
        <v>240</v>
      </c>
      <c r="Z2025" s="26">
        <v>240</v>
      </c>
      <c r="AA2025" t="s">
        <v>117</v>
      </c>
      <c r="AC2025" t="s">
        <v>197</v>
      </c>
      <c r="AD2025" t="s">
        <v>816</v>
      </c>
    </row>
    <row r="2026" spans="1:30" ht="15">
      <c r="A2026">
        <v>1860</v>
      </c>
      <c r="B2026" s="4">
        <v>1</v>
      </c>
      <c r="C2026">
        <v>50454</v>
      </c>
      <c r="D2026">
        <v>56</v>
      </c>
      <c r="E2026">
        <v>20</v>
      </c>
      <c r="F2026" t="s">
        <v>1290</v>
      </c>
      <c r="G2026">
        <v>890</v>
      </c>
      <c r="I2026">
        <v>76</v>
      </c>
      <c r="J2026">
        <v>10</v>
      </c>
      <c r="L2026" s="11">
        <v>1</v>
      </c>
      <c r="M2026" s="22">
        <v>20.8</v>
      </c>
      <c r="N2026" s="24">
        <f t="shared" si="31"/>
        <v>416</v>
      </c>
      <c r="O2026" s="12">
        <v>20</v>
      </c>
      <c r="P2026" t="s">
        <v>116</v>
      </c>
      <c r="S2026">
        <v>0</v>
      </c>
      <c r="T2026">
        <v>0</v>
      </c>
      <c r="U2026">
        <v>0</v>
      </c>
      <c r="V2026">
        <v>0</v>
      </c>
      <c r="W2026">
        <v>1</v>
      </c>
      <c r="X2026">
        <v>12</v>
      </c>
      <c r="Y2026" s="26">
        <v>240</v>
      </c>
      <c r="Z2026" s="26">
        <v>240</v>
      </c>
      <c r="AA2026" t="s">
        <v>117</v>
      </c>
      <c r="AC2026" t="s">
        <v>197</v>
      </c>
      <c r="AD2026" t="s">
        <v>816</v>
      </c>
    </row>
    <row r="2027" spans="1:30" ht="15">
      <c r="A2027">
        <v>1860</v>
      </c>
      <c r="B2027" s="4">
        <v>1</v>
      </c>
      <c r="C2027">
        <v>50454</v>
      </c>
      <c r="D2027">
        <v>57</v>
      </c>
      <c r="E2027">
        <v>20</v>
      </c>
      <c r="F2027" t="s">
        <v>1290</v>
      </c>
      <c r="G2027">
        <v>890</v>
      </c>
      <c r="I2027">
        <v>76</v>
      </c>
      <c r="J2027">
        <v>8</v>
      </c>
      <c r="L2027" s="11">
        <v>1</v>
      </c>
      <c r="M2027" s="22">
        <v>20.8</v>
      </c>
      <c r="N2027" s="24">
        <f t="shared" si="31"/>
        <v>416</v>
      </c>
      <c r="O2027" s="12">
        <v>20</v>
      </c>
      <c r="P2027" t="s">
        <v>116</v>
      </c>
      <c r="S2027">
        <v>0</v>
      </c>
      <c r="T2027">
        <v>0</v>
      </c>
      <c r="U2027">
        <v>0</v>
      </c>
      <c r="V2027">
        <v>0</v>
      </c>
      <c r="W2027">
        <v>1</v>
      </c>
      <c r="X2027">
        <v>12</v>
      </c>
      <c r="Y2027" s="26">
        <v>240</v>
      </c>
      <c r="Z2027" s="26">
        <v>240</v>
      </c>
      <c r="AA2027" t="s">
        <v>117</v>
      </c>
      <c r="AC2027" t="s">
        <v>197</v>
      </c>
      <c r="AD2027" t="s">
        <v>816</v>
      </c>
    </row>
    <row r="2028" spans="1:30" ht="15">
      <c r="A2028">
        <v>1860</v>
      </c>
      <c r="B2028" s="4">
        <v>1</v>
      </c>
      <c r="C2028">
        <v>50454</v>
      </c>
      <c r="D2028">
        <v>58</v>
      </c>
      <c r="E2028">
        <v>21</v>
      </c>
      <c r="F2028" t="s">
        <v>1290</v>
      </c>
      <c r="G2028">
        <v>890</v>
      </c>
      <c r="I2028">
        <v>76</v>
      </c>
      <c r="J2028">
        <v>10</v>
      </c>
      <c r="L2028" s="11">
        <v>1</v>
      </c>
      <c r="M2028" s="22">
        <v>20.8</v>
      </c>
      <c r="N2028" s="24">
        <f t="shared" si="31"/>
        <v>436.8</v>
      </c>
      <c r="O2028" s="12">
        <v>21</v>
      </c>
      <c r="P2028" t="s">
        <v>116</v>
      </c>
      <c r="S2028">
        <v>0</v>
      </c>
      <c r="T2028">
        <v>0</v>
      </c>
      <c r="U2028">
        <v>0</v>
      </c>
      <c r="V2028">
        <v>0</v>
      </c>
      <c r="W2028">
        <v>1</v>
      </c>
      <c r="X2028">
        <v>12</v>
      </c>
      <c r="Y2028" s="26">
        <v>252</v>
      </c>
      <c r="Z2028" s="26">
        <v>252</v>
      </c>
      <c r="AA2028" t="s">
        <v>117</v>
      </c>
      <c r="AC2028" t="s">
        <v>197</v>
      </c>
      <c r="AD2028" t="s">
        <v>816</v>
      </c>
    </row>
    <row r="2029" spans="1:30" ht="15">
      <c r="A2029">
        <v>1860</v>
      </c>
      <c r="B2029" s="4">
        <v>1</v>
      </c>
      <c r="C2029">
        <v>50454</v>
      </c>
      <c r="D2029">
        <v>59</v>
      </c>
      <c r="E2029">
        <v>20</v>
      </c>
      <c r="F2029" t="s">
        <v>1290</v>
      </c>
      <c r="G2029">
        <v>890</v>
      </c>
      <c r="I2029">
        <v>76</v>
      </c>
      <c r="J2029">
        <v>10</v>
      </c>
      <c r="L2029" s="11">
        <v>1</v>
      </c>
      <c r="M2029" s="22">
        <v>20.8</v>
      </c>
      <c r="N2029" s="24">
        <f t="shared" si="31"/>
        <v>416</v>
      </c>
      <c r="O2029" s="12">
        <v>20</v>
      </c>
      <c r="P2029" t="s">
        <v>116</v>
      </c>
      <c r="S2029">
        <v>0</v>
      </c>
      <c r="T2029">
        <v>0</v>
      </c>
      <c r="U2029">
        <v>0</v>
      </c>
      <c r="V2029">
        <v>0</v>
      </c>
      <c r="W2029">
        <v>1</v>
      </c>
      <c r="X2029">
        <v>12</v>
      </c>
      <c r="Y2029" s="26">
        <v>240</v>
      </c>
      <c r="Z2029" s="26">
        <v>240</v>
      </c>
      <c r="AA2029" t="s">
        <v>117</v>
      </c>
      <c r="AC2029" t="s">
        <v>197</v>
      </c>
      <c r="AD2029" t="s">
        <v>816</v>
      </c>
    </row>
    <row r="2030" spans="1:30" ht="15">
      <c r="A2030">
        <v>1860</v>
      </c>
      <c r="B2030" s="4">
        <v>1</v>
      </c>
      <c r="C2030">
        <v>50454</v>
      </c>
      <c r="D2030">
        <v>60</v>
      </c>
      <c r="E2030">
        <v>20</v>
      </c>
      <c r="F2030" t="s">
        <v>1290</v>
      </c>
      <c r="G2030">
        <v>890</v>
      </c>
      <c r="I2030">
        <v>76</v>
      </c>
      <c r="J2030">
        <v>9</v>
      </c>
      <c r="L2030" s="11">
        <v>1</v>
      </c>
      <c r="M2030" s="22">
        <v>20.8</v>
      </c>
      <c r="N2030" s="24">
        <f t="shared" si="31"/>
        <v>416</v>
      </c>
      <c r="O2030" s="12">
        <v>20</v>
      </c>
      <c r="P2030" t="s">
        <v>116</v>
      </c>
      <c r="S2030">
        <v>0</v>
      </c>
      <c r="T2030">
        <v>0</v>
      </c>
      <c r="U2030">
        <v>0</v>
      </c>
      <c r="V2030">
        <v>0</v>
      </c>
      <c r="W2030">
        <v>1</v>
      </c>
      <c r="X2030">
        <v>12</v>
      </c>
      <c r="Y2030" s="26">
        <v>240</v>
      </c>
      <c r="Z2030" s="26">
        <v>240</v>
      </c>
      <c r="AA2030" t="s">
        <v>117</v>
      </c>
      <c r="AC2030" t="s">
        <v>197</v>
      </c>
      <c r="AD2030" t="s">
        <v>816</v>
      </c>
    </row>
    <row r="2031" spans="1:30" ht="15">
      <c r="A2031">
        <v>1860</v>
      </c>
      <c r="B2031" s="4">
        <v>1</v>
      </c>
      <c r="C2031">
        <v>50454</v>
      </c>
      <c r="D2031">
        <v>61</v>
      </c>
      <c r="E2031">
        <v>20</v>
      </c>
      <c r="F2031" t="s">
        <v>1290</v>
      </c>
      <c r="G2031">
        <v>890</v>
      </c>
      <c r="I2031">
        <v>76</v>
      </c>
      <c r="J2031">
        <v>8</v>
      </c>
      <c r="L2031" s="11">
        <v>1</v>
      </c>
      <c r="M2031" s="22">
        <v>20.8</v>
      </c>
      <c r="N2031" s="24">
        <f t="shared" si="31"/>
        <v>416</v>
      </c>
      <c r="O2031" s="12">
        <v>20</v>
      </c>
      <c r="P2031" t="s">
        <v>116</v>
      </c>
      <c r="S2031">
        <v>0</v>
      </c>
      <c r="T2031">
        <v>0</v>
      </c>
      <c r="U2031">
        <v>0</v>
      </c>
      <c r="V2031">
        <v>0</v>
      </c>
      <c r="W2031">
        <v>1</v>
      </c>
      <c r="X2031">
        <v>12</v>
      </c>
      <c r="Y2031" s="26">
        <v>240</v>
      </c>
      <c r="Z2031" s="26">
        <v>240</v>
      </c>
      <c r="AA2031" t="s">
        <v>117</v>
      </c>
      <c r="AC2031" t="s">
        <v>197</v>
      </c>
      <c r="AD2031" t="s">
        <v>816</v>
      </c>
    </row>
    <row r="2032" spans="1:30" ht="15">
      <c r="A2032">
        <v>1860</v>
      </c>
      <c r="B2032" s="4">
        <v>1</v>
      </c>
      <c r="C2032">
        <v>50454</v>
      </c>
      <c r="D2032">
        <v>62</v>
      </c>
      <c r="E2032">
        <v>21</v>
      </c>
      <c r="F2032" t="s">
        <v>1290</v>
      </c>
      <c r="G2032">
        <v>890</v>
      </c>
      <c r="I2032">
        <v>76</v>
      </c>
      <c r="J2032">
        <v>5</v>
      </c>
      <c r="L2032" s="11">
        <v>1</v>
      </c>
      <c r="M2032" s="21">
        <v>0</v>
      </c>
      <c r="N2032" s="24">
        <f t="shared" si="31"/>
        <v>0</v>
      </c>
      <c r="O2032" s="12">
        <v>21</v>
      </c>
      <c r="P2032" t="s">
        <v>116</v>
      </c>
      <c r="S2032">
        <v>0</v>
      </c>
      <c r="T2032">
        <v>0</v>
      </c>
      <c r="U2032">
        <v>0</v>
      </c>
      <c r="V2032">
        <v>0</v>
      </c>
      <c r="W2032">
        <v>1</v>
      </c>
      <c r="X2032">
        <v>12</v>
      </c>
      <c r="Y2032" s="26">
        <v>252</v>
      </c>
      <c r="Z2032" s="26">
        <v>252</v>
      </c>
      <c r="AA2032" t="s">
        <v>117</v>
      </c>
      <c r="AC2032" t="s">
        <v>197</v>
      </c>
      <c r="AD2032" t="s">
        <v>816</v>
      </c>
    </row>
    <row r="2033" spans="1:30" ht="15">
      <c r="A2033">
        <v>1860</v>
      </c>
      <c r="B2033" s="4">
        <v>1</v>
      </c>
      <c r="C2033">
        <v>50454</v>
      </c>
      <c r="D2033">
        <v>63</v>
      </c>
      <c r="E2033">
        <v>20</v>
      </c>
      <c r="F2033" t="s">
        <v>1290</v>
      </c>
      <c r="G2033">
        <v>890</v>
      </c>
      <c r="I2033">
        <v>76</v>
      </c>
      <c r="J2033">
        <v>11</v>
      </c>
      <c r="L2033" s="11">
        <v>1</v>
      </c>
      <c r="M2033" s="22">
        <v>20.8</v>
      </c>
      <c r="N2033" s="24">
        <f t="shared" si="31"/>
        <v>416</v>
      </c>
      <c r="O2033" s="12">
        <v>20</v>
      </c>
      <c r="P2033" t="s">
        <v>171</v>
      </c>
      <c r="S2033">
        <v>0</v>
      </c>
      <c r="T2033">
        <v>0</v>
      </c>
      <c r="U2033">
        <v>0</v>
      </c>
      <c r="V2033">
        <v>0</v>
      </c>
      <c r="W2033">
        <v>1</v>
      </c>
      <c r="X2033">
        <v>12</v>
      </c>
      <c r="Y2033" s="26">
        <v>240</v>
      </c>
      <c r="Z2033" s="26">
        <v>240</v>
      </c>
      <c r="AA2033" t="s">
        <v>117</v>
      </c>
      <c r="AC2033" t="s">
        <v>197</v>
      </c>
      <c r="AD2033" t="s">
        <v>816</v>
      </c>
    </row>
    <row r="2034" spans="1:30" ht="15">
      <c r="A2034">
        <v>1860</v>
      </c>
      <c r="B2034" s="4">
        <v>1</v>
      </c>
      <c r="C2034">
        <v>50454</v>
      </c>
      <c r="D2034">
        <v>64</v>
      </c>
      <c r="E2034">
        <v>20</v>
      </c>
      <c r="F2034" t="s">
        <v>1290</v>
      </c>
      <c r="G2034">
        <v>890</v>
      </c>
      <c r="I2034">
        <v>76</v>
      </c>
      <c r="J2034">
        <v>10</v>
      </c>
      <c r="L2034" s="11">
        <v>1</v>
      </c>
      <c r="M2034" s="22">
        <v>20.8</v>
      </c>
      <c r="N2034" s="24">
        <f t="shared" si="31"/>
        <v>416</v>
      </c>
      <c r="O2034" s="12">
        <v>20</v>
      </c>
      <c r="P2034" t="s">
        <v>171</v>
      </c>
      <c r="S2034">
        <v>0</v>
      </c>
      <c r="T2034">
        <v>0</v>
      </c>
      <c r="U2034">
        <v>0</v>
      </c>
      <c r="V2034">
        <v>0</v>
      </c>
      <c r="W2034">
        <v>1</v>
      </c>
      <c r="X2034">
        <v>12</v>
      </c>
      <c r="Y2034" s="26">
        <v>240</v>
      </c>
      <c r="Z2034" s="26">
        <v>240</v>
      </c>
      <c r="AA2034" t="s">
        <v>117</v>
      </c>
      <c r="AC2034" t="s">
        <v>197</v>
      </c>
      <c r="AD2034" t="s">
        <v>816</v>
      </c>
    </row>
    <row r="2035" spans="1:30" ht="15">
      <c r="A2035">
        <v>1860</v>
      </c>
      <c r="B2035" s="4">
        <v>1</v>
      </c>
      <c r="C2035">
        <v>50454</v>
      </c>
      <c r="D2035">
        <v>65</v>
      </c>
      <c r="E2035">
        <v>20</v>
      </c>
      <c r="F2035" t="s">
        <v>1290</v>
      </c>
      <c r="G2035">
        <v>890</v>
      </c>
      <c r="I2035">
        <v>76</v>
      </c>
      <c r="J2035">
        <v>10</v>
      </c>
      <c r="L2035" s="11">
        <v>1</v>
      </c>
      <c r="M2035" s="22">
        <v>20.8</v>
      </c>
      <c r="N2035" s="24">
        <f t="shared" si="31"/>
        <v>416</v>
      </c>
      <c r="O2035" s="12">
        <v>20</v>
      </c>
      <c r="P2035" t="s">
        <v>116</v>
      </c>
      <c r="S2035">
        <v>0</v>
      </c>
      <c r="T2035">
        <v>0</v>
      </c>
      <c r="U2035">
        <v>0</v>
      </c>
      <c r="V2035">
        <v>0</v>
      </c>
      <c r="W2035">
        <v>1</v>
      </c>
      <c r="X2035">
        <v>12</v>
      </c>
      <c r="Y2035" s="26">
        <v>240</v>
      </c>
      <c r="Z2035" s="26">
        <v>240</v>
      </c>
      <c r="AA2035" t="s">
        <v>117</v>
      </c>
      <c r="AC2035" t="s">
        <v>197</v>
      </c>
      <c r="AD2035" t="s">
        <v>816</v>
      </c>
    </row>
    <row r="2036" spans="1:30" ht="15">
      <c r="A2036">
        <v>1860</v>
      </c>
      <c r="B2036" s="4">
        <v>1</v>
      </c>
      <c r="C2036">
        <v>50454</v>
      </c>
      <c r="D2036">
        <v>66</v>
      </c>
      <c r="E2036">
        <v>21</v>
      </c>
      <c r="F2036" t="s">
        <v>1290</v>
      </c>
      <c r="G2036">
        <v>890</v>
      </c>
      <c r="I2036">
        <v>76</v>
      </c>
      <c r="J2036">
        <v>8</v>
      </c>
      <c r="L2036" s="11">
        <v>1</v>
      </c>
      <c r="M2036" s="22">
        <v>20.8</v>
      </c>
      <c r="N2036" s="24">
        <f t="shared" si="31"/>
        <v>436.8</v>
      </c>
      <c r="O2036" s="12">
        <v>21</v>
      </c>
      <c r="P2036" t="s">
        <v>116</v>
      </c>
      <c r="S2036">
        <v>0</v>
      </c>
      <c r="T2036">
        <v>0</v>
      </c>
      <c r="U2036">
        <v>0</v>
      </c>
      <c r="V2036">
        <v>0</v>
      </c>
      <c r="W2036">
        <v>1</v>
      </c>
      <c r="X2036">
        <v>12</v>
      </c>
      <c r="Y2036" s="26">
        <v>252</v>
      </c>
      <c r="Z2036" s="26">
        <v>252</v>
      </c>
      <c r="AA2036" t="s">
        <v>117</v>
      </c>
      <c r="AC2036" t="s">
        <v>197</v>
      </c>
      <c r="AD2036" t="s">
        <v>816</v>
      </c>
    </row>
    <row r="2037" spans="1:30" ht="15">
      <c r="A2037">
        <v>1860</v>
      </c>
      <c r="B2037" s="4">
        <v>1</v>
      </c>
      <c r="C2037">
        <v>50454</v>
      </c>
      <c r="D2037">
        <v>67</v>
      </c>
      <c r="E2037">
        <v>20</v>
      </c>
      <c r="F2037" t="s">
        <v>1290</v>
      </c>
      <c r="G2037">
        <v>890</v>
      </c>
      <c r="I2037">
        <v>76</v>
      </c>
      <c r="J2037">
        <v>9</v>
      </c>
      <c r="L2037" s="11">
        <v>1</v>
      </c>
      <c r="M2037" s="22">
        <v>20.8</v>
      </c>
      <c r="N2037" s="24">
        <f t="shared" si="31"/>
        <v>416</v>
      </c>
      <c r="O2037" s="12">
        <v>20</v>
      </c>
      <c r="P2037" t="s">
        <v>116</v>
      </c>
      <c r="S2037">
        <v>0</v>
      </c>
      <c r="T2037">
        <v>0</v>
      </c>
      <c r="U2037">
        <v>0</v>
      </c>
      <c r="V2037">
        <v>0</v>
      </c>
      <c r="W2037">
        <v>1</v>
      </c>
      <c r="X2037">
        <v>12</v>
      </c>
      <c r="Y2037" s="26">
        <v>240</v>
      </c>
      <c r="Z2037" s="26">
        <v>240</v>
      </c>
      <c r="AA2037" t="s">
        <v>117</v>
      </c>
      <c r="AC2037" t="s">
        <v>197</v>
      </c>
      <c r="AD2037" t="s">
        <v>816</v>
      </c>
    </row>
    <row r="2038" spans="1:30" ht="15">
      <c r="A2038">
        <v>1860</v>
      </c>
      <c r="B2038" s="4">
        <v>1</v>
      </c>
      <c r="C2038">
        <v>50454</v>
      </c>
      <c r="D2038">
        <v>68</v>
      </c>
      <c r="E2038">
        <v>20</v>
      </c>
      <c r="F2038" t="s">
        <v>1290</v>
      </c>
      <c r="G2038">
        <v>890</v>
      </c>
      <c r="I2038">
        <v>76</v>
      </c>
      <c r="J2038">
        <v>6</v>
      </c>
      <c r="L2038" s="11">
        <v>1</v>
      </c>
      <c r="M2038" s="21">
        <v>0</v>
      </c>
      <c r="N2038" s="24">
        <f t="shared" si="31"/>
        <v>0</v>
      </c>
      <c r="O2038" s="12">
        <v>20</v>
      </c>
      <c r="P2038" t="s">
        <v>116</v>
      </c>
      <c r="S2038">
        <v>0</v>
      </c>
      <c r="T2038">
        <v>0</v>
      </c>
      <c r="U2038">
        <v>0</v>
      </c>
      <c r="V2038">
        <v>0</v>
      </c>
      <c r="W2038">
        <v>1</v>
      </c>
      <c r="X2038">
        <v>12</v>
      </c>
      <c r="Y2038" s="26">
        <v>240</v>
      </c>
      <c r="Z2038" s="26">
        <v>240</v>
      </c>
      <c r="AA2038" t="s">
        <v>117</v>
      </c>
      <c r="AC2038" t="s">
        <v>197</v>
      </c>
      <c r="AD2038" t="s">
        <v>816</v>
      </c>
    </row>
    <row r="2039" spans="1:30" ht="15">
      <c r="A2039">
        <v>1860</v>
      </c>
      <c r="B2039" s="4">
        <v>1</v>
      </c>
      <c r="C2039">
        <v>50454</v>
      </c>
      <c r="D2039">
        <v>69</v>
      </c>
      <c r="E2039">
        <v>20</v>
      </c>
      <c r="F2039" t="s">
        <v>1290</v>
      </c>
      <c r="G2039">
        <v>890</v>
      </c>
      <c r="I2039">
        <v>76</v>
      </c>
      <c r="J2039">
        <v>6</v>
      </c>
      <c r="L2039" s="11">
        <v>1</v>
      </c>
      <c r="M2039" s="21">
        <v>0</v>
      </c>
      <c r="N2039" s="24">
        <f t="shared" si="31"/>
        <v>0</v>
      </c>
      <c r="O2039" s="12">
        <v>20</v>
      </c>
      <c r="P2039" t="s">
        <v>116</v>
      </c>
      <c r="S2039">
        <v>0</v>
      </c>
      <c r="T2039">
        <v>0</v>
      </c>
      <c r="U2039">
        <v>0</v>
      </c>
      <c r="V2039">
        <v>0</v>
      </c>
      <c r="W2039">
        <v>1</v>
      </c>
      <c r="X2039">
        <v>12</v>
      </c>
      <c r="Y2039" s="26">
        <v>240</v>
      </c>
      <c r="Z2039" s="26">
        <v>240</v>
      </c>
      <c r="AA2039" t="s">
        <v>117</v>
      </c>
      <c r="AC2039" t="s">
        <v>197</v>
      </c>
      <c r="AD2039" t="s">
        <v>816</v>
      </c>
    </row>
    <row r="2040" spans="1:30" ht="15">
      <c r="A2040">
        <v>1860</v>
      </c>
      <c r="B2040" s="4">
        <v>1</v>
      </c>
      <c r="C2040">
        <v>50454</v>
      </c>
      <c r="D2040">
        <v>70</v>
      </c>
      <c r="E2040">
        <v>21</v>
      </c>
      <c r="F2040" t="s">
        <v>1290</v>
      </c>
      <c r="G2040">
        <v>890</v>
      </c>
      <c r="I2040">
        <v>76</v>
      </c>
      <c r="J2040">
        <v>4</v>
      </c>
      <c r="L2040" s="11">
        <v>1</v>
      </c>
      <c r="M2040" s="21">
        <v>0</v>
      </c>
      <c r="N2040" s="24">
        <f t="shared" si="31"/>
        <v>0</v>
      </c>
      <c r="O2040" s="12">
        <v>21</v>
      </c>
      <c r="P2040" t="s">
        <v>116</v>
      </c>
      <c r="S2040">
        <v>0</v>
      </c>
      <c r="T2040">
        <v>0</v>
      </c>
      <c r="U2040">
        <v>0</v>
      </c>
      <c r="V2040">
        <v>0</v>
      </c>
      <c r="W2040">
        <v>1</v>
      </c>
      <c r="X2040">
        <v>12</v>
      </c>
      <c r="Y2040" s="26">
        <v>252</v>
      </c>
      <c r="Z2040" s="26">
        <v>252</v>
      </c>
      <c r="AA2040" t="s">
        <v>117</v>
      </c>
      <c r="AC2040" t="s">
        <v>197</v>
      </c>
      <c r="AD2040" t="s">
        <v>816</v>
      </c>
    </row>
    <row r="2041" spans="1:30">
      <c r="A2041">
        <v>1860</v>
      </c>
      <c r="B2041" s="4">
        <v>1</v>
      </c>
      <c r="C2041">
        <v>50454</v>
      </c>
      <c r="D2041">
        <v>71</v>
      </c>
      <c r="E2041">
        <v>20</v>
      </c>
      <c r="F2041" t="s">
        <v>1290</v>
      </c>
      <c r="G2041">
        <v>890</v>
      </c>
      <c r="I2041">
        <v>76</v>
      </c>
      <c r="J2041">
        <v>5</v>
      </c>
      <c r="L2041" s="10">
        <v>0</v>
      </c>
      <c r="M2041" s="12">
        <v>0</v>
      </c>
      <c r="N2041" s="24">
        <f t="shared" si="31"/>
        <v>0</v>
      </c>
      <c r="O2041" s="12">
        <v>20</v>
      </c>
      <c r="P2041" t="s">
        <v>116</v>
      </c>
      <c r="S2041">
        <v>0</v>
      </c>
      <c r="T2041">
        <v>0</v>
      </c>
      <c r="U2041">
        <v>0</v>
      </c>
      <c r="V2041">
        <v>0</v>
      </c>
      <c r="W2041">
        <v>1</v>
      </c>
      <c r="X2041">
        <v>12</v>
      </c>
      <c r="Y2041" s="26">
        <v>240</v>
      </c>
      <c r="Z2041" s="26">
        <v>240</v>
      </c>
      <c r="AA2041" t="s">
        <v>117</v>
      </c>
      <c r="AC2041" t="s">
        <v>197</v>
      </c>
      <c r="AD2041" t="s">
        <v>816</v>
      </c>
    </row>
    <row r="2042" spans="1:30" ht="15">
      <c r="A2042">
        <v>1860</v>
      </c>
      <c r="B2042" s="4">
        <v>1</v>
      </c>
      <c r="C2042">
        <v>50454</v>
      </c>
      <c r="D2042">
        <v>72</v>
      </c>
      <c r="E2042">
        <v>20</v>
      </c>
      <c r="F2042" t="s">
        <v>1290</v>
      </c>
      <c r="G2042">
        <v>890</v>
      </c>
      <c r="I2042">
        <v>76</v>
      </c>
      <c r="J2042">
        <v>0</v>
      </c>
      <c r="K2042">
        <v>7</v>
      </c>
      <c r="L2042" s="11">
        <v>1</v>
      </c>
      <c r="M2042" s="21">
        <v>0</v>
      </c>
      <c r="N2042" s="24">
        <f t="shared" si="31"/>
        <v>0</v>
      </c>
      <c r="O2042" s="12">
        <v>20</v>
      </c>
      <c r="P2042" t="s">
        <v>116</v>
      </c>
      <c r="S2042">
        <v>0</v>
      </c>
      <c r="T2042">
        <v>0</v>
      </c>
      <c r="U2042">
        <v>0</v>
      </c>
      <c r="V2042">
        <v>0</v>
      </c>
      <c r="W2042">
        <v>1</v>
      </c>
      <c r="X2042">
        <v>12</v>
      </c>
      <c r="Y2042" s="26">
        <v>240</v>
      </c>
      <c r="Z2042" s="26">
        <v>240</v>
      </c>
      <c r="AA2042" t="s">
        <v>117</v>
      </c>
      <c r="AC2042" t="s">
        <v>197</v>
      </c>
      <c r="AD2042" t="s">
        <v>816</v>
      </c>
    </row>
    <row r="2043" spans="1:30" ht="15">
      <c r="A2043">
        <v>1860</v>
      </c>
      <c r="B2043" s="4">
        <v>1</v>
      </c>
      <c r="C2043">
        <v>50454</v>
      </c>
      <c r="D2043">
        <v>73</v>
      </c>
      <c r="E2043">
        <v>20</v>
      </c>
      <c r="F2043" t="s">
        <v>1290</v>
      </c>
      <c r="G2043">
        <v>890</v>
      </c>
      <c r="I2043">
        <v>76</v>
      </c>
      <c r="J2043">
        <v>1</v>
      </c>
      <c r="L2043" s="11">
        <v>1</v>
      </c>
      <c r="M2043" s="21">
        <v>0</v>
      </c>
      <c r="N2043" s="24">
        <f t="shared" si="31"/>
        <v>0</v>
      </c>
      <c r="O2043" s="12">
        <v>20</v>
      </c>
      <c r="P2043" t="s">
        <v>171</v>
      </c>
      <c r="S2043">
        <v>0</v>
      </c>
      <c r="T2043">
        <v>0</v>
      </c>
      <c r="U2043">
        <v>0</v>
      </c>
      <c r="V2043">
        <v>0</v>
      </c>
      <c r="W2043">
        <v>1</v>
      </c>
      <c r="X2043">
        <v>12</v>
      </c>
      <c r="Y2043" s="26">
        <v>240</v>
      </c>
      <c r="Z2043" s="26">
        <v>240</v>
      </c>
      <c r="AA2043" t="s">
        <v>117</v>
      </c>
      <c r="AC2043" t="s">
        <v>197</v>
      </c>
      <c r="AD2043" t="s">
        <v>816</v>
      </c>
    </row>
    <row r="2044" spans="1:30" ht="15">
      <c r="A2044">
        <v>1860</v>
      </c>
      <c r="B2044" s="4">
        <v>1</v>
      </c>
      <c r="C2044">
        <v>50454</v>
      </c>
      <c r="D2044">
        <v>74</v>
      </c>
      <c r="E2044">
        <v>21</v>
      </c>
      <c r="F2044" t="s">
        <v>1290</v>
      </c>
      <c r="G2044">
        <v>890</v>
      </c>
      <c r="I2044">
        <v>76</v>
      </c>
      <c r="J2044">
        <v>3</v>
      </c>
      <c r="L2044" s="11">
        <v>1</v>
      </c>
      <c r="M2044" s="21">
        <v>0</v>
      </c>
      <c r="N2044" s="24">
        <f t="shared" si="31"/>
        <v>0</v>
      </c>
      <c r="O2044" s="12">
        <v>21</v>
      </c>
      <c r="P2044" t="s">
        <v>171</v>
      </c>
      <c r="S2044">
        <v>0</v>
      </c>
      <c r="T2044">
        <v>0</v>
      </c>
      <c r="U2044">
        <v>0</v>
      </c>
      <c r="V2044">
        <v>0</v>
      </c>
      <c r="W2044">
        <v>1</v>
      </c>
      <c r="X2044">
        <v>12</v>
      </c>
      <c r="Y2044" s="26">
        <v>252</v>
      </c>
      <c r="Z2044" s="26">
        <v>252</v>
      </c>
      <c r="AA2044" t="s">
        <v>117</v>
      </c>
      <c r="AC2044" t="s">
        <v>197</v>
      </c>
      <c r="AD2044" t="s">
        <v>816</v>
      </c>
    </row>
    <row r="2045" spans="1:30" ht="15">
      <c r="A2045">
        <v>1860</v>
      </c>
      <c r="B2045" s="4">
        <v>1</v>
      </c>
      <c r="C2045">
        <v>50454</v>
      </c>
      <c r="D2045">
        <v>75</v>
      </c>
      <c r="E2045">
        <v>20</v>
      </c>
      <c r="F2045" t="s">
        <v>1290</v>
      </c>
      <c r="G2045">
        <v>890</v>
      </c>
      <c r="I2045">
        <v>76</v>
      </c>
      <c r="J2045">
        <v>32</v>
      </c>
      <c r="L2045" s="11">
        <v>1</v>
      </c>
      <c r="M2045" s="16">
        <v>139.72421729991686</v>
      </c>
      <c r="N2045" s="24">
        <f t="shared" si="31"/>
        <v>2794.4843459983372</v>
      </c>
      <c r="O2045" s="12">
        <v>20</v>
      </c>
      <c r="P2045" t="s">
        <v>171</v>
      </c>
      <c r="S2045">
        <v>0</v>
      </c>
      <c r="T2045">
        <v>0</v>
      </c>
      <c r="U2045">
        <v>0</v>
      </c>
      <c r="V2045">
        <v>0</v>
      </c>
      <c r="W2045">
        <v>1</v>
      </c>
      <c r="X2045">
        <v>12</v>
      </c>
      <c r="Y2045" s="26">
        <v>240</v>
      </c>
      <c r="Z2045" s="26">
        <v>240</v>
      </c>
      <c r="AA2045" t="s">
        <v>117</v>
      </c>
      <c r="AC2045" t="s">
        <v>197</v>
      </c>
      <c r="AD2045" t="s">
        <v>816</v>
      </c>
    </row>
    <row r="2046" spans="1:30" ht="15">
      <c r="A2046">
        <v>1860</v>
      </c>
      <c r="B2046" s="4">
        <v>1</v>
      </c>
      <c r="C2046">
        <v>50454</v>
      </c>
      <c r="D2046">
        <v>76</v>
      </c>
      <c r="E2046">
        <v>20</v>
      </c>
      <c r="F2046" t="s">
        <v>1290</v>
      </c>
      <c r="G2046">
        <v>890</v>
      </c>
      <c r="I2046">
        <v>76</v>
      </c>
      <c r="J2046">
        <v>0</v>
      </c>
      <c r="K2046">
        <v>5</v>
      </c>
      <c r="L2046" s="11">
        <v>1</v>
      </c>
      <c r="M2046" s="21">
        <v>0</v>
      </c>
      <c r="N2046" s="24">
        <f t="shared" si="31"/>
        <v>0</v>
      </c>
      <c r="O2046" s="12">
        <v>20</v>
      </c>
      <c r="P2046" t="s">
        <v>171</v>
      </c>
      <c r="S2046">
        <v>0</v>
      </c>
      <c r="T2046">
        <v>0</v>
      </c>
      <c r="U2046">
        <v>0</v>
      </c>
      <c r="V2046">
        <v>0</v>
      </c>
      <c r="W2046">
        <v>1</v>
      </c>
      <c r="X2046">
        <v>12</v>
      </c>
      <c r="Y2046" s="26">
        <v>240</v>
      </c>
      <c r="Z2046" s="26">
        <v>240</v>
      </c>
      <c r="AA2046" t="s">
        <v>117</v>
      </c>
      <c r="AC2046" t="s">
        <v>197</v>
      </c>
      <c r="AD2046" t="s">
        <v>816</v>
      </c>
    </row>
    <row r="2047" spans="1:30" ht="15">
      <c r="A2047">
        <v>1860</v>
      </c>
      <c r="B2047" s="4">
        <v>1</v>
      </c>
      <c r="C2047">
        <v>50455</v>
      </c>
      <c r="D2047">
        <v>1</v>
      </c>
      <c r="E2047">
        <v>20</v>
      </c>
      <c r="F2047" t="s">
        <v>1290</v>
      </c>
      <c r="G2047">
        <v>890</v>
      </c>
      <c r="I2047">
        <v>7</v>
      </c>
      <c r="J2047">
        <v>40</v>
      </c>
      <c r="L2047" s="10">
        <v>0</v>
      </c>
      <c r="M2047" s="16">
        <v>69.069443965111702</v>
      </c>
      <c r="N2047" s="24">
        <f t="shared" si="31"/>
        <v>1381.388879302234</v>
      </c>
      <c r="O2047" s="12">
        <v>20</v>
      </c>
      <c r="P2047" t="s">
        <v>116</v>
      </c>
      <c r="S2047">
        <v>0</v>
      </c>
      <c r="T2047">
        <v>0</v>
      </c>
      <c r="U2047">
        <v>0</v>
      </c>
      <c r="V2047">
        <v>0</v>
      </c>
      <c r="W2047">
        <v>1</v>
      </c>
      <c r="X2047">
        <v>1</v>
      </c>
      <c r="Y2047" s="26">
        <v>20</v>
      </c>
      <c r="Z2047" s="26">
        <v>20</v>
      </c>
      <c r="AA2047" t="s">
        <v>117</v>
      </c>
      <c r="AC2047" t="s">
        <v>1009</v>
      </c>
      <c r="AD2047" t="s">
        <v>75</v>
      </c>
    </row>
    <row r="2048" spans="1:30" ht="15">
      <c r="A2048">
        <v>1860</v>
      </c>
      <c r="B2048" s="4">
        <v>1</v>
      </c>
      <c r="C2048">
        <v>50455</v>
      </c>
      <c r="D2048">
        <v>2</v>
      </c>
      <c r="E2048">
        <v>21</v>
      </c>
      <c r="F2048" t="s">
        <v>1290</v>
      </c>
      <c r="G2048">
        <v>890</v>
      </c>
      <c r="I2048">
        <v>7</v>
      </c>
      <c r="J2048">
        <v>22</v>
      </c>
      <c r="L2048" s="11">
        <v>1</v>
      </c>
      <c r="M2048" s="16">
        <v>139.72421729991686</v>
      </c>
      <c r="N2048" s="24">
        <f t="shared" si="31"/>
        <v>2934.2085632982539</v>
      </c>
      <c r="O2048" s="12">
        <v>21</v>
      </c>
      <c r="P2048" t="s">
        <v>171</v>
      </c>
      <c r="S2048">
        <v>0</v>
      </c>
      <c r="T2048">
        <v>0</v>
      </c>
      <c r="U2048">
        <v>0</v>
      </c>
      <c r="V2048">
        <v>0</v>
      </c>
      <c r="W2048">
        <v>1</v>
      </c>
      <c r="X2048">
        <v>1</v>
      </c>
      <c r="Y2048" s="26">
        <v>21</v>
      </c>
      <c r="Z2048" s="26">
        <v>21</v>
      </c>
      <c r="AA2048" t="s">
        <v>117</v>
      </c>
      <c r="AC2048" t="s">
        <v>1009</v>
      </c>
      <c r="AD2048" t="s">
        <v>75</v>
      </c>
    </row>
    <row r="2049" spans="1:30" ht="15">
      <c r="A2049">
        <v>1860</v>
      </c>
      <c r="B2049" s="4">
        <v>1</v>
      </c>
      <c r="C2049">
        <v>50455</v>
      </c>
      <c r="D2049">
        <v>3</v>
      </c>
      <c r="E2049">
        <v>20</v>
      </c>
      <c r="F2049" t="s">
        <v>1290</v>
      </c>
      <c r="G2049">
        <v>890</v>
      </c>
      <c r="I2049">
        <v>7</v>
      </c>
      <c r="J2049">
        <v>17</v>
      </c>
      <c r="L2049" s="11">
        <v>1</v>
      </c>
      <c r="M2049" s="16">
        <v>35.650509638259194</v>
      </c>
      <c r="N2049" s="24">
        <f t="shared" si="31"/>
        <v>713.01019276518389</v>
      </c>
      <c r="O2049" s="12">
        <v>20</v>
      </c>
      <c r="P2049" t="s">
        <v>116</v>
      </c>
      <c r="S2049">
        <v>0</v>
      </c>
      <c r="T2049">
        <v>0</v>
      </c>
      <c r="U2049">
        <v>0</v>
      </c>
      <c r="V2049">
        <v>0</v>
      </c>
      <c r="W2049">
        <v>1</v>
      </c>
      <c r="X2049">
        <v>1</v>
      </c>
      <c r="Y2049" s="26">
        <v>20</v>
      </c>
      <c r="Z2049" s="26">
        <v>20</v>
      </c>
      <c r="AA2049" t="s">
        <v>117</v>
      </c>
      <c r="AC2049" t="s">
        <v>1009</v>
      </c>
      <c r="AD2049" t="s">
        <v>75</v>
      </c>
    </row>
    <row r="2050" spans="1:30" ht="15">
      <c r="A2050">
        <v>1860</v>
      </c>
      <c r="B2050" s="4">
        <v>1</v>
      </c>
      <c r="C2050">
        <v>50455</v>
      </c>
      <c r="D2050">
        <v>4</v>
      </c>
      <c r="E2050">
        <v>20</v>
      </c>
      <c r="F2050" t="s">
        <v>1290</v>
      </c>
      <c r="G2050">
        <v>890</v>
      </c>
      <c r="I2050">
        <v>7</v>
      </c>
      <c r="J2050">
        <v>12</v>
      </c>
      <c r="L2050" s="10">
        <v>0</v>
      </c>
      <c r="M2050" s="16">
        <v>20.804249475679534</v>
      </c>
      <c r="N2050" s="24">
        <f t="shared" si="31"/>
        <v>416.0849895135907</v>
      </c>
      <c r="O2050" s="12">
        <v>20</v>
      </c>
      <c r="P2050" t="s">
        <v>116</v>
      </c>
      <c r="S2050">
        <v>0</v>
      </c>
      <c r="T2050">
        <v>0</v>
      </c>
      <c r="U2050">
        <v>0</v>
      </c>
      <c r="V2050">
        <v>0</v>
      </c>
      <c r="W2050">
        <v>1</v>
      </c>
      <c r="X2050">
        <v>1</v>
      </c>
      <c r="Y2050" s="26">
        <v>20</v>
      </c>
      <c r="Z2050" s="26">
        <v>20</v>
      </c>
      <c r="AA2050" t="s">
        <v>117</v>
      </c>
      <c r="AC2050" t="s">
        <v>1009</v>
      </c>
      <c r="AD2050" t="s">
        <v>75</v>
      </c>
    </row>
    <row r="2051" spans="1:30" ht="15">
      <c r="A2051">
        <v>1860</v>
      </c>
      <c r="B2051" s="4">
        <v>1</v>
      </c>
      <c r="C2051">
        <v>50455</v>
      </c>
      <c r="D2051">
        <v>5</v>
      </c>
      <c r="E2051">
        <v>20</v>
      </c>
      <c r="F2051" t="s">
        <v>1290</v>
      </c>
      <c r="G2051">
        <v>890</v>
      </c>
      <c r="I2051">
        <v>7</v>
      </c>
      <c r="J2051">
        <v>6</v>
      </c>
      <c r="L2051" s="11">
        <v>1</v>
      </c>
      <c r="M2051" s="21">
        <v>0</v>
      </c>
      <c r="N2051" s="24">
        <f t="shared" si="31"/>
        <v>0</v>
      </c>
      <c r="O2051" s="12">
        <v>20</v>
      </c>
      <c r="P2051" t="s">
        <v>116</v>
      </c>
      <c r="S2051">
        <v>0</v>
      </c>
      <c r="T2051">
        <v>0</v>
      </c>
      <c r="U2051">
        <v>0</v>
      </c>
      <c r="V2051">
        <v>0</v>
      </c>
      <c r="W2051">
        <v>1</v>
      </c>
      <c r="X2051">
        <v>1</v>
      </c>
      <c r="Y2051" s="26">
        <v>20</v>
      </c>
      <c r="Z2051" s="26">
        <v>20</v>
      </c>
      <c r="AA2051" t="s">
        <v>117</v>
      </c>
      <c r="AC2051" t="s">
        <v>1009</v>
      </c>
      <c r="AD2051" t="s">
        <v>75</v>
      </c>
    </row>
    <row r="2052" spans="1:30" ht="15">
      <c r="A2052">
        <v>1860</v>
      </c>
      <c r="B2052" s="4">
        <v>1</v>
      </c>
      <c r="C2052">
        <v>50455</v>
      </c>
      <c r="D2052">
        <v>6</v>
      </c>
      <c r="E2052">
        <v>21</v>
      </c>
      <c r="F2052" t="s">
        <v>1290</v>
      </c>
      <c r="G2052">
        <v>890</v>
      </c>
      <c r="I2052">
        <v>7</v>
      </c>
      <c r="J2052">
        <v>3</v>
      </c>
      <c r="L2052" s="11">
        <v>1</v>
      </c>
      <c r="M2052" s="21">
        <v>0</v>
      </c>
      <c r="N2052" s="24">
        <f t="shared" si="31"/>
        <v>0</v>
      </c>
      <c r="O2052" s="12">
        <v>21</v>
      </c>
      <c r="P2052" t="s">
        <v>116</v>
      </c>
      <c r="S2052">
        <v>0</v>
      </c>
      <c r="T2052">
        <v>0</v>
      </c>
      <c r="U2052">
        <v>0</v>
      </c>
      <c r="V2052">
        <v>0</v>
      </c>
      <c r="W2052">
        <v>1</v>
      </c>
      <c r="X2052">
        <v>1</v>
      </c>
      <c r="Y2052" s="26">
        <v>21</v>
      </c>
      <c r="Z2052" s="26">
        <v>21</v>
      </c>
      <c r="AA2052" t="s">
        <v>117</v>
      </c>
      <c r="AC2052" t="s">
        <v>1009</v>
      </c>
      <c r="AD2052" t="s">
        <v>75</v>
      </c>
    </row>
    <row r="2053" spans="1:30" ht="15">
      <c r="A2053">
        <v>1860</v>
      </c>
      <c r="B2053" s="4">
        <v>1</v>
      </c>
      <c r="C2053">
        <v>50455</v>
      </c>
      <c r="D2053">
        <v>7</v>
      </c>
      <c r="E2053">
        <v>20</v>
      </c>
      <c r="F2053" t="s">
        <v>1290</v>
      </c>
      <c r="G2053">
        <v>890</v>
      </c>
      <c r="I2053">
        <v>7</v>
      </c>
      <c r="J2053">
        <v>1</v>
      </c>
      <c r="L2053" s="11">
        <v>1</v>
      </c>
      <c r="M2053" s="21">
        <v>0</v>
      </c>
      <c r="N2053" s="24">
        <f t="shared" si="31"/>
        <v>0</v>
      </c>
      <c r="O2053" s="12">
        <v>20</v>
      </c>
      <c r="P2053" t="s">
        <v>116</v>
      </c>
      <c r="S2053">
        <v>0</v>
      </c>
      <c r="T2053">
        <v>0</v>
      </c>
      <c r="U2053">
        <v>0</v>
      </c>
      <c r="V2053">
        <v>0</v>
      </c>
      <c r="W2053">
        <v>1</v>
      </c>
      <c r="X2053">
        <v>1</v>
      </c>
      <c r="Y2053" s="26">
        <v>20</v>
      </c>
      <c r="Z2053" s="26">
        <v>20</v>
      </c>
      <c r="AA2053" t="s">
        <v>117</v>
      </c>
      <c r="AC2053" t="s">
        <v>1009</v>
      </c>
      <c r="AD2053" t="s">
        <v>75</v>
      </c>
    </row>
    <row r="2054" spans="1:30" ht="15">
      <c r="A2054">
        <v>1860</v>
      </c>
      <c r="B2054" s="4">
        <v>1</v>
      </c>
      <c r="C2054">
        <v>50456</v>
      </c>
      <c r="D2054">
        <v>1</v>
      </c>
      <c r="E2054">
        <v>20</v>
      </c>
      <c r="F2054" t="s">
        <v>1290</v>
      </c>
      <c r="G2054">
        <v>890</v>
      </c>
      <c r="I2054">
        <v>4</v>
      </c>
      <c r="J2054">
        <v>19</v>
      </c>
      <c r="L2054" s="11">
        <v>1</v>
      </c>
      <c r="M2054" s="16">
        <v>139.72421729991686</v>
      </c>
      <c r="N2054" s="24">
        <f t="shared" ref="N2054:N2117" si="32">E2054*M2054</f>
        <v>2794.4843459983372</v>
      </c>
      <c r="O2054" s="12">
        <v>20</v>
      </c>
      <c r="P2054" t="s">
        <v>116</v>
      </c>
      <c r="S2054">
        <v>0</v>
      </c>
      <c r="T2054">
        <v>0</v>
      </c>
      <c r="U2054">
        <v>0</v>
      </c>
      <c r="V2054">
        <v>0</v>
      </c>
      <c r="W2054">
        <v>1</v>
      </c>
      <c r="X2054">
        <v>1</v>
      </c>
      <c r="Y2054" s="26">
        <v>20</v>
      </c>
      <c r="Z2054" s="26">
        <v>20</v>
      </c>
      <c r="AA2054" t="s">
        <v>117</v>
      </c>
      <c r="AC2054" t="s">
        <v>778</v>
      </c>
      <c r="AD2054" t="s">
        <v>1010</v>
      </c>
    </row>
    <row r="2055" spans="1:30" ht="15">
      <c r="A2055">
        <v>1860</v>
      </c>
      <c r="B2055" s="4">
        <v>1</v>
      </c>
      <c r="C2055">
        <v>50456</v>
      </c>
      <c r="D2055">
        <v>2</v>
      </c>
      <c r="E2055">
        <v>20</v>
      </c>
      <c r="F2055" t="s">
        <v>1290</v>
      </c>
      <c r="G2055">
        <v>890</v>
      </c>
      <c r="I2055">
        <v>4</v>
      </c>
      <c r="J2055">
        <v>18</v>
      </c>
      <c r="L2055" s="10">
        <v>0</v>
      </c>
      <c r="M2055" s="16">
        <v>29.789946565499331</v>
      </c>
      <c r="N2055" s="24">
        <f t="shared" si="32"/>
        <v>595.79893130998664</v>
      </c>
      <c r="O2055" s="12">
        <v>20</v>
      </c>
      <c r="P2055" t="s">
        <v>171</v>
      </c>
      <c r="S2055">
        <v>0</v>
      </c>
      <c r="T2055">
        <v>0</v>
      </c>
      <c r="U2055">
        <v>0</v>
      </c>
      <c r="V2055">
        <v>0</v>
      </c>
      <c r="W2055">
        <v>1</v>
      </c>
      <c r="X2055">
        <v>1</v>
      </c>
      <c r="Y2055" s="26">
        <v>20</v>
      </c>
      <c r="Z2055" s="26">
        <v>20</v>
      </c>
      <c r="AA2055" t="s">
        <v>117</v>
      </c>
      <c r="AC2055" t="s">
        <v>778</v>
      </c>
      <c r="AD2055" t="s">
        <v>1010</v>
      </c>
    </row>
    <row r="2056" spans="1:30" ht="15">
      <c r="A2056">
        <v>1860</v>
      </c>
      <c r="B2056" s="4">
        <v>1</v>
      </c>
      <c r="C2056">
        <v>50456</v>
      </c>
      <c r="D2056">
        <v>3</v>
      </c>
      <c r="E2056">
        <v>21</v>
      </c>
      <c r="F2056" t="s">
        <v>1290</v>
      </c>
      <c r="G2056">
        <v>890</v>
      </c>
      <c r="I2056">
        <v>4</v>
      </c>
      <c r="J2056">
        <v>16</v>
      </c>
      <c r="L2056" s="11">
        <v>1</v>
      </c>
      <c r="M2056" s="16">
        <v>35.650509638259194</v>
      </c>
      <c r="N2056" s="24">
        <f t="shared" si="32"/>
        <v>748.66070240344311</v>
      </c>
      <c r="O2056" s="12">
        <v>21</v>
      </c>
      <c r="P2056" t="s">
        <v>116</v>
      </c>
      <c r="S2056">
        <v>0</v>
      </c>
      <c r="T2056">
        <v>0</v>
      </c>
      <c r="U2056">
        <v>0</v>
      </c>
      <c r="V2056">
        <v>0</v>
      </c>
      <c r="W2056">
        <v>1</v>
      </c>
      <c r="X2056">
        <v>1</v>
      </c>
      <c r="Y2056" s="26">
        <v>21</v>
      </c>
      <c r="Z2056" s="26">
        <v>21</v>
      </c>
      <c r="AA2056" t="s">
        <v>117</v>
      </c>
      <c r="AC2056" t="s">
        <v>778</v>
      </c>
      <c r="AD2056" t="s">
        <v>1010</v>
      </c>
    </row>
    <row r="2057" spans="1:30" ht="15">
      <c r="A2057">
        <v>1860</v>
      </c>
      <c r="B2057" s="4">
        <v>1</v>
      </c>
      <c r="C2057">
        <v>50456</v>
      </c>
      <c r="D2057">
        <v>4</v>
      </c>
      <c r="E2057">
        <v>20</v>
      </c>
      <c r="F2057" t="s">
        <v>1290</v>
      </c>
      <c r="G2057">
        <v>890</v>
      </c>
      <c r="I2057">
        <v>4</v>
      </c>
      <c r="J2057">
        <v>12</v>
      </c>
      <c r="L2057" s="11">
        <v>1</v>
      </c>
      <c r="M2057" s="22">
        <v>20.8</v>
      </c>
      <c r="N2057" s="24">
        <f t="shared" si="32"/>
        <v>416</v>
      </c>
      <c r="O2057" s="12">
        <v>20</v>
      </c>
      <c r="P2057" t="s">
        <v>116</v>
      </c>
      <c r="S2057">
        <v>0</v>
      </c>
      <c r="T2057">
        <v>0</v>
      </c>
      <c r="U2057">
        <v>0</v>
      </c>
      <c r="V2057">
        <v>0</v>
      </c>
      <c r="W2057">
        <v>1</v>
      </c>
      <c r="X2057">
        <v>1</v>
      </c>
      <c r="Y2057" s="26">
        <v>20</v>
      </c>
      <c r="Z2057" s="26">
        <v>20</v>
      </c>
      <c r="AA2057" t="s">
        <v>117</v>
      </c>
      <c r="AC2057" t="s">
        <v>778</v>
      </c>
      <c r="AD2057" t="s">
        <v>1010</v>
      </c>
    </row>
    <row r="2058" spans="1:30" ht="15">
      <c r="A2058">
        <v>1860</v>
      </c>
      <c r="B2058" s="4">
        <v>1</v>
      </c>
      <c r="C2058">
        <v>50457</v>
      </c>
      <c r="D2058">
        <v>1</v>
      </c>
      <c r="E2058">
        <v>20</v>
      </c>
      <c r="F2058" t="s">
        <v>1290</v>
      </c>
      <c r="G2058">
        <v>890</v>
      </c>
      <c r="I2058">
        <v>10</v>
      </c>
      <c r="J2058">
        <v>30</v>
      </c>
      <c r="L2058" s="10">
        <v>0</v>
      </c>
      <c r="M2058" s="16">
        <v>69.069443965111702</v>
      </c>
      <c r="N2058" s="24">
        <f t="shared" si="32"/>
        <v>1381.388879302234</v>
      </c>
      <c r="O2058" s="12">
        <v>20</v>
      </c>
      <c r="P2058" t="s">
        <v>116</v>
      </c>
      <c r="S2058">
        <v>0</v>
      </c>
      <c r="T2058">
        <v>0</v>
      </c>
      <c r="U2058">
        <v>0</v>
      </c>
      <c r="V2058">
        <v>0</v>
      </c>
      <c r="W2058">
        <v>1</v>
      </c>
      <c r="X2058">
        <v>2</v>
      </c>
      <c r="Y2058" s="26">
        <v>40</v>
      </c>
      <c r="Z2058" s="26">
        <v>40</v>
      </c>
      <c r="AA2058" t="s">
        <v>117</v>
      </c>
      <c r="AC2058" t="s">
        <v>670</v>
      </c>
      <c r="AD2058" t="s">
        <v>1011</v>
      </c>
    </row>
    <row r="2059" spans="1:30" ht="15">
      <c r="A2059">
        <v>1860</v>
      </c>
      <c r="B2059" s="4">
        <v>1</v>
      </c>
      <c r="C2059">
        <v>50457</v>
      </c>
      <c r="D2059">
        <v>2</v>
      </c>
      <c r="E2059">
        <v>20</v>
      </c>
      <c r="F2059" t="s">
        <v>1290</v>
      </c>
      <c r="G2059">
        <v>890</v>
      </c>
      <c r="I2059">
        <v>10</v>
      </c>
      <c r="J2059">
        <v>25</v>
      </c>
      <c r="L2059" s="11">
        <v>1</v>
      </c>
      <c r="M2059" s="16">
        <v>139.72421729991686</v>
      </c>
      <c r="N2059" s="24">
        <f t="shared" si="32"/>
        <v>2794.4843459983372</v>
      </c>
      <c r="O2059" s="12">
        <v>20</v>
      </c>
      <c r="P2059" t="s">
        <v>116</v>
      </c>
      <c r="S2059">
        <v>0</v>
      </c>
      <c r="T2059">
        <v>0</v>
      </c>
      <c r="U2059">
        <v>0</v>
      </c>
      <c r="V2059">
        <v>0</v>
      </c>
      <c r="W2059">
        <v>1</v>
      </c>
      <c r="X2059">
        <v>2</v>
      </c>
      <c r="Y2059" s="26">
        <v>40</v>
      </c>
      <c r="Z2059" s="26">
        <v>40</v>
      </c>
      <c r="AA2059" t="s">
        <v>117</v>
      </c>
      <c r="AC2059" t="s">
        <v>670</v>
      </c>
      <c r="AD2059" t="s">
        <v>1011</v>
      </c>
    </row>
    <row r="2060" spans="1:30" ht="15">
      <c r="A2060">
        <v>1860</v>
      </c>
      <c r="B2060" s="4">
        <v>1</v>
      </c>
      <c r="C2060">
        <v>50457</v>
      </c>
      <c r="D2060">
        <v>3</v>
      </c>
      <c r="E2060">
        <v>21</v>
      </c>
      <c r="F2060" t="s">
        <v>1290</v>
      </c>
      <c r="G2060">
        <v>890</v>
      </c>
      <c r="I2060">
        <v>10</v>
      </c>
      <c r="J2060">
        <v>23</v>
      </c>
      <c r="L2060" s="11">
        <v>1</v>
      </c>
      <c r="M2060" s="16">
        <v>139.72421729991686</v>
      </c>
      <c r="N2060" s="24">
        <f t="shared" si="32"/>
        <v>2934.2085632982539</v>
      </c>
      <c r="O2060" s="12">
        <v>21</v>
      </c>
      <c r="P2060" t="s">
        <v>171</v>
      </c>
      <c r="S2060">
        <v>0</v>
      </c>
      <c r="T2060">
        <v>0</v>
      </c>
      <c r="U2060">
        <v>0</v>
      </c>
      <c r="V2060">
        <v>0</v>
      </c>
      <c r="W2060">
        <v>1</v>
      </c>
      <c r="X2060">
        <v>2</v>
      </c>
      <c r="Y2060" s="26">
        <v>42</v>
      </c>
      <c r="Z2060" s="26">
        <v>42</v>
      </c>
      <c r="AA2060" t="s">
        <v>117</v>
      </c>
      <c r="AC2060" t="s">
        <v>670</v>
      </c>
      <c r="AD2060" t="s">
        <v>1011</v>
      </c>
    </row>
    <row r="2061" spans="1:30" ht="15">
      <c r="A2061">
        <v>1860</v>
      </c>
      <c r="B2061" s="4">
        <v>1</v>
      </c>
      <c r="C2061">
        <v>50457</v>
      </c>
      <c r="D2061">
        <v>4</v>
      </c>
      <c r="E2061">
        <v>20</v>
      </c>
      <c r="F2061" t="s">
        <v>1290</v>
      </c>
      <c r="G2061">
        <v>890</v>
      </c>
      <c r="I2061">
        <v>10</v>
      </c>
      <c r="J2061">
        <v>21</v>
      </c>
      <c r="L2061" s="11">
        <v>1</v>
      </c>
      <c r="M2061" s="16">
        <v>139.72421729991686</v>
      </c>
      <c r="N2061" s="24">
        <f t="shared" si="32"/>
        <v>2794.4843459983372</v>
      </c>
      <c r="O2061" s="12">
        <v>20</v>
      </c>
      <c r="P2061" t="s">
        <v>116</v>
      </c>
      <c r="S2061">
        <v>0</v>
      </c>
      <c r="T2061">
        <v>0</v>
      </c>
      <c r="U2061">
        <v>0</v>
      </c>
      <c r="V2061">
        <v>0</v>
      </c>
      <c r="W2061">
        <v>1</v>
      </c>
      <c r="X2061">
        <v>2</v>
      </c>
      <c r="Y2061" s="26">
        <v>40</v>
      </c>
      <c r="Z2061" s="26">
        <v>40</v>
      </c>
      <c r="AA2061" t="s">
        <v>117</v>
      </c>
      <c r="AC2061" t="s">
        <v>670</v>
      </c>
      <c r="AD2061" t="s">
        <v>1011</v>
      </c>
    </row>
    <row r="2062" spans="1:30" ht="15">
      <c r="A2062">
        <v>1860</v>
      </c>
      <c r="B2062" s="4">
        <v>1</v>
      </c>
      <c r="C2062">
        <v>50457</v>
      </c>
      <c r="D2062">
        <v>5</v>
      </c>
      <c r="E2062">
        <v>20</v>
      </c>
      <c r="F2062" t="s">
        <v>1290</v>
      </c>
      <c r="G2062">
        <v>890</v>
      </c>
      <c r="I2062">
        <v>10</v>
      </c>
      <c r="J2062">
        <v>14</v>
      </c>
      <c r="L2062" s="10">
        <v>0</v>
      </c>
      <c r="M2062" s="16">
        <v>29.789946565499331</v>
      </c>
      <c r="N2062" s="24">
        <f t="shared" si="32"/>
        <v>595.79893130998664</v>
      </c>
      <c r="O2062" s="12">
        <v>20</v>
      </c>
      <c r="P2062" t="s">
        <v>171</v>
      </c>
      <c r="S2062">
        <v>0</v>
      </c>
      <c r="T2062">
        <v>0</v>
      </c>
      <c r="U2062">
        <v>0</v>
      </c>
      <c r="V2062">
        <v>0</v>
      </c>
      <c r="W2062">
        <v>1</v>
      </c>
      <c r="X2062">
        <v>2</v>
      </c>
      <c r="Y2062" s="26">
        <v>40</v>
      </c>
      <c r="Z2062" s="26">
        <v>40</v>
      </c>
      <c r="AA2062" t="s">
        <v>117</v>
      </c>
      <c r="AC2062" t="s">
        <v>670</v>
      </c>
      <c r="AD2062" t="s">
        <v>1011</v>
      </c>
    </row>
    <row r="2063" spans="1:30" ht="15">
      <c r="A2063">
        <v>1860</v>
      </c>
      <c r="B2063" s="4">
        <v>1</v>
      </c>
      <c r="C2063">
        <v>50457</v>
      </c>
      <c r="D2063">
        <v>6</v>
      </c>
      <c r="E2063">
        <v>20</v>
      </c>
      <c r="F2063" t="s">
        <v>1290</v>
      </c>
      <c r="G2063">
        <v>890</v>
      </c>
      <c r="I2063">
        <v>10</v>
      </c>
      <c r="J2063">
        <v>12</v>
      </c>
      <c r="L2063" s="11">
        <v>1</v>
      </c>
      <c r="M2063" s="22">
        <v>20.8</v>
      </c>
      <c r="N2063" s="24">
        <f t="shared" si="32"/>
        <v>416</v>
      </c>
      <c r="O2063" s="12">
        <v>20</v>
      </c>
      <c r="P2063" t="s">
        <v>171</v>
      </c>
      <c r="S2063">
        <v>0</v>
      </c>
      <c r="T2063">
        <v>0</v>
      </c>
      <c r="U2063">
        <v>0</v>
      </c>
      <c r="V2063">
        <v>0</v>
      </c>
      <c r="W2063">
        <v>1</v>
      </c>
      <c r="X2063">
        <v>2</v>
      </c>
      <c r="Y2063" s="26">
        <v>40</v>
      </c>
      <c r="Z2063" s="26">
        <v>40</v>
      </c>
      <c r="AA2063" t="s">
        <v>117</v>
      </c>
      <c r="AC2063" t="s">
        <v>670</v>
      </c>
      <c r="AD2063" t="s">
        <v>1011</v>
      </c>
    </row>
    <row r="2064" spans="1:30" ht="15">
      <c r="A2064">
        <v>1860</v>
      </c>
      <c r="B2064" s="4">
        <v>1</v>
      </c>
      <c r="C2064">
        <v>50457</v>
      </c>
      <c r="D2064">
        <v>7</v>
      </c>
      <c r="E2064">
        <v>21</v>
      </c>
      <c r="F2064" t="s">
        <v>1290</v>
      </c>
      <c r="G2064">
        <v>890</v>
      </c>
      <c r="I2064">
        <v>10</v>
      </c>
      <c r="J2064">
        <v>12</v>
      </c>
      <c r="L2064" s="11">
        <v>1</v>
      </c>
      <c r="M2064" s="22">
        <v>20.8</v>
      </c>
      <c r="N2064" s="24">
        <f t="shared" si="32"/>
        <v>436.8</v>
      </c>
      <c r="O2064" s="12">
        <v>21</v>
      </c>
      <c r="P2064" t="s">
        <v>116</v>
      </c>
      <c r="S2064">
        <v>0</v>
      </c>
      <c r="T2064">
        <v>0</v>
      </c>
      <c r="U2064">
        <v>0</v>
      </c>
      <c r="V2064">
        <v>0</v>
      </c>
      <c r="W2064">
        <v>1</v>
      </c>
      <c r="X2064">
        <v>2</v>
      </c>
      <c r="Y2064" s="26">
        <v>42</v>
      </c>
      <c r="Z2064" s="26">
        <v>42</v>
      </c>
      <c r="AA2064" t="s">
        <v>117</v>
      </c>
      <c r="AC2064" t="s">
        <v>670</v>
      </c>
      <c r="AD2064" t="s">
        <v>1011</v>
      </c>
    </row>
    <row r="2065" spans="1:30" ht="15">
      <c r="A2065">
        <v>1860</v>
      </c>
      <c r="B2065" s="4">
        <v>1</v>
      </c>
      <c r="C2065">
        <v>50457</v>
      </c>
      <c r="D2065">
        <v>8</v>
      </c>
      <c r="E2065">
        <v>20</v>
      </c>
      <c r="F2065" t="s">
        <v>1290</v>
      </c>
      <c r="G2065">
        <v>890</v>
      </c>
      <c r="I2065">
        <v>10</v>
      </c>
      <c r="J2065">
        <v>10</v>
      </c>
      <c r="L2065" s="11">
        <v>1</v>
      </c>
      <c r="M2065" s="22">
        <v>20.8</v>
      </c>
      <c r="N2065" s="24">
        <f t="shared" si="32"/>
        <v>416</v>
      </c>
      <c r="O2065" s="12">
        <v>20</v>
      </c>
      <c r="P2065" t="s">
        <v>171</v>
      </c>
      <c r="S2065">
        <v>0</v>
      </c>
      <c r="T2065">
        <v>0</v>
      </c>
      <c r="U2065">
        <v>0</v>
      </c>
      <c r="V2065">
        <v>0</v>
      </c>
      <c r="W2065">
        <v>1</v>
      </c>
      <c r="X2065">
        <v>2</v>
      </c>
      <c r="Y2065" s="26">
        <v>40</v>
      </c>
      <c r="Z2065" s="26">
        <v>40</v>
      </c>
      <c r="AA2065" t="s">
        <v>117</v>
      </c>
      <c r="AC2065" t="s">
        <v>670</v>
      </c>
      <c r="AD2065" t="s">
        <v>1011</v>
      </c>
    </row>
    <row r="2066" spans="1:30" ht="15">
      <c r="A2066">
        <v>1860</v>
      </c>
      <c r="B2066" s="4">
        <v>1</v>
      </c>
      <c r="C2066">
        <v>50457</v>
      </c>
      <c r="D2066">
        <v>9</v>
      </c>
      <c r="E2066">
        <v>20</v>
      </c>
      <c r="F2066" t="s">
        <v>1290</v>
      </c>
      <c r="G2066">
        <v>890</v>
      </c>
      <c r="I2066">
        <v>10</v>
      </c>
      <c r="J2066">
        <v>7</v>
      </c>
      <c r="L2066" s="11">
        <v>1</v>
      </c>
      <c r="M2066" s="22">
        <v>20.8</v>
      </c>
      <c r="N2066" s="24">
        <f t="shared" si="32"/>
        <v>416</v>
      </c>
      <c r="O2066" s="12">
        <v>20</v>
      </c>
      <c r="P2066" t="s">
        <v>171</v>
      </c>
      <c r="S2066">
        <v>0</v>
      </c>
      <c r="T2066">
        <v>0</v>
      </c>
      <c r="U2066">
        <v>0</v>
      </c>
      <c r="V2066">
        <v>0</v>
      </c>
      <c r="W2066">
        <v>1</v>
      </c>
      <c r="X2066">
        <v>2</v>
      </c>
      <c r="Y2066" s="26">
        <v>40</v>
      </c>
      <c r="Z2066" s="26">
        <v>40</v>
      </c>
      <c r="AA2066" t="s">
        <v>117</v>
      </c>
      <c r="AC2066" t="s">
        <v>670</v>
      </c>
      <c r="AD2066" t="s">
        <v>1011</v>
      </c>
    </row>
    <row r="2067" spans="1:30" ht="15">
      <c r="A2067">
        <v>1860</v>
      </c>
      <c r="B2067" s="4">
        <v>1</v>
      </c>
      <c r="C2067">
        <v>50457</v>
      </c>
      <c r="D2067">
        <v>10</v>
      </c>
      <c r="E2067">
        <v>20</v>
      </c>
      <c r="F2067" t="s">
        <v>1290</v>
      </c>
      <c r="G2067">
        <v>890</v>
      </c>
      <c r="I2067">
        <v>10</v>
      </c>
      <c r="J2067">
        <v>0</v>
      </c>
      <c r="L2067" s="11">
        <v>1</v>
      </c>
      <c r="M2067" s="21">
        <v>0</v>
      </c>
      <c r="N2067" s="24">
        <f t="shared" si="32"/>
        <v>0</v>
      </c>
      <c r="O2067" s="12">
        <v>20</v>
      </c>
      <c r="P2067" t="s">
        <v>171</v>
      </c>
      <c r="S2067">
        <v>0</v>
      </c>
      <c r="T2067">
        <v>0</v>
      </c>
      <c r="U2067">
        <v>0</v>
      </c>
      <c r="V2067">
        <v>0</v>
      </c>
      <c r="W2067">
        <v>1</v>
      </c>
      <c r="X2067">
        <v>2</v>
      </c>
      <c r="Y2067" s="26">
        <v>40</v>
      </c>
      <c r="Z2067" s="26">
        <v>40</v>
      </c>
      <c r="AA2067" t="s">
        <v>117</v>
      </c>
      <c r="AC2067" t="s">
        <v>670</v>
      </c>
      <c r="AD2067" t="s">
        <v>1011</v>
      </c>
    </row>
    <row r="2068" spans="1:30" ht="15">
      <c r="A2068">
        <v>1860</v>
      </c>
      <c r="B2068" s="4">
        <v>1</v>
      </c>
      <c r="C2068">
        <v>50458</v>
      </c>
      <c r="D2068">
        <v>1</v>
      </c>
      <c r="E2068">
        <v>21</v>
      </c>
      <c r="F2068" t="s">
        <v>1290</v>
      </c>
      <c r="G2068">
        <v>890</v>
      </c>
      <c r="I2068">
        <v>9</v>
      </c>
      <c r="J2068">
        <v>48</v>
      </c>
      <c r="L2068" s="10">
        <v>0</v>
      </c>
      <c r="M2068" s="16">
        <v>69.069443965111702</v>
      </c>
      <c r="N2068" s="24">
        <f t="shared" si="32"/>
        <v>1450.4583232673458</v>
      </c>
      <c r="O2068" s="12">
        <v>21</v>
      </c>
      <c r="P2068" t="s">
        <v>116</v>
      </c>
      <c r="S2068">
        <v>0</v>
      </c>
      <c r="T2068">
        <v>0</v>
      </c>
      <c r="U2068">
        <v>0</v>
      </c>
      <c r="V2068">
        <v>0</v>
      </c>
      <c r="W2068">
        <v>1</v>
      </c>
      <c r="X2068">
        <v>2</v>
      </c>
      <c r="Y2068" s="26">
        <v>42</v>
      </c>
      <c r="Z2068" s="26">
        <v>42</v>
      </c>
      <c r="AA2068" t="s">
        <v>117</v>
      </c>
      <c r="AC2068" t="s">
        <v>1012</v>
      </c>
      <c r="AD2068" t="s">
        <v>1013</v>
      </c>
    </row>
    <row r="2069" spans="1:30" ht="15">
      <c r="A2069">
        <v>1860</v>
      </c>
      <c r="B2069" s="4">
        <v>1</v>
      </c>
      <c r="C2069">
        <v>50458</v>
      </c>
      <c r="D2069">
        <v>2</v>
      </c>
      <c r="E2069">
        <v>20</v>
      </c>
      <c r="F2069" t="s">
        <v>1290</v>
      </c>
      <c r="G2069">
        <v>890</v>
      </c>
      <c r="I2069">
        <v>9</v>
      </c>
      <c r="J2069">
        <v>34</v>
      </c>
      <c r="L2069" s="11">
        <v>1</v>
      </c>
      <c r="M2069" s="16">
        <v>139.72421729991686</v>
      </c>
      <c r="N2069" s="24">
        <f t="shared" si="32"/>
        <v>2794.4843459983372</v>
      </c>
      <c r="O2069" s="12">
        <v>20</v>
      </c>
      <c r="P2069" t="s">
        <v>116</v>
      </c>
      <c r="S2069">
        <v>0</v>
      </c>
      <c r="T2069">
        <v>0</v>
      </c>
      <c r="U2069">
        <v>0</v>
      </c>
      <c r="V2069">
        <v>0</v>
      </c>
      <c r="W2069">
        <v>1</v>
      </c>
      <c r="X2069">
        <v>2</v>
      </c>
      <c r="Y2069" s="26">
        <v>40</v>
      </c>
      <c r="Z2069" s="26">
        <v>40</v>
      </c>
      <c r="AA2069" t="s">
        <v>117</v>
      </c>
      <c r="AC2069" t="s">
        <v>1012</v>
      </c>
      <c r="AD2069" t="s">
        <v>1013</v>
      </c>
    </row>
    <row r="2070" spans="1:30" ht="15">
      <c r="A2070">
        <v>1860</v>
      </c>
      <c r="B2070" s="4">
        <v>1</v>
      </c>
      <c r="C2070">
        <v>50458</v>
      </c>
      <c r="D2070">
        <v>3</v>
      </c>
      <c r="E2070">
        <v>20</v>
      </c>
      <c r="F2070" t="s">
        <v>1290</v>
      </c>
      <c r="G2070">
        <v>890</v>
      </c>
      <c r="I2070">
        <v>9</v>
      </c>
      <c r="J2070">
        <v>32</v>
      </c>
      <c r="L2070" s="10">
        <v>0</v>
      </c>
      <c r="M2070" s="16">
        <v>69.069443965111702</v>
      </c>
      <c r="N2070" s="24">
        <f t="shared" si="32"/>
        <v>1381.388879302234</v>
      </c>
      <c r="O2070" s="12">
        <v>20</v>
      </c>
      <c r="P2070" t="s">
        <v>116</v>
      </c>
      <c r="S2070">
        <v>0</v>
      </c>
      <c r="T2070">
        <v>0</v>
      </c>
      <c r="U2070">
        <v>0</v>
      </c>
      <c r="V2070">
        <v>0</v>
      </c>
      <c r="W2070">
        <v>1</v>
      </c>
      <c r="X2070">
        <v>2</v>
      </c>
      <c r="Y2070" s="26">
        <v>40</v>
      </c>
      <c r="Z2070" s="26">
        <v>40</v>
      </c>
      <c r="AA2070" t="s">
        <v>117</v>
      </c>
      <c r="AC2070" t="s">
        <v>1012</v>
      </c>
      <c r="AD2070" t="s">
        <v>1013</v>
      </c>
    </row>
    <row r="2071" spans="1:30" ht="15">
      <c r="A2071">
        <v>1860</v>
      </c>
      <c r="B2071" s="4">
        <v>1</v>
      </c>
      <c r="C2071">
        <v>50458</v>
      </c>
      <c r="D2071">
        <v>4</v>
      </c>
      <c r="E2071">
        <v>20</v>
      </c>
      <c r="F2071" t="s">
        <v>1290</v>
      </c>
      <c r="G2071">
        <v>890</v>
      </c>
      <c r="I2071">
        <v>9</v>
      </c>
      <c r="J2071">
        <v>14</v>
      </c>
      <c r="L2071" s="10">
        <v>0</v>
      </c>
      <c r="M2071" s="16">
        <v>29.789946565499331</v>
      </c>
      <c r="N2071" s="24">
        <f t="shared" si="32"/>
        <v>595.79893130998664</v>
      </c>
      <c r="O2071" s="12">
        <v>20</v>
      </c>
      <c r="P2071" t="s">
        <v>116</v>
      </c>
      <c r="S2071">
        <v>0</v>
      </c>
      <c r="T2071">
        <v>0</v>
      </c>
      <c r="U2071">
        <v>0</v>
      </c>
      <c r="V2071">
        <v>0</v>
      </c>
      <c r="W2071">
        <v>1</v>
      </c>
      <c r="X2071">
        <v>2</v>
      </c>
      <c r="Y2071" s="26">
        <v>40</v>
      </c>
      <c r="Z2071" s="26">
        <v>40</v>
      </c>
      <c r="AA2071" t="s">
        <v>117</v>
      </c>
      <c r="AC2071" t="s">
        <v>1012</v>
      </c>
      <c r="AD2071" t="s">
        <v>1013</v>
      </c>
    </row>
    <row r="2072" spans="1:30" ht="15">
      <c r="A2072">
        <v>1860</v>
      </c>
      <c r="B2072" s="4">
        <v>1</v>
      </c>
      <c r="C2072">
        <v>50458</v>
      </c>
      <c r="D2072">
        <v>5</v>
      </c>
      <c r="E2072">
        <v>21</v>
      </c>
      <c r="F2072" t="s">
        <v>1290</v>
      </c>
      <c r="G2072">
        <v>890</v>
      </c>
      <c r="I2072">
        <v>9</v>
      </c>
      <c r="J2072">
        <v>13</v>
      </c>
      <c r="L2072" s="10">
        <v>0</v>
      </c>
      <c r="M2072" s="16">
        <v>29.789946565499331</v>
      </c>
      <c r="N2072" s="24">
        <f t="shared" si="32"/>
        <v>625.58887787548599</v>
      </c>
      <c r="O2072" s="12">
        <v>21</v>
      </c>
      <c r="P2072" t="s">
        <v>116</v>
      </c>
      <c r="S2072">
        <v>0</v>
      </c>
      <c r="T2072">
        <v>0</v>
      </c>
      <c r="U2072">
        <v>0</v>
      </c>
      <c r="V2072">
        <v>0</v>
      </c>
      <c r="W2072">
        <v>1</v>
      </c>
      <c r="X2072">
        <v>2</v>
      </c>
      <c r="Y2072" s="26">
        <v>42</v>
      </c>
      <c r="Z2072" s="26">
        <v>42</v>
      </c>
      <c r="AA2072" t="s">
        <v>117</v>
      </c>
      <c r="AC2072" t="s">
        <v>1012</v>
      </c>
      <c r="AD2072" t="s">
        <v>1013</v>
      </c>
    </row>
    <row r="2073" spans="1:30" ht="15">
      <c r="A2073">
        <v>1860</v>
      </c>
      <c r="B2073" s="4">
        <v>1</v>
      </c>
      <c r="C2073">
        <v>50458</v>
      </c>
      <c r="D2073">
        <v>6</v>
      </c>
      <c r="E2073">
        <v>20</v>
      </c>
      <c r="F2073" t="s">
        <v>1290</v>
      </c>
      <c r="G2073">
        <v>890</v>
      </c>
      <c r="I2073">
        <v>9</v>
      </c>
      <c r="J2073">
        <v>9</v>
      </c>
      <c r="L2073" s="10">
        <v>0</v>
      </c>
      <c r="M2073" s="16">
        <v>20.804249475679534</v>
      </c>
      <c r="N2073" s="24">
        <f t="shared" si="32"/>
        <v>416.0849895135907</v>
      </c>
      <c r="O2073" s="12">
        <v>20</v>
      </c>
      <c r="P2073" t="s">
        <v>116</v>
      </c>
      <c r="S2073">
        <v>0</v>
      </c>
      <c r="T2073">
        <v>0</v>
      </c>
      <c r="U2073">
        <v>0</v>
      </c>
      <c r="V2073">
        <v>0</v>
      </c>
      <c r="W2073">
        <v>1</v>
      </c>
      <c r="X2073">
        <v>2</v>
      </c>
      <c r="Y2073" s="26">
        <v>40</v>
      </c>
      <c r="Z2073" s="26">
        <v>40</v>
      </c>
      <c r="AA2073" t="s">
        <v>117</v>
      </c>
      <c r="AC2073" t="s">
        <v>1012</v>
      </c>
      <c r="AD2073" t="s">
        <v>1013</v>
      </c>
    </row>
    <row r="2074" spans="1:30" ht="15">
      <c r="A2074">
        <v>1860</v>
      </c>
      <c r="B2074" s="4">
        <v>1</v>
      </c>
      <c r="C2074">
        <v>50458</v>
      </c>
      <c r="D2074">
        <v>7</v>
      </c>
      <c r="E2074">
        <v>20</v>
      </c>
      <c r="F2074" t="s">
        <v>1290</v>
      </c>
      <c r="G2074">
        <v>890</v>
      </c>
      <c r="I2074">
        <v>9</v>
      </c>
      <c r="J2074">
        <v>8</v>
      </c>
      <c r="L2074" s="11">
        <v>1</v>
      </c>
      <c r="M2074" s="22">
        <v>20.8</v>
      </c>
      <c r="N2074" s="24">
        <f t="shared" si="32"/>
        <v>416</v>
      </c>
      <c r="O2074" s="12">
        <v>20</v>
      </c>
      <c r="P2074" t="s">
        <v>116</v>
      </c>
      <c r="S2074">
        <v>0</v>
      </c>
      <c r="T2074">
        <v>0</v>
      </c>
      <c r="U2074">
        <v>0</v>
      </c>
      <c r="V2074">
        <v>0</v>
      </c>
      <c r="W2074">
        <v>1</v>
      </c>
      <c r="X2074">
        <v>2</v>
      </c>
      <c r="Y2074" s="26">
        <v>40</v>
      </c>
      <c r="Z2074" s="26">
        <v>40</v>
      </c>
      <c r="AA2074" t="s">
        <v>117</v>
      </c>
      <c r="AC2074" t="s">
        <v>1012</v>
      </c>
      <c r="AD2074" t="s">
        <v>1013</v>
      </c>
    </row>
    <row r="2075" spans="1:30" ht="15">
      <c r="A2075">
        <v>1860</v>
      </c>
      <c r="B2075" s="4">
        <v>1</v>
      </c>
      <c r="C2075">
        <v>50458</v>
      </c>
      <c r="D2075">
        <v>8</v>
      </c>
      <c r="E2075">
        <v>20</v>
      </c>
      <c r="F2075" t="s">
        <v>1290</v>
      </c>
      <c r="G2075">
        <v>890</v>
      </c>
      <c r="I2075">
        <v>9</v>
      </c>
      <c r="J2075">
        <v>5</v>
      </c>
      <c r="L2075" s="11">
        <v>1</v>
      </c>
      <c r="M2075" s="21">
        <v>0</v>
      </c>
      <c r="N2075" s="24">
        <f t="shared" si="32"/>
        <v>0</v>
      </c>
      <c r="O2075" s="12">
        <v>20</v>
      </c>
      <c r="P2075" t="s">
        <v>116</v>
      </c>
      <c r="S2075">
        <v>0</v>
      </c>
      <c r="T2075">
        <v>0</v>
      </c>
      <c r="U2075">
        <v>0</v>
      </c>
      <c r="V2075">
        <v>0</v>
      </c>
      <c r="W2075">
        <v>1</v>
      </c>
      <c r="X2075">
        <v>2</v>
      </c>
      <c r="Y2075" s="26">
        <v>40</v>
      </c>
      <c r="Z2075" s="26">
        <v>40</v>
      </c>
      <c r="AA2075" t="s">
        <v>117</v>
      </c>
      <c r="AC2075" t="s">
        <v>1012</v>
      </c>
      <c r="AD2075" t="s">
        <v>1013</v>
      </c>
    </row>
    <row r="2076" spans="1:30" ht="15">
      <c r="A2076">
        <v>1860</v>
      </c>
      <c r="B2076" s="4">
        <v>1</v>
      </c>
      <c r="C2076">
        <v>50458</v>
      </c>
      <c r="D2076">
        <v>9</v>
      </c>
      <c r="E2076">
        <v>21</v>
      </c>
      <c r="F2076" t="s">
        <v>1290</v>
      </c>
      <c r="G2076">
        <v>890</v>
      </c>
      <c r="I2076">
        <v>9</v>
      </c>
      <c r="J2076">
        <v>4</v>
      </c>
      <c r="L2076" s="11">
        <v>1</v>
      </c>
      <c r="M2076" s="21">
        <v>0</v>
      </c>
      <c r="N2076" s="24">
        <f t="shared" si="32"/>
        <v>0</v>
      </c>
      <c r="O2076" s="12">
        <v>21</v>
      </c>
      <c r="P2076" t="s">
        <v>116</v>
      </c>
      <c r="S2076">
        <v>0</v>
      </c>
      <c r="T2076">
        <v>0</v>
      </c>
      <c r="U2076">
        <v>0</v>
      </c>
      <c r="V2076">
        <v>0</v>
      </c>
      <c r="W2076">
        <v>1</v>
      </c>
      <c r="X2076">
        <v>2</v>
      </c>
      <c r="Y2076" s="26">
        <v>42</v>
      </c>
      <c r="Z2076" s="26">
        <v>42</v>
      </c>
      <c r="AA2076" t="s">
        <v>117</v>
      </c>
      <c r="AC2076" t="s">
        <v>1012</v>
      </c>
      <c r="AD2076" t="s">
        <v>1013</v>
      </c>
    </row>
    <row r="2077" spans="1:30" ht="15">
      <c r="A2077">
        <v>1860</v>
      </c>
      <c r="B2077" s="4">
        <v>1</v>
      </c>
      <c r="C2077">
        <v>50459</v>
      </c>
      <c r="D2077">
        <v>1</v>
      </c>
      <c r="E2077">
        <v>20</v>
      </c>
      <c r="F2077" t="s">
        <v>1290</v>
      </c>
      <c r="G2077">
        <v>890</v>
      </c>
      <c r="I2077">
        <v>5</v>
      </c>
      <c r="J2077">
        <v>37</v>
      </c>
      <c r="L2077" s="11">
        <v>1</v>
      </c>
      <c r="M2077" s="16">
        <v>139.72421729991686</v>
      </c>
      <c r="N2077" s="24">
        <f t="shared" si="32"/>
        <v>2794.4843459983372</v>
      </c>
      <c r="O2077" s="12">
        <v>20</v>
      </c>
      <c r="P2077" t="s">
        <v>116</v>
      </c>
      <c r="S2077">
        <v>0</v>
      </c>
      <c r="T2077">
        <v>0</v>
      </c>
      <c r="U2077">
        <v>0</v>
      </c>
      <c r="V2077">
        <v>0</v>
      </c>
      <c r="W2077">
        <v>1</v>
      </c>
      <c r="X2077">
        <v>1</v>
      </c>
      <c r="Y2077" s="26">
        <v>20</v>
      </c>
      <c r="Z2077" s="26">
        <v>20</v>
      </c>
      <c r="AA2077" t="s">
        <v>117</v>
      </c>
      <c r="AC2077" t="s">
        <v>620</v>
      </c>
      <c r="AD2077" t="s">
        <v>153</v>
      </c>
    </row>
    <row r="2078" spans="1:30" ht="15">
      <c r="A2078">
        <v>1860</v>
      </c>
      <c r="B2078" s="4">
        <v>1</v>
      </c>
      <c r="C2078">
        <v>50459</v>
      </c>
      <c r="D2078">
        <v>2</v>
      </c>
      <c r="E2078">
        <v>20</v>
      </c>
      <c r="F2078" t="s">
        <v>1290</v>
      </c>
      <c r="G2078">
        <v>890</v>
      </c>
      <c r="I2078">
        <v>5</v>
      </c>
      <c r="J2078">
        <v>36</v>
      </c>
      <c r="L2078" s="10">
        <v>0</v>
      </c>
      <c r="M2078" s="16">
        <v>69.069443965111702</v>
      </c>
      <c r="N2078" s="24">
        <f t="shared" si="32"/>
        <v>1381.388879302234</v>
      </c>
      <c r="O2078" s="12">
        <v>20</v>
      </c>
      <c r="P2078" t="s">
        <v>116</v>
      </c>
      <c r="S2078">
        <v>0</v>
      </c>
      <c r="T2078">
        <v>0</v>
      </c>
      <c r="U2078">
        <v>0</v>
      </c>
      <c r="V2078">
        <v>0</v>
      </c>
      <c r="W2078">
        <v>1</v>
      </c>
      <c r="X2078">
        <v>1</v>
      </c>
      <c r="Y2078" s="26">
        <v>20</v>
      </c>
      <c r="Z2078" s="26">
        <v>20</v>
      </c>
      <c r="AA2078" t="s">
        <v>117</v>
      </c>
      <c r="AC2078" t="s">
        <v>620</v>
      </c>
      <c r="AD2078" t="s">
        <v>153</v>
      </c>
    </row>
    <row r="2079" spans="1:30" ht="15">
      <c r="A2079">
        <v>1860</v>
      </c>
      <c r="B2079" s="4">
        <v>1</v>
      </c>
      <c r="C2079">
        <v>50459</v>
      </c>
      <c r="D2079">
        <v>3</v>
      </c>
      <c r="E2079">
        <v>20</v>
      </c>
      <c r="F2079" t="s">
        <v>1290</v>
      </c>
      <c r="G2079">
        <v>890</v>
      </c>
      <c r="I2079">
        <v>5</v>
      </c>
      <c r="J2079">
        <v>22</v>
      </c>
      <c r="L2079" s="11">
        <v>1</v>
      </c>
      <c r="M2079" s="16">
        <v>139.72421729991686</v>
      </c>
      <c r="N2079" s="24">
        <f t="shared" si="32"/>
        <v>2794.4843459983372</v>
      </c>
      <c r="O2079" s="12">
        <v>20</v>
      </c>
      <c r="P2079" t="s">
        <v>116</v>
      </c>
      <c r="S2079">
        <v>0</v>
      </c>
      <c r="T2079">
        <v>0</v>
      </c>
      <c r="U2079">
        <v>0</v>
      </c>
      <c r="V2079">
        <v>0</v>
      </c>
      <c r="W2079">
        <v>1</v>
      </c>
      <c r="X2079">
        <v>1</v>
      </c>
      <c r="Y2079" s="26">
        <v>20</v>
      </c>
      <c r="Z2079" s="26">
        <v>20</v>
      </c>
      <c r="AA2079" t="s">
        <v>117</v>
      </c>
      <c r="AC2079" t="s">
        <v>620</v>
      </c>
      <c r="AD2079" t="s">
        <v>153</v>
      </c>
    </row>
    <row r="2080" spans="1:30" ht="15">
      <c r="A2080">
        <v>1860</v>
      </c>
      <c r="B2080" s="4">
        <v>1</v>
      </c>
      <c r="C2080">
        <v>50459</v>
      </c>
      <c r="D2080">
        <v>4</v>
      </c>
      <c r="E2080">
        <v>21</v>
      </c>
      <c r="F2080" t="s">
        <v>1290</v>
      </c>
      <c r="G2080">
        <v>890</v>
      </c>
      <c r="I2080">
        <v>5</v>
      </c>
      <c r="J2080">
        <v>12</v>
      </c>
      <c r="L2080" s="10">
        <v>0</v>
      </c>
      <c r="M2080" s="16">
        <v>20.804249475679534</v>
      </c>
      <c r="N2080" s="24">
        <f t="shared" si="32"/>
        <v>436.88923898927021</v>
      </c>
      <c r="O2080" s="12">
        <v>21</v>
      </c>
      <c r="P2080" t="s">
        <v>116</v>
      </c>
      <c r="S2080">
        <v>0</v>
      </c>
      <c r="T2080">
        <v>0</v>
      </c>
      <c r="U2080">
        <v>0</v>
      </c>
      <c r="V2080">
        <v>0</v>
      </c>
      <c r="W2080">
        <v>1</v>
      </c>
      <c r="X2080">
        <v>1</v>
      </c>
      <c r="Y2080" s="26">
        <v>21</v>
      </c>
      <c r="Z2080" s="26">
        <v>21</v>
      </c>
      <c r="AA2080" t="s">
        <v>117</v>
      </c>
      <c r="AC2080" t="s">
        <v>620</v>
      </c>
      <c r="AD2080" t="s">
        <v>153</v>
      </c>
    </row>
    <row r="2081" spans="1:30" ht="15">
      <c r="A2081">
        <v>1860</v>
      </c>
      <c r="B2081" s="4">
        <v>1</v>
      </c>
      <c r="C2081">
        <v>50459</v>
      </c>
      <c r="D2081">
        <v>5</v>
      </c>
      <c r="E2081">
        <v>20</v>
      </c>
      <c r="F2081" t="s">
        <v>1290</v>
      </c>
      <c r="G2081">
        <v>890</v>
      </c>
      <c r="I2081">
        <v>5</v>
      </c>
      <c r="J2081">
        <v>7</v>
      </c>
      <c r="L2081" s="11">
        <v>1</v>
      </c>
      <c r="M2081" s="22">
        <v>20.8</v>
      </c>
      <c r="N2081" s="24">
        <f t="shared" si="32"/>
        <v>416</v>
      </c>
      <c r="O2081" s="12">
        <v>20</v>
      </c>
      <c r="P2081" t="s">
        <v>116</v>
      </c>
      <c r="S2081">
        <v>0</v>
      </c>
      <c r="T2081">
        <v>0</v>
      </c>
      <c r="U2081">
        <v>0</v>
      </c>
      <c r="V2081">
        <v>0</v>
      </c>
      <c r="W2081">
        <v>1</v>
      </c>
      <c r="X2081">
        <v>1</v>
      </c>
      <c r="Y2081" s="26">
        <v>20</v>
      </c>
      <c r="Z2081" s="26">
        <v>20</v>
      </c>
      <c r="AA2081" t="s">
        <v>117</v>
      </c>
      <c r="AC2081" t="s">
        <v>620</v>
      </c>
      <c r="AD2081" t="s">
        <v>153</v>
      </c>
    </row>
    <row r="2082" spans="1:30" ht="15">
      <c r="A2082">
        <v>1860</v>
      </c>
      <c r="B2082" s="4">
        <v>1</v>
      </c>
      <c r="C2082">
        <v>50460</v>
      </c>
      <c r="D2082">
        <v>1</v>
      </c>
      <c r="E2082">
        <v>20</v>
      </c>
      <c r="F2082" t="s">
        <v>1290</v>
      </c>
      <c r="G2082">
        <v>890</v>
      </c>
      <c r="I2082">
        <v>12</v>
      </c>
      <c r="J2082">
        <v>45</v>
      </c>
      <c r="L2082" s="11">
        <v>1</v>
      </c>
      <c r="M2082" s="16">
        <v>139.72421729991686</v>
      </c>
      <c r="N2082" s="24">
        <f t="shared" si="32"/>
        <v>2794.4843459983372</v>
      </c>
      <c r="O2082" s="12">
        <v>20</v>
      </c>
      <c r="P2082" t="s">
        <v>116</v>
      </c>
      <c r="S2082">
        <v>0</v>
      </c>
      <c r="T2082">
        <v>0</v>
      </c>
      <c r="U2082">
        <v>0</v>
      </c>
      <c r="V2082">
        <v>0</v>
      </c>
      <c r="W2082">
        <v>1</v>
      </c>
      <c r="X2082">
        <v>2</v>
      </c>
      <c r="Y2082" s="26">
        <v>40</v>
      </c>
      <c r="Z2082" s="26">
        <v>40</v>
      </c>
      <c r="AA2082" t="s">
        <v>117</v>
      </c>
      <c r="AC2082" t="s">
        <v>204</v>
      </c>
      <c r="AD2082" t="s">
        <v>693</v>
      </c>
    </row>
    <row r="2083" spans="1:30" ht="15">
      <c r="A2083">
        <v>1860</v>
      </c>
      <c r="B2083" s="4">
        <v>1</v>
      </c>
      <c r="C2083">
        <v>50460</v>
      </c>
      <c r="D2083">
        <v>2</v>
      </c>
      <c r="E2083">
        <v>20</v>
      </c>
      <c r="F2083" t="s">
        <v>1290</v>
      </c>
      <c r="G2083">
        <v>890</v>
      </c>
      <c r="I2083">
        <v>12</v>
      </c>
      <c r="J2083">
        <v>27</v>
      </c>
      <c r="L2083" s="10">
        <v>0</v>
      </c>
      <c r="M2083" s="16">
        <v>69.069443965111702</v>
      </c>
      <c r="N2083" s="24">
        <f t="shared" si="32"/>
        <v>1381.388879302234</v>
      </c>
      <c r="O2083" s="12">
        <v>20</v>
      </c>
      <c r="P2083" t="s">
        <v>116</v>
      </c>
      <c r="S2083">
        <v>0</v>
      </c>
      <c r="T2083">
        <v>0</v>
      </c>
      <c r="U2083">
        <v>0</v>
      </c>
      <c r="V2083">
        <v>0</v>
      </c>
      <c r="W2083">
        <v>1</v>
      </c>
      <c r="X2083">
        <v>2</v>
      </c>
      <c r="Y2083" s="26">
        <v>40</v>
      </c>
      <c r="Z2083" s="26">
        <v>40</v>
      </c>
      <c r="AA2083" t="s">
        <v>117</v>
      </c>
      <c r="AC2083" t="s">
        <v>204</v>
      </c>
      <c r="AD2083" t="s">
        <v>693</v>
      </c>
    </row>
    <row r="2084" spans="1:30" ht="15">
      <c r="A2084">
        <v>1860</v>
      </c>
      <c r="B2084" s="4">
        <v>1</v>
      </c>
      <c r="C2084">
        <v>50460</v>
      </c>
      <c r="D2084">
        <v>3</v>
      </c>
      <c r="E2084">
        <v>21</v>
      </c>
      <c r="F2084" t="s">
        <v>1290</v>
      </c>
      <c r="G2084">
        <v>890</v>
      </c>
      <c r="I2084">
        <v>12</v>
      </c>
      <c r="J2084">
        <v>23</v>
      </c>
      <c r="L2084" s="10">
        <v>0</v>
      </c>
      <c r="M2084" s="16">
        <v>69.069443965111702</v>
      </c>
      <c r="N2084" s="24">
        <f t="shared" si="32"/>
        <v>1450.4583232673458</v>
      </c>
      <c r="O2084" s="12">
        <v>21</v>
      </c>
      <c r="P2084" t="s">
        <v>116</v>
      </c>
      <c r="S2084">
        <v>0</v>
      </c>
      <c r="T2084">
        <v>0</v>
      </c>
      <c r="U2084">
        <v>0</v>
      </c>
      <c r="V2084">
        <v>0</v>
      </c>
      <c r="W2084">
        <v>1</v>
      </c>
      <c r="X2084">
        <v>2</v>
      </c>
      <c r="Y2084" s="26">
        <v>42</v>
      </c>
      <c r="Z2084" s="26">
        <v>42</v>
      </c>
      <c r="AA2084" t="s">
        <v>117</v>
      </c>
      <c r="AC2084" t="s">
        <v>204</v>
      </c>
      <c r="AD2084" t="s">
        <v>693</v>
      </c>
    </row>
    <row r="2085" spans="1:30" ht="15">
      <c r="A2085">
        <v>1860</v>
      </c>
      <c r="B2085" s="4">
        <v>1</v>
      </c>
      <c r="C2085">
        <v>50460</v>
      </c>
      <c r="D2085">
        <v>4</v>
      </c>
      <c r="E2085">
        <v>20</v>
      </c>
      <c r="F2085" t="s">
        <v>1290</v>
      </c>
      <c r="G2085">
        <v>890</v>
      </c>
      <c r="I2085">
        <v>12</v>
      </c>
      <c r="J2085">
        <v>21</v>
      </c>
      <c r="L2085" s="10">
        <v>0</v>
      </c>
      <c r="M2085" s="16">
        <v>69.069443965111702</v>
      </c>
      <c r="N2085" s="24">
        <f t="shared" si="32"/>
        <v>1381.388879302234</v>
      </c>
      <c r="O2085" s="12">
        <v>20</v>
      </c>
      <c r="P2085" t="s">
        <v>171</v>
      </c>
      <c r="S2085">
        <v>0</v>
      </c>
      <c r="T2085">
        <v>0</v>
      </c>
      <c r="U2085">
        <v>0</v>
      </c>
      <c r="V2085">
        <v>0</v>
      </c>
      <c r="W2085">
        <v>1</v>
      </c>
      <c r="X2085">
        <v>2</v>
      </c>
      <c r="Y2085" s="26">
        <v>40</v>
      </c>
      <c r="Z2085" s="26">
        <v>40</v>
      </c>
      <c r="AA2085" t="s">
        <v>117</v>
      </c>
      <c r="AC2085" t="s">
        <v>204</v>
      </c>
      <c r="AD2085" t="s">
        <v>693</v>
      </c>
    </row>
    <row r="2086" spans="1:30" ht="15">
      <c r="A2086">
        <v>1860</v>
      </c>
      <c r="B2086" s="4">
        <v>1</v>
      </c>
      <c r="C2086">
        <v>50460</v>
      </c>
      <c r="D2086">
        <v>5</v>
      </c>
      <c r="E2086">
        <v>20</v>
      </c>
      <c r="F2086" t="s">
        <v>1290</v>
      </c>
      <c r="G2086">
        <v>890</v>
      </c>
      <c r="I2086">
        <v>12</v>
      </c>
      <c r="J2086">
        <v>14</v>
      </c>
      <c r="L2086" s="11">
        <v>1</v>
      </c>
      <c r="M2086" s="16">
        <v>35.650509638259194</v>
      </c>
      <c r="N2086" s="24">
        <f t="shared" si="32"/>
        <v>713.01019276518389</v>
      </c>
      <c r="O2086" s="12">
        <v>20</v>
      </c>
      <c r="P2086" t="s">
        <v>171</v>
      </c>
      <c r="S2086">
        <v>0</v>
      </c>
      <c r="T2086">
        <v>0</v>
      </c>
      <c r="U2086">
        <v>0</v>
      </c>
      <c r="V2086">
        <v>0</v>
      </c>
      <c r="W2086">
        <v>1</v>
      </c>
      <c r="X2086">
        <v>2</v>
      </c>
      <c r="Y2086" s="26">
        <v>40</v>
      </c>
      <c r="Z2086" s="26">
        <v>40</v>
      </c>
      <c r="AA2086" t="s">
        <v>117</v>
      </c>
      <c r="AC2086" t="s">
        <v>204</v>
      </c>
      <c r="AD2086" t="s">
        <v>693</v>
      </c>
    </row>
    <row r="2087" spans="1:30" ht="15">
      <c r="A2087">
        <v>1860</v>
      </c>
      <c r="B2087" s="4">
        <v>1</v>
      </c>
      <c r="C2087">
        <v>50460</v>
      </c>
      <c r="D2087">
        <v>6</v>
      </c>
      <c r="E2087">
        <v>20</v>
      </c>
      <c r="F2087" t="s">
        <v>1290</v>
      </c>
      <c r="G2087">
        <v>890</v>
      </c>
      <c r="I2087">
        <v>12</v>
      </c>
      <c r="J2087">
        <v>7</v>
      </c>
      <c r="L2087" s="10">
        <v>0</v>
      </c>
      <c r="M2087" s="16">
        <v>20.804249475679534</v>
      </c>
      <c r="N2087" s="24">
        <f t="shared" si="32"/>
        <v>416.0849895135907</v>
      </c>
      <c r="O2087" s="12">
        <v>20</v>
      </c>
      <c r="P2087" t="s">
        <v>116</v>
      </c>
      <c r="S2087">
        <v>0</v>
      </c>
      <c r="T2087">
        <v>0</v>
      </c>
      <c r="U2087">
        <v>0</v>
      </c>
      <c r="V2087">
        <v>0</v>
      </c>
      <c r="W2087">
        <v>1</v>
      </c>
      <c r="X2087">
        <v>2</v>
      </c>
      <c r="Y2087" s="26">
        <v>40</v>
      </c>
      <c r="Z2087" s="26">
        <v>40</v>
      </c>
      <c r="AA2087" t="s">
        <v>117</v>
      </c>
      <c r="AC2087" t="s">
        <v>204</v>
      </c>
      <c r="AD2087" t="s">
        <v>693</v>
      </c>
    </row>
    <row r="2088" spans="1:30" ht="15">
      <c r="A2088">
        <v>1860</v>
      </c>
      <c r="B2088" s="4">
        <v>1</v>
      </c>
      <c r="C2088">
        <v>50460</v>
      </c>
      <c r="D2088">
        <v>7</v>
      </c>
      <c r="E2088">
        <v>21</v>
      </c>
      <c r="F2088" t="s">
        <v>1290</v>
      </c>
      <c r="G2088">
        <v>890</v>
      </c>
      <c r="I2088">
        <v>12</v>
      </c>
      <c r="J2088">
        <v>7</v>
      </c>
      <c r="L2088" s="10">
        <v>0</v>
      </c>
      <c r="M2088" s="16">
        <v>20.804249475679534</v>
      </c>
      <c r="N2088" s="24">
        <f t="shared" si="32"/>
        <v>436.88923898927021</v>
      </c>
      <c r="O2088" s="12">
        <v>21</v>
      </c>
      <c r="P2088" t="s">
        <v>116</v>
      </c>
      <c r="S2088">
        <v>0</v>
      </c>
      <c r="T2088">
        <v>0</v>
      </c>
      <c r="U2088">
        <v>0</v>
      </c>
      <c r="V2088">
        <v>0</v>
      </c>
      <c r="W2088">
        <v>1</v>
      </c>
      <c r="X2088">
        <v>2</v>
      </c>
      <c r="Y2088" s="26">
        <v>42</v>
      </c>
      <c r="Z2088" s="26">
        <v>42</v>
      </c>
      <c r="AA2088" t="s">
        <v>117</v>
      </c>
      <c r="AC2088" t="s">
        <v>204</v>
      </c>
      <c r="AD2088" t="s">
        <v>693</v>
      </c>
    </row>
    <row r="2089" spans="1:30" ht="15">
      <c r="A2089">
        <v>1860</v>
      </c>
      <c r="B2089" s="4">
        <v>1</v>
      </c>
      <c r="C2089">
        <v>50460</v>
      </c>
      <c r="D2089">
        <v>8</v>
      </c>
      <c r="E2089">
        <v>20</v>
      </c>
      <c r="F2089" t="s">
        <v>1290</v>
      </c>
      <c r="G2089">
        <v>890</v>
      </c>
      <c r="I2089">
        <v>12</v>
      </c>
      <c r="J2089">
        <v>6</v>
      </c>
      <c r="L2089" s="11">
        <v>1</v>
      </c>
      <c r="M2089" s="21">
        <v>0</v>
      </c>
      <c r="N2089" s="24">
        <f t="shared" si="32"/>
        <v>0</v>
      </c>
      <c r="O2089" s="12">
        <v>20</v>
      </c>
      <c r="P2089" t="s">
        <v>116</v>
      </c>
      <c r="S2089">
        <v>0</v>
      </c>
      <c r="T2089">
        <v>0</v>
      </c>
      <c r="U2089">
        <v>0</v>
      </c>
      <c r="V2089">
        <v>0</v>
      </c>
      <c r="W2089">
        <v>1</v>
      </c>
      <c r="X2089">
        <v>2</v>
      </c>
      <c r="Y2089" s="26">
        <v>40</v>
      </c>
      <c r="Z2089" s="26">
        <v>40</v>
      </c>
      <c r="AA2089" t="s">
        <v>117</v>
      </c>
      <c r="AC2089" t="s">
        <v>204</v>
      </c>
      <c r="AD2089" t="s">
        <v>693</v>
      </c>
    </row>
    <row r="2090" spans="1:30" ht="15">
      <c r="A2090">
        <v>1860</v>
      </c>
      <c r="B2090" s="4">
        <v>1</v>
      </c>
      <c r="C2090">
        <v>50460</v>
      </c>
      <c r="D2090">
        <v>9</v>
      </c>
      <c r="E2090">
        <v>20</v>
      </c>
      <c r="F2090" t="s">
        <v>1290</v>
      </c>
      <c r="G2090">
        <v>890</v>
      </c>
      <c r="I2090">
        <v>12</v>
      </c>
      <c r="J2090">
        <v>5</v>
      </c>
      <c r="L2090" s="11">
        <v>1</v>
      </c>
      <c r="M2090" s="21">
        <v>0</v>
      </c>
      <c r="N2090" s="24">
        <f t="shared" si="32"/>
        <v>0</v>
      </c>
      <c r="O2090" s="12">
        <v>20</v>
      </c>
      <c r="P2090" t="s">
        <v>116</v>
      </c>
      <c r="S2090">
        <v>0</v>
      </c>
      <c r="T2090">
        <v>0</v>
      </c>
      <c r="U2090">
        <v>0</v>
      </c>
      <c r="V2090">
        <v>0</v>
      </c>
      <c r="W2090">
        <v>1</v>
      </c>
      <c r="X2090">
        <v>2</v>
      </c>
      <c r="Y2090" s="26">
        <v>40</v>
      </c>
      <c r="Z2090" s="26">
        <v>40</v>
      </c>
      <c r="AA2090" t="s">
        <v>117</v>
      </c>
      <c r="AC2090" t="s">
        <v>204</v>
      </c>
      <c r="AD2090" t="s">
        <v>693</v>
      </c>
    </row>
    <row r="2091" spans="1:30" ht="15">
      <c r="A2091">
        <v>1860</v>
      </c>
      <c r="B2091" s="4">
        <v>1</v>
      </c>
      <c r="C2091">
        <v>50460</v>
      </c>
      <c r="D2091">
        <v>10</v>
      </c>
      <c r="E2091">
        <v>20</v>
      </c>
      <c r="F2091" t="s">
        <v>1290</v>
      </c>
      <c r="G2091">
        <v>890</v>
      </c>
      <c r="I2091">
        <v>12</v>
      </c>
      <c r="J2091">
        <v>4</v>
      </c>
      <c r="L2091" s="11">
        <v>1</v>
      </c>
      <c r="M2091" s="21">
        <v>0</v>
      </c>
      <c r="N2091" s="24">
        <f t="shared" si="32"/>
        <v>0</v>
      </c>
      <c r="O2091" s="12">
        <v>20</v>
      </c>
      <c r="P2091" t="s">
        <v>116</v>
      </c>
      <c r="S2091">
        <v>0</v>
      </c>
      <c r="T2091">
        <v>0</v>
      </c>
      <c r="U2091">
        <v>0</v>
      </c>
      <c r="V2091">
        <v>0</v>
      </c>
      <c r="W2091">
        <v>1</v>
      </c>
      <c r="X2091">
        <v>2</v>
      </c>
      <c r="Y2091" s="26">
        <v>40</v>
      </c>
      <c r="Z2091" s="26">
        <v>40</v>
      </c>
      <c r="AA2091" t="s">
        <v>117</v>
      </c>
      <c r="AC2091" t="s">
        <v>204</v>
      </c>
      <c r="AD2091" t="s">
        <v>693</v>
      </c>
    </row>
    <row r="2092" spans="1:30">
      <c r="A2092">
        <v>1860</v>
      </c>
      <c r="B2092" s="4">
        <v>1</v>
      </c>
      <c r="C2092">
        <v>50460</v>
      </c>
      <c r="D2092">
        <v>11</v>
      </c>
      <c r="E2092">
        <v>21</v>
      </c>
      <c r="F2092" t="s">
        <v>1290</v>
      </c>
      <c r="G2092">
        <v>890</v>
      </c>
      <c r="I2092">
        <v>12</v>
      </c>
      <c r="J2092">
        <v>5</v>
      </c>
      <c r="L2092" s="10">
        <v>0</v>
      </c>
      <c r="M2092" s="12">
        <v>0</v>
      </c>
      <c r="N2092" s="24">
        <f t="shared" si="32"/>
        <v>0</v>
      </c>
      <c r="O2092" s="12">
        <v>21</v>
      </c>
      <c r="P2092" t="s">
        <v>116</v>
      </c>
      <c r="S2092">
        <v>0</v>
      </c>
      <c r="T2092">
        <v>0</v>
      </c>
      <c r="U2092">
        <v>0</v>
      </c>
      <c r="V2092">
        <v>0</v>
      </c>
      <c r="W2092">
        <v>1</v>
      </c>
      <c r="X2092">
        <v>2</v>
      </c>
      <c r="Y2092" s="26">
        <v>42</v>
      </c>
      <c r="Z2092" s="26">
        <v>42</v>
      </c>
      <c r="AA2092" t="s">
        <v>117</v>
      </c>
      <c r="AC2092" t="s">
        <v>204</v>
      </c>
      <c r="AD2092" t="s">
        <v>693</v>
      </c>
    </row>
    <row r="2093" spans="1:30">
      <c r="A2093">
        <v>1860</v>
      </c>
      <c r="B2093" s="4">
        <v>1</v>
      </c>
      <c r="C2093">
        <v>50460</v>
      </c>
      <c r="D2093">
        <v>12</v>
      </c>
      <c r="E2093">
        <v>20</v>
      </c>
      <c r="F2093" t="s">
        <v>1290</v>
      </c>
      <c r="G2093">
        <v>890</v>
      </c>
      <c r="I2093">
        <v>12</v>
      </c>
      <c r="J2093">
        <v>3</v>
      </c>
      <c r="L2093" s="10">
        <v>0</v>
      </c>
      <c r="M2093" s="12">
        <v>0</v>
      </c>
      <c r="N2093" s="24">
        <f t="shared" si="32"/>
        <v>0</v>
      </c>
      <c r="O2093" s="12">
        <v>20</v>
      </c>
      <c r="P2093" t="s">
        <v>116</v>
      </c>
      <c r="S2093">
        <v>0</v>
      </c>
      <c r="T2093">
        <v>0</v>
      </c>
      <c r="U2093">
        <v>0</v>
      </c>
      <c r="V2093">
        <v>0</v>
      </c>
      <c r="W2093">
        <v>1</v>
      </c>
      <c r="X2093">
        <v>2</v>
      </c>
      <c r="Y2093" s="26">
        <v>40</v>
      </c>
      <c r="Z2093" s="26">
        <v>40</v>
      </c>
      <c r="AA2093" t="s">
        <v>117</v>
      </c>
      <c r="AC2093" t="s">
        <v>204</v>
      </c>
      <c r="AD2093" t="s">
        <v>693</v>
      </c>
    </row>
    <row r="2094" spans="1:30" ht="15">
      <c r="A2094">
        <v>1860</v>
      </c>
      <c r="B2094" s="4">
        <v>1</v>
      </c>
      <c r="C2094">
        <v>50461</v>
      </c>
      <c r="D2094">
        <v>1</v>
      </c>
      <c r="E2094">
        <v>20</v>
      </c>
      <c r="F2094" t="s">
        <v>1290</v>
      </c>
      <c r="G2094">
        <v>890</v>
      </c>
      <c r="I2094">
        <v>38</v>
      </c>
      <c r="J2094">
        <v>70</v>
      </c>
      <c r="L2094" s="10">
        <v>0</v>
      </c>
      <c r="M2094" s="16">
        <v>45.18</v>
      </c>
      <c r="N2094" s="24">
        <f t="shared" si="32"/>
        <v>903.6</v>
      </c>
      <c r="O2094" s="12">
        <v>20</v>
      </c>
      <c r="P2094" t="s">
        <v>171</v>
      </c>
      <c r="S2094">
        <v>0</v>
      </c>
      <c r="T2094">
        <v>0</v>
      </c>
      <c r="U2094">
        <v>0</v>
      </c>
      <c r="V2094">
        <v>0</v>
      </c>
      <c r="W2094">
        <v>1</v>
      </c>
      <c r="X2094">
        <v>6</v>
      </c>
      <c r="Y2094" s="26">
        <v>120</v>
      </c>
      <c r="Z2094" s="26">
        <v>120</v>
      </c>
      <c r="AA2094" t="s">
        <v>117</v>
      </c>
      <c r="AC2094" t="s">
        <v>787</v>
      </c>
      <c r="AD2094" t="s">
        <v>417</v>
      </c>
    </row>
    <row r="2095" spans="1:30" ht="15">
      <c r="A2095">
        <v>1860</v>
      </c>
      <c r="B2095" s="4">
        <v>1</v>
      </c>
      <c r="C2095">
        <v>50461</v>
      </c>
      <c r="D2095">
        <v>2</v>
      </c>
      <c r="E2095">
        <v>20</v>
      </c>
      <c r="F2095" t="s">
        <v>1290</v>
      </c>
      <c r="G2095">
        <v>890</v>
      </c>
      <c r="I2095">
        <v>38</v>
      </c>
      <c r="J2095">
        <v>65</v>
      </c>
      <c r="L2095" s="11">
        <v>1</v>
      </c>
      <c r="M2095" s="16">
        <v>91.38581343891795</v>
      </c>
      <c r="N2095" s="24">
        <f t="shared" si="32"/>
        <v>1827.7162687783589</v>
      </c>
      <c r="O2095" s="12">
        <v>20</v>
      </c>
      <c r="P2095" t="s">
        <v>116</v>
      </c>
      <c r="S2095">
        <v>0</v>
      </c>
      <c r="T2095">
        <v>0</v>
      </c>
      <c r="U2095">
        <v>0</v>
      </c>
      <c r="V2095">
        <v>0</v>
      </c>
      <c r="W2095">
        <v>1</v>
      </c>
      <c r="X2095">
        <v>6</v>
      </c>
      <c r="Y2095" s="26">
        <v>120</v>
      </c>
      <c r="Z2095" s="26">
        <v>120</v>
      </c>
      <c r="AA2095" t="s">
        <v>117</v>
      </c>
      <c r="AC2095" t="s">
        <v>787</v>
      </c>
      <c r="AD2095" t="s">
        <v>417</v>
      </c>
    </row>
    <row r="2096" spans="1:30" ht="15">
      <c r="A2096">
        <v>1860</v>
      </c>
      <c r="B2096" s="4">
        <v>1</v>
      </c>
      <c r="C2096">
        <v>50461</v>
      </c>
      <c r="D2096">
        <v>3</v>
      </c>
      <c r="E2096">
        <v>21</v>
      </c>
      <c r="F2096" t="s">
        <v>1290</v>
      </c>
      <c r="G2096">
        <v>890</v>
      </c>
      <c r="I2096">
        <v>38</v>
      </c>
      <c r="J2096">
        <v>56</v>
      </c>
      <c r="L2096" s="10">
        <v>0</v>
      </c>
      <c r="M2096" s="16">
        <v>45.18</v>
      </c>
      <c r="N2096" s="24">
        <f t="shared" si="32"/>
        <v>948.78</v>
      </c>
      <c r="O2096" s="12">
        <v>21</v>
      </c>
      <c r="P2096" t="s">
        <v>116</v>
      </c>
      <c r="S2096">
        <v>0</v>
      </c>
      <c r="T2096">
        <v>0</v>
      </c>
      <c r="U2096">
        <v>0</v>
      </c>
      <c r="V2096">
        <v>0</v>
      </c>
      <c r="W2096">
        <v>1</v>
      </c>
      <c r="X2096">
        <v>6</v>
      </c>
      <c r="Y2096" s="26">
        <v>126</v>
      </c>
      <c r="Z2096" s="26">
        <v>126</v>
      </c>
      <c r="AA2096" t="s">
        <v>117</v>
      </c>
      <c r="AC2096" t="s">
        <v>787</v>
      </c>
      <c r="AD2096" t="s">
        <v>417</v>
      </c>
    </row>
    <row r="2097" spans="1:30" ht="15">
      <c r="A2097">
        <v>1860</v>
      </c>
      <c r="B2097" s="4">
        <v>1</v>
      </c>
      <c r="C2097">
        <v>50461</v>
      </c>
      <c r="D2097">
        <v>4</v>
      </c>
      <c r="E2097">
        <v>20</v>
      </c>
      <c r="F2097" t="s">
        <v>1290</v>
      </c>
      <c r="G2097">
        <v>890</v>
      </c>
      <c r="I2097">
        <v>38</v>
      </c>
      <c r="J2097">
        <v>50</v>
      </c>
      <c r="L2097" s="11">
        <v>1</v>
      </c>
      <c r="M2097" s="16">
        <v>139.72421729991686</v>
      </c>
      <c r="N2097" s="24">
        <f t="shared" si="32"/>
        <v>2794.4843459983372</v>
      </c>
      <c r="O2097" s="12">
        <v>20</v>
      </c>
      <c r="P2097" t="s">
        <v>116</v>
      </c>
      <c r="S2097">
        <v>0</v>
      </c>
      <c r="T2097">
        <v>0</v>
      </c>
      <c r="U2097">
        <v>0</v>
      </c>
      <c r="V2097">
        <v>0</v>
      </c>
      <c r="W2097">
        <v>1</v>
      </c>
      <c r="X2097">
        <v>6</v>
      </c>
      <c r="Y2097" s="26">
        <v>120</v>
      </c>
      <c r="Z2097" s="26">
        <v>120</v>
      </c>
      <c r="AA2097" t="s">
        <v>117</v>
      </c>
      <c r="AC2097" t="s">
        <v>787</v>
      </c>
      <c r="AD2097" t="s">
        <v>417</v>
      </c>
    </row>
    <row r="2098" spans="1:30" ht="15">
      <c r="A2098">
        <v>1860</v>
      </c>
      <c r="B2098" s="4">
        <v>1</v>
      </c>
      <c r="C2098">
        <v>50461</v>
      </c>
      <c r="D2098">
        <v>5</v>
      </c>
      <c r="E2098">
        <v>20</v>
      </c>
      <c r="F2098" t="s">
        <v>1290</v>
      </c>
      <c r="G2098">
        <v>890</v>
      </c>
      <c r="I2098">
        <v>38</v>
      </c>
      <c r="J2098">
        <v>43</v>
      </c>
      <c r="L2098" s="11">
        <v>1</v>
      </c>
      <c r="M2098" s="16">
        <v>139.72421729991686</v>
      </c>
      <c r="N2098" s="24">
        <f t="shared" si="32"/>
        <v>2794.4843459983372</v>
      </c>
      <c r="O2098" s="12">
        <v>20</v>
      </c>
      <c r="P2098" t="s">
        <v>171</v>
      </c>
      <c r="S2098">
        <v>0</v>
      </c>
      <c r="T2098">
        <v>0</v>
      </c>
      <c r="U2098">
        <v>0</v>
      </c>
      <c r="V2098">
        <v>0</v>
      </c>
      <c r="W2098">
        <v>1</v>
      </c>
      <c r="X2098">
        <v>6</v>
      </c>
      <c r="Y2098" s="26">
        <v>120</v>
      </c>
      <c r="Z2098" s="26">
        <v>120</v>
      </c>
      <c r="AA2098" t="s">
        <v>117</v>
      </c>
      <c r="AC2098" t="s">
        <v>787</v>
      </c>
      <c r="AD2098" t="s">
        <v>417</v>
      </c>
    </row>
    <row r="2099" spans="1:30" ht="15">
      <c r="A2099">
        <v>1860</v>
      </c>
      <c r="B2099" s="4">
        <v>1</v>
      </c>
      <c r="C2099">
        <v>50461</v>
      </c>
      <c r="D2099">
        <v>6</v>
      </c>
      <c r="E2099">
        <v>20</v>
      </c>
      <c r="F2099" t="s">
        <v>1290</v>
      </c>
      <c r="G2099">
        <v>890</v>
      </c>
      <c r="I2099">
        <v>38</v>
      </c>
      <c r="J2099">
        <v>34</v>
      </c>
      <c r="L2099" s="11">
        <v>1</v>
      </c>
      <c r="M2099" s="16">
        <v>139.72421729991686</v>
      </c>
      <c r="N2099" s="24">
        <f t="shared" si="32"/>
        <v>2794.4843459983372</v>
      </c>
      <c r="O2099" s="12">
        <v>20</v>
      </c>
      <c r="P2099" t="s">
        <v>116</v>
      </c>
      <c r="S2099">
        <v>0</v>
      </c>
      <c r="T2099">
        <v>0</v>
      </c>
      <c r="U2099">
        <v>0</v>
      </c>
      <c r="V2099">
        <v>0</v>
      </c>
      <c r="W2099">
        <v>1</v>
      </c>
      <c r="X2099">
        <v>6</v>
      </c>
      <c r="Y2099" s="26">
        <v>120</v>
      </c>
      <c r="Z2099" s="26">
        <v>120</v>
      </c>
      <c r="AA2099" t="s">
        <v>117</v>
      </c>
      <c r="AC2099" t="s">
        <v>787</v>
      </c>
      <c r="AD2099" t="s">
        <v>417</v>
      </c>
    </row>
    <row r="2100" spans="1:30" ht="15">
      <c r="A2100">
        <v>1860</v>
      </c>
      <c r="B2100" s="4">
        <v>1</v>
      </c>
      <c r="C2100">
        <v>50461</v>
      </c>
      <c r="D2100">
        <v>7</v>
      </c>
      <c r="E2100">
        <v>21</v>
      </c>
      <c r="F2100" t="s">
        <v>1290</v>
      </c>
      <c r="G2100">
        <v>890</v>
      </c>
      <c r="I2100">
        <v>38</v>
      </c>
      <c r="J2100">
        <v>25</v>
      </c>
      <c r="L2100" s="11">
        <v>1</v>
      </c>
      <c r="M2100" s="16">
        <v>139.72421729991686</v>
      </c>
      <c r="N2100" s="24">
        <f t="shared" si="32"/>
        <v>2934.2085632982539</v>
      </c>
      <c r="O2100" s="12">
        <v>21</v>
      </c>
      <c r="P2100" t="s">
        <v>116</v>
      </c>
      <c r="S2100">
        <v>0</v>
      </c>
      <c r="T2100">
        <v>0</v>
      </c>
      <c r="U2100">
        <v>0</v>
      </c>
      <c r="V2100">
        <v>0</v>
      </c>
      <c r="W2100">
        <v>1</v>
      </c>
      <c r="X2100">
        <v>6</v>
      </c>
      <c r="Y2100" s="26">
        <v>126</v>
      </c>
      <c r="Z2100" s="26">
        <v>126</v>
      </c>
      <c r="AA2100" t="s">
        <v>117</v>
      </c>
      <c r="AC2100" t="s">
        <v>787</v>
      </c>
      <c r="AD2100" t="s">
        <v>417</v>
      </c>
    </row>
    <row r="2101" spans="1:30" ht="15">
      <c r="A2101">
        <v>1860</v>
      </c>
      <c r="B2101" s="4">
        <v>1</v>
      </c>
      <c r="C2101">
        <v>50461</v>
      </c>
      <c r="D2101">
        <v>8</v>
      </c>
      <c r="E2101">
        <v>20</v>
      </c>
      <c r="F2101" t="s">
        <v>1290</v>
      </c>
      <c r="G2101">
        <v>890</v>
      </c>
      <c r="I2101">
        <v>38</v>
      </c>
      <c r="J2101">
        <v>21</v>
      </c>
      <c r="L2101" s="11">
        <v>1</v>
      </c>
      <c r="M2101" s="16">
        <v>139.72421729991686</v>
      </c>
      <c r="N2101" s="24">
        <f t="shared" si="32"/>
        <v>2794.4843459983372</v>
      </c>
      <c r="O2101" s="12">
        <v>20</v>
      </c>
      <c r="P2101" t="s">
        <v>171</v>
      </c>
      <c r="S2101">
        <v>0</v>
      </c>
      <c r="T2101">
        <v>0</v>
      </c>
      <c r="U2101">
        <v>0</v>
      </c>
      <c r="V2101">
        <v>0</v>
      </c>
      <c r="W2101">
        <v>1</v>
      </c>
      <c r="X2101">
        <v>6</v>
      </c>
      <c r="Y2101" s="26">
        <v>120</v>
      </c>
      <c r="Z2101" s="26">
        <v>120</v>
      </c>
      <c r="AA2101" t="s">
        <v>117</v>
      </c>
      <c r="AC2101" t="s">
        <v>787</v>
      </c>
      <c r="AD2101" t="s">
        <v>417</v>
      </c>
    </row>
    <row r="2102" spans="1:30" ht="15">
      <c r="A2102">
        <v>1860</v>
      </c>
      <c r="B2102" s="4">
        <v>1</v>
      </c>
      <c r="C2102">
        <v>50461</v>
      </c>
      <c r="D2102">
        <v>9</v>
      </c>
      <c r="E2102">
        <v>20</v>
      </c>
      <c r="F2102" t="s">
        <v>1290</v>
      </c>
      <c r="G2102">
        <v>890</v>
      </c>
      <c r="I2102">
        <v>38</v>
      </c>
      <c r="J2102">
        <v>18</v>
      </c>
      <c r="L2102" s="11">
        <v>1</v>
      </c>
      <c r="M2102" s="16">
        <v>35.650509638259194</v>
      </c>
      <c r="N2102" s="24">
        <f t="shared" si="32"/>
        <v>713.01019276518389</v>
      </c>
      <c r="O2102" s="12">
        <v>20</v>
      </c>
      <c r="P2102" t="s">
        <v>116</v>
      </c>
      <c r="S2102">
        <v>0</v>
      </c>
      <c r="T2102">
        <v>0</v>
      </c>
      <c r="U2102">
        <v>0</v>
      </c>
      <c r="V2102">
        <v>0</v>
      </c>
      <c r="W2102">
        <v>1</v>
      </c>
      <c r="X2102">
        <v>6</v>
      </c>
      <c r="Y2102" s="26">
        <v>120</v>
      </c>
      <c r="Z2102" s="26">
        <v>120</v>
      </c>
      <c r="AA2102" t="s">
        <v>117</v>
      </c>
      <c r="AC2102" t="s">
        <v>787</v>
      </c>
      <c r="AD2102" t="s">
        <v>417</v>
      </c>
    </row>
    <row r="2103" spans="1:30" ht="15">
      <c r="A2103">
        <v>1860</v>
      </c>
      <c r="B2103" s="4">
        <v>1</v>
      </c>
      <c r="C2103">
        <v>50461</v>
      </c>
      <c r="D2103">
        <v>10</v>
      </c>
      <c r="E2103">
        <v>20</v>
      </c>
      <c r="F2103" t="s">
        <v>1290</v>
      </c>
      <c r="G2103">
        <v>890</v>
      </c>
      <c r="I2103">
        <v>38</v>
      </c>
      <c r="J2103">
        <v>18</v>
      </c>
      <c r="L2103" s="11">
        <v>1</v>
      </c>
      <c r="M2103" s="16">
        <v>35.650509638259194</v>
      </c>
      <c r="N2103" s="24">
        <f t="shared" si="32"/>
        <v>713.01019276518389</v>
      </c>
      <c r="O2103" s="12">
        <v>20</v>
      </c>
      <c r="P2103" t="s">
        <v>116</v>
      </c>
      <c r="S2103">
        <v>0</v>
      </c>
      <c r="T2103">
        <v>0</v>
      </c>
      <c r="U2103">
        <v>0</v>
      </c>
      <c r="V2103">
        <v>0</v>
      </c>
      <c r="W2103">
        <v>1</v>
      </c>
      <c r="X2103">
        <v>6</v>
      </c>
      <c r="Y2103" s="26">
        <v>120</v>
      </c>
      <c r="Z2103" s="26">
        <v>120</v>
      </c>
      <c r="AA2103" t="s">
        <v>117</v>
      </c>
      <c r="AC2103" t="s">
        <v>787</v>
      </c>
      <c r="AD2103" t="s">
        <v>417</v>
      </c>
    </row>
    <row r="2104" spans="1:30" ht="15">
      <c r="A2104">
        <v>1860</v>
      </c>
      <c r="B2104" s="4">
        <v>1</v>
      </c>
      <c r="C2104">
        <v>50461</v>
      </c>
      <c r="D2104">
        <v>11</v>
      </c>
      <c r="E2104">
        <v>21</v>
      </c>
      <c r="F2104" t="s">
        <v>1290</v>
      </c>
      <c r="G2104">
        <v>890</v>
      </c>
      <c r="I2104">
        <v>38</v>
      </c>
      <c r="J2104">
        <v>18</v>
      </c>
      <c r="L2104" s="11">
        <v>1</v>
      </c>
      <c r="M2104" s="16">
        <v>35.650509638259194</v>
      </c>
      <c r="N2104" s="24">
        <f t="shared" si="32"/>
        <v>748.66070240344311</v>
      </c>
      <c r="O2104" s="12">
        <v>21</v>
      </c>
      <c r="P2104" t="s">
        <v>171</v>
      </c>
      <c r="S2104">
        <v>0</v>
      </c>
      <c r="T2104">
        <v>0</v>
      </c>
      <c r="U2104">
        <v>0</v>
      </c>
      <c r="V2104">
        <v>0</v>
      </c>
      <c r="W2104">
        <v>1</v>
      </c>
      <c r="X2104">
        <v>6</v>
      </c>
      <c r="Y2104" s="26">
        <v>126</v>
      </c>
      <c r="Z2104" s="26">
        <v>126</v>
      </c>
      <c r="AA2104" t="s">
        <v>117</v>
      </c>
      <c r="AC2104" t="s">
        <v>787</v>
      </c>
      <c r="AD2104" t="s">
        <v>417</v>
      </c>
    </row>
    <row r="2105" spans="1:30" ht="15">
      <c r="A2105">
        <v>1860</v>
      </c>
      <c r="B2105" s="4">
        <v>1</v>
      </c>
      <c r="C2105">
        <v>50461</v>
      </c>
      <c r="D2105">
        <v>12</v>
      </c>
      <c r="E2105">
        <v>20</v>
      </c>
      <c r="F2105" t="s">
        <v>1290</v>
      </c>
      <c r="G2105">
        <v>890</v>
      </c>
      <c r="I2105">
        <v>38</v>
      </c>
      <c r="J2105">
        <v>16</v>
      </c>
      <c r="L2105" s="11">
        <v>1</v>
      </c>
      <c r="M2105" s="16">
        <v>35.650509638259194</v>
      </c>
      <c r="N2105" s="24">
        <f t="shared" si="32"/>
        <v>713.01019276518389</v>
      </c>
      <c r="O2105" s="12">
        <v>20</v>
      </c>
      <c r="P2105" t="s">
        <v>116</v>
      </c>
      <c r="S2105">
        <v>0</v>
      </c>
      <c r="T2105">
        <v>0</v>
      </c>
      <c r="U2105">
        <v>0</v>
      </c>
      <c r="V2105">
        <v>0</v>
      </c>
      <c r="W2105">
        <v>1</v>
      </c>
      <c r="X2105">
        <v>6</v>
      </c>
      <c r="Y2105" s="26">
        <v>120</v>
      </c>
      <c r="Z2105" s="26">
        <v>120</v>
      </c>
      <c r="AA2105" t="s">
        <v>117</v>
      </c>
      <c r="AC2105" t="s">
        <v>787</v>
      </c>
      <c r="AD2105" t="s">
        <v>417</v>
      </c>
    </row>
    <row r="2106" spans="1:30" ht="15">
      <c r="A2106">
        <v>1860</v>
      </c>
      <c r="B2106" s="4">
        <v>1</v>
      </c>
      <c r="C2106">
        <v>50461</v>
      </c>
      <c r="D2106">
        <v>13</v>
      </c>
      <c r="E2106">
        <v>20</v>
      </c>
      <c r="F2106" t="s">
        <v>1290</v>
      </c>
      <c r="G2106">
        <v>890</v>
      </c>
      <c r="I2106">
        <v>38</v>
      </c>
      <c r="J2106">
        <v>16</v>
      </c>
      <c r="L2106" s="11">
        <v>1</v>
      </c>
      <c r="M2106" s="16">
        <v>35.650509638259194</v>
      </c>
      <c r="N2106" s="24">
        <f t="shared" si="32"/>
        <v>713.01019276518389</v>
      </c>
      <c r="O2106" s="12">
        <v>20</v>
      </c>
      <c r="P2106" t="s">
        <v>116</v>
      </c>
      <c r="S2106">
        <v>0</v>
      </c>
      <c r="T2106">
        <v>0</v>
      </c>
      <c r="U2106">
        <v>0</v>
      </c>
      <c r="V2106">
        <v>0</v>
      </c>
      <c r="W2106">
        <v>1</v>
      </c>
      <c r="X2106">
        <v>6</v>
      </c>
      <c r="Y2106" s="26">
        <v>120</v>
      </c>
      <c r="Z2106" s="26">
        <v>120</v>
      </c>
      <c r="AA2106" t="s">
        <v>117</v>
      </c>
      <c r="AC2106" t="s">
        <v>787</v>
      </c>
      <c r="AD2106" t="s">
        <v>417</v>
      </c>
    </row>
    <row r="2107" spans="1:30" ht="15">
      <c r="A2107">
        <v>1860</v>
      </c>
      <c r="B2107" s="4">
        <v>1</v>
      </c>
      <c r="C2107">
        <v>50461</v>
      </c>
      <c r="D2107">
        <v>14</v>
      </c>
      <c r="E2107">
        <v>20</v>
      </c>
      <c r="F2107" t="s">
        <v>1290</v>
      </c>
      <c r="G2107">
        <v>890</v>
      </c>
      <c r="I2107">
        <v>38</v>
      </c>
      <c r="J2107">
        <v>15</v>
      </c>
      <c r="L2107" s="11">
        <v>1</v>
      </c>
      <c r="M2107" s="16">
        <v>35.650509638259194</v>
      </c>
      <c r="N2107" s="24">
        <f t="shared" si="32"/>
        <v>713.01019276518389</v>
      </c>
      <c r="O2107" s="12">
        <v>20</v>
      </c>
      <c r="P2107" t="s">
        <v>116</v>
      </c>
      <c r="S2107">
        <v>0</v>
      </c>
      <c r="T2107">
        <v>0</v>
      </c>
      <c r="U2107">
        <v>0</v>
      </c>
      <c r="V2107">
        <v>0</v>
      </c>
      <c r="W2107">
        <v>1</v>
      </c>
      <c r="X2107">
        <v>6</v>
      </c>
      <c r="Y2107" s="26">
        <v>120</v>
      </c>
      <c r="Z2107" s="26">
        <v>120</v>
      </c>
      <c r="AA2107" t="s">
        <v>117</v>
      </c>
      <c r="AC2107" t="s">
        <v>787</v>
      </c>
      <c r="AD2107" t="s">
        <v>417</v>
      </c>
    </row>
    <row r="2108" spans="1:30" ht="15">
      <c r="A2108">
        <v>1860</v>
      </c>
      <c r="B2108" s="4">
        <v>1</v>
      </c>
      <c r="C2108">
        <v>50461</v>
      </c>
      <c r="D2108">
        <v>15</v>
      </c>
      <c r="E2108">
        <v>21</v>
      </c>
      <c r="F2108" t="s">
        <v>1290</v>
      </c>
      <c r="G2108">
        <v>890</v>
      </c>
      <c r="I2108">
        <v>38</v>
      </c>
      <c r="J2108">
        <v>11</v>
      </c>
      <c r="L2108" s="11">
        <v>1</v>
      </c>
      <c r="M2108" s="22">
        <v>20.8</v>
      </c>
      <c r="N2108" s="24">
        <f t="shared" si="32"/>
        <v>436.8</v>
      </c>
      <c r="O2108" s="12">
        <v>21</v>
      </c>
      <c r="P2108" t="s">
        <v>116</v>
      </c>
      <c r="S2108">
        <v>0</v>
      </c>
      <c r="T2108">
        <v>0</v>
      </c>
      <c r="U2108">
        <v>0</v>
      </c>
      <c r="V2108">
        <v>0</v>
      </c>
      <c r="W2108">
        <v>1</v>
      </c>
      <c r="X2108">
        <v>6</v>
      </c>
      <c r="Y2108" s="26">
        <v>126</v>
      </c>
      <c r="Z2108" s="26">
        <v>126</v>
      </c>
      <c r="AA2108" t="s">
        <v>117</v>
      </c>
      <c r="AC2108" t="s">
        <v>787</v>
      </c>
      <c r="AD2108" t="s">
        <v>417</v>
      </c>
    </row>
    <row r="2109" spans="1:30" ht="15">
      <c r="A2109">
        <v>1860</v>
      </c>
      <c r="B2109" s="4">
        <v>1</v>
      </c>
      <c r="C2109">
        <v>50461</v>
      </c>
      <c r="D2109">
        <v>16</v>
      </c>
      <c r="E2109">
        <v>20</v>
      </c>
      <c r="F2109" t="s">
        <v>1290</v>
      </c>
      <c r="G2109">
        <v>890</v>
      </c>
      <c r="I2109">
        <v>38</v>
      </c>
      <c r="J2109">
        <v>11</v>
      </c>
      <c r="L2109" s="11">
        <v>1</v>
      </c>
      <c r="M2109" s="22">
        <v>20.8</v>
      </c>
      <c r="N2109" s="24">
        <f t="shared" si="32"/>
        <v>416</v>
      </c>
      <c r="O2109" s="12">
        <v>20</v>
      </c>
      <c r="P2109" t="s">
        <v>171</v>
      </c>
      <c r="S2109">
        <v>0</v>
      </c>
      <c r="T2109">
        <v>0</v>
      </c>
      <c r="U2109">
        <v>0</v>
      </c>
      <c r="V2109">
        <v>0</v>
      </c>
      <c r="W2109">
        <v>1</v>
      </c>
      <c r="X2109">
        <v>6</v>
      </c>
      <c r="Y2109" s="26">
        <v>120</v>
      </c>
      <c r="Z2109" s="26">
        <v>120</v>
      </c>
      <c r="AA2109" t="s">
        <v>117</v>
      </c>
      <c r="AC2109" t="s">
        <v>787</v>
      </c>
      <c r="AD2109" t="s">
        <v>417</v>
      </c>
    </row>
    <row r="2110" spans="1:30" ht="15">
      <c r="A2110">
        <v>1860</v>
      </c>
      <c r="B2110" s="4">
        <v>1</v>
      </c>
      <c r="C2110">
        <v>50461</v>
      </c>
      <c r="D2110">
        <v>17</v>
      </c>
      <c r="E2110">
        <v>20</v>
      </c>
      <c r="F2110" t="s">
        <v>1290</v>
      </c>
      <c r="G2110">
        <v>890</v>
      </c>
      <c r="I2110">
        <v>38</v>
      </c>
      <c r="J2110">
        <v>10</v>
      </c>
      <c r="L2110" s="11">
        <v>1</v>
      </c>
      <c r="M2110" s="22">
        <v>20.8</v>
      </c>
      <c r="N2110" s="24">
        <f t="shared" si="32"/>
        <v>416</v>
      </c>
      <c r="O2110" s="12">
        <v>20</v>
      </c>
      <c r="P2110" t="s">
        <v>116</v>
      </c>
      <c r="S2110">
        <v>0</v>
      </c>
      <c r="T2110">
        <v>0</v>
      </c>
      <c r="U2110">
        <v>0</v>
      </c>
      <c r="V2110">
        <v>0</v>
      </c>
      <c r="W2110">
        <v>1</v>
      </c>
      <c r="X2110">
        <v>6</v>
      </c>
      <c r="Y2110" s="26">
        <v>120</v>
      </c>
      <c r="Z2110" s="26">
        <v>120</v>
      </c>
      <c r="AA2110" t="s">
        <v>117</v>
      </c>
      <c r="AC2110" t="s">
        <v>787</v>
      </c>
      <c r="AD2110" t="s">
        <v>417</v>
      </c>
    </row>
    <row r="2111" spans="1:30" ht="15">
      <c r="A2111">
        <v>1860</v>
      </c>
      <c r="B2111" s="4">
        <v>1</v>
      </c>
      <c r="C2111">
        <v>50461</v>
      </c>
      <c r="D2111">
        <v>18</v>
      </c>
      <c r="E2111">
        <v>20</v>
      </c>
      <c r="F2111" t="s">
        <v>1290</v>
      </c>
      <c r="G2111">
        <v>890</v>
      </c>
      <c r="I2111">
        <v>38</v>
      </c>
      <c r="J2111">
        <v>8</v>
      </c>
      <c r="L2111" s="11">
        <v>1</v>
      </c>
      <c r="M2111" s="22">
        <v>20.8</v>
      </c>
      <c r="N2111" s="24">
        <f t="shared" si="32"/>
        <v>416</v>
      </c>
      <c r="O2111" s="12">
        <v>20</v>
      </c>
      <c r="P2111" t="s">
        <v>116</v>
      </c>
      <c r="S2111">
        <v>0</v>
      </c>
      <c r="T2111">
        <v>0</v>
      </c>
      <c r="U2111">
        <v>0</v>
      </c>
      <c r="V2111">
        <v>0</v>
      </c>
      <c r="W2111">
        <v>1</v>
      </c>
      <c r="X2111">
        <v>6</v>
      </c>
      <c r="Y2111" s="26">
        <v>120</v>
      </c>
      <c r="Z2111" s="26">
        <v>120</v>
      </c>
      <c r="AA2111" t="s">
        <v>117</v>
      </c>
      <c r="AC2111" t="s">
        <v>787</v>
      </c>
      <c r="AD2111" t="s">
        <v>417</v>
      </c>
    </row>
    <row r="2112" spans="1:30" ht="15">
      <c r="A2112">
        <v>1860</v>
      </c>
      <c r="B2112" s="4">
        <v>1</v>
      </c>
      <c r="C2112">
        <v>50461</v>
      </c>
      <c r="D2112">
        <v>19</v>
      </c>
      <c r="E2112">
        <v>21</v>
      </c>
      <c r="F2112" t="s">
        <v>1290</v>
      </c>
      <c r="G2112">
        <v>890</v>
      </c>
      <c r="I2112">
        <v>38</v>
      </c>
      <c r="J2112">
        <v>8</v>
      </c>
      <c r="L2112" s="11">
        <v>1</v>
      </c>
      <c r="M2112" s="22">
        <v>20.8</v>
      </c>
      <c r="N2112" s="24">
        <f t="shared" si="32"/>
        <v>436.8</v>
      </c>
      <c r="O2112" s="12">
        <v>21</v>
      </c>
      <c r="P2112" t="s">
        <v>171</v>
      </c>
      <c r="S2112">
        <v>0</v>
      </c>
      <c r="T2112">
        <v>0</v>
      </c>
      <c r="U2112">
        <v>0</v>
      </c>
      <c r="V2112">
        <v>0</v>
      </c>
      <c r="W2112">
        <v>1</v>
      </c>
      <c r="X2112">
        <v>6</v>
      </c>
      <c r="Y2112" s="26">
        <v>126</v>
      </c>
      <c r="Z2112" s="26">
        <v>126</v>
      </c>
      <c r="AA2112" t="s">
        <v>117</v>
      </c>
      <c r="AC2112" t="s">
        <v>787</v>
      </c>
      <c r="AD2112" t="s">
        <v>417</v>
      </c>
    </row>
    <row r="2113" spans="1:30" ht="15">
      <c r="A2113">
        <v>1860</v>
      </c>
      <c r="B2113" s="4">
        <v>1</v>
      </c>
      <c r="C2113">
        <v>50461</v>
      </c>
      <c r="D2113">
        <v>20</v>
      </c>
      <c r="E2113">
        <v>20</v>
      </c>
      <c r="F2113" t="s">
        <v>1290</v>
      </c>
      <c r="G2113">
        <v>890</v>
      </c>
      <c r="I2113">
        <v>38</v>
      </c>
      <c r="J2113">
        <v>6</v>
      </c>
      <c r="L2113" s="11">
        <v>1</v>
      </c>
      <c r="M2113" s="21">
        <v>0</v>
      </c>
      <c r="N2113" s="24">
        <f t="shared" si="32"/>
        <v>0</v>
      </c>
      <c r="O2113" s="12">
        <v>20</v>
      </c>
      <c r="P2113" t="s">
        <v>171</v>
      </c>
      <c r="S2113">
        <v>0</v>
      </c>
      <c r="T2113">
        <v>0</v>
      </c>
      <c r="U2113">
        <v>0</v>
      </c>
      <c r="V2113">
        <v>0</v>
      </c>
      <c r="W2113">
        <v>1</v>
      </c>
      <c r="X2113">
        <v>6</v>
      </c>
      <c r="Y2113" s="26">
        <v>120</v>
      </c>
      <c r="Z2113" s="26">
        <v>120</v>
      </c>
      <c r="AA2113" t="s">
        <v>117</v>
      </c>
      <c r="AC2113" t="s">
        <v>787</v>
      </c>
      <c r="AD2113" t="s">
        <v>417</v>
      </c>
    </row>
    <row r="2114" spans="1:30" ht="15">
      <c r="A2114">
        <v>1860</v>
      </c>
      <c r="B2114" s="4">
        <v>1</v>
      </c>
      <c r="C2114">
        <v>50461</v>
      </c>
      <c r="D2114">
        <v>21</v>
      </c>
      <c r="E2114">
        <v>20</v>
      </c>
      <c r="F2114" t="s">
        <v>1290</v>
      </c>
      <c r="G2114">
        <v>890</v>
      </c>
      <c r="I2114">
        <v>38</v>
      </c>
      <c r="J2114">
        <v>5</v>
      </c>
      <c r="L2114" s="11">
        <v>1</v>
      </c>
      <c r="M2114" s="21">
        <v>0</v>
      </c>
      <c r="N2114" s="24">
        <f t="shared" si="32"/>
        <v>0</v>
      </c>
      <c r="O2114" s="12">
        <v>20</v>
      </c>
      <c r="P2114" t="s">
        <v>171</v>
      </c>
      <c r="S2114">
        <v>0</v>
      </c>
      <c r="T2114">
        <v>0</v>
      </c>
      <c r="U2114">
        <v>0</v>
      </c>
      <c r="V2114">
        <v>0</v>
      </c>
      <c r="W2114">
        <v>1</v>
      </c>
      <c r="X2114">
        <v>6</v>
      </c>
      <c r="Y2114" s="26">
        <v>120</v>
      </c>
      <c r="Z2114" s="26">
        <v>120</v>
      </c>
      <c r="AA2114" t="s">
        <v>117</v>
      </c>
      <c r="AC2114" t="s">
        <v>787</v>
      </c>
      <c r="AD2114" t="s">
        <v>417</v>
      </c>
    </row>
    <row r="2115" spans="1:30" ht="15">
      <c r="A2115">
        <v>1860</v>
      </c>
      <c r="B2115" s="4">
        <v>1</v>
      </c>
      <c r="C2115">
        <v>50461</v>
      </c>
      <c r="D2115">
        <v>22</v>
      </c>
      <c r="E2115">
        <v>20</v>
      </c>
      <c r="F2115" t="s">
        <v>1290</v>
      </c>
      <c r="G2115">
        <v>890</v>
      </c>
      <c r="I2115">
        <v>38</v>
      </c>
      <c r="J2115">
        <v>4</v>
      </c>
      <c r="L2115" s="11">
        <v>1</v>
      </c>
      <c r="M2115" s="21">
        <v>0</v>
      </c>
      <c r="N2115" s="24">
        <f t="shared" si="32"/>
        <v>0</v>
      </c>
      <c r="O2115" s="12">
        <v>20</v>
      </c>
      <c r="P2115" t="s">
        <v>116</v>
      </c>
      <c r="S2115">
        <v>0</v>
      </c>
      <c r="T2115">
        <v>0</v>
      </c>
      <c r="U2115">
        <v>0</v>
      </c>
      <c r="V2115">
        <v>0</v>
      </c>
      <c r="W2115">
        <v>1</v>
      </c>
      <c r="X2115">
        <v>6</v>
      </c>
      <c r="Y2115" s="26">
        <v>120</v>
      </c>
      <c r="Z2115" s="26">
        <v>120</v>
      </c>
      <c r="AA2115" t="s">
        <v>117</v>
      </c>
      <c r="AC2115" t="s">
        <v>787</v>
      </c>
      <c r="AD2115" t="s">
        <v>417</v>
      </c>
    </row>
    <row r="2116" spans="1:30" ht="15">
      <c r="A2116">
        <v>1860</v>
      </c>
      <c r="B2116" s="4">
        <v>1</v>
      </c>
      <c r="C2116">
        <v>50461</v>
      </c>
      <c r="D2116">
        <v>23</v>
      </c>
      <c r="E2116">
        <v>21</v>
      </c>
      <c r="F2116" t="s">
        <v>1290</v>
      </c>
      <c r="G2116">
        <v>890</v>
      </c>
      <c r="I2116">
        <v>38</v>
      </c>
      <c r="J2116">
        <v>1</v>
      </c>
      <c r="L2116" s="11">
        <v>1</v>
      </c>
      <c r="M2116" s="21">
        <v>0</v>
      </c>
      <c r="N2116" s="24">
        <f t="shared" si="32"/>
        <v>0</v>
      </c>
      <c r="O2116" s="12">
        <v>21</v>
      </c>
      <c r="P2116" t="s">
        <v>171</v>
      </c>
      <c r="S2116">
        <v>0</v>
      </c>
      <c r="T2116">
        <v>0</v>
      </c>
      <c r="U2116">
        <v>0</v>
      </c>
      <c r="V2116">
        <v>0</v>
      </c>
      <c r="W2116">
        <v>1</v>
      </c>
      <c r="X2116">
        <v>6</v>
      </c>
      <c r="Y2116" s="26">
        <v>126</v>
      </c>
      <c r="Z2116" s="26">
        <v>126</v>
      </c>
      <c r="AA2116" t="s">
        <v>117</v>
      </c>
      <c r="AC2116" t="s">
        <v>787</v>
      </c>
      <c r="AD2116" t="s">
        <v>417</v>
      </c>
    </row>
    <row r="2117" spans="1:30" ht="15">
      <c r="A2117">
        <v>1860</v>
      </c>
      <c r="B2117" s="4">
        <v>1</v>
      </c>
      <c r="C2117">
        <v>50461</v>
      </c>
      <c r="D2117">
        <v>24</v>
      </c>
      <c r="E2117">
        <v>20</v>
      </c>
      <c r="F2117" t="s">
        <v>1290</v>
      </c>
      <c r="G2117">
        <v>890</v>
      </c>
      <c r="I2117">
        <v>38</v>
      </c>
      <c r="J2117">
        <v>1</v>
      </c>
      <c r="L2117" s="11">
        <v>1</v>
      </c>
      <c r="M2117" s="21">
        <v>0</v>
      </c>
      <c r="N2117" s="24">
        <f t="shared" si="32"/>
        <v>0</v>
      </c>
      <c r="O2117" s="12">
        <v>20</v>
      </c>
      <c r="P2117" t="s">
        <v>171</v>
      </c>
      <c r="S2117">
        <v>0</v>
      </c>
      <c r="T2117">
        <v>0</v>
      </c>
      <c r="U2117">
        <v>0</v>
      </c>
      <c r="V2117">
        <v>0</v>
      </c>
      <c r="W2117">
        <v>1</v>
      </c>
      <c r="X2117">
        <v>6</v>
      </c>
      <c r="Y2117" s="26">
        <v>120</v>
      </c>
      <c r="Z2117" s="26">
        <v>120</v>
      </c>
      <c r="AA2117" t="s">
        <v>117</v>
      </c>
      <c r="AC2117" t="s">
        <v>787</v>
      </c>
      <c r="AD2117" t="s">
        <v>417</v>
      </c>
    </row>
    <row r="2118" spans="1:30" ht="15">
      <c r="A2118">
        <v>1860</v>
      </c>
      <c r="B2118" s="4">
        <v>1</v>
      </c>
      <c r="C2118">
        <v>50461</v>
      </c>
      <c r="D2118">
        <v>25</v>
      </c>
      <c r="E2118">
        <v>20</v>
      </c>
      <c r="F2118" t="s">
        <v>1290</v>
      </c>
      <c r="G2118">
        <v>890</v>
      </c>
      <c r="I2118">
        <v>38</v>
      </c>
      <c r="J2118">
        <v>50</v>
      </c>
      <c r="L2118" s="11">
        <v>1</v>
      </c>
      <c r="M2118" s="16">
        <v>139.72421729991686</v>
      </c>
      <c r="N2118" s="24">
        <f t="shared" ref="N2118:N2181" si="33">E2118*M2118</f>
        <v>2794.4843459983372</v>
      </c>
      <c r="O2118" s="12">
        <v>20</v>
      </c>
      <c r="P2118" t="s">
        <v>171</v>
      </c>
      <c r="S2118">
        <v>0</v>
      </c>
      <c r="T2118">
        <v>0</v>
      </c>
      <c r="U2118">
        <v>0</v>
      </c>
      <c r="V2118">
        <v>0</v>
      </c>
      <c r="W2118">
        <v>1</v>
      </c>
      <c r="X2118">
        <v>6</v>
      </c>
      <c r="Y2118" s="26">
        <v>120</v>
      </c>
      <c r="Z2118" s="26">
        <v>120</v>
      </c>
      <c r="AA2118" t="s">
        <v>117</v>
      </c>
      <c r="AC2118" t="s">
        <v>787</v>
      </c>
      <c r="AD2118" t="s">
        <v>417</v>
      </c>
    </row>
    <row r="2119" spans="1:30" ht="15">
      <c r="A2119">
        <v>1860</v>
      </c>
      <c r="B2119" s="4">
        <v>1</v>
      </c>
      <c r="C2119">
        <v>50461</v>
      </c>
      <c r="D2119">
        <v>26</v>
      </c>
      <c r="E2119">
        <v>20</v>
      </c>
      <c r="F2119" t="s">
        <v>1290</v>
      </c>
      <c r="G2119">
        <v>890</v>
      </c>
      <c r="I2119">
        <v>38</v>
      </c>
      <c r="J2119">
        <v>60</v>
      </c>
      <c r="L2119" s="10">
        <v>0</v>
      </c>
      <c r="M2119" s="16">
        <v>45.18</v>
      </c>
      <c r="N2119" s="24">
        <f t="shared" si="33"/>
        <v>903.6</v>
      </c>
      <c r="O2119" s="12">
        <v>20</v>
      </c>
      <c r="P2119" t="s">
        <v>116</v>
      </c>
      <c r="S2119">
        <v>0</v>
      </c>
      <c r="T2119">
        <v>0</v>
      </c>
      <c r="U2119">
        <v>0</v>
      </c>
      <c r="V2119">
        <v>0</v>
      </c>
      <c r="W2119">
        <v>1</v>
      </c>
      <c r="X2119">
        <v>6</v>
      </c>
      <c r="Y2119" s="26">
        <v>120</v>
      </c>
      <c r="Z2119" s="26">
        <v>120</v>
      </c>
      <c r="AA2119" t="s">
        <v>117</v>
      </c>
      <c r="AC2119" t="s">
        <v>787</v>
      </c>
      <c r="AD2119" t="s">
        <v>417</v>
      </c>
    </row>
    <row r="2120" spans="1:30" ht="15">
      <c r="A2120">
        <v>1860</v>
      </c>
      <c r="B2120" s="4">
        <v>1</v>
      </c>
      <c r="C2120">
        <v>50461</v>
      </c>
      <c r="D2120">
        <v>27</v>
      </c>
      <c r="E2120">
        <v>21</v>
      </c>
      <c r="F2120" t="s">
        <v>1290</v>
      </c>
      <c r="G2120">
        <v>890</v>
      </c>
      <c r="I2120">
        <v>38</v>
      </c>
      <c r="J2120">
        <v>37</v>
      </c>
      <c r="L2120" s="10">
        <v>0</v>
      </c>
      <c r="M2120" s="16">
        <v>69.069443965111702</v>
      </c>
      <c r="N2120" s="24">
        <f t="shared" si="33"/>
        <v>1450.4583232673458</v>
      </c>
      <c r="O2120" s="12">
        <v>21</v>
      </c>
      <c r="P2120" t="s">
        <v>171</v>
      </c>
      <c r="S2120">
        <v>0</v>
      </c>
      <c r="T2120">
        <v>0</v>
      </c>
      <c r="U2120">
        <v>0</v>
      </c>
      <c r="V2120">
        <v>0</v>
      </c>
      <c r="W2120">
        <v>1</v>
      </c>
      <c r="X2120">
        <v>6</v>
      </c>
      <c r="Y2120" s="26">
        <v>126</v>
      </c>
      <c r="Z2120" s="26">
        <v>126</v>
      </c>
      <c r="AA2120" t="s">
        <v>117</v>
      </c>
      <c r="AC2120" t="s">
        <v>787</v>
      </c>
      <c r="AD2120" t="s">
        <v>417</v>
      </c>
    </row>
    <row r="2121" spans="1:30" ht="15">
      <c r="A2121">
        <v>1860</v>
      </c>
      <c r="B2121" s="4">
        <v>1</v>
      </c>
      <c r="C2121">
        <v>50461</v>
      </c>
      <c r="D2121">
        <v>28</v>
      </c>
      <c r="E2121">
        <v>20</v>
      </c>
      <c r="F2121" t="s">
        <v>1290</v>
      </c>
      <c r="G2121">
        <v>890</v>
      </c>
      <c r="I2121">
        <v>38</v>
      </c>
      <c r="J2121">
        <v>30</v>
      </c>
      <c r="L2121" s="10">
        <v>0</v>
      </c>
      <c r="M2121" s="16">
        <v>69.069443965111702</v>
      </c>
      <c r="N2121" s="24">
        <f t="shared" si="33"/>
        <v>1381.388879302234</v>
      </c>
      <c r="O2121" s="12">
        <v>20</v>
      </c>
      <c r="P2121" t="s">
        <v>171</v>
      </c>
      <c r="S2121">
        <v>0</v>
      </c>
      <c r="T2121">
        <v>0</v>
      </c>
      <c r="U2121">
        <v>0</v>
      </c>
      <c r="V2121">
        <v>0</v>
      </c>
      <c r="W2121">
        <v>1</v>
      </c>
      <c r="X2121">
        <v>6</v>
      </c>
      <c r="Y2121" s="26">
        <v>120</v>
      </c>
      <c r="Z2121" s="26">
        <v>120</v>
      </c>
      <c r="AA2121" t="s">
        <v>117</v>
      </c>
      <c r="AC2121" t="s">
        <v>787</v>
      </c>
      <c r="AD2121" t="s">
        <v>417</v>
      </c>
    </row>
    <row r="2122" spans="1:30" ht="15">
      <c r="A2122">
        <v>1860</v>
      </c>
      <c r="B2122" s="4">
        <v>1</v>
      </c>
      <c r="C2122">
        <v>50461</v>
      </c>
      <c r="D2122">
        <v>29</v>
      </c>
      <c r="E2122">
        <v>20</v>
      </c>
      <c r="F2122" t="s">
        <v>1290</v>
      </c>
      <c r="G2122">
        <v>890</v>
      </c>
      <c r="I2122">
        <v>38</v>
      </c>
      <c r="J2122">
        <v>22</v>
      </c>
      <c r="L2122" s="10">
        <v>0</v>
      </c>
      <c r="M2122" s="16">
        <v>69.069443965111702</v>
      </c>
      <c r="N2122" s="24">
        <f t="shared" si="33"/>
        <v>1381.388879302234</v>
      </c>
      <c r="O2122" s="12">
        <v>20</v>
      </c>
      <c r="P2122" t="s">
        <v>116</v>
      </c>
      <c r="S2122">
        <v>0</v>
      </c>
      <c r="T2122">
        <v>0</v>
      </c>
      <c r="U2122">
        <v>0</v>
      </c>
      <c r="V2122">
        <v>0</v>
      </c>
      <c r="W2122">
        <v>1</v>
      </c>
      <c r="X2122">
        <v>6</v>
      </c>
      <c r="Y2122" s="26">
        <v>120</v>
      </c>
      <c r="Z2122" s="26">
        <v>120</v>
      </c>
      <c r="AA2122" t="s">
        <v>117</v>
      </c>
      <c r="AC2122" t="s">
        <v>787</v>
      </c>
      <c r="AD2122" t="s">
        <v>417</v>
      </c>
    </row>
    <row r="2123" spans="1:30" ht="15">
      <c r="A2123">
        <v>1860</v>
      </c>
      <c r="B2123" s="4">
        <v>1</v>
      </c>
      <c r="C2123">
        <v>50461</v>
      </c>
      <c r="D2123">
        <v>30</v>
      </c>
      <c r="E2123">
        <v>20</v>
      </c>
      <c r="F2123" t="s">
        <v>1290</v>
      </c>
      <c r="G2123">
        <v>890</v>
      </c>
      <c r="I2123">
        <v>38</v>
      </c>
      <c r="J2123">
        <v>19</v>
      </c>
      <c r="L2123" s="10">
        <v>0</v>
      </c>
      <c r="M2123" s="16">
        <v>69.069443965111702</v>
      </c>
      <c r="N2123" s="24">
        <f t="shared" si="33"/>
        <v>1381.388879302234</v>
      </c>
      <c r="O2123" s="12">
        <v>20</v>
      </c>
      <c r="P2123" t="s">
        <v>116</v>
      </c>
      <c r="S2123">
        <v>0</v>
      </c>
      <c r="T2123">
        <v>0</v>
      </c>
      <c r="U2123">
        <v>0</v>
      </c>
      <c r="V2123">
        <v>0</v>
      </c>
      <c r="W2123">
        <v>1</v>
      </c>
      <c r="X2123">
        <v>6</v>
      </c>
      <c r="Y2123" s="26">
        <v>120</v>
      </c>
      <c r="Z2123" s="26">
        <v>120</v>
      </c>
      <c r="AA2123" t="s">
        <v>117</v>
      </c>
      <c r="AC2123" t="s">
        <v>787</v>
      </c>
      <c r="AD2123" t="s">
        <v>417</v>
      </c>
    </row>
    <row r="2124" spans="1:30" ht="15">
      <c r="A2124">
        <v>1860</v>
      </c>
      <c r="B2124" s="4">
        <v>1</v>
      </c>
      <c r="C2124">
        <v>50461</v>
      </c>
      <c r="D2124">
        <v>31</v>
      </c>
      <c r="E2124">
        <v>21</v>
      </c>
      <c r="F2124" t="s">
        <v>1290</v>
      </c>
      <c r="G2124">
        <v>890</v>
      </c>
      <c r="I2124">
        <v>38</v>
      </c>
      <c r="J2124">
        <v>19</v>
      </c>
      <c r="L2124" s="10">
        <v>0</v>
      </c>
      <c r="M2124" s="16">
        <v>69.069443965111702</v>
      </c>
      <c r="N2124" s="24">
        <f t="shared" si="33"/>
        <v>1450.4583232673458</v>
      </c>
      <c r="O2124" s="12">
        <v>21</v>
      </c>
      <c r="P2124" t="s">
        <v>171</v>
      </c>
      <c r="S2124">
        <v>0</v>
      </c>
      <c r="T2124">
        <v>0</v>
      </c>
      <c r="U2124">
        <v>0</v>
      </c>
      <c r="V2124">
        <v>0</v>
      </c>
      <c r="W2124">
        <v>1</v>
      </c>
      <c r="X2124">
        <v>6</v>
      </c>
      <c r="Y2124" s="26">
        <v>126</v>
      </c>
      <c r="Z2124" s="26">
        <v>126</v>
      </c>
      <c r="AA2124" t="s">
        <v>117</v>
      </c>
      <c r="AC2124" t="s">
        <v>787</v>
      </c>
      <c r="AD2124" t="s">
        <v>417</v>
      </c>
    </row>
    <row r="2125" spans="1:30" ht="15">
      <c r="A2125">
        <v>1860</v>
      </c>
      <c r="B2125" s="4">
        <v>1</v>
      </c>
      <c r="C2125">
        <v>50461</v>
      </c>
      <c r="D2125">
        <v>32</v>
      </c>
      <c r="E2125">
        <v>20</v>
      </c>
      <c r="F2125" t="s">
        <v>1290</v>
      </c>
      <c r="G2125">
        <v>890</v>
      </c>
      <c r="I2125">
        <v>38</v>
      </c>
      <c r="J2125">
        <v>10</v>
      </c>
      <c r="L2125" s="10">
        <v>0</v>
      </c>
      <c r="M2125" s="16">
        <v>20.804249475679534</v>
      </c>
      <c r="N2125" s="24">
        <f t="shared" si="33"/>
        <v>416.0849895135907</v>
      </c>
      <c r="O2125" s="12">
        <v>20</v>
      </c>
      <c r="P2125" t="s">
        <v>116</v>
      </c>
      <c r="S2125">
        <v>0</v>
      </c>
      <c r="T2125">
        <v>0</v>
      </c>
      <c r="U2125">
        <v>0</v>
      </c>
      <c r="V2125">
        <v>0</v>
      </c>
      <c r="W2125">
        <v>1</v>
      </c>
      <c r="X2125">
        <v>6</v>
      </c>
      <c r="Y2125" s="26">
        <v>120</v>
      </c>
      <c r="Z2125" s="26">
        <v>120</v>
      </c>
      <c r="AA2125" t="s">
        <v>117</v>
      </c>
      <c r="AC2125" t="s">
        <v>787</v>
      </c>
      <c r="AD2125" t="s">
        <v>417</v>
      </c>
    </row>
    <row r="2126" spans="1:30" ht="15">
      <c r="A2126">
        <v>1860</v>
      </c>
      <c r="B2126" s="4">
        <v>1</v>
      </c>
      <c r="C2126">
        <v>50461</v>
      </c>
      <c r="D2126">
        <v>33</v>
      </c>
      <c r="E2126">
        <v>20</v>
      </c>
      <c r="F2126" t="s">
        <v>1290</v>
      </c>
      <c r="G2126">
        <v>890</v>
      </c>
      <c r="I2126">
        <v>38</v>
      </c>
      <c r="J2126">
        <v>10</v>
      </c>
      <c r="L2126" s="10">
        <v>0</v>
      </c>
      <c r="M2126" s="16">
        <v>20.804249475679534</v>
      </c>
      <c r="N2126" s="24">
        <f t="shared" si="33"/>
        <v>416.0849895135907</v>
      </c>
      <c r="O2126" s="12">
        <v>20</v>
      </c>
      <c r="P2126" t="s">
        <v>171</v>
      </c>
      <c r="S2126">
        <v>0</v>
      </c>
      <c r="T2126">
        <v>0</v>
      </c>
      <c r="U2126">
        <v>0</v>
      </c>
      <c r="V2126">
        <v>0</v>
      </c>
      <c r="W2126">
        <v>1</v>
      </c>
      <c r="X2126">
        <v>6</v>
      </c>
      <c r="Y2126" s="26">
        <v>120</v>
      </c>
      <c r="Z2126" s="26">
        <v>120</v>
      </c>
      <c r="AA2126" t="s">
        <v>117</v>
      </c>
      <c r="AC2126" t="s">
        <v>787</v>
      </c>
      <c r="AD2126" t="s">
        <v>417</v>
      </c>
    </row>
    <row r="2127" spans="1:30" ht="15">
      <c r="A2127">
        <v>1860</v>
      </c>
      <c r="B2127" s="4">
        <v>1</v>
      </c>
      <c r="C2127">
        <v>50461</v>
      </c>
      <c r="D2127">
        <v>34</v>
      </c>
      <c r="E2127">
        <v>20</v>
      </c>
      <c r="F2127" t="s">
        <v>1290</v>
      </c>
      <c r="G2127">
        <v>890</v>
      </c>
      <c r="I2127">
        <v>38</v>
      </c>
      <c r="J2127">
        <v>8</v>
      </c>
      <c r="L2127" s="10">
        <v>0</v>
      </c>
      <c r="M2127" s="16">
        <v>20.804249475679534</v>
      </c>
      <c r="N2127" s="24">
        <f t="shared" si="33"/>
        <v>416.0849895135907</v>
      </c>
      <c r="O2127" s="12">
        <v>20</v>
      </c>
      <c r="P2127" t="s">
        <v>171</v>
      </c>
      <c r="S2127">
        <v>0</v>
      </c>
      <c r="T2127">
        <v>0</v>
      </c>
      <c r="U2127">
        <v>0</v>
      </c>
      <c r="V2127">
        <v>0</v>
      </c>
      <c r="W2127">
        <v>1</v>
      </c>
      <c r="X2127">
        <v>6</v>
      </c>
      <c r="Y2127" s="26">
        <v>120</v>
      </c>
      <c r="Z2127" s="26">
        <v>120</v>
      </c>
      <c r="AA2127" t="s">
        <v>117</v>
      </c>
      <c r="AC2127" t="s">
        <v>787</v>
      </c>
      <c r="AD2127" t="s">
        <v>417</v>
      </c>
    </row>
    <row r="2128" spans="1:30">
      <c r="A2128">
        <v>1860</v>
      </c>
      <c r="B2128" s="4">
        <v>1</v>
      </c>
      <c r="C2128">
        <v>50461</v>
      </c>
      <c r="D2128">
        <v>35</v>
      </c>
      <c r="E2128">
        <v>21</v>
      </c>
      <c r="F2128" t="s">
        <v>1290</v>
      </c>
      <c r="G2128">
        <v>890</v>
      </c>
      <c r="I2128">
        <v>38</v>
      </c>
      <c r="J2128">
        <v>3</v>
      </c>
      <c r="L2128" s="10">
        <v>0</v>
      </c>
      <c r="M2128" s="12">
        <v>0</v>
      </c>
      <c r="N2128" s="24">
        <f t="shared" si="33"/>
        <v>0</v>
      </c>
      <c r="O2128" s="12">
        <v>21</v>
      </c>
      <c r="P2128" t="s">
        <v>116</v>
      </c>
      <c r="S2128">
        <v>0</v>
      </c>
      <c r="T2128">
        <v>0</v>
      </c>
      <c r="U2128">
        <v>0</v>
      </c>
      <c r="V2128">
        <v>0</v>
      </c>
      <c r="W2128">
        <v>1</v>
      </c>
      <c r="X2128">
        <v>6</v>
      </c>
      <c r="Y2128" s="26">
        <v>126</v>
      </c>
      <c r="Z2128" s="26">
        <v>126</v>
      </c>
      <c r="AA2128" t="s">
        <v>117</v>
      </c>
      <c r="AC2128" t="s">
        <v>787</v>
      </c>
      <c r="AD2128" t="s">
        <v>417</v>
      </c>
    </row>
    <row r="2129" spans="1:30">
      <c r="A2129">
        <v>1860</v>
      </c>
      <c r="B2129" s="4">
        <v>1</v>
      </c>
      <c r="C2129">
        <v>50461</v>
      </c>
      <c r="D2129">
        <v>36</v>
      </c>
      <c r="E2129">
        <v>20</v>
      </c>
      <c r="F2129" t="s">
        <v>1290</v>
      </c>
      <c r="G2129">
        <v>890</v>
      </c>
      <c r="I2129">
        <v>38</v>
      </c>
      <c r="J2129">
        <v>1</v>
      </c>
      <c r="L2129" s="10">
        <v>0</v>
      </c>
      <c r="M2129" s="12">
        <v>0</v>
      </c>
      <c r="N2129" s="24">
        <f t="shared" si="33"/>
        <v>0</v>
      </c>
      <c r="O2129" s="12">
        <v>20</v>
      </c>
      <c r="P2129" t="s">
        <v>116</v>
      </c>
      <c r="S2129">
        <v>0</v>
      </c>
      <c r="T2129">
        <v>0</v>
      </c>
      <c r="U2129">
        <v>0</v>
      </c>
      <c r="V2129">
        <v>0</v>
      </c>
      <c r="W2129">
        <v>1</v>
      </c>
      <c r="X2129">
        <v>6</v>
      </c>
      <c r="Y2129" s="26">
        <v>120</v>
      </c>
      <c r="Z2129" s="26">
        <v>120</v>
      </c>
      <c r="AA2129" t="s">
        <v>117</v>
      </c>
      <c r="AC2129" t="s">
        <v>787</v>
      </c>
      <c r="AD2129" t="s">
        <v>417</v>
      </c>
    </row>
    <row r="2130" spans="1:30">
      <c r="A2130">
        <v>1860</v>
      </c>
      <c r="B2130" s="4">
        <v>1</v>
      </c>
      <c r="C2130">
        <v>50461</v>
      </c>
      <c r="D2130">
        <v>37</v>
      </c>
      <c r="E2130">
        <v>20</v>
      </c>
      <c r="F2130" t="s">
        <v>1290</v>
      </c>
      <c r="G2130">
        <v>890</v>
      </c>
      <c r="I2130">
        <v>38</v>
      </c>
      <c r="J2130">
        <v>1</v>
      </c>
      <c r="L2130" s="10">
        <v>0</v>
      </c>
      <c r="M2130" s="12">
        <v>0</v>
      </c>
      <c r="N2130" s="24">
        <f t="shared" si="33"/>
        <v>0</v>
      </c>
      <c r="O2130" s="12">
        <v>20</v>
      </c>
      <c r="P2130" t="s">
        <v>116</v>
      </c>
      <c r="S2130">
        <v>0</v>
      </c>
      <c r="T2130">
        <v>0</v>
      </c>
      <c r="U2130">
        <v>0</v>
      </c>
      <c r="V2130">
        <v>0</v>
      </c>
      <c r="W2130">
        <v>1</v>
      </c>
      <c r="X2130">
        <v>6</v>
      </c>
      <c r="Y2130" s="26">
        <v>120</v>
      </c>
      <c r="Z2130" s="26">
        <v>120</v>
      </c>
      <c r="AA2130" t="s">
        <v>117</v>
      </c>
      <c r="AC2130" t="s">
        <v>787</v>
      </c>
      <c r="AD2130" t="s">
        <v>417</v>
      </c>
    </row>
    <row r="2131" spans="1:30">
      <c r="A2131">
        <v>1860</v>
      </c>
      <c r="B2131" s="4">
        <v>1</v>
      </c>
      <c r="C2131">
        <v>50461</v>
      </c>
      <c r="D2131">
        <v>38</v>
      </c>
      <c r="E2131">
        <v>20</v>
      </c>
      <c r="F2131" t="s">
        <v>1290</v>
      </c>
      <c r="G2131">
        <v>890</v>
      </c>
      <c r="I2131">
        <v>38</v>
      </c>
      <c r="J2131">
        <v>1</v>
      </c>
      <c r="L2131" s="10">
        <v>0</v>
      </c>
      <c r="M2131" s="12">
        <v>0</v>
      </c>
      <c r="N2131" s="24">
        <f t="shared" si="33"/>
        <v>0</v>
      </c>
      <c r="O2131" s="12">
        <v>20</v>
      </c>
      <c r="P2131" t="s">
        <v>116</v>
      </c>
      <c r="S2131">
        <v>0</v>
      </c>
      <c r="T2131">
        <v>0</v>
      </c>
      <c r="U2131">
        <v>0</v>
      </c>
      <c r="V2131">
        <v>0</v>
      </c>
      <c r="W2131">
        <v>1</v>
      </c>
      <c r="X2131">
        <v>6</v>
      </c>
      <c r="Y2131" s="26">
        <v>120</v>
      </c>
      <c r="Z2131" s="26">
        <v>120</v>
      </c>
      <c r="AA2131" t="s">
        <v>117</v>
      </c>
      <c r="AC2131" t="s">
        <v>787</v>
      </c>
      <c r="AD2131" t="s">
        <v>417</v>
      </c>
    </row>
    <row r="2132" spans="1:30" ht="15">
      <c r="A2132">
        <v>1860</v>
      </c>
      <c r="B2132" s="4">
        <v>1</v>
      </c>
      <c r="C2132">
        <v>50462</v>
      </c>
      <c r="D2132">
        <v>1</v>
      </c>
      <c r="E2132">
        <v>21</v>
      </c>
      <c r="F2132" t="s">
        <v>1290</v>
      </c>
      <c r="G2132">
        <v>890</v>
      </c>
      <c r="I2132">
        <v>8</v>
      </c>
      <c r="J2132">
        <v>28</v>
      </c>
      <c r="L2132" s="11">
        <v>1</v>
      </c>
      <c r="M2132" s="16">
        <v>139.72421729991686</v>
      </c>
      <c r="N2132" s="24">
        <f t="shared" si="33"/>
        <v>2934.2085632982539</v>
      </c>
      <c r="O2132" s="12">
        <v>21</v>
      </c>
      <c r="P2132" t="s">
        <v>116</v>
      </c>
      <c r="S2132">
        <v>0</v>
      </c>
      <c r="T2132">
        <v>0</v>
      </c>
      <c r="U2132">
        <v>0</v>
      </c>
      <c r="V2132">
        <v>0</v>
      </c>
      <c r="W2132">
        <v>1</v>
      </c>
      <c r="X2132">
        <v>1</v>
      </c>
      <c r="Y2132" s="26">
        <v>21</v>
      </c>
      <c r="Z2132" s="26">
        <v>21</v>
      </c>
      <c r="AA2132" t="s">
        <v>117</v>
      </c>
      <c r="AC2132" t="s">
        <v>920</v>
      </c>
      <c r="AD2132" t="s">
        <v>166</v>
      </c>
    </row>
    <row r="2133" spans="1:30" ht="15">
      <c r="A2133">
        <v>1860</v>
      </c>
      <c r="B2133" s="4">
        <v>1</v>
      </c>
      <c r="C2133">
        <v>50462</v>
      </c>
      <c r="D2133">
        <v>2</v>
      </c>
      <c r="E2133">
        <v>20</v>
      </c>
      <c r="F2133" t="s">
        <v>1290</v>
      </c>
      <c r="G2133">
        <v>890</v>
      </c>
      <c r="I2133">
        <v>8</v>
      </c>
      <c r="J2133">
        <v>28</v>
      </c>
      <c r="L2133" s="10">
        <v>0</v>
      </c>
      <c r="M2133" s="16">
        <v>69.069443965111702</v>
      </c>
      <c r="N2133" s="24">
        <f t="shared" si="33"/>
        <v>1381.388879302234</v>
      </c>
      <c r="O2133" s="12">
        <v>20</v>
      </c>
      <c r="P2133" t="s">
        <v>116</v>
      </c>
      <c r="S2133">
        <v>0</v>
      </c>
      <c r="T2133">
        <v>0</v>
      </c>
      <c r="U2133">
        <v>0</v>
      </c>
      <c r="V2133">
        <v>0</v>
      </c>
      <c r="W2133">
        <v>1</v>
      </c>
      <c r="X2133">
        <v>1</v>
      </c>
      <c r="Y2133" s="26">
        <v>20</v>
      </c>
      <c r="Z2133" s="26">
        <v>20</v>
      </c>
      <c r="AA2133" t="s">
        <v>117</v>
      </c>
      <c r="AC2133" t="s">
        <v>920</v>
      </c>
      <c r="AD2133" t="s">
        <v>166</v>
      </c>
    </row>
    <row r="2134" spans="1:30" ht="15">
      <c r="A2134">
        <v>1860</v>
      </c>
      <c r="B2134" s="4">
        <v>1</v>
      </c>
      <c r="C2134">
        <v>50462</v>
      </c>
      <c r="D2134">
        <v>3</v>
      </c>
      <c r="E2134">
        <v>20</v>
      </c>
      <c r="F2134" t="s">
        <v>1290</v>
      </c>
      <c r="G2134">
        <v>890</v>
      </c>
      <c r="I2134">
        <v>8</v>
      </c>
      <c r="J2134">
        <v>11</v>
      </c>
      <c r="L2134" s="11">
        <v>1</v>
      </c>
      <c r="M2134" s="22">
        <v>20.8</v>
      </c>
      <c r="N2134" s="24">
        <f t="shared" si="33"/>
        <v>416</v>
      </c>
      <c r="O2134" s="12">
        <v>20</v>
      </c>
      <c r="P2134" t="s">
        <v>171</v>
      </c>
      <c r="S2134">
        <v>0</v>
      </c>
      <c r="T2134">
        <v>0</v>
      </c>
      <c r="U2134">
        <v>0</v>
      </c>
      <c r="V2134">
        <v>0</v>
      </c>
      <c r="W2134">
        <v>1</v>
      </c>
      <c r="X2134">
        <v>1</v>
      </c>
      <c r="Y2134" s="26">
        <v>20</v>
      </c>
      <c r="Z2134" s="26">
        <v>20</v>
      </c>
      <c r="AA2134" t="s">
        <v>117</v>
      </c>
      <c r="AC2134" t="s">
        <v>920</v>
      </c>
      <c r="AD2134" t="s">
        <v>166</v>
      </c>
    </row>
    <row r="2135" spans="1:30" ht="15">
      <c r="A2135">
        <v>1860</v>
      </c>
      <c r="B2135" s="4">
        <v>1</v>
      </c>
      <c r="C2135">
        <v>50462</v>
      </c>
      <c r="D2135">
        <v>4</v>
      </c>
      <c r="E2135">
        <v>20</v>
      </c>
      <c r="F2135" t="s">
        <v>1290</v>
      </c>
      <c r="G2135">
        <v>890</v>
      </c>
      <c r="I2135">
        <v>8</v>
      </c>
      <c r="J2135">
        <v>9</v>
      </c>
      <c r="L2135" s="11">
        <v>1</v>
      </c>
      <c r="M2135" s="22">
        <v>20.8</v>
      </c>
      <c r="N2135" s="24">
        <f t="shared" si="33"/>
        <v>416</v>
      </c>
      <c r="O2135" s="12">
        <v>20</v>
      </c>
      <c r="P2135" t="s">
        <v>116</v>
      </c>
      <c r="S2135">
        <v>0</v>
      </c>
      <c r="T2135">
        <v>0</v>
      </c>
      <c r="U2135">
        <v>0</v>
      </c>
      <c r="V2135">
        <v>0</v>
      </c>
      <c r="W2135">
        <v>1</v>
      </c>
      <c r="X2135">
        <v>1</v>
      </c>
      <c r="Y2135" s="26">
        <v>20</v>
      </c>
      <c r="Z2135" s="26">
        <v>20</v>
      </c>
      <c r="AA2135" t="s">
        <v>117</v>
      </c>
      <c r="AC2135" t="s">
        <v>920</v>
      </c>
      <c r="AD2135" t="s">
        <v>166</v>
      </c>
    </row>
    <row r="2136" spans="1:30" ht="15">
      <c r="A2136">
        <v>1860</v>
      </c>
      <c r="B2136" s="4">
        <v>1</v>
      </c>
      <c r="C2136">
        <v>50462</v>
      </c>
      <c r="D2136">
        <v>5</v>
      </c>
      <c r="E2136">
        <v>21</v>
      </c>
      <c r="F2136" t="s">
        <v>1290</v>
      </c>
      <c r="G2136">
        <v>890</v>
      </c>
      <c r="I2136">
        <v>8</v>
      </c>
      <c r="J2136">
        <v>7</v>
      </c>
      <c r="L2136" s="10">
        <v>0</v>
      </c>
      <c r="M2136" s="16">
        <v>20.804249475679534</v>
      </c>
      <c r="N2136" s="24">
        <f t="shared" si="33"/>
        <v>436.88923898927021</v>
      </c>
      <c r="O2136" s="12">
        <v>21</v>
      </c>
      <c r="P2136" t="s">
        <v>116</v>
      </c>
      <c r="S2136">
        <v>0</v>
      </c>
      <c r="T2136">
        <v>0</v>
      </c>
      <c r="U2136">
        <v>0</v>
      </c>
      <c r="V2136">
        <v>0</v>
      </c>
      <c r="W2136">
        <v>1</v>
      </c>
      <c r="X2136">
        <v>1</v>
      </c>
      <c r="Y2136" s="26">
        <v>21</v>
      </c>
      <c r="Z2136" s="26">
        <v>21</v>
      </c>
      <c r="AA2136" t="s">
        <v>117</v>
      </c>
      <c r="AC2136" t="s">
        <v>920</v>
      </c>
      <c r="AD2136" t="s">
        <v>166</v>
      </c>
    </row>
    <row r="2137" spans="1:30" ht="15">
      <c r="A2137">
        <v>1860</v>
      </c>
      <c r="B2137" s="4">
        <v>1</v>
      </c>
      <c r="C2137">
        <v>50462</v>
      </c>
      <c r="D2137">
        <v>6</v>
      </c>
      <c r="E2137">
        <v>20</v>
      </c>
      <c r="F2137" t="s">
        <v>1290</v>
      </c>
      <c r="G2137">
        <v>890</v>
      </c>
      <c r="I2137">
        <v>8</v>
      </c>
      <c r="J2137">
        <v>5</v>
      </c>
      <c r="L2137" s="11">
        <v>1</v>
      </c>
      <c r="M2137" s="21">
        <v>0</v>
      </c>
      <c r="N2137" s="24">
        <f t="shared" si="33"/>
        <v>0</v>
      </c>
      <c r="O2137" s="12">
        <v>20</v>
      </c>
      <c r="P2137" t="s">
        <v>116</v>
      </c>
      <c r="S2137">
        <v>0</v>
      </c>
      <c r="T2137">
        <v>0</v>
      </c>
      <c r="U2137">
        <v>0</v>
      </c>
      <c r="V2137">
        <v>0</v>
      </c>
      <c r="W2137">
        <v>1</v>
      </c>
      <c r="X2137">
        <v>1</v>
      </c>
      <c r="Y2137" s="26">
        <v>20</v>
      </c>
      <c r="Z2137" s="26">
        <v>20</v>
      </c>
      <c r="AA2137" t="s">
        <v>117</v>
      </c>
      <c r="AC2137" t="s">
        <v>920</v>
      </c>
      <c r="AD2137" t="s">
        <v>166</v>
      </c>
    </row>
    <row r="2138" spans="1:30" ht="15">
      <c r="A2138">
        <v>1860</v>
      </c>
      <c r="B2138" s="4">
        <v>1</v>
      </c>
      <c r="C2138">
        <v>50462</v>
      </c>
      <c r="D2138">
        <v>7</v>
      </c>
      <c r="E2138">
        <v>20</v>
      </c>
      <c r="F2138" t="s">
        <v>1290</v>
      </c>
      <c r="G2138">
        <v>890</v>
      </c>
      <c r="I2138">
        <v>8</v>
      </c>
      <c r="J2138">
        <v>3</v>
      </c>
      <c r="L2138" s="11">
        <v>1</v>
      </c>
      <c r="M2138" s="21">
        <v>0</v>
      </c>
      <c r="N2138" s="24">
        <f t="shared" si="33"/>
        <v>0</v>
      </c>
      <c r="O2138" s="12">
        <v>20</v>
      </c>
      <c r="P2138" t="s">
        <v>116</v>
      </c>
      <c r="S2138">
        <v>0</v>
      </c>
      <c r="T2138">
        <v>0</v>
      </c>
      <c r="U2138">
        <v>0</v>
      </c>
      <c r="V2138">
        <v>0</v>
      </c>
      <c r="W2138">
        <v>1</v>
      </c>
      <c r="X2138">
        <v>1</v>
      </c>
      <c r="Y2138" s="26">
        <v>20</v>
      </c>
      <c r="Z2138" s="26">
        <v>20</v>
      </c>
      <c r="AA2138" t="s">
        <v>117</v>
      </c>
      <c r="AC2138" t="s">
        <v>920</v>
      </c>
      <c r="AD2138" t="s">
        <v>166</v>
      </c>
    </row>
    <row r="2139" spans="1:30">
      <c r="A2139">
        <v>1860</v>
      </c>
      <c r="B2139" s="4">
        <v>1</v>
      </c>
      <c r="C2139">
        <v>50462</v>
      </c>
      <c r="D2139">
        <v>8</v>
      </c>
      <c r="E2139">
        <v>20</v>
      </c>
      <c r="F2139" t="s">
        <v>1290</v>
      </c>
      <c r="G2139">
        <v>890</v>
      </c>
      <c r="I2139">
        <v>8</v>
      </c>
      <c r="J2139">
        <v>1</v>
      </c>
      <c r="L2139" s="10">
        <v>0</v>
      </c>
      <c r="M2139" s="12">
        <v>0</v>
      </c>
      <c r="N2139" s="24">
        <f t="shared" si="33"/>
        <v>0</v>
      </c>
      <c r="O2139" s="12">
        <v>20</v>
      </c>
      <c r="P2139" t="s">
        <v>116</v>
      </c>
      <c r="S2139">
        <v>0</v>
      </c>
      <c r="T2139">
        <v>0</v>
      </c>
      <c r="U2139">
        <v>0</v>
      </c>
      <c r="V2139">
        <v>0</v>
      </c>
      <c r="W2139">
        <v>1</v>
      </c>
      <c r="X2139">
        <v>1</v>
      </c>
      <c r="Y2139" s="26">
        <v>20</v>
      </c>
      <c r="Z2139" s="26">
        <v>20</v>
      </c>
      <c r="AA2139" t="s">
        <v>117</v>
      </c>
      <c r="AC2139" t="s">
        <v>920</v>
      </c>
      <c r="AD2139" t="s">
        <v>166</v>
      </c>
    </row>
    <row r="2140" spans="1:30" ht="15">
      <c r="A2140">
        <v>1860</v>
      </c>
      <c r="B2140" s="4">
        <v>1</v>
      </c>
      <c r="C2140">
        <v>50463</v>
      </c>
      <c r="D2140">
        <v>1</v>
      </c>
      <c r="E2140">
        <v>21</v>
      </c>
      <c r="F2140" t="s">
        <v>1290</v>
      </c>
      <c r="G2140">
        <v>890</v>
      </c>
      <c r="I2140">
        <v>2</v>
      </c>
      <c r="J2140">
        <v>13</v>
      </c>
      <c r="L2140" s="11">
        <v>1</v>
      </c>
      <c r="M2140" s="16">
        <v>35.650509638259194</v>
      </c>
      <c r="N2140" s="24">
        <f t="shared" si="33"/>
        <v>748.66070240344311</v>
      </c>
      <c r="O2140" s="12">
        <v>21</v>
      </c>
      <c r="P2140" t="s">
        <v>116</v>
      </c>
      <c r="S2140">
        <v>0</v>
      </c>
      <c r="T2140">
        <v>0</v>
      </c>
      <c r="U2140">
        <v>0</v>
      </c>
      <c r="V2140">
        <v>0</v>
      </c>
      <c r="W2140">
        <v>1</v>
      </c>
      <c r="X2140">
        <v>1</v>
      </c>
      <c r="Y2140" s="26">
        <v>21</v>
      </c>
      <c r="Z2140" s="26">
        <v>21</v>
      </c>
      <c r="AA2140" t="s">
        <v>117</v>
      </c>
      <c r="AC2140" t="s">
        <v>799</v>
      </c>
      <c r="AD2140" t="s">
        <v>969</v>
      </c>
    </row>
    <row r="2141" spans="1:30" ht="15">
      <c r="A2141">
        <v>1860</v>
      </c>
      <c r="B2141" s="4">
        <v>1</v>
      </c>
      <c r="C2141">
        <v>50463</v>
      </c>
      <c r="D2141">
        <v>2</v>
      </c>
      <c r="E2141">
        <v>20</v>
      </c>
      <c r="F2141" t="s">
        <v>1290</v>
      </c>
      <c r="G2141">
        <v>890</v>
      </c>
      <c r="I2141">
        <v>2</v>
      </c>
      <c r="J2141">
        <v>10</v>
      </c>
      <c r="L2141" s="11">
        <v>1</v>
      </c>
      <c r="M2141" s="22">
        <v>20.8</v>
      </c>
      <c r="N2141" s="24">
        <f t="shared" si="33"/>
        <v>416</v>
      </c>
      <c r="O2141" s="12">
        <v>20</v>
      </c>
      <c r="P2141" t="s">
        <v>116</v>
      </c>
      <c r="S2141">
        <v>0</v>
      </c>
      <c r="T2141">
        <v>0</v>
      </c>
      <c r="U2141">
        <v>0</v>
      </c>
      <c r="V2141">
        <v>0</v>
      </c>
      <c r="W2141">
        <v>1</v>
      </c>
      <c r="X2141">
        <v>1</v>
      </c>
      <c r="Y2141" s="26">
        <v>20</v>
      </c>
      <c r="Z2141" s="26">
        <v>20</v>
      </c>
      <c r="AA2141" t="s">
        <v>117</v>
      </c>
      <c r="AC2141" t="s">
        <v>799</v>
      </c>
      <c r="AD2141" t="s">
        <v>969</v>
      </c>
    </row>
    <row r="2142" spans="1:30" ht="15">
      <c r="A2142">
        <v>1860</v>
      </c>
      <c r="B2142" s="4">
        <v>1</v>
      </c>
      <c r="C2142">
        <v>50464</v>
      </c>
      <c r="D2142">
        <v>1</v>
      </c>
      <c r="E2142">
        <v>20</v>
      </c>
      <c r="F2142" t="s">
        <v>1290</v>
      </c>
      <c r="G2142">
        <v>890</v>
      </c>
      <c r="I2142">
        <v>6</v>
      </c>
      <c r="J2142">
        <v>68</v>
      </c>
      <c r="L2142" s="11">
        <v>1</v>
      </c>
      <c r="M2142" s="16">
        <v>91.38581343891795</v>
      </c>
      <c r="N2142" s="24">
        <f t="shared" si="33"/>
        <v>1827.7162687783589</v>
      </c>
      <c r="O2142" s="12">
        <v>20</v>
      </c>
      <c r="P2142" t="s">
        <v>116</v>
      </c>
      <c r="S2142">
        <v>0</v>
      </c>
      <c r="T2142">
        <v>0</v>
      </c>
      <c r="U2142">
        <v>0</v>
      </c>
      <c r="V2142">
        <v>0</v>
      </c>
      <c r="W2142">
        <v>1</v>
      </c>
      <c r="X2142">
        <v>2</v>
      </c>
      <c r="Y2142" s="26">
        <v>40</v>
      </c>
      <c r="Z2142" s="26">
        <v>40</v>
      </c>
      <c r="AA2142" t="s">
        <v>117</v>
      </c>
      <c r="AC2142" t="s">
        <v>624</v>
      </c>
      <c r="AD2142" t="s">
        <v>590</v>
      </c>
    </row>
    <row r="2143" spans="1:30" ht="15">
      <c r="A2143">
        <v>1860</v>
      </c>
      <c r="B2143" s="4">
        <v>1</v>
      </c>
      <c r="C2143">
        <v>50464</v>
      </c>
      <c r="D2143">
        <v>2</v>
      </c>
      <c r="E2143">
        <v>20</v>
      </c>
      <c r="F2143" t="s">
        <v>1290</v>
      </c>
      <c r="G2143">
        <v>890</v>
      </c>
      <c r="I2143">
        <v>6</v>
      </c>
      <c r="J2143">
        <v>60</v>
      </c>
      <c r="L2143" s="10">
        <v>0</v>
      </c>
      <c r="M2143" s="16">
        <v>45.18</v>
      </c>
      <c r="N2143" s="24">
        <f t="shared" si="33"/>
        <v>903.6</v>
      </c>
      <c r="O2143" s="12">
        <v>20</v>
      </c>
      <c r="P2143" t="s">
        <v>116</v>
      </c>
      <c r="S2143">
        <v>0</v>
      </c>
      <c r="T2143">
        <v>0</v>
      </c>
      <c r="U2143">
        <v>0</v>
      </c>
      <c r="V2143">
        <v>0</v>
      </c>
      <c r="W2143">
        <v>1</v>
      </c>
      <c r="X2143">
        <v>2</v>
      </c>
      <c r="Y2143" s="26">
        <v>40</v>
      </c>
      <c r="Z2143" s="26">
        <v>40</v>
      </c>
      <c r="AA2143" t="s">
        <v>117</v>
      </c>
      <c r="AC2143" t="s">
        <v>624</v>
      </c>
      <c r="AD2143" t="s">
        <v>590</v>
      </c>
    </row>
    <row r="2144" spans="1:30" ht="15">
      <c r="A2144">
        <v>1860</v>
      </c>
      <c r="B2144" s="4">
        <v>1</v>
      </c>
      <c r="C2144">
        <v>50464</v>
      </c>
      <c r="D2144">
        <v>3</v>
      </c>
      <c r="E2144">
        <v>21</v>
      </c>
      <c r="F2144" t="s">
        <v>1290</v>
      </c>
      <c r="G2144">
        <v>890</v>
      </c>
      <c r="I2144">
        <v>6</v>
      </c>
      <c r="J2144">
        <v>24</v>
      </c>
      <c r="L2144" s="11">
        <v>1</v>
      </c>
      <c r="M2144" s="16">
        <v>139.72421729991686</v>
      </c>
      <c r="N2144" s="24">
        <f t="shared" si="33"/>
        <v>2934.2085632982539</v>
      </c>
      <c r="O2144" s="12">
        <v>21</v>
      </c>
      <c r="P2144" t="s">
        <v>116</v>
      </c>
      <c r="S2144">
        <v>0</v>
      </c>
      <c r="T2144">
        <v>0</v>
      </c>
      <c r="U2144">
        <v>0</v>
      </c>
      <c r="V2144">
        <v>0</v>
      </c>
      <c r="W2144">
        <v>1</v>
      </c>
      <c r="X2144">
        <v>2</v>
      </c>
      <c r="Y2144" s="26">
        <v>42</v>
      </c>
      <c r="Z2144" s="26">
        <v>42</v>
      </c>
      <c r="AA2144" t="s">
        <v>117</v>
      </c>
      <c r="AC2144" t="s">
        <v>624</v>
      </c>
      <c r="AD2144" t="s">
        <v>590</v>
      </c>
    </row>
    <row r="2145" spans="1:30" ht="15">
      <c r="A2145">
        <v>1860</v>
      </c>
      <c r="B2145" s="4">
        <v>1</v>
      </c>
      <c r="C2145">
        <v>50464</v>
      </c>
      <c r="D2145">
        <v>4</v>
      </c>
      <c r="E2145">
        <v>20</v>
      </c>
      <c r="F2145" t="s">
        <v>1290</v>
      </c>
      <c r="G2145">
        <v>890</v>
      </c>
      <c r="I2145">
        <v>6</v>
      </c>
      <c r="J2145">
        <v>20</v>
      </c>
      <c r="L2145" s="10">
        <v>0</v>
      </c>
      <c r="M2145" s="16">
        <v>69.069443965111702</v>
      </c>
      <c r="N2145" s="24">
        <f t="shared" si="33"/>
        <v>1381.388879302234</v>
      </c>
      <c r="O2145" s="12">
        <v>20</v>
      </c>
      <c r="P2145" t="s">
        <v>116</v>
      </c>
      <c r="S2145">
        <v>0</v>
      </c>
      <c r="T2145">
        <v>0</v>
      </c>
      <c r="U2145">
        <v>0</v>
      </c>
      <c r="V2145">
        <v>0</v>
      </c>
      <c r="W2145">
        <v>1</v>
      </c>
      <c r="X2145">
        <v>2</v>
      </c>
      <c r="Y2145" s="26">
        <v>40</v>
      </c>
      <c r="Z2145" s="26">
        <v>40</v>
      </c>
      <c r="AA2145" t="s">
        <v>117</v>
      </c>
      <c r="AC2145" t="s">
        <v>624</v>
      </c>
      <c r="AD2145" t="s">
        <v>590</v>
      </c>
    </row>
    <row r="2146" spans="1:30" ht="15">
      <c r="A2146">
        <v>1860</v>
      </c>
      <c r="B2146" s="4">
        <v>1</v>
      </c>
      <c r="C2146">
        <v>50464</v>
      </c>
      <c r="D2146">
        <v>5</v>
      </c>
      <c r="E2146">
        <v>20</v>
      </c>
      <c r="F2146" t="s">
        <v>1290</v>
      </c>
      <c r="G2146">
        <v>890</v>
      </c>
      <c r="I2146">
        <v>6</v>
      </c>
      <c r="J2146">
        <v>2</v>
      </c>
      <c r="L2146" s="11">
        <v>1</v>
      </c>
      <c r="M2146" s="21">
        <v>0</v>
      </c>
      <c r="N2146" s="24">
        <f t="shared" si="33"/>
        <v>0</v>
      </c>
      <c r="O2146" s="12">
        <v>20</v>
      </c>
      <c r="P2146" t="s">
        <v>116</v>
      </c>
      <c r="S2146">
        <v>0</v>
      </c>
      <c r="T2146">
        <v>0</v>
      </c>
      <c r="U2146">
        <v>0</v>
      </c>
      <c r="V2146">
        <v>0</v>
      </c>
      <c r="W2146">
        <v>1</v>
      </c>
      <c r="X2146">
        <v>2</v>
      </c>
      <c r="Y2146" s="26">
        <v>40</v>
      </c>
      <c r="Z2146" s="26">
        <v>40</v>
      </c>
      <c r="AA2146" t="s">
        <v>117</v>
      </c>
      <c r="AC2146" t="s">
        <v>624</v>
      </c>
      <c r="AD2146" t="s">
        <v>590</v>
      </c>
    </row>
    <row r="2147" spans="1:30">
      <c r="A2147">
        <v>1860</v>
      </c>
      <c r="B2147" s="4">
        <v>1</v>
      </c>
      <c r="C2147">
        <v>50464</v>
      </c>
      <c r="D2147">
        <v>6</v>
      </c>
      <c r="E2147">
        <v>20</v>
      </c>
      <c r="F2147" t="s">
        <v>1290</v>
      </c>
      <c r="G2147">
        <v>890</v>
      </c>
      <c r="I2147">
        <v>6</v>
      </c>
      <c r="J2147">
        <v>0</v>
      </c>
      <c r="K2147">
        <v>6</v>
      </c>
      <c r="L2147" s="10">
        <v>0</v>
      </c>
      <c r="M2147" s="12">
        <v>0</v>
      </c>
      <c r="N2147" s="24">
        <f t="shared" si="33"/>
        <v>0</v>
      </c>
      <c r="O2147" s="12">
        <v>20</v>
      </c>
      <c r="P2147" t="s">
        <v>116</v>
      </c>
      <c r="S2147">
        <v>0</v>
      </c>
      <c r="T2147">
        <v>0</v>
      </c>
      <c r="U2147">
        <v>0</v>
      </c>
      <c r="V2147">
        <v>0</v>
      </c>
      <c r="W2147">
        <v>1</v>
      </c>
      <c r="X2147">
        <v>2</v>
      </c>
      <c r="Y2147" s="26">
        <v>40</v>
      </c>
      <c r="Z2147" s="26">
        <v>40</v>
      </c>
      <c r="AA2147" t="s">
        <v>117</v>
      </c>
      <c r="AC2147" t="s">
        <v>624</v>
      </c>
      <c r="AD2147" t="s">
        <v>590</v>
      </c>
    </row>
    <row r="2148" spans="1:30" ht="15">
      <c r="A2148">
        <v>1860</v>
      </c>
      <c r="B2148" s="4">
        <v>1</v>
      </c>
      <c r="C2148">
        <v>50465</v>
      </c>
      <c r="D2148">
        <v>1</v>
      </c>
      <c r="E2148">
        <v>21</v>
      </c>
      <c r="F2148" t="s">
        <v>1290</v>
      </c>
      <c r="G2148">
        <v>890</v>
      </c>
      <c r="I2148">
        <v>3</v>
      </c>
      <c r="J2148">
        <v>23</v>
      </c>
      <c r="L2148" s="11">
        <v>1</v>
      </c>
      <c r="M2148" s="16">
        <v>139.72421729991686</v>
      </c>
      <c r="N2148" s="24">
        <f t="shared" si="33"/>
        <v>2934.2085632982539</v>
      </c>
      <c r="O2148" s="12">
        <v>21</v>
      </c>
      <c r="P2148" t="s">
        <v>171</v>
      </c>
      <c r="S2148">
        <v>0</v>
      </c>
      <c r="T2148">
        <v>0</v>
      </c>
      <c r="U2148">
        <v>0</v>
      </c>
      <c r="V2148">
        <v>0</v>
      </c>
      <c r="W2148">
        <v>1</v>
      </c>
      <c r="X2148">
        <v>1</v>
      </c>
      <c r="Y2148" s="26">
        <v>21</v>
      </c>
      <c r="Z2148" s="26">
        <v>21</v>
      </c>
      <c r="AA2148" t="s">
        <v>117</v>
      </c>
      <c r="AC2148" t="s">
        <v>426</v>
      </c>
      <c r="AD2148" t="s">
        <v>1014</v>
      </c>
    </row>
    <row r="2149" spans="1:30" ht="15">
      <c r="A2149">
        <v>1860</v>
      </c>
      <c r="B2149" s="4">
        <v>1</v>
      </c>
      <c r="C2149">
        <v>50465</v>
      </c>
      <c r="D2149">
        <v>2</v>
      </c>
      <c r="E2149">
        <v>20</v>
      </c>
      <c r="F2149" t="s">
        <v>1290</v>
      </c>
      <c r="G2149">
        <v>890</v>
      </c>
      <c r="I2149">
        <v>3</v>
      </c>
      <c r="J2149">
        <v>23</v>
      </c>
      <c r="L2149" s="10">
        <v>0</v>
      </c>
      <c r="M2149" s="16">
        <v>69.069443965111702</v>
      </c>
      <c r="N2149" s="24">
        <f t="shared" si="33"/>
        <v>1381.388879302234</v>
      </c>
      <c r="O2149" s="12">
        <v>20</v>
      </c>
      <c r="P2149" t="s">
        <v>116</v>
      </c>
      <c r="S2149">
        <v>0</v>
      </c>
      <c r="T2149">
        <v>0</v>
      </c>
      <c r="U2149">
        <v>0</v>
      </c>
      <c r="V2149">
        <v>0</v>
      </c>
      <c r="W2149">
        <v>1</v>
      </c>
      <c r="X2149">
        <v>1</v>
      </c>
      <c r="Y2149" s="26">
        <v>20</v>
      </c>
      <c r="Z2149" s="26">
        <v>20</v>
      </c>
      <c r="AA2149" t="s">
        <v>117</v>
      </c>
      <c r="AC2149" t="s">
        <v>426</v>
      </c>
      <c r="AD2149" t="s">
        <v>1014</v>
      </c>
    </row>
    <row r="2150" spans="1:30">
      <c r="A2150">
        <v>1860</v>
      </c>
      <c r="B2150" s="4">
        <v>1</v>
      </c>
      <c r="C2150">
        <v>50465</v>
      </c>
      <c r="D2150">
        <v>3</v>
      </c>
      <c r="E2150">
        <v>20</v>
      </c>
      <c r="F2150" t="s">
        <v>1290</v>
      </c>
      <c r="G2150">
        <v>890</v>
      </c>
      <c r="I2150">
        <v>3</v>
      </c>
      <c r="J2150">
        <v>1</v>
      </c>
      <c r="L2150" s="10">
        <v>0</v>
      </c>
      <c r="M2150" s="12">
        <v>0</v>
      </c>
      <c r="N2150" s="24">
        <f t="shared" si="33"/>
        <v>0</v>
      </c>
      <c r="O2150" s="12">
        <v>20</v>
      </c>
      <c r="P2150" t="s">
        <v>171</v>
      </c>
      <c r="S2150">
        <v>0</v>
      </c>
      <c r="T2150">
        <v>0</v>
      </c>
      <c r="U2150">
        <v>0</v>
      </c>
      <c r="V2150">
        <v>0</v>
      </c>
      <c r="W2150">
        <v>1</v>
      </c>
      <c r="X2150">
        <v>1</v>
      </c>
      <c r="Y2150" s="26">
        <v>20</v>
      </c>
      <c r="Z2150" s="26">
        <v>20</v>
      </c>
      <c r="AA2150" t="s">
        <v>117</v>
      </c>
      <c r="AC2150" t="s">
        <v>426</v>
      </c>
      <c r="AD2150" t="s">
        <v>1014</v>
      </c>
    </row>
    <row r="2151" spans="1:30" ht="15">
      <c r="A2151">
        <v>1860</v>
      </c>
      <c r="B2151" s="4">
        <v>1</v>
      </c>
      <c r="C2151">
        <v>50466</v>
      </c>
      <c r="D2151">
        <v>1</v>
      </c>
      <c r="E2151">
        <v>20</v>
      </c>
      <c r="F2151" t="s">
        <v>1290</v>
      </c>
      <c r="G2151">
        <v>890</v>
      </c>
      <c r="I2151">
        <v>6</v>
      </c>
      <c r="J2151">
        <v>30</v>
      </c>
      <c r="L2151" s="10">
        <v>0</v>
      </c>
      <c r="M2151" s="16">
        <v>69.069443965111702</v>
      </c>
      <c r="N2151" s="24">
        <f t="shared" si="33"/>
        <v>1381.388879302234</v>
      </c>
      <c r="O2151" s="12">
        <v>20</v>
      </c>
      <c r="P2151" t="s">
        <v>116</v>
      </c>
      <c r="S2151">
        <v>0</v>
      </c>
      <c r="T2151">
        <v>0</v>
      </c>
      <c r="U2151">
        <v>0</v>
      </c>
      <c r="V2151">
        <v>0</v>
      </c>
      <c r="W2151">
        <v>1</v>
      </c>
      <c r="X2151">
        <v>1</v>
      </c>
      <c r="Y2151" s="26">
        <v>20</v>
      </c>
      <c r="Z2151" s="26">
        <v>20</v>
      </c>
      <c r="AA2151" t="s">
        <v>117</v>
      </c>
      <c r="AC2151" t="s">
        <v>1015</v>
      </c>
      <c r="AD2151" t="s">
        <v>1117</v>
      </c>
    </row>
    <row r="2152" spans="1:30" ht="15">
      <c r="A2152">
        <v>1860</v>
      </c>
      <c r="B2152" s="4">
        <v>1</v>
      </c>
      <c r="C2152">
        <v>50466</v>
      </c>
      <c r="D2152">
        <v>2</v>
      </c>
      <c r="E2152">
        <v>21</v>
      </c>
      <c r="F2152" t="s">
        <v>1290</v>
      </c>
      <c r="G2152">
        <v>890</v>
      </c>
      <c r="I2152">
        <v>6</v>
      </c>
      <c r="J2152">
        <v>20</v>
      </c>
      <c r="L2152" s="11">
        <v>1</v>
      </c>
      <c r="M2152" s="16">
        <v>139.72421729991686</v>
      </c>
      <c r="N2152" s="24">
        <f t="shared" si="33"/>
        <v>2934.2085632982539</v>
      </c>
      <c r="O2152" s="12">
        <v>21</v>
      </c>
      <c r="P2152" t="s">
        <v>116</v>
      </c>
      <c r="S2152">
        <v>0</v>
      </c>
      <c r="T2152">
        <v>0</v>
      </c>
      <c r="U2152">
        <v>0</v>
      </c>
      <c r="V2152">
        <v>0</v>
      </c>
      <c r="W2152">
        <v>1</v>
      </c>
      <c r="X2152">
        <v>1</v>
      </c>
      <c r="Y2152" s="26">
        <v>21</v>
      </c>
      <c r="Z2152" s="26">
        <v>21</v>
      </c>
      <c r="AA2152" t="s">
        <v>117</v>
      </c>
      <c r="AC2152" t="s">
        <v>1015</v>
      </c>
      <c r="AD2152" t="s">
        <v>1117</v>
      </c>
    </row>
    <row r="2153" spans="1:30" ht="15">
      <c r="A2153">
        <v>1860</v>
      </c>
      <c r="B2153" s="4">
        <v>1</v>
      </c>
      <c r="C2153">
        <v>50466</v>
      </c>
      <c r="D2153">
        <v>3</v>
      </c>
      <c r="E2153">
        <v>20</v>
      </c>
      <c r="F2153" t="s">
        <v>1290</v>
      </c>
      <c r="G2153">
        <v>890</v>
      </c>
      <c r="I2153">
        <v>6</v>
      </c>
      <c r="J2153">
        <v>7</v>
      </c>
      <c r="L2153" s="11">
        <v>1</v>
      </c>
      <c r="M2153" s="22">
        <v>20.8</v>
      </c>
      <c r="N2153" s="24">
        <f t="shared" si="33"/>
        <v>416</v>
      </c>
      <c r="O2153" s="12">
        <v>20</v>
      </c>
      <c r="P2153" t="s">
        <v>116</v>
      </c>
      <c r="S2153">
        <v>0</v>
      </c>
      <c r="T2153">
        <v>0</v>
      </c>
      <c r="U2153">
        <v>0</v>
      </c>
      <c r="V2153">
        <v>0</v>
      </c>
      <c r="W2153">
        <v>1</v>
      </c>
      <c r="X2153">
        <v>1</v>
      </c>
      <c r="Y2153" s="26">
        <v>20</v>
      </c>
      <c r="Z2153" s="26">
        <v>20</v>
      </c>
      <c r="AA2153" t="s">
        <v>117</v>
      </c>
      <c r="AC2153" t="s">
        <v>1015</v>
      </c>
      <c r="AD2153" t="s">
        <v>1117</v>
      </c>
    </row>
    <row r="2154" spans="1:30" ht="15">
      <c r="A2154">
        <v>1860</v>
      </c>
      <c r="B2154" s="4">
        <v>1</v>
      </c>
      <c r="C2154">
        <v>50466</v>
      </c>
      <c r="D2154">
        <v>4</v>
      </c>
      <c r="E2154">
        <v>20</v>
      </c>
      <c r="F2154" t="s">
        <v>1290</v>
      </c>
      <c r="G2154">
        <v>890</v>
      </c>
      <c r="I2154">
        <v>6</v>
      </c>
      <c r="J2154">
        <v>3</v>
      </c>
      <c r="L2154" s="11">
        <v>1</v>
      </c>
      <c r="M2154" s="21">
        <v>0</v>
      </c>
      <c r="N2154" s="24">
        <f t="shared" si="33"/>
        <v>0</v>
      </c>
      <c r="O2154" s="12">
        <v>20</v>
      </c>
      <c r="P2154" t="s">
        <v>116</v>
      </c>
      <c r="S2154">
        <v>0</v>
      </c>
      <c r="T2154">
        <v>0</v>
      </c>
      <c r="U2154">
        <v>0</v>
      </c>
      <c r="V2154">
        <v>0</v>
      </c>
      <c r="W2154">
        <v>1</v>
      </c>
      <c r="X2154">
        <v>1</v>
      </c>
      <c r="Y2154" s="26">
        <v>20</v>
      </c>
      <c r="Z2154" s="26">
        <v>20</v>
      </c>
      <c r="AA2154" t="s">
        <v>117</v>
      </c>
      <c r="AC2154" t="s">
        <v>1015</v>
      </c>
      <c r="AD2154" t="s">
        <v>1117</v>
      </c>
    </row>
    <row r="2155" spans="1:30" ht="15">
      <c r="A2155">
        <v>1860</v>
      </c>
      <c r="B2155" s="4">
        <v>1</v>
      </c>
      <c r="C2155">
        <v>50466</v>
      </c>
      <c r="D2155">
        <v>5</v>
      </c>
      <c r="E2155">
        <v>20</v>
      </c>
      <c r="F2155" t="s">
        <v>1290</v>
      </c>
      <c r="G2155">
        <v>890</v>
      </c>
      <c r="I2155">
        <v>6</v>
      </c>
      <c r="J2155">
        <v>22</v>
      </c>
      <c r="L2155" s="11">
        <v>1</v>
      </c>
      <c r="M2155" s="16">
        <v>139.72421729991686</v>
      </c>
      <c r="N2155" s="24">
        <f t="shared" si="33"/>
        <v>2794.4843459983372</v>
      </c>
      <c r="O2155" s="12">
        <v>20</v>
      </c>
      <c r="P2155" t="s">
        <v>116</v>
      </c>
      <c r="S2155">
        <v>0</v>
      </c>
      <c r="T2155">
        <v>0</v>
      </c>
      <c r="U2155">
        <v>0</v>
      </c>
      <c r="V2155">
        <v>0</v>
      </c>
      <c r="W2155">
        <v>1</v>
      </c>
      <c r="X2155">
        <v>1</v>
      </c>
      <c r="Y2155" s="26">
        <v>20</v>
      </c>
      <c r="Z2155" s="26">
        <v>20</v>
      </c>
      <c r="AA2155" t="s">
        <v>117</v>
      </c>
      <c r="AC2155" t="s">
        <v>1015</v>
      </c>
      <c r="AD2155" t="s">
        <v>1117</v>
      </c>
    </row>
    <row r="2156" spans="1:30" ht="15">
      <c r="A2156">
        <v>1860</v>
      </c>
      <c r="B2156" s="4">
        <v>1</v>
      </c>
      <c r="C2156">
        <v>50466</v>
      </c>
      <c r="D2156">
        <v>6</v>
      </c>
      <c r="E2156">
        <v>21</v>
      </c>
      <c r="F2156" t="s">
        <v>1290</v>
      </c>
      <c r="G2156">
        <v>890</v>
      </c>
      <c r="I2156">
        <v>6</v>
      </c>
      <c r="J2156">
        <v>0</v>
      </c>
      <c r="K2156">
        <v>7</v>
      </c>
      <c r="L2156" s="11">
        <v>1</v>
      </c>
      <c r="M2156" s="21">
        <v>0</v>
      </c>
      <c r="N2156" s="24">
        <f t="shared" si="33"/>
        <v>0</v>
      </c>
      <c r="O2156" s="12">
        <v>21</v>
      </c>
      <c r="P2156" t="s">
        <v>116</v>
      </c>
      <c r="S2156">
        <v>0</v>
      </c>
      <c r="T2156">
        <v>0</v>
      </c>
      <c r="U2156">
        <v>0</v>
      </c>
      <c r="V2156">
        <v>0</v>
      </c>
      <c r="W2156">
        <v>1</v>
      </c>
      <c r="X2156">
        <v>1</v>
      </c>
      <c r="Y2156" s="26">
        <v>21</v>
      </c>
      <c r="Z2156" s="26">
        <v>21</v>
      </c>
      <c r="AA2156" t="s">
        <v>117</v>
      </c>
      <c r="AC2156" t="s">
        <v>1015</v>
      </c>
      <c r="AD2156" t="s">
        <v>1117</v>
      </c>
    </row>
    <row r="2157" spans="1:30" ht="15">
      <c r="A2157">
        <v>1860</v>
      </c>
      <c r="B2157" s="4">
        <v>1</v>
      </c>
      <c r="C2157">
        <v>50467</v>
      </c>
      <c r="D2157">
        <v>1</v>
      </c>
      <c r="E2157">
        <v>20</v>
      </c>
      <c r="F2157" t="s">
        <v>1290</v>
      </c>
      <c r="G2157">
        <v>890</v>
      </c>
      <c r="I2157">
        <v>10</v>
      </c>
      <c r="J2157">
        <v>35</v>
      </c>
      <c r="L2157" s="10">
        <v>0</v>
      </c>
      <c r="M2157" s="16">
        <v>69.069443965111702</v>
      </c>
      <c r="N2157" s="24">
        <f t="shared" si="33"/>
        <v>1381.388879302234</v>
      </c>
      <c r="O2157" s="12">
        <v>20</v>
      </c>
      <c r="P2157" t="s">
        <v>171</v>
      </c>
      <c r="S2157">
        <v>0</v>
      </c>
      <c r="T2157">
        <v>0</v>
      </c>
      <c r="U2157">
        <v>0</v>
      </c>
      <c r="V2157">
        <v>0</v>
      </c>
      <c r="W2157">
        <v>1</v>
      </c>
      <c r="X2157">
        <v>1</v>
      </c>
      <c r="Y2157" s="26">
        <v>20</v>
      </c>
      <c r="Z2157" s="26">
        <v>20</v>
      </c>
      <c r="AA2157" t="s">
        <v>117</v>
      </c>
      <c r="AC2157" t="s">
        <v>1105</v>
      </c>
      <c r="AD2157" t="s">
        <v>399</v>
      </c>
    </row>
    <row r="2158" spans="1:30" ht="15">
      <c r="A2158">
        <v>1860</v>
      </c>
      <c r="B2158" s="4">
        <v>1</v>
      </c>
      <c r="C2158">
        <v>50467</v>
      </c>
      <c r="D2158">
        <v>2</v>
      </c>
      <c r="E2158">
        <v>20</v>
      </c>
      <c r="F2158" t="s">
        <v>1290</v>
      </c>
      <c r="G2158">
        <v>890</v>
      </c>
      <c r="I2158">
        <v>10</v>
      </c>
      <c r="J2158">
        <v>35</v>
      </c>
      <c r="L2158" s="11">
        <v>1</v>
      </c>
      <c r="M2158" s="16">
        <v>139.72421729991686</v>
      </c>
      <c r="N2158" s="24">
        <f t="shared" si="33"/>
        <v>2794.4843459983372</v>
      </c>
      <c r="O2158" s="12">
        <v>20</v>
      </c>
      <c r="P2158" t="s">
        <v>116</v>
      </c>
      <c r="S2158">
        <v>0</v>
      </c>
      <c r="T2158">
        <v>0</v>
      </c>
      <c r="U2158">
        <v>0</v>
      </c>
      <c r="V2158">
        <v>0</v>
      </c>
      <c r="W2158">
        <v>1</v>
      </c>
      <c r="X2158">
        <v>1</v>
      </c>
      <c r="Y2158" s="26">
        <v>20</v>
      </c>
      <c r="Z2158" s="26">
        <v>20</v>
      </c>
      <c r="AA2158" t="s">
        <v>117</v>
      </c>
      <c r="AC2158" t="s">
        <v>1105</v>
      </c>
      <c r="AD2158" t="s">
        <v>399</v>
      </c>
    </row>
    <row r="2159" spans="1:30" ht="15">
      <c r="A2159">
        <v>1860</v>
      </c>
      <c r="B2159" s="4">
        <v>1</v>
      </c>
      <c r="C2159">
        <v>50467</v>
      </c>
      <c r="D2159">
        <v>3</v>
      </c>
      <c r="E2159">
        <v>20</v>
      </c>
      <c r="F2159" t="s">
        <v>1290</v>
      </c>
      <c r="G2159">
        <v>890</v>
      </c>
      <c r="I2159">
        <v>10</v>
      </c>
      <c r="J2159">
        <v>30</v>
      </c>
      <c r="L2159" s="11">
        <v>1</v>
      </c>
      <c r="M2159" s="16">
        <v>139.72421729991686</v>
      </c>
      <c r="N2159" s="24">
        <f t="shared" si="33"/>
        <v>2794.4843459983372</v>
      </c>
      <c r="O2159" s="12">
        <v>20</v>
      </c>
      <c r="P2159" t="s">
        <v>171</v>
      </c>
      <c r="S2159">
        <v>0</v>
      </c>
      <c r="T2159">
        <v>0</v>
      </c>
      <c r="U2159">
        <v>0</v>
      </c>
      <c r="V2159">
        <v>0</v>
      </c>
      <c r="W2159">
        <v>1</v>
      </c>
      <c r="X2159">
        <v>1</v>
      </c>
      <c r="Y2159" s="26">
        <v>20</v>
      </c>
      <c r="Z2159" s="26">
        <v>20</v>
      </c>
      <c r="AA2159" t="s">
        <v>117</v>
      </c>
      <c r="AC2159" t="s">
        <v>1105</v>
      </c>
      <c r="AD2159" t="s">
        <v>399</v>
      </c>
    </row>
    <row r="2160" spans="1:30" ht="15">
      <c r="A2160">
        <v>1860</v>
      </c>
      <c r="B2160" s="4">
        <v>1</v>
      </c>
      <c r="C2160">
        <v>50467</v>
      </c>
      <c r="D2160">
        <v>4</v>
      </c>
      <c r="E2160">
        <v>21</v>
      </c>
      <c r="F2160" t="s">
        <v>1290</v>
      </c>
      <c r="G2160">
        <v>890</v>
      </c>
      <c r="I2160">
        <v>10</v>
      </c>
      <c r="J2160">
        <v>16</v>
      </c>
      <c r="L2160" s="11">
        <v>1</v>
      </c>
      <c r="M2160" s="16">
        <v>35.650509638259194</v>
      </c>
      <c r="N2160" s="24">
        <f t="shared" si="33"/>
        <v>748.66070240344311</v>
      </c>
      <c r="O2160" s="12">
        <v>21</v>
      </c>
      <c r="P2160" t="s">
        <v>116</v>
      </c>
      <c r="S2160">
        <v>0</v>
      </c>
      <c r="T2160">
        <v>0</v>
      </c>
      <c r="U2160">
        <v>0</v>
      </c>
      <c r="V2160">
        <v>0</v>
      </c>
      <c r="W2160">
        <v>1</v>
      </c>
      <c r="X2160">
        <v>1</v>
      </c>
      <c r="Y2160" s="26">
        <v>21</v>
      </c>
      <c r="Z2160" s="26">
        <v>21</v>
      </c>
      <c r="AA2160" t="s">
        <v>117</v>
      </c>
      <c r="AC2160" t="s">
        <v>1105</v>
      </c>
      <c r="AD2160" t="s">
        <v>399</v>
      </c>
    </row>
    <row r="2161" spans="1:32" ht="15">
      <c r="A2161">
        <v>1860</v>
      </c>
      <c r="B2161" s="4">
        <v>1</v>
      </c>
      <c r="C2161">
        <v>50467</v>
      </c>
      <c r="D2161">
        <v>5</v>
      </c>
      <c r="E2161">
        <v>20</v>
      </c>
      <c r="F2161" t="s">
        <v>1290</v>
      </c>
      <c r="G2161">
        <v>890</v>
      </c>
      <c r="I2161">
        <v>10</v>
      </c>
      <c r="J2161">
        <v>14</v>
      </c>
      <c r="L2161" s="10">
        <v>0</v>
      </c>
      <c r="M2161" s="16">
        <v>29.789946565499331</v>
      </c>
      <c r="N2161" s="24">
        <f t="shared" si="33"/>
        <v>595.79893130998664</v>
      </c>
      <c r="O2161" s="12">
        <v>20</v>
      </c>
      <c r="P2161" t="s">
        <v>116</v>
      </c>
      <c r="S2161">
        <v>0</v>
      </c>
      <c r="T2161">
        <v>0</v>
      </c>
      <c r="U2161">
        <v>0</v>
      </c>
      <c r="V2161">
        <v>0</v>
      </c>
      <c r="W2161">
        <v>1</v>
      </c>
      <c r="X2161">
        <v>1</v>
      </c>
      <c r="Y2161" s="26">
        <v>20</v>
      </c>
      <c r="Z2161" s="26">
        <v>20</v>
      </c>
      <c r="AA2161" t="s">
        <v>117</v>
      </c>
      <c r="AC2161" t="s">
        <v>1105</v>
      </c>
      <c r="AD2161" t="s">
        <v>399</v>
      </c>
    </row>
    <row r="2162" spans="1:32" ht="15">
      <c r="A2162">
        <v>1860</v>
      </c>
      <c r="B2162" s="4">
        <v>1</v>
      </c>
      <c r="C2162">
        <v>50467</v>
      </c>
      <c r="D2162">
        <v>6</v>
      </c>
      <c r="E2162">
        <v>20</v>
      </c>
      <c r="F2162" t="s">
        <v>1290</v>
      </c>
      <c r="G2162">
        <v>890</v>
      </c>
      <c r="I2162">
        <v>10</v>
      </c>
      <c r="J2162">
        <v>6</v>
      </c>
      <c r="L2162" s="11">
        <v>1</v>
      </c>
      <c r="M2162" s="21">
        <v>0</v>
      </c>
      <c r="N2162" s="24">
        <f t="shared" si="33"/>
        <v>0</v>
      </c>
      <c r="O2162" s="12">
        <v>20</v>
      </c>
      <c r="P2162" t="s">
        <v>116</v>
      </c>
      <c r="S2162">
        <v>0</v>
      </c>
      <c r="T2162">
        <v>0</v>
      </c>
      <c r="U2162">
        <v>0</v>
      </c>
      <c r="V2162">
        <v>0</v>
      </c>
      <c r="W2162">
        <v>1</v>
      </c>
      <c r="X2162">
        <v>1</v>
      </c>
      <c r="Y2162" s="26">
        <v>20</v>
      </c>
      <c r="Z2162" s="26">
        <v>20</v>
      </c>
      <c r="AA2162" t="s">
        <v>117</v>
      </c>
      <c r="AC2162" t="s">
        <v>1105</v>
      </c>
      <c r="AD2162" t="s">
        <v>399</v>
      </c>
    </row>
    <row r="2163" spans="1:32" ht="15">
      <c r="A2163">
        <v>1860</v>
      </c>
      <c r="B2163" s="4">
        <v>1</v>
      </c>
      <c r="C2163">
        <v>50467</v>
      </c>
      <c r="D2163">
        <v>7</v>
      </c>
      <c r="E2163">
        <v>20</v>
      </c>
      <c r="F2163" t="s">
        <v>1290</v>
      </c>
      <c r="G2163">
        <v>890</v>
      </c>
      <c r="I2163">
        <v>10</v>
      </c>
      <c r="J2163">
        <v>12</v>
      </c>
      <c r="L2163" s="10">
        <v>0</v>
      </c>
      <c r="M2163" s="16">
        <v>20.804249475679534</v>
      </c>
      <c r="N2163" s="24">
        <f t="shared" si="33"/>
        <v>416.0849895135907</v>
      </c>
      <c r="O2163" s="12">
        <v>20</v>
      </c>
      <c r="P2163" t="s">
        <v>116</v>
      </c>
      <c r="S2163">
        <v>0</v>
      </c>
      <c r="T2163">
        <v>0</v>
      </c>
      <c r="U2163">
        <v>0</v>
      </c>
      <c r="V2163">
        <v>0</v>
      </c>
      <c r="W2163">
        <v>1</v>
      </c>
      <c r="X2163">
        <v>1</v>
      </c>
      <c r="Y2163" s="26">
        <v>20</v>
      </c>
      <c r="Z2163" s="26">
        <v>20</v>
      </c>
      <c r="AA2163" t="s">
        <v>117</v>
      </c>
      <c r="AC2163" t="s">
        <v>1105</v>
      </c>
      <c r="AD2163" t="s">
        <v>399</v>
      </c>
    </row>
    <row r="2164" spans="1:32" ht="15">
      <c r="A2164">
        <v>1860</v>
      </c>
      <c r="B2164" s="4">
        <v>1</v>
      </c>
      <c r="C2164">
        <v>50467</v>
      </c>
      <c r="D2164">
        <v>8</v>
      </c>
      <c r="E2164">
        <v>21</v>
      </c>
      <c r="F2164" t="s">
        <v>1290</v>
      </c>
      <c r="G2164">
        <v>890</v>
      </c>
      <c r="I2164">
        <v>10</v>
      </c>
      <c r="J2164">
        <v>10</v>
      </c>
      <c r="L2164" s="11">
        <v>1</v>
      </c>
      <c r="M2164" s="22">
        <v>20.8</v>
      </c>
      <c r="N2164" s="24">
        <f t="shared" si="33"/>
        <v>436.8</v>
      </c>
      <c r="O2164" s="12">
        <v>21</v>
      </c>
      <c r="P2164" t="s">
        <v>116</v>
      </c>
      <c r="S2164">
        <v>0</v>
      </c>
      <c r="T2164">
        <v>0</v>
      </c>
      <c r="U2164">
        <v>0</v>
      </c>
      <c r="V2164">
        <v>0</v>
      </c>
      <c r="W2164">
        <v>1</v>
      </c>
      <c r="X2164">
        <v>1</v>
      </c>
      <c r="Y2164" s="26">
        <v>21</v>
      </c>
      <c r="Z2164" s="26">
        <v>21</v>
      </c>
      <c r="AA2164" t="s">
        <v>117</v>
      </c>
      <c r="AC2164" t="s">
        <v>1105</v>
      </c>
      <c r="AD2164" t="s">
        <v>399</v>
      </c>
    </row>
    <row r="2165" spans="1:32" ht="15">
      <c r="A2165">
        <v>1860</v>
      </c>
      <c r="B2165" s="4">
        <v>1</v>
      </c>
      <c r="C2165">
        <v>50467</v>
      </c>
      <c r="D2165">
        <v>9</v>
      </c>
      <c r="E2165">
        <v>20</v>
      </c>
      <c r="F2165" t="s">
        <v>1290</v>
      </c>
      <c r="G2165">
        <v>890</v>
      </c>
      <c r="I2165">
        <v>10</v>
      </c>
      <c r="J2165">
        <v>8</v>
      </c>
      <c r="L2165" s="11">
        <v>1</v>
      </c>
      <c r="M2165" s="22">
        <v>20.8</v>
      </c>
      <c r="N2165" s="24">
        <f t="shared" si="33"/>
        <v>416</v>
      </c>
      <c r="O2165" s="12">
        <v>20</v>
      </c>
      <c r="P2165" t="s">
        <v>116</v>
      </c>
      <c r="S2165">
        <v>0</v>
      </c>
      <c r="T2165">
        <v>0</v>
      </c>
      <c r="U2165">
        <v>0</v>
      </c>
      <c r="V2165">
        <v>0</v>
      </c>
      <c r="W2165">
        <v>1</v>
      </c>
      <c r="X2165">
        <v>1</v>
      </c>
      <c r="Y2165" s="26">
        <v>20</v>
      </c>
      <c r="Z2165" s="26">
        <v>20</v>
      </c>
      <c r="AA2165" t="s">
        <v>117</v>
      </c>
      <c r="AC2165" t="s">
        <v>1105</v>
      </c>
      <c r="AD2165" t="s">
        <v>399</v>
      </c>
    </row>
    <row r="2166" spans="1:32">
      <c r="A2166">
        <v>1860</v>
      </c>
      <c r="B2166" s="4">
        <v>1</v>
      </c>
      <c r="C2166">
        <v>50467</v>
      </c>
      <c r="D2166">
        <v>10</v>
      </c>
      <c r="E2166">
        <v>20</v>
      </c>
      <c r="F2166" t="s">
        <v>1290</v>
      </c>
      <c r="G2166">
        <v>890</v>
      </c>
      <c r="I2166">
        <v>10</v>
      </c>
      <c r="J2166">
        <v>1</v>
      </c>
      <c r="L2166" s="10">
        <v>0</v>
      </c>
      <c r="M2166" s="12">
        <v>0</v>
      </c>
      <c r="N2166" s="24">
        <f t="shared" si="33"/>
        <v>0</v>
      </c>
      <c r="O2166" s="12">
        <v>20</v>
      </c>
      <c r="P2166" t="s">
        <v>116</v>
      </c>
      <c r="S2166">
        <v>0</v>
      </c>
      <c r="T2166">
        <v>0</v>
      </c>
      <c r="U2166">
        <v>0</v>
      </c>
      <c r="V2166">
        <v>0</v>
      </c>
      <c r="W2166">
        <v>1</v>
      </c>
      <c r="X2166">
        <v>1</v>
      </c>
      <c r="Y2166" s="26">
        <v>20</v>
      </c>
      <c r="Z2166" s="26">
        <v>20</v>
      </c>
      <c r="AA2166" t="s">
        <v>117</v>
      </c>
      <c r="AC2166" t="s">
        <v>1105</v>
      </c>
      <c r="AD2166" t="s">
        <v>399</v>
      </c>
    </row>
    <row r="2167" spans="1:32" ht="15">
      <c r="A2167">
        <v>1860</v>
      </c>
      <c r="B2167" s="4">
        <v>1</v>
      </c>
      <c r="C2167">
        <v>50468</v>
      </c>
      <c r="D2167">
        <v>1</v>
      </c>
      <c r="E2167">
        <v>20</v>
      </c>
      <c r="F2167" t="s">
        <v>1290</v>
      </c>
      <c r="G2167">
        <v>890</v>
      </c>
      <c r="I2167">
        <v>1</v>
      </c>
      <c r="J2167">
        <v>22</v>
      </c>
      <c r="L2167" s="11">
        <v>1</v>
      </c>
      <c r="M2167" s="16">
        <v>139.72421729991686</v>
      </c>
      <c r="N2167" s="24">
        <f t="shared" si="33"/>
        <v>2794.4843459983372</v>
      </c>
      <c r="O2167" s="12">
        <v>20</v>
      </c>
      <c r="P2167" t="s">
        <v>116</v>
      </c>
      <c r="S2167">
        <v>0</v>
      </c>
      <c r="T2167">
        <v>0</v>
      </c>
      <c r="U2167">
        <v>0</v>
      </c>
      <c r="V2167">
        <v>0</v>
      </c>
      <c r="W2167">
        <v>2</v>
      </c>
      <c r="X2167">
        <v>1</v>
      </c>
      <c r="Y2167" s="26">
        <v>20</v>
      </c>
      <c r="Z2167" s="26">
        <v>20</v>
      </c>
      <c r="AA2167" t="s">
        <v>117</v>
      </c>
      <c r="AB2167" t="s">
        <v>117</v>
      </c>
      <c r="AC2167" t="s">
        <v>824</v>
      </c>
      <c r="AD2167" t="s">
        <v>329</v>
      </c>
      <c r="AE2167" t="s">
        <v>824</v>
      </c>
      <c r="AF2167" t="s">
        <v>652</v>
      </c>
    </row>
    <row r="2168" spans="1:32" ht="15">
      <c r="A2168">
        <v>1860</v>
      </c>
      <c r="B2168" s="4">
        <v>1</v>
      </c>
      <c r="C2168">
        <v>50469</v>
      </c>
      <c r="D2168">
        <v>1</v>
      </c>
      <c r="E2168">
        <v>21</v>
      </c>
      <c r="F2168" t="s">
        <v>1290</v>
      </c>
      <c r="G2168">
        <v>890</v>
      </c>
      <c r="I2168">
        <v>9</v>
      </c>
      <c r="J2168">
        <v>50</v>
      </c>
      <c r="L2168" s="10">
        <v>0</v>
      </c>
      <c r="M2168" s="16">
        <v>69.069443965111702</v>
      </c>
      <c r="N2168" s="24">
        <f t="shared" si="33"/>
        <v>1450.4583232673458</v>
      </c>
      <c r="O2168" s="12">
        <v>21</v>
      </c>
      <c r="P2168" t="s">
        <v>116</v>
      </c>
      <c r="S2168">
        <v>0</v>
      </c>
      <c r="T2168">
        <v>0</v>
      </c>
      <c r="U2168">
        <v>0</v>
      </c>
      <c r="V2168">
        <v>0</v>
      </c>
      <c r="W2168">
        <v>1</v>
      </c>
      <c r="X2168">
        <v>2</v>
      </c>
      <c r="Y2168" s="26">
        <v>42</v>
      </c>
      <c r="Z2168" s="26">
        <v>42</v>
      </c>
      <c r="AA2168" t="s">
        <v>117</v>
      </c>
      <c r="AC2168" t="s">
        <v>391</v>
      </c>
      <c r="AD2168" t="s">
        <v>134</v>
      </c>
    </row>
    <row r="2169" spans="1:32" ht="15">
      <c r="A2169">
        <v>1860</v>
      </c>
      <c r="B2169" s="4">
        <v>1</v>
      </c>
      <c r="C2169">
        <v>50469</v>
      </c>
      <c r="D2169">
        <v>2</v>
      </c>
      <c r="E2169">
        <v>20</v>
      </c>
      <c r="F2169" t="s">
        <v>1290</v>
      </c>
      <c r="G2169">
        <v>890</v>
      </c>
      <c r="I2169">
        <v>9</v>
      </c>
      <c r="J2169">
        <v>22</v>
      </c>
      <c r="L2169" s="11">
        <v>1</v>
      </c>
      <c r="M2169" s="16">
        <v>139.72421729991686</v>
      </c>
      <c r="N2169" s="24">
        <f t="shared" si="33"/>
        <v>2794.4843459983372</v>
      </c>
      <c r="O2169" s="12">
        <v>20</v>
      </c>
      <c r="P2169" t="s">
        <v>116</v>
      </c>
      <c r="S2169">
        <v>0</v>
      </c>
      <c r="T2169">
        <v>0</v>
      </c>
      <c r="U2169">
        <v>0</v>
      </c>
      <c r="V2169">
        <v>0</v>
      </c>
      <c r="W2169">
        <v>1</v>
      </c>
      <c r="X2169">
        <v>2</v>
      </c>
      <c r="Y2169" s="26">
        <v>40</v>
      </c>
      <c r="Z2169" s="26">
        <v>40</v>
      </c>
      <c r="AA2169" t="s">
        <v>117</v>
      </c>
      <c r="AC2169" t="s">
        <v>391</v>
      </c>
      <c r="AD2169" t="s">
        <v>134</v>
      </c>
    </row>
    <row r="2170" spans="1:32" ht="15">
      <c r="A2170">
        <v>1860</v>
      </c>
      <c r="B2170" s="4">
        <v>1</v>
      </c>
      <c r="C2170">
        <v>50469</v>
      </c>
      <c r="D2170">
        <v>3</v>
      </c>
      <c r="E2170">
        <v>20</v>
      </c>
      <c r="F2170" t="s">
        <v>1290</v>
      </c>
      <c r="G2170">
        <v>890</v>
      </c>
      <c r="I2170">
        <v>9</v>
      </c>
      <c r="J2170">
        <v>22</v>
      </c>
      <c r="L2170" s="11">
        <v>1</v>
      </c>
      <c r="M2170" s="16">
        <v>139.72421729991686</v>
      </c>
      <c r="N2170" s="24">
        <f t="shared" si="33"/>
        <v>2794.4843459983372</v>
      </c>
      <c r="O2170" s="12">
        <v>20</v>
      </c>
      <c r="P2170" t="s">
        <v>116</v>
      </c>
      <c r="S2170">
        <v>0</v>
      </c>
      <c r="T2170">
        <v>0</v>
      </c>
      <c r="U2170">
        <v>0</v>
      </c>
      <c r="V2170">
        <v>0</v>
      </c>
      <c r="W2170">
        <v>1</v>
      </c>
      <c r="X2170">
        <v>2</v>
      </c>
      <c r="Y2170" s="26">
        <v>40</v>
      </c>
      <c r="Z2170" s="26">
        <v>40</v>
      </c>
      <c r="AA2170" t="s">
        <v>117</v>
      </c>
      <c r="AC2170" t="s">
        <v>391</v>
      </c>
      <c r="AD2170" t="s">
        <v>134</v>
      </c>
    </row>
    <row r="2171" spans="1:32" ht="15">
      <c r="A2171">
        <v>1860</v>
      </c>
      <c r="B2171" s="4">
        <v>1</v>
      </c>
      <c r="C2171">
        <v>50469</v>
      </c>
      <c r="D2171">
        <v>4</v>
      </c>
      <c r="E2171">
        <v>20</v>
      </c>
      <c r="F2171" t="s">
        <v>1290</v>
      </c>
      <c r="G2171">
        <v>890</v>
      </c>
      <c r="I2171">
        <v>9</v>
      </c>
      <c r="J2171">
        <v>22</v>
      </c>
      <c r="L2171" s="10">
        <v>0</v>
      </c>
      <c r="M2171" s="16">
        <v>69.069443965111702</v>
      </c>
      <c r="N2171" s="24">
        <f t="shared" si="33"/>
        <v>1381.388879302234</v>
      </c>
      <c r="O2171" s="12">
        <v>20</v>
      </c>
      <c r="P2171" t="s">
        <v>116</v>
      </c>
      <c r="S2171">
        <v>0</v>
      </c>
      <c r="T2171">
        <v>0</v>
      </c>
      <c r="U2171">
        <v>0</v>
      </c>
      <c r="V2171">
        <v>0</v>
      </c>
      <c r="W2171">
        <v>1</v>
      </c>
      <c r="X2171">
        <v>2</v>
      </c>
      <c r="Y2171" s="26">
        <v>40</v>
      </c>
      <c r="Z2171" s="26">
        <v>40</v>
      </c>
      <c r="AA2171" t="s">
        <v>117</v>
      </c>
      <c r="AC2171" t="s">
        <v>391</v>
      </c>
      <c r="AD2171" t="s">
        <v>134</v>
      </c>
    </row>
    <row r="2172" spans="1:32" ht="15">
      <c r="A2172">
        <v>1860</v>
      </c>
      <c r="B2172" s="4">
        <v>1</v>
      </c>
      <c r="C2172">
        <v>50469</v>
      </c>
      <c r="D2172">
        <v>5</v>
      </c>
      <c r="E2172">
        <v>21</v>
      </c>
      <c r="F2172" t="s">
        <v>1290</v>
      </c>
      <c r="G2172">
        <v>890</v>
      </c>
      <c r="I2172">
        <v>9</v>
      </c>
      <c r="J2172">
        <v>16</v>
      </c>
      <c r="L2172" s="11">
        <v>1</v>
      </c>
      <c r="M2172" s="16">
        <v>35.650509638259194</v>
      </c>
      <c r="N2172" s="24">
        <f t="shared" si="33"/>
        <v>748.66070240344311</v>
      </c>
      <c r="O2172" s="12">
        <v>21</v>
      </c>
      <c r="P2172" t="s">
        <v>116</v>
      </c>
      <c r="S2172">
        <v>0</v>
      </c>
      <c r="T2172">
        <v>0</v>
      </c>
      <c r="U2172">
        <v>0</v>
      </c>
      <c r="V2172">
        <v>0</v>
      </c>
      <c r="W2172">
        <v>1</v>
      </c>
      <c r="X2172">
        <v>2</v>
      </c>
      <c r="Y2172" s="26">
        <v>42</v>
      </c>
      <c r="Z2172" s="26">
        <v>42</v>
      </c>
      <c r="AA2172" t="s">
        <v>117</v>
      </c>
      <c r="AC2172" t="s">
        <v>391</v>
      </c>
      <c r="AD2172" t="s">
        <v>134</v>
      </c>
    </row>
    <row r="2173" spans="1:32" ht="15">
      <c r="A2173">
        <v>1860</v>
      </c>
      <c r="B2173" s="4">
        <v>1</v>
      </c>
      <c r="C2173">
        <v>50469</v>
      </c>
      <c r="D2173">
        <v>6</v>
      </c>
      <c r="E2173">
        <v>20</v>
      </c>
      <c r="F2173" t="s">
        <v>1290</v>
      </c>
      <c r="G2173">
        <v>890</v>
      </c>
      <c r="I2173">
        <v>9</v>
      </c>
      <c r="J2173">
        <v>7</v>
      </c>
      <c r="L2173" s="11">
        <v>1</v>
      </c>
      <c r="M2173" s="22">
        <v>20.8</v>
      </c>
      <c r="N2173" s="24">
        <f t="shared" si="33"/>
        <v>416</v>
      </c>
      <c r="O2173" s="12">
        <v>20</v>
      </c>
      <c r="P2173" t="s">
        <v>116</v>
      </c>
      <c r="S2173">
        <v>0</v>
      </c>
      <c r="T2173">
        <v>0</v>
      </c>
      <c r="U2173">
        <v>0</v>
      </c>
      <c r="V2173">
        <v>0</v>
      </c>
      <c r="W2173">
        <v>1</v>
      </c>
      <c r="X2173">
        <v>2</v>
      </c>
      <c r="Y2173" s="26">
        <v>40</v>
      </c>
      <c r="Z2173" s="26">
        <v>40</v>
      </c>
      <c r="AA2173" t="s">
        <v>117</v>
      </c>
      <c r="AC2173" t="s">
        <v>391</v>
      </c>
      <c r="AD2173" t="s">
        <v>134</v>
      </c>
    </row>
    <row r="2174" spans="1:32">
      <c r="A2174">
        <v>1860</v>
      </c>
      <c r="B2174" s="4">
        <v>1</v>
      </c>
      <c r="C2174">
        <v>50469</v>
      </c>
      <c r="D2174">
        <v>7</v>
      </c>
      <c r="E2174">
        <v>20</v>
      </c>
      <c r="F2174" t="s">
        <v>1290</v>
      </c>
      <c r="G2174">
        <v>890</v>
      </c>
      <c r="I2174">
        <v>9</v>
      </c>
      <c r="J2174">
        <v>5</v>
      </c>
      <c r="L2174" s="10">
        <v>0</v>
      </c>
      <c r="M2174" s="12">
        <v>0</v>
      </c>
      <c r="N2174" s="24">
        <f t="shared" si="33"/>
        <v>0</v>
      </c>
      <c r="O2174" s="12">
        <v>20</v>
      </c>
      <c r="P2174" t="s">
        <v>116</v>
      </c>
      <c r="S2174">
        <v>0</v>
      </c>
      <c r="T2174">
        <v>0</v>
      </c>
      <c r="U2174">
        <v>0</v>
      </c>
      <c r="V2174">
        <v>0</v>
      </c>
      <c r="W2174">
        <v>1</v>
      </c>
      <c r="X2174">
        <v>2</v>
      </c>
      <c r="Y2174" s="26">
        <v>40</v>
      </c>
      <c r="Z2174" s="26">
        <v>40</v>
      </c>
      <c r="AA2174" t="s">
        <v>117</v>
      </c>
      <c r="AC2174" t="s">
        <v>391</v>
      </c>
      <c r="AD2174" t="s">
        <v>134</v>
      </c>
    </row>
    <row r="2175" spans="1:32" ht="15">
      <c r="A2175">
        <v>1860</v>
      </c>
      <c r="B2175" s="4">
        <v>1</v>
      </c>
      <c r="C2175">
        <v>50469</v>
      </c>
      <c r="D2175">
        <v>8</v>
      </c>
      <c r="E2175">
        <v>20</v>
      </c>
      <c r="F2175" t="s">
        <v>1290</v>
      </c>
      <c r="G2175">
        <v>890</v>
      </c>
      <c r="I2175">
        <v>9</v>
      </c>
      <c r="J2175">
        <v>3</v>
      </c>
      <c r="L2175" s="11">
        <v>1</v>
      </c>
      <c r="M2175" s="21">
        <v>0</v>
      </c>
      <c r="N2175" s="24">
        <f t="shared" si="33"/>
        <v>0</v>
      </c>
      <c r="O2175" s="12">
        <v>20</v>
      </c>
      <c r="P2175" t="s">
        <v>116</v>
      </c>
      <c r="S2175">
        <v>0</v>
      </c>
      <c r="T2175">
        <v>0</v>
      </c>
      <c r="U2175">
        <v>0</v>
      </c>
      <c r="V2175">
        <v>0</v>
      </c>
      <c r="W2175">
        <v>1</v>
      </c>
      <c r="X2175">
        <v>2</v>
      </c>
      <c r="Y2175" s="26">
        <v>40</v>
      </c>
      <c r="Z2175" s="26">
        <v>40</v>
      </c>
      <c r="AA2175" t="s">
        <v>117</v>
      </c>
      <c r="AC2175" t="s">
        <v>391</v>
      </c>
      <c r="AD2175" t="s">
        <v>134</v>
      </c>
    </row>
    <row r="2176" spans="1:32">
      <c r="A2176">
        <v>1860</v>
      </c>
      <c r="B2176" s="4">
        <v>1</v>
      </c>
      <c r="C2176">
        <v>50469</v>
      </c>
      <c r="D2176">
        <v>9</v>
      </c>
      <c r="E2176">
        <v>21</v>
      </c>
      <c r="F2176" t="s">
        <v>1290</v>
      </c>
      <c r="G2176">
        <v>890</v>
      </c>
      <c r="I2176">
        <v>9</v>
      </c>
      <c r="J2176">
        <v>1</v>
      </c>
      <c r="L2176" s="10">
        <v>0</v>
      </c>
      <c r="M2176" s="12">
        <v>0</v>
      </c>
      <c r="N2176" s="24">
        <f t="shared" si="33"/>
        <v>0</v>
      </c>
      <c r="O2176" s="12">
        <v>21</v>
      </c>
      <c r="P2176" t="s">
        <v>116</v>
      </c>
      <c r="S2176">
        <v>0</v>
      </c>
      <c r="T2176">
        <v>0</v>
      </c>
      <c r="U2176">
        <v>0</v>
      </c>
      <c r="V2176">
        <v>0</v>
      </c>
      <c r="W2176">
        <v>1</v>
      </c>
      <c r="X2176">
        <v>2</v>
      </c>
      <c r="Y2176" s="26">
        <v>42</v>
      </c>
      <c r="Z2176" s="26">
        <v>42</v>
      </c>
      <c r="AA2176" t="s">
        <v>117</v>
      </c>
      <c r="AC2176" t="s">
        <v>391</v>
      </c>
      <c r="AD2176" t="s">
        <v>134</v>
      </c>
    </row>
    <row r="2177" spans="1:32" ht="15">
      <c r="A2177">
        <v>1860</v>
      </c>
      <c r="B2177" s="4">
        <v>1</v>
      </c>
      <c r="C2177">
        <v>50470</v>
      </c>
      <c r="D2177">
        <v>1</v>
      </c>
      <c r="E2177">
        <v>20</v>
      </c>
      <c r="F2177" t="s">
        <v>1290</v>
      </c>
      <c r="G2177">
        <v>890</v>
      </c>
      <c r="I2177">
        <v>11</v>
      </c>
      <c r="J2177">
        <v>23</v>
      </c>
      <c r="L2177" s="10">
        <v>0</v>
      </c>
      <c r="M2177" s="16">
        <v>69.069443965111702</v>
      </c>
      <c r="N2177" s="24">
        <f t="shared" si="33"/>
        <v>1381.388879302234</v>
      </c>
      <c r="O2177" s="12">
        <v>20</v>
      </c>
      <c r="P2177" t="s">
        <v>116</v>
      </c>
      <c r="S2177">
        <v>0</v>
      </c>
      <c r="T2177">
        <v>0</v>
      </c>
      <c r="U2177">
        <v>0</v>
      </c>
      <c r="V2177">
        <v>0</v>
      </c>
      <c r="W2177">
        <v>2</v>
      </c>
      <c r="X2177" t="s">
        <v>247</v>
      </c>
      <c r="Y2177" s="26">
        <v>0</v>
      </c>
      <c r="Z2177" s="26">
        <v>20</v>
      </c>
      <c r="AA2177" t="s">
        <v>117</v>
      </c>
      <c r="AB2177" t="s">
        <v>117</v>
      </c>
      <c r="AC2177" t="s">
        <v>1016</v>
      </c>
      <c r="AD2177" t="s">
        <v>1017</v>
      </c>
      <c r="AE2177" t="s">
        <v>1016</v>
      </c>
      <c r="AF2177" t="s">
        <v>536</v>
      </c>
    </row>
    <row r="2178" spans="1:32" ht="15">
      <c r="A2178">
        <v>1860</v>
      </c>
      <c r="B2178" s="4">
        <v>1</v>
      </c>
      <c r="C2178">
        <v>50470</v>
      </c>
      <c r="D2178">
        <v>2</v>
      </c>
      <c r="E2178">
        <v>20</v>
      </c>
      <c r="F2178" t="s">
        <v>1290</v>
      </c>
      <c r="G2178">
        <v>890</v>
      </c>
      <c r="I2178">
        <v>11</v>
      </c>
      <c r="J2178">
        <v>17</v>
      </c>
      <c r="L2178" s="11">
        <v>1</v>
      </c>
      <c r="M2178" s="16">
        <v>35.650509638259194</v>
      </c>
      <c r="N2178" s="24">
        <f t="shared" si="33"/>
        <v>713.01019276518389</v>
      </c>
      <c r="O2178" s="12">
        <v>20</v>
      </c>
      <c r="P2178" t="s">
        <v>171</v>
      </c>
      <c r="S2178">
        <v>0</v>
      </c>
      <c r="T2178">
        <v>0</v>
      </c>
      <c r="U2178">
        <v>0</v>
      </c>
      <c r="V2178">
        <v>0</v>
      </c>
      <c r="W2178">
        <v>2</v>
      </c>
      <c r="X2178" t="s">
        <v>247</v>
      </c>
      <c r="Y2178" s="26">
        <v>0</v>
      </c>
      <c r="Z2178" s="26">
        <v>20</v>
      </c>
      <c r="AA2178" t="s">
        <v>117</v>
      </c>
      <c r="AB2178" t="s">
        <v>117</v>
      </c>
      <c r="AC2178" t="s">
        <v>1016</v>
      </c>
      <c r="AD2178" t="s">
        <v>1017</v>
      </c>
      <c r="AE2178" t="s">
        <v>1016</v>
      </c>
      <c r="AF2178" t="s">
        <v>536</v>
      </c>
    </row>
    <row r="2179" spans="1:32" ht="15">
      <c r="A2179">
        <v>1860</v>
      </c>
      <c r="B2179" s="4">
        <v>1</v>
      </c>
      <c r="C2179">
        <v>50470</v>
      </c>
      <c r="D2179">
        <v>3</v>
      </c>
      <c r="E2179">
        <v>20</v>
      </c>
      <c r="F2179" t="s">
        <v>1290</v>
      </c>
      <c r="G2179">
        <v>890</v>
      </c>
      <c r="I2179">
        <v>11</v>
      </c>
      <c r="J2179">
        <v>17</v>
      </c>
      <c r="L2179" s="10">
        <v>0</v>
      </c>
      <c r="M2179" s="16">
        <v>29.789946565499331</v>
      </c>
      <c r="N2179" s="24">
        <f t="shared" si="33"/>
        <v>595.79893130998664</v>
      </c>
      <c r="O2179" s="12">
        <v>20</v>
      </c>
      <c r="P2179" t="s">
        <v>116</v>
      </c>
      <c r="S2179">
        <v>0</v>
      </c>
      <c r="T2179">
        <v>0</v>
      </c>
      <c r="U2179">
        <v>0</v>
      </c>
      <c r="V2179">
        <v>0</v>
      </c>
      <c r="W2179">
        <v>2</v>
      </c>
      <c r="X2179" t="s">
        <v>247</v>
      </c>
      <c r="Y2179" s="26">
        <v>0</v>
      </c>
      <c r="Z2179" s="26">
        <v>20</v>
      </c>
      <c r="AA2179" t="s">
        <v>117</v>
      </c>
      <c r="AB2179" t="s">
        <v>117</v>
      </c>
      <c r="AC2179" t="s">
        <v>1016</v>
      </c>
      <c r="AD2179" t="s">
        <v>1017</v>
      </c>
      <c r="AE2179" t="s">
        <v>1016</v>
      </c>
      <c r="AF2179" t="s">
        <v>536</v>
      </c>
    </row>
    <row r="2180" spans="1:32" ht="15">
      <c r="A2180">
        <v>1860</v>
      </c>
      <c r="B2180" s="4">
        <v>1</v>
      </c>
      <c r="C2180">
        <v>50470</v>
      </c>
      <c r="D2180">
        <v>4</v>
      </c>
      <c r="E2180">
        <v>21</v>
      </c>
      <c r="F2180" t="s">
        <v>1290</v>
      </c>
      <c r="G2180">
        <v>890</v>
      </c>
      <c r="I2180">
        <v>11</v>
      </c>
      <c r="J2180">
        <v>12</v>
      </c>
      <c r="L2180" s="10">
        <v>0</v>
      </c>
      <c r="M2180" s="16">
        <v>20.804249475679534</v>
      </c>
      <c r="N2180" s="24">
        <f t="shared" si="33"/>
        <v>436.88923898927021</v>
      </c>
      <c r="O2180" s="12">
        <v>21</v>
      </c>
      <c r="P2180" t="s">
        <v>116</v>
      </c>
      <c r="S2180">
        <v>0</v>
      </c>
      <c r="T2180">
        <v>0</v>
      </c>
      <c r="U2180">
        <v>0</v>
      </c>
      <c r="V2180">
        <v>0</v>
      </c>
      <c r="W2180">
        <v>2</v>
      </c>
      <c r="X2180" t="s">
        <v>247</v>
      </c>
      <c r="Y2180" s="26">
        <v>0</v>
      </c>
      <c r="Z2180" s="26">
        <v>21</v>
      </c>
      <c r="AA2180" t="s">
        <v>117</v>
      </c>
      <c r="AB2180" t="s">
        <v>117</v>
      </c>
      <c r="AC2180" t="s">
        <v>1016</v>
      </c>
      <c r="AD2180" t="s">
        <v>1017</v>
      </c>
      <c r="AE2180" t="s">
        <v>1016</v>
      </c>
      <c r="AF2180" t="s">
        <v>536</v>
      </c>
    </row>
    <row r="2181" spans="1:32" ht="15">
      <c r="A2181">
        <v>1860</v>
      </c>
      <c r="B2181" s="4">
        <v>1</v>
      </c>
      <c r="C2181">
        <v>50470</v>
      </c>
      <c r="D2181">
        <v>5</v>
      </c>
      <c r="E2181">
        <v>20</v>
      </c>
      <c r="F2181" t="s">
        <v>1290</v>
      </c>
      <c r="G2181">
        <v>890</v>
      </c>
      <c r="I2181">
        <v>11</v>
      </c>
      <c r="J2181">
        <v>7</v>
      </c>
      <c r="L2181" s="11">
        <v>1</v>
      </c>
      <c r="M2181" s="22">
        <v>20.8</v>
      </c>
      <c r="N2181" s="24">
        <f t="shared" si="33"/>
        <v>416</v>
      </c>
      <c r="O2181" s="12">
        <v>20</v>
      </c>
      <c r="P2181" t="s">
        <v>116</v>
      </c>
      <c r="S2181">
        <v>0</v>
      </c>
      <c r="T2181">
        <v>0</v>
      </c>
      <c r="U2181">
        <v>0</v>
      </c>
      <c r="V2181">
        <v>0</v>
      </c>
      <c r="W2181">
        <v>2</v>
      </c>
      <c r="X2181" t="s">
        <v>247</v>
      </c>
      <c r="Y2181" s="26">
        <v>0</v>
      </c>
      <c r="Z2181" s="26">
        <v>20</v>
      </c>
      <c r="AA2181" t="s">
        <v>117</v>
      </c>
      <c r="AB2181" t="s">
        <v>117</v>
      </c>
      <c r="AC2181" t="s">
        <v>1016</v>
      </c>
      <c r="AD2181" t="s">
        <v>1017</v>
      </c>
      <c r="AE2181" t="s">
        <v>1016</v>
      </c>
      <c r="AF2181" t="s">
        <v>536</v>
      </c>
    </row>
    <row r="2182" spans="1:32" ht="15">
      <c r="A2182">
        <v>1860</v>
      </c>
      <c r="B2182" s="4">
        <v>1</v>
      </c>
      <c r="C2182">
        <v>50470</v>
      </c>
      <c r="D2182">
        <v>6</v>
      </c>
      <c r="E2182">
        <v>20</v>
      </c>
      <c r="F2182" t="s">
        <v>1290</v>
      </c>
      <c r="G2182">
        <v>890</v>
      </c>
      <c r="I2182">
        <v>11</v>
      </c>
      <c r="J2182">
        <v>7</v>
      </c>
      <c r="L2182" s="11">
        <v>1</v>
      </c>
      <c r="M2182" s="22">
        <v>20.8</v>
      </c>
      <c r="N2182" s="24">
        <f t="shared" ref="N2182:N2245" si="34">E2182*M2182</f>
        <v>416</v>
      </c>
      <c r="O2182" s="12">
        <v>20</v>
      </c>
      <c r="P2182" t="s">
        <v>116</v>
      </c>
      <c r="S2182">
        <v>0</v>
      </c>
      <c r="T2182">
        <v>0</v>
      </c>
      <c r="U2182">
        <v>0</v>
      </c>
      <c r="V2182">
        <v>0</v>
      </c>
      <c r="W2182">
        <v>2</v>
      </c>
      <c r="X2182" t="s">
        <v>247</v>
      </c>
      <c r="Y2182" s="26">
        <v>0</v>
      </c>
      <c r="Z2182" s="26">
        <v>20</v>
      </c>
      <c r="AA2182" t="s">
        <v>117</v>
      </c>
      <c r="AB2182" t="s">
        <v>117</v>
      </c>
      <c r="AC2182" t="s">
        <v>1016</v>
      </c>
      <c r="AD2182" t="s">
        <v>1017</v>
      </c>
      <c r="AE2182" t="s">
        <v>1016</v>
      </c>
      <c r="AF2182" t="s">
        <v>536</v>
      </c>
    </row>
    <row r="2183" spans="1:32" ht="15">
      <c r="A2183">
        <v>1860</v>
      </c>
      <c r="B2183" s="4">
        <v>1</v>
      </c>
      <c r="C2183">
        <v>50470</v>
      </c>
      <c r="D2183">
        <v>7</v>
      </c>
      <c r="E2183">
        <v>20</v>
      </c>
      <c r="F2183" t="s">
        <v>1290</v>
      </c>
      <c r="G2183">
        <v>890</v>
      </c>
      <c r="I2183">
        <v>11</v>
      </c>
      <c r="J2183">
        <v>7</v>
      </c>
      <c r="L2183" s="10">
        <v>0</v>
      </c>
      <c r="M2183" s="16">
        <v>20.804249475679534</v>
      </c>
      <c r="N2183" s="24">
        <f t="shared" si="34"/>
        <v>416.0849895135907</v>
      </c>
      <c r="O2183" s="12">
        <v>20</v>
      </c>
      <c r="P2183" t="s">
        <v>116</v>
      </c>
      <c r="S2183">
        <v>0</v>
      </c>
      <c r="T2183">
        <v>0</v>
      </c>
      <c r="U2183">
        <v>0</v>
      </c>
      <c r="V2183">
        <v>0</v>
      </c>
      <c r="W2183">
        <v>2</v>
      </c>
      <c r="X2183" t="s">
        <v>247</v>
      </c>
      <c r="Y2183" s="26">
        <v>0</v>
      </c>
      <c r="Z2183" s="26">
        <v>20</v>
      </c>
      <c r="AA2183" t="s">
        <v>117</v>
      </c>
      <c r="AB2183" t="s">
        <v>117</v>
      </c>
      <c r="AC2183" t="s">
        <v>1016</v>
      </c>
      <c r="AD2183" t="s">
        <v>1017</v>
      </c>
      <c r="AE2183" t="s">
        <v>1016</v>
      </c>
      <c r="AF2183" t="s">
        <v>536</v>
      </c>
    </row>
    <row r="2184" spans="1:32">
      <c r="A2184">
        <v>1860</v>
      </c>
      <c r="B2184" s="4">
        <v>1</v>
      </c>
      <c r="C2184">
        <v>50470</v>
      </c>
      <c r="D2184">
        <v>8</v>
      </c>
      <c r="E2184">
        <v>21</v>
      </c>
      <c r="F2184" t="s">
        <v>1290</v>
      </c>
      <c r="G2184">
        <v>890</v>
      </c>
      <c r="I2184">
        <v>11</v>
      </c>
      <c r="J2184">
        <v>5</v>
      </c>
      <c r="L2184" s="10">
        <v>0</v>
      </c>
      <c r="M2184" s="12">
        <v>0</v>
      </c>
      <c r="N2184" s="24">
        <f t="shared" si="34"/>
        <v>0</v>
      </c>
      <c r="O2184" s="12">
        <v>21</v>
      </c>
      <c r="P2184" t="s">
        <v>116</v>
      </c>
      <c r="S2184">
        <v>0</v>
      </c>
      <c r="T2184">
        <v>0</v>
      </c>
      <c r="U2184">
        <v>0</v>
      </c>
      <c r="V2184">
        <v>0</v>
      </c>
      <c r="W2184">
        <v>2</v>
      </c>
      <c r="X2184" t="s">
        <v>247</v>
      </c>
      <c r="Y2184" s="26">
        <v>0</v>
      </c>
      <c r="Z2184" s="26">
        <v>21</v>
      </c>
      <c r="AA2184" t="s">
        <v>117</v>
      </c>
      <c r="AB2184" t="s">
        <v>117</v>
      </c>
      <c r="AC2184" t="s">
        <v>1016</v>
      </c>
      <c r="AD2184" t="s">
        <v>1017</v>
      </c>
      <c r="AE2184" t="s">
        <v>1016</v>
      </c>
      <c r="AF2184" t="s">
        <v>536</v>
      </c>
    </row>
    <row r="2185" spans="1:32">
      <c r="A2185">
        <v>1860</v>
      </c>
      <c r="B2185" s="4">
        <v>1</v>
      </c>
      <c r="C2185">
        <v>50470</v>
      </c>
      <c r="D2185">
        <v>9</v>
      </c>
      <c r="E2185">
        <v>20</v>
      </c>
      <c r="F2185" t="s">
        <v>1290</v>
      </c>
      <c r="G2185">
        <v>890</v>
      </c>
      <c r="I2185">
        <v>11</v>
      </c>
      <c r="J2185">
        <v>1</v>
      </c>
      <c r="L2185" s="10">
        <v>0</v>
      </c>
      <c r="M2185" s="12">
        <v>0</v>
      </c>
      <c r="N2185" s="24">
        <f t="shared" si="34"/>
        <v>0</v>
      </c>
      <c r="O2185" s="12">
        <v>20</v>
      </c>
      <c r="P2185" t="s">
        <v>116</v>
      </c>
      <c r="S2185">
        <v>0</v>
      </c>
      <c r="T2185">
        <v>0</v>
      </c>
      <c r="U2185">
        <v>0</v>
      </c>
      <c r="V2185">
        <v>0</v>
      </c>
      <c r="W2185">
        <v>2</v>
      </c>
      <c r="X2185" t="s">
        <v>247</v>
      </c>
      <c r="Y2185" s="26">
        <v>0</v>
      </c>
      <c r="Z2185" s="26">
        <v>20</v>
      </c>
      <c r="AA2185" t="s">
        <v>117</v>
      </c>
      <c r="AB2185" t="s">
        <v>117</v>
      </c>
      <c r="AC2185" t="s">
        <v>1016</v>
      </c>
      <c r="AD2185" t="s">
        <v>1017</v>
      </c>
      <c r="AE2185" t="s">
        <v>1016</v>
      </c>
      <c r="AF2185" t="s">
        <v>536</v>
      </c>
    </row>
    <row r="2186" spans="1:32" ht="15">
      <c r="A2186">
        <v>1860</v>
      </c>
      <c r="B2186" s="4">
        <v>1</v>
      </c>
      <c r="C2186">
        <v>50470</v>
      </c>
      <c r="D2186">
        <v>10</v>
      </c>
      <c r="E2186">
        <v>20</v>
      </c>
      <c r="F2186" t="s">
        <v>1290</v>
      </c>
      <c r="G2186">
        <v>890</v>
      </c>
      <c r="I2186">
        <v>11</v>
      </c>
      <c r="J2186">
        <v>1</v>
      </c>
      <c r="L2186" s="11">
        <v>1</v>
      </c>
      <c r="M2186" s="21">
        <v>0</v>
      </c>
      <c r="N2186" s="24">
        <f t="shared" si="34"/>
        <v>0</v>
      </c>
      <c r="O2186" s="12">
        <v>20</v>
      </c>
      <c r="P2186" t="s">
        <v>116</v>
      </c>
      <c r="S2186">
        <v>0</v>
      </c>
      <c r="T2186">
        <v>0</v>
      </c>
      <c r="U2186">
        <v>0</v>
      </c>
      <c r="V2186">
        <v>0</v>
      </c>
      <c r="W2186">
        <v>2</v>
      </c>
      <c r="X2186" t="s">
        <v>247</v>
      </c>
      <c r="Y2186" s="26">
        <v>0</v>
      </c>
      <c r="Z2186" s="26">
        <v>20</v>
      </c>
      <c r="AA2186" t="s">
        <v>117</v>
      </c>
      <c r="AB2186" t="s">
        <v>117</v>
      </c>
      <c r="AC2186" t="s">
        <v>1016</v>
      </c>
      <c r="AD2186" t="s">
        <v>1017</v>
      </c>
      <c r="AE2186" t="s">
        <v>1016</v>
      </c>
      <c r="AF2186" t="s">
        <v>536</v>
      </c>
    </row>
    <row r="2187" spans="1:32" ht="15">
      <c r="A2187">
        <v>1860</v>
      </c>
      <c r="B2187" s="4">
        <v>1</v>
      </c>
      <c r="C2187">
        <v>50470</v>
      </c>
      <c r="D2187">
        <v>11</v>
      </c>
      <c r="E2187">
        <v>20</v>
      </c>
      <c r="F2187" t="s">
        <v>1290</v>
      </c>
      <c r="G2187">
        <v>890</v>
      </c>
      <c r="I2187">
        <v>11</v>
      </c>
      <c r="J2187">
        <v>0</v>
      </c>
      <c r="K2187">
        <v>1</v>
      </c>
      <c r="L2187" s="11">
        <v>1</v>
      </c>
      <c r="M2187" s="21">
        <v>0</v>
      </c>
      <c r="N2187" s="24">
        <f t="shared" si="34"/>
        <v>0</v>
      </c>
      <c r="O2187" s="12">
        <v>20</v>
      </c>
      <c r="P2187" t="s">
        <v>116</v>
      </c>
      <c r="S2187">
        <v>0</v>
      </c>
      <c r="T2187">
        <v>0</v>
      </c>
      <c r="U2187">
        <v>0</v>
      </c>
      <c r="V2187">
        <v>0</v>
      </c>
      <c r="W2187">
        <v>2</v>
      </c>
      <c r="X2187" t="s">
        <v>247</v>
      </c>
      <c r="Y2187" s="26">
        <v>0</v>
      </c>
      <c r="Z2187" s="26">
        <v>20</v>
      </c>
      <c r="AA2187" t="s">
        <v>117</v>
      </c>
      <c r="AB2187" t="s">
        <v>117</v>
      </c>
      <c r="AC2187" t="s">
        <v>1016</v>
      </c>
      <c r="AD2187" t="s">
        <v>1017</v>
      </c>
      <c r="AE2187" t="s">
        <v>1016</v>
      </c>
      <c r="AF2187" t="s">
        <v>536</v>
      </c>
    </row>
    <row r="2188" spans="1:32" ht="15">
      <c r="A2188">
        <v>1860</v>
      </c>
      <c r="B2188" s="4">
        <v>1</v>
      </c>
      <c r="C2188">
        <v>50471</v>
      </c>
      <c r="D2188">
        <v>1</v>
      </c>
      <c r="E2188">
        <v>21</v>
      </c>
      <c r="F2188" t="s">
        <v>1290</v>
      </c>
      <c r="G2188">
        <v>890</v>
      </c>
      <c r="I2188">
        <v>1</v>
      </c>
      <c r="J2188">
        <v>18</v>
      </c>
      <c r="L2188" s="11">
        <v>1</v>
      </c>
      <c r="M2188" s="16">
        <v>35.650509638259194</v>
      </c>
      <c r="N2188" s="24">
        <f t="shared" si="34"/>
        <v>748.66070240344311</v>
      </c>
      <c r="O2188" s="12">
        <v>21</v>
      </c>
      <c r="P2188" t="s">
        <v>116</v>
      </c>
      <c r="S2188">
        <v>0</v>
      </c>
      <c r="T2188">
        <v>0</v>
      </c>
      <c r="U2188">
        <v>0</v>
      </c>
      <c r="V2188">
        <v>0</v>
      </c>
      <c r="W2188">
        <v>1</v>
      </c>
      <c r="X2188" t="s">
        <v>247</v>
      </c>
      <c r="Y2188" s="26">
        <v>0</v>
      </c>
      <c r="Z2188" s="26">
        <v>21</v>
      </c>
      <c r="AA2188" t="s">
        <v>117</v>
      </c>
      <c r="AC2188" t="s">
        <v>546</v>
      </c>
      <c r="AD2188" t="s">
        <v>501</v>
      </c>
    </row>
    <row r="2189" spans="1:32" ht="15">
      <c r="A2189">
        <v>1860</v>
      </c>
      <c r="B2189" s="4">
        <v>1</v>
      </c>
      <c r="C2189">
        <v>50472</v>
      </c>
      <c r="D2189">
        <v>1</v>
      </c>
      <c r="E2189">
        <v>20</v>
      </c>
      <c r="F2189" t="s">
        <v>1290</v>
      </c>
      <c r="G2189">
        <v>890</v>
      </c>
      <c r="I2189">
        <v>5</v>
      </c>
      <c r="J2189">
        <v>38</v>
      </c>
      <c r="L2189" s="10">
        <v>0</v>
      </c>
      <c r="M2189" s="16">
        <v>69.069443965111702</v>
      </c>
      <c r="N2189" s="24">
        <f t="shared" si="34"/>
        <v>1381.388879302234</v>
      </c>
      <c r="O2189" s="12">
        <v>20</v>
      </c>
      <c r="P2189" t="s">
        <v>116</v>
      </c>
      <c r="S2189">
        <v>0</v>
      </c>
      <c r="T2189">
        <v>0</v>
      </c>
      <c r="U2189">
        <v>0</v>
      </c>
      <c r="V2189">
        <v>0</v>
      </c>
      <c r="W2189">
        <v>1</v>
      </c>
      <c r="X2189">
        <v>1</v>
      </c>
      <c r="Y2189" s="26">
        <v>20</v>
      </c>
      <c r="Z2189" s="26">
        <v>20</v>
      </c>
      <c r="AA2189" t="s">
        <v>117</v>
      </c>
      <c r="AC2189" t="s">
        <v>1151</v>
      </c>
      <c r="AD2189" t="s">
        <v>145</v>
      </c>
    </row>
    <row r="2190" spans="1:32" ht="15">
      <c r="A2190">
        <v>1860</v>
      </c>
      <c r="B2190" s="4">
        <v>1</v>
      </c>
      <c r="C2190">
        <v>50472</v>
      </c>
      <c r="D2190">
        <v>2</v>
      </c>
      <c r="E2190">
        <v>20</v>
      </c>
      <c r="F2190" t="s">
        <v>1290</v>
      </c>
      <c r="G2190">
        <v>890</v>
      </c>
      <c r="I2190">
        <v>5</v>
      </c>
      <c r="J2190">
        <v>20</v>
      </c>
      <c r="L2190" s="11">
        <v>1</v>
      </c>
      <c r="M2190" s="16">
        <v>139.72421729991686</v>
      </c>
      <c r="N2190" s="24">
        <f t="shared" si="34"/>
        <v>2794.4843459983372</v>
      </c>
      <c r="O2190" s="12">
        <v>20</v>
      </c>
      <c r="P2190" t="s">
        <v>116</v>
      </c>
      <c r="S2190">
        <v>0</v>
      </c>
      <c r="T2190">
        <v>0</v>
      </c>
      <c r="U2190">
        <v>0</v>
      </c>
      <c r="V2190">
        <v>0</v>
      </c>
      <c r="W2190">
        <v>1</v>
      </c>
      <c r="X2190">
        <v>1</v>
      </c>
      <c r="Y2190" s="26">
        <v>20</v>
      </c>
      <c r="Z2190" s="26">
        <v>20</v>
      </c>
      <c r="AA2190" t="s">
        <v>117</v>
      </c>
      <c r="AC2190" t="s">
        <v>1151</v>
      </c>
      <c r="AD2190" t="s">
        <v>145</v>
      </c>
    </row>
    <row r="2191" spans="1:32" ht="15">
      <c r="A2191">
        <v>1860</v>
      </c>
      <c r="B2191" s="4">
        <v>1</v>
      </c>
      <c r="C2191">
        <v>50472</v>
      </c>
      <c r="D2191">
        <v>3</v>
      </c>
      <c r="E2191">
        <v>20</v>
      </c>
      <c r="F2191" t="s">
        <v>1290</v>
      </c>
      <c r="G2191">
        <v>890</v>
      </c>
      <c r="I2191">
        <v>5</v>
      </c>
      <c r="J2191">
        <v>15</v>
      </c>
      <c r="L2191" s="10">
        <v>0</v>
      </c>
      <c r="M2191" s="16">
        <v>29.789946565499331</v>
      </c>
      <c r="N2191" s="24">
        <f t="shared" si="34"/>
        <v>595.79893130998664</v>
      </c>
      <c r="O2191" s="12">
        <v>20</v>
      </c>
      <c r="P2191" t="s">
        <v>116</v>
      </c>
      <c r="S2191">
        <v>0</v>
      </c>
      <c r="T2191">
        <v>0</v>
      </c>
      <c r="U2191">
        <v>0</v>
      </c>
      <c r="V2191">
        <v>0</v>
      </c>
      <c r="W2191">
        <v>1</v>
      </c>
      <c r="X2191">
        <v>1</v>
      </c>
      <c r="Y2191" s="26">
        <v>20</v>
      </c>
      <c r="Z2191" s="26">
        <v>20</v>
      </c>
      <c r="AA2191" t="s">
        <v>117</v>
      </c>
      <c r="AC2191" t="s">
        <v>1151</v>
      </c>
      <c r="AD2191" t="s">
        <v>145</v>
      </c>
    </row>
    <row r="2192" spans="1:32" ht="15">
      <c r="A2192">
        <v>1860</v>
      </c>
      <c r="B2192" s="4">
        <v>1</v>
      </c>
      <c r="C2192">
        <v>50472</v>
      </c>
      <c r="D2192">
        <v>4</v>
      </c>
      <c r="E2192">
        <v>21</v>
      </c>
      <c r="F2192" t="s">
        <v>1290</v>
      </c>
      <c r="G2192">
        <v>890</v>
      </c>
      <c r="I2192">
        <v>5</v>
      </c>
      <c r="J2192">
        <v>5</v>
      </c>
      <c r="L2192" s="11">
        <v>1</v>
      </c>
      <c r="M2192" s="21">
        <v>0</v>
      </c>
      <c r="N2192" s="24">
        <f t="shared" si="34"/>
        <v>0</v>
      </c>
      <c r="O2192" s="12">
        <v>21</v>
      </c>
      <c r="P2192" t="s">
        <v>171</v>
      </c>
      <c r="S2192">
        <v>0</v>
      </c>
      <c r="T2192">
        <v>0</v>
      </c>
      <c r="U2192">
        <v>0</v>
      </c>
      <c r="V2192">
        <v>0</v>
      </c>
      <c r="W2192">
        <v>1</v>
      </c>
      <c r="X2192">
        <v>1</v>
      </c>
      <c r="Y2192" s="26">
        <v>21</v>
      </c>
      <c r="Z2192" s="26">
        <v>21</v>
      </c>
      <c r="AA2192" t="s">
        <v>117</v>
      </c>
      <c r="AC2192" t="s">
        <v>1151</v>
      </c>
      <c r="AD2192" t="s">
        <v>145</v>
      </c>
    </row>
    <row r="2193" spans="1:30" ht="15">
      <c r="A2193">
        <v>1860</v>
      </c>
      <c r="B2193" s="4">
        <v>1</v>
      </c>
      <c r="C2193">
        <v>50472</v>
      </c>
      <c r="D2193">
        <v>5</v>
      </c>
      <c r="E2193">
        <v>20</v>
      </c>
      <c r="F2193" t="s">
        <v>1290</v>
      </c>
      <c r="G2193">
        <v>890</v>
      </c>
      <c r="I2193">
        <v>5</v>
      </c>
      <c r="J2193">
        <v>3</v>
      </c>
      <c r="L2193" s="11">
        <v>1</v>
      </c>
      <c r="M2193" s="21">
        <v>0</v>
      </c>
      <c r="N2193" s="24">
        <f t="shared" si="34"/>
        <v>0</v>
      </c>
      <c r="O2193" s="12">
        <v>20</v>
      </c>
      <c r="P2193" t="s">
        <v>116</v>
      </c>
      <c r="S2193">
        <v>0</v>
      </c>
      <c r="T2193">
        <v>0</v>
      </c>
      <c r="U2193">
        <v>0</v>
      </c>
      <c r="V2193">
        <v>0</v>
      </c>
      <c r="W2193">
        <v>1</v>
      </c>
      <c r="X2193">
        <v>1</v>
      </c>
      <c r="Y2193" s="26">
        <v>20</v>
      </c>
      <c r="Z2193" s="26">
        <v>20</v>
      </c>
      <c r="AA2193" t="s">
        <v>117</v>
      </c>
      <c r="AC2193" t="s">
        <v>1151</v>
      </c>
      <c r="AD2193" t="s">
        <v>145</v>
      </c>
    </row>
    <row r="2194" spans="1:30" ht="15">
      <c r="A2194">
        <v>1860</v>
      </c>
      <c r="B2194" s="4">
        <v>1</v>
      </c>
      <c r="C2194">
        <v>50473</v>
      </c>
      <c r="D2194">
        <v>1</v>
      </c>
      <c r="E2194">
        <v>20</v>
      </c>
      <c r="F2194" t="s">
        <v>1290</v>
      </c>
      <c r="G2194">
        <v>890</v>
      </c>
      <c r="I2194">
        <v>11</v>
      </c>
      <c r="J2194">
        <v>55</v>
      </c>
      <c r="L2194" s="11">
        <v>1</v>
      </c>
      <c r="M2194" s="16">
        <v>91.38581343891795</v>
      </c>
      <c r="N2194" s="24">
        <f t="shared" si="34"/>
        <v>1827.7162687783589</v>
      </c>
      <c r="O2194" s="12">
        <v>20</v>
      </c>
      <c r="P2194" t="s">
        <v>116</v>
      </c>
      <c r="S2194">
        <v>0</v>
      </c>
      <c r="T2194">
        <v>0</v>
      </c>
      <c r="U2194">
        <v>0</v>
      </c>
      <c r="V2194">
        <v>0</v>
      </c>
      <c r="W2194">
        <v>1</v>
      </c>
      <c r="X2194">
        <v>3</v>
      </c>
      <c r="Y2194" s="26">
        <v>60</v>
      </c>
      <c r="Z2194" s="26">
        <v>60</v>
      </c>
      <c r="AA2194" t="s">
        <v>117</v>
      </c>
      <c r="AC2194" t="s">
        <v>1018</v>
      </c>
      <c r="AD2194" t="s">
        <v>805</v>
      </c>
    </row>
    <row r="2195" spans="1:30" ht="15">
      <c r="A2195">
        <v>1860</v>
      </c>
      <c r="B2195" s="4">
        <v>1</v>
      </c>
      <c r="C2195">
        <v>50473</v>
      </c>
      <c r="D2195">
        <v>2</v>
      </c>
      <c r="E2195">
        <v>20</v>
      </c>
      <c r="F2195" t="s">
        <v>1290</v>
      </c>
      <c r="G2195">
        <v>890</v>
      </c>
      <c r="I2195">
        <v>11</v>
      </c>
      <c r="J2195">
        <v>45</v>
      </c>
      <c r="L2195" s="11">
        <v>1</v>
      </c>
      <c r="M2195" s="16">
        <v>139.72421729991686</v>
      </c>
      <c r="N2195" s="24">
        <f t="shared" si="34"/>
        <v>2794.4843459983372</v>
      </c>
      <c r="O2195" s="12">
        <v>20</v>
      </c>
      <c r="P2195" t="s">
        <v>116</v>
      </c>
      <c r="S2195">
        <v>0</v>
      </c>
      <c r="T2195">
        <v>0</v>
      </c>
      <c r="U2195">
        <v>0</v>
      </c>
      <c r="V2195">
        <v>0</v>
      </c>
      <c r="W2195">
        <v>1</v>
      </c>
      <c r="X2195">
        <v>3</v>
      </c>
      <c r="Y2195" s="26">
        <v>60</v>
      </c>
      <c r="Z2195" s="26">
        <v>60</v>
      </c>
      <c r="AA2195" t="s">
        <v>117</v>
      </c>
      <c r="AC2195" t="s">
        <v>1018</v>
      </c>
      <c r="AD2195" t="s">
        <v>805</v>
      </c>
    </row>
    <row r="2196" spans="1:30" ht="15">
      <c r="A2196">
        <v>1860</v>
      </c>
      <c r="B2196" s="4">
        <v>1</v>
      </c>
      <c r="C2196">
        <v>50473</v>
      </c>
      <c r="D2196">
        <v>3</v>
      </c>
      <c r="E2196">
        <v>21</v>
      </c>
      <c r="F2196" t="s">
        <v>1290</v>
      </c>
      <c r="G2196">
        <v>890</v>
      </c>
      <c r="I2196">
        <v>11</v>
      </c>
      <c r="J2196">
        <v>36</v>
      </c>
      <c r="L2196" s="10">
        <v>0</v>
      </c>
      <c r="M2196" s="16">
        <v>69.069443965111702</v>
      </c>
      <c r="N2196" s="24">
        <f t="shared" si="34"/>
        <v>1450.4583232673458</v>
      </c>
      <c r="O2196" s="12">
        <v>21</v>
      </c>
      <c r="P2196" t="s">
        <v>116</v>
      </c>
      <c r="S2196">
        <v>0</v>
      </c>
      <c r="T2196">
        <v>0</v>
      </c>
      <c r="U2196">
        <v>0</v>
      </c>
      <c r="V2196">
        <v>0</v>
      </c>
      <c r="W2196">
        <v>1</v>
      </c>
      <c r="X2196">
        <v>3</v>
      </c>
      <c r="Y2196" s="26">
        <v>63</v>
      </c>
      <c r="Z2196" s="26">
        <v>63</v>
      </c>
      <c r="AA2196" t="s">
        <v>117</v>
      </c>
      <c r="AC2196" t="s">
        <v>1018</v>
      </c>
      <c r="AD2196" t="s">
        <v>805</v>
      </c>
    </row>
    <row r="2197" spans="1:30" ht="15">
      <c r="A2197">
        <v>1860</v>
      </c>
      <c r="B2197" s="4">
        <v>1</v>
      </c>
      <c r="C2197">
        <v>50473</v>
      </c>
      <c r="D2197">
        <v>4</v>
      </c>
      <c r="E2197">
        <v>20</v>
      </c>
      <c r="F2197" t="s">
        <v>1290</v>
      </c>
      <c r="G2197">
        <v>890</v>
      </c>
      <c r="I2197">
        <v>11</v>
      </c>
      <c r="J2197">
        <v>30</v>
      </c>
      <c r="L2197" s="11">
        <v>1</v>
      </c>
      <c r="M2197" s="16">
        <v>139.72421729991686</v>
      </c>
      <c r="N2197" s="24">
        <f t="shared" si="34"/>
        <v>2794.4843459983372</v>
      </c>
      <c r="O2197" s="12">
        <v>20</v>
      </c>
      <c r="P2197" t="s">
        <v>116</v>
      </c>
      <c r="S2197">
        <v>0</v>
      </c>
      <c r="T2197">
        <v>0</v>
      </c>
      <c r="U2197">
        <v>0</v>
      </c>
      <c r="V2197">
        <v>0</v>
      </c>
      <c r="W2197">
        <v>1</v>
      </c>
      <c r="X2197">
        <v>3</v>
      </c>
      <c r="Y2197" s="26">
        <v>60</v>
      </c>
      <c r="Z2197" s="26">
        <v>60</v>
      </c>
      <c r="AA2197" t="s">
        <v>117</v>
      </c>
      <c r="AC2197" t="s">
        <v>1018</v>
      </c>
      <c r="AD2197" t="s">
        <v>805</v>
      </c>
    </row>
    <row r="2198" spans="1:30" ht="15">
      <c r="A2198">
        <v>1860</v>
      </c>
      <c r="B2198" s="4">
        <v>1</v>
      </c>
      <c r="C2198">
        <v>50473</v>
      </c>
      <c r="D2198">
        <v>5</v>
      </c>
      <c r="E2198">
        <v>20</v>
      </c>
      <c r="F2198" t="s">
        <v>1290</v>
      </c>
      <c r="G2198">
        <v>890</v>
      </c>
      <c r="I2198">
        <v>11</v>
      </c>
      <c r="J2198">
        <v>25</v>
      </c>
      <c r="L2198" s="10">
        <v>0</v>
      </c>
      <c r="M2198" s="16">
        <v>69.069443965111702</v>
      </c>
      <c r="N2198" s="24">
        <f t="shared" si="34"/>
        <v>1381.388879302234</v>
      </c>
      <c r="O2198" s="12">
        <v>20</v>
      </c>
      <c r="P2198" t="s">
        <v>116</v>
      </c>
      <c r="S2198">
        <v>0</v>
      </c>
      <c r="T2198">
        <v>0</v>
      </c>
      <c r="U2198">
        <v>0</v>
      </c>
      <c r="V2198">
        <v>0</v>
      </c>
      <c r="W2198">
        <v>1</v>
      </c>
      <c r="X2198">
        <v>3</v>
      </c>
      <c r="Y2198" s="26">
        <v>60</v>
      </c>
      <c r="Z2198" s="26">
        <v>60</v>
      </c>
      <c r="AA2198" t="s">
        <v>117</v>
      </c>
      <c r="AC2198" t="s">
        <v>1018</v>
      </c>
      <c r="AD2198" t="s">
        <v>805</v>
      </c>
    </row>
    <row r="2199" spans="1:30" ht="15">
      <c r="A2199">
        <v>1860</v>
      </c>
      <c r="B2199" s="4">
        <v>1</v>
      </c>
      <c r="C2199">
        <v>50473</v>
      </c>
      <c r="D2199">
        <v>6</v>
      </c>
      <c r="E2199">
        <v>20</v>
      </c>
      <c r="F2199" t="s">
        <v>1290</v>
      </c>
      <c r="G2199">
        <v>890</v>
      </c>
      <c r="I2199">
        <v>11</v>
      </c>
      <c r="J2199">
        <v>25</v>
      </c>
      <c r="L2199" s="11">
        <v>1</v>
      </c>
      <c r="M2199" s="16">
        <v>139.72421729991686</v>
      </c>
      <c r="N2199" s="24">
        <f t="shared" si="34"/>
        <v>2794.4843459983372</v>
      </c>
      <c r="O2199" s="12">
        <v>20</v>
      </c>
      <c r="P2199" t="s">
        <v>116</v>
      </c>
      <c r="S2199">
        <v>0</v>
      </c>
      <c r="T2199">
        <v>0</v>
      </c>
      <c r="U2199">
        <v>0</v>
      </c>
      <c r="V2199">
        <v>0</v>
      </c>
      <c r="W2199">
        <v>1</v>
      </c>
      <c r="X2199">
        <v>3</v>
      </c>
      <c r="Y2199" s="26">
        <v>60</v>
      </c>
      <c r="Z2199" s="26">
        <v>60</v>
      </c>
      <c r="AA2199" t="s">
        <v>117</v>
      </c>
      <c r="AC2199" t="s">
        <v>1018</v>
      </c>
      <c r="AD2199" t="s">
        <v>805</v>
      </c>
    </row>
    <row r="2200" spans="1:30" ht="15">
      <c r="A2200">
        <v>1860</v>
      </c>
      <c r="B2200" s="4">
        <v>1</v>
      </c>
      <c r="C2200">
        <v>50473</v>
      </c>
      <c r="D2200">
        <v>7</v>
      </c>
      <c r="E2200">
        <v>21</v>
      </c>
      <c r="F2200" t="s">
        <v>1290</v>
      </c>
      <c r="G2200">
        <v>890</v>
      </c>
      <c r="I2200">
        <v>11</v>
      </c>
      <c r="J2200">
        <v>20</v>
      </c>
      <c r="L2200" s="11">
        <v>1</v>
      </c>
      <c r="M2200" s="16">
        <v>139.72421729991686</v>
      </c>
      <c r="N2200" s="24">
        <f t="shared" si="34"/>
        <v>2934.2085632982539</v>
      </c>
      <c r="O2200" s="12">
        <v>21</v>
      </c>
      <c r="P2200" t="s">
        <v>116</v>
      </c>
      <c r="S2200">
        <v>0</v>
      </c>
      <c r="T2200">
        <v>0</v>
      </c>
      <c r="U2200">
        <v>0</v>
      </c>
      <c r="V2200">
        <v>0</v>
      </c>
      <c r="W2200">
        <v>1</v>
      </c>
      <c r="X2200">
        <v>3</v>
      </c>
      <c r="Y2200" s="26">
        <v>63</v>
      </c>
      <c r="Z2200" s="26">
        <v>63</v>
      </c>
      <c r="AA2200" t="s">
        <v>117</v>
      </c>
      <c r="AC2200" t="s">
        <v>1018</v>
      </c>
      <c r="AD2200" t="s">
        <v>805</v>
      </c>
    </row>
    <row r="2201" spans="1:30" ht="15">
      <c r="A2201">
        <v>1860</v>
      </c>
      <c r="B2201" s="4">
        <v>1</v>
      </c>
      <c r="C2201">
        <v>50473</v>
      </c>
      <c r="D2201">
        <v>8</v>
      </c>
      <c r="E2201">
        <v>20</v>
      </c>
      <c r="F2201" t="s">
        <v>1290</v>
      </c>
      <c r="G2201">
        <v>890</v>
      </c>
      <c r="I2201">
        <v>11</v>
      </c>
      <c r="J2201">
        <v>11</v>
      </c>
      <c r="L2201" s="10">
        <v>0</v>
      </c>
      <c r="M2201" s="16">
        <v>20.804249475679534</v>
      </c>
      <c r="N2201" s="24">
        <f t="shared" si="34"/>
        <v>416.0849895135907</v>
      </c>
      <c r="O2201" s="12">
        <v>20</v>
      </c>
      <c r="P2201" t="s">
        <v>116</v>
      </c>
      <c r="S2201">
        <v>0</v>
      </c>
      <c r="T2201">
        <v>0</v>
      </c>
      <c r="U2201">
        <v>0</v>
      </c>
      <c r="V2201">
        <v>0</v>
      </c>
      <c r="W2201">
        <v>1</v>
      </c>
      <c r="X2201">
        <v>3</v>
      </c>
      <c r="Y2201" s="26">
        <v>60</v>
      </c>
      <c r="Z2201" s="26">
        <v>60</v>
      </c>
      <c r="AA2201" t="s">
        <v>117</v>
      </c>
      <c r="AC2201" t="s">
        <v>1018</v>
      </c>
      <c r="AD2201" t="s">
        <v>805</v>
      </c>
    </row>
    <row r="2202" spans="1:30" ht="15">
      <c r="A2202">
        <v>1860</v>
      </c>
      <c r="B2202" s="4">
        <v>1</v>
      </c>
      <c r="C2202">
        <v>50473</v>
      </c>
      <c r="D2202">
        <v>9</v>
      </c>
      <c r="E2202">
        <v>20</v>
      </c>
      <c r="F2202" t="s">
        <v>1290</v>
      </c>
      <c r="G2202">
        <v>890</v>
      </c>
      <c r="I2202">
        <v>11</v>
      </c>
      <c r="J2202">
        <v>9</v>
      </c>
      <c r="L2202" s="11">
        <v>1</v>
      </c>
      <c r="M2202" s="22">
        <v>20.8</v>
      </c>
      <c r="N2202" s="24">
        <f t="shared" si="34"/>
        <v>416</v>
      </c>
      <c r="O2202" s="12">
        <v>20</v>
      </c>
      <c r="P2202" t="s">
        <v>116</v>
      </c>
      <c r="S2202">
        <v>0</v>
      </c>
      <c r="T2202">
        <v>0</v>
      </c>
      <c r="U2202">
        <v>0</v>
      </c>
      <c r="V2202">
        <v>0</v>
      </c>
      <c r="W2202">
        <v>1</v>
      </c>
      <c r="X2202">
        <v>3</v>
      </c>
      <c r="Y2202" s="26">
        <v>60</v>
      </c>
      <c r="Z2202" s="26">
        <v>60</v>
      </c>
      <c r="AA2202" t="s">
        <v>117</v>
      </c>
      <c r="AC2202" t="s">
        <v>1018</v>
      </c>
      <c r="AD2202" t="s">
        <v>805</v>
      </c>
    </row>
    <row r="2203" spans="1:30" ht="15">
      <c r="A2203">
        <v>1860</v>
      </c>
      <c r="B2203" s="4">
        <v>1</v>
      </c>
      <c r="C2203">
        <v>50473</v>
      </c>
      <c r="D2203">
        <v>10</v>
      </c>
      <c r="E2203">
        <v>20</v>
      </c>
      <c r="F2203" t="s">
        <v>1290</v>
      </c>
      <c r="G2203">
        <v>890</v>
      </c>
      <c r="I2203">
        <v>11</v>
      </c>
      <c r="J2203">
        <v>8</v>
      </c>
      <c r="L2203" s="11">
        <v>1</v>
      </c>
      <c r="M2203" s="22">
        <v>20.8</v>
      </c>
      <c r="N2203" s="24">
        <f t="shared" si="34"/>
        <v>416</v>
      </c>
      <c r="O2203" s="12">
        <v>20</v>
      </c>
      <c r="P2203" t="s">
        <v>171</v>
      </c>
      <c r="S2203">
        <v>0</v>
      </c>
      <c r="T2203">
        <v>0</v>
      </c>
      <c r="U2203">
        <v>0</v>
      </c>
      <c r="V2203">
        <v>0</v>
      </c>
      <c r="W2203">
        <v>1</v>
      </c>
      <c r="X2203">
        <v>3</v>
      </c>
      <c r="Y2203" s="26">
        <v>60</v>
      </c>
      <c r="Z2203" s="26">
        <v>60</v>
      </c>
      <c r="AA2203" t="s">
        <v>117</v>
      </c>
      <c r="AC2203" t="s">
        <v>1018</v>
      </c>
      <c r="AD2203" t="s">
        <v>805</v>
      </c>
    </row>
    <row r="2204" spans="1:30" ht="15">
      <c r="A2204">
        <v>1860</v>
      </c>
      <c r="B2204" s="4">
        <v>1</v>
      </c>
      <c r="C2204">
        <v>50473</v>
      </c>
      <c r="D2204">
        <v>11</v>
      </c>
      <c r="E2204">
        <v>21</v>
      </c>
      <c r="F2204" t="s">
        <v>1290</v>
      </c>
      <c r="G2204">
        <v>890</v>
      </c>
      <c r="I2204">
        <v>11</v>
      </c>
      <c r="J2204">
        <v>6</v>
      </c>
      <c r="L2204" s="11">
        <v>1</v>
      </c>
      <c r="M2204" s="21">
        <v>0</v>
      </c>
      <c r="N2204" s="24">
        <f t="shared" si="34"/>
        <v>0</v>
      </c>
      <c r="O2204" s="12">
        <v>21</v>
      </c>
      <c r="P2204" t="s">
        <v>171</v>
      </c>
      <c r="S2204">
        <v>0</v>
      </c>
      <c r="T2204">
        <v>0</v>
      </c>
      <c r="U2204">
        <v>0</v>
      </c>
      <c r="V2204">
        <v>0</v>
      </c>
      <c r="W2204">
        <v>1</v>
      </c>
      <c r="X2204">
        <v>3</v>
      </c>
      <c r="Y2204" s="26">
        <v>63</v>
      </c>
      <c r="Z2204" s="26">
        <v>63</v>
      </c>
      <c r="AA2204" t="s">
        <v>117</v>
      </c>
      <c r="AC2204" t="s">
        <v>1018</v>
      </c>
      <c r="AD2204" t="s">
        <v>805</v>
      </c>
    </row>
    <row r="2205" spans="1:30" ht="15">
      <c r="A2205">
        <v>1860</v>
      </c>
      <c r="B2205" s="4">
        <v>1</v>
      </c>
      <c r="C2205">
        <v>50474</v>
      </c>
      <c r="D2205">
        <v>1</v>
      </c>
      <c r="E2205">
        <v>20</v>
      </c>
      <c r="F2205" t="s">
        <v>1290</v>
      </c>
      <c r="G2205">
        <v>890</v>
      </c>
      <c r="I2205">
        <v>11</v>
      </c>
      <c r="J2205">
        <v>81</v>
      </c>
      <c r="L2205" s="10">
        <v>0</v>
      </c>
      <c r="M2205" s="16">
        <v>45.18</v>
      </c>
      <c r="N2205" s="24">
        <f t="shared" si="34"/>
        <v>903.6</v>
      </c>
      <c r="O2205" s="12">
        <v>20</v>
      </c>
      <c r="P2205" t="s">
        <v>116</v>
      </c>
      <c r="S2205">
        <v>0</v>
      </c>
      <c r="T2205">
        <v>0</v>
      </c>
      <c r="U2205">
        <v>0</v>
      </c>
      <c r="V2205">
        <v>0</v>
      </c>
      <c r="W2205">
        <v>1</v>
      </c>
      <c r="X2205">
        <v>2</v>
      </c>
      <c r="Y2205" s="26">
        <v>40</v>
      </c>
      <c r="Z2205" s="26">
        <v>40</v>
      </c>
      <c r="AA2205" t="s">
        <v>117</v>
      </c>
      <c r="AC2205" t="s">
        <v>461</v>
      </c>
      <c r="AD2205" t="s">
        <v>1019</v>
      </c>
    </row>
    <row r="2206" spans="1:30" ht="15">
      <c r="A2206">
        <v>1860</v>
      </c>
      <c r="B2206" s="4">
        <v>1</v>
      </c>
      <c r="C2206">
        <v>50474</v>
      </c>
      <c r="D2206">
        <v>2</v>
      </c>
      <c r="E2206">
        <v>20</v>
      </c>
      <c r="F2206" t="s">
        <v>1290</v>
      </c>
      <c r="G2206">
        <v>890</v>
      </c>
      <c r="I2206">
        <v>11</v>
      </c>
      <c r="J2206">
        <v>40</v>
      </c>
      <c r="L2206" s="10">
        <v>0</v>
      </c>
      <c r="M2206" s="16">
        <v>69.069443965111702</v>
      </c>
      <c r="N2206" s="24">
        <f t="shared" si="34"/>
        <v>1381.388879302234</v>
      </c>
      <c r="O2206" s="12">
        <v>20</v>
      </c>
      <c r="P2206" t="s">
        <v>116</v>
      </c>
      <c r="S2206">
        <v>0</v>
      </c>
      <c r="T2206">
        <v>0</v>
      </c>
      <c r="U2206">
        <v>0</v>
      </c>
      <c r="V2206">
        <v>0</v>
      </c>
      <c r="W2206">
        <v>1</v>
      </c>
      <c r="X2206">
        <v>2</v>
      </c>
      <c r="Y2206" s="26">
        <v>40</v>
      </c>
      <c r="Z2206" s="26">
        <v>40</v>
      </c>
      <c r="AA2206" t="s">
        <v>117</v>
      </c>
      <c r="AC2206" t="s">
        <v>461</v>
      </c>
      <c r="AD2206" t="s">
        <v>1019</v>
      </c>
    </row>
    <row r="2207" spans="1:30" ht="15">
      <c r="A2207">
        <v>1860</v>
      </c>
      <c r="B2207" s="4">
        <v>1</v>
      </c>
      <c r="C2207">
        <v>50474</v>
      </c>
      <c r="D2207">
        <v>3</v>
      </c>
      <c r="E2207">
        <v>20</v>
      </c>
      <c r="F2207" t="s">
        <v>1290</v>
      </c>
      <c r="G2207">
        <v>890</v>
      </c>
      <c r="I2207">
        <v>11</v>
      </c>
      <c r="J2207">
        <v>38</v>
      </c>
      <c r="L2207" s="11">
        <v>1</v>
      </c>
      <c r="M2207" s="16">
        <v>139.72421729991686</v>
      </c>
      <c r="N2207" s="24">
        <f t="shared" si="34"/>
        <v>2794.4843459983372</v>
      </c>
      <c r="O2207" s="12">
        <v>20</v>
      </c>
      <c r="P2207" t="s">
        <v>116</v>
      </c>
      <c r="S2207">
        <v>0</v>
      </c>
      <c r="T2207">
        <v>0</v>
      </c>
      <c r="U2207">
        <v>0</v>
      </c>
      <c r="V2207">
        <v>0</v>
      </c>
      <c r="W2207">
        <v>1</v>
      </c>
      <c r="X2207">
        <v>2</v>
      </c>
      <c r="Y2207" s="26">
        <v>40</v>
      </c>
      <c r="Z2207" s="26">
        <v>40</v>
      </c>
      <c r="AA2207" t="s">
        <v>117</v>
      </c>
      <c r="AC2207" t="s">
        <v>461</v>
      </c>
      <c r="AD2207" t="s">
        <v>1019</v>
      </c>
    </row>
    <row r="2208" spans="1:30" ht="15">
      <c r="A2208">
        <v>1860</v>
      </c>
      <c r="B2208" s="4">
        <v>1</v>
      </c>
      <c r="C2208">
        <v>50474</v>
      </c>
      <c r="D2208">
        <v>4</v>
      </c>
      <c r="E2208">
        <v>21</v>
      </c>
      <c r="F2208" t="s">
        <v>1290</v>
      </c>
      <c r="G2208">
        <v>890</v>
      </c>
      <c r="I2208">
        <v>11</v>
      </c>
      <c r="J2208">
        <v>20</v>
      </c>
      <c r="L2208" s="11">
        <v>1</v>
      </c>
      <c r="M2208" s="16">
        <v>139.72421729991686</v>
      </c>
      <c r="N2208" s="24">
        <f t="shared" si="34"/>
        <v>2934.2085632982539</v>
      </c>
      <c r="O2208" s="12">
        <v>21</v>
      </c>
      <c r="P2208" t="s">
        <v>116</v>
      </c>
      <c r="S2208">
        <v>0</v>
      </c>
      <c r="T2208">
        <v>0</v>
      </c>
      <c r="U2208">
        <v>0</v>
      </c>
      <c r="V2208">
        <v>0</v>
      </c>
      <c r="W2208">
        <v>1</v>
      </c>
      <c r="X2208">
        <v>2</v>
      </c>
      <c r="Y2208" s="26">
        <v>42</v>
      </c>
      <c r="Z2208" s="26">
        <v>42</v>
      </c>
      <c r="AA2208" t="s">
        <v>117</v>
      </c>
      <c r="AC2208" t="s">
        <v>461</v>
      </c>
      <c r="AD2208" t="s">
        <v>1019</v>
      </c>
    </row>
    <row r="2209" spans="1:30" ht="15">
      <c r="A2209">
        <v>1860</v>
      </c>
      <c r="B2209" s="4">
        <v>1</v>
      </c>
      <c r="C2209">
        <v>50474</v>
      </c>
      <c r="D2209">
        <v>5</v>
      </c>
      <c r="E2209">
        <v>20</v>
      </c>
      <c r="F2209" t="s">
        <v>1290</v>
      </c>
      <c r="G2209">
        <v>890</v>
      </c>
      <c r="I2209">
        <v>11</v>
      </c>
      <c r="J2209">
        <v>16</v>
      </c>
      <c r="L2209" s="11">
        <v>1</v>
      </c>
      <c r="M2209" s="16">
        <v>35.650509638259194</v>
      </c>
      <c r="N2209" s="24">
        <f t="shared" si="34"/>
        <v>713.01019276518389</v>
      </c>
      <c r="O2209" s="12">
        <v>20</v>
      </c>
      <c r="P2209" t="s">
        <v>116</v>
      </c>
      <c r="S2209">
        <v>0</v>
      </c>
      <c r="T2209">
        <v>0</v>
      </c>
      <c r="U2209">
        <v>0</v>
      </c>
      <c r="V2209">
        <v>0</v>
      </c>
      <c r="W2209">
        <v>1</v>
      </c>
      <c r="X2209">
        <v>2</v>
      </c>
      <c r="Y2209" s="26">
        <v>40</v>
      </c>
      <c r="Z2209" s="26">
        <v>40</v>
      </c>
      <c r="AA2209" t="s">
        <v>117</v>
      </c>
      <c r="AC2209" t="s">
        <v>461</v>
      </c>
      <c r="AD2209" t="s">
        <v>1019</v>
      </c>
    </row>
    <row r="2210" spans="1:30" ht="15">
      <c r="A2210">
        <v>1860</v>
      </c>
      <c r="B2210" s="4">
        <v>1</v>
      </c>
      <c r="C2210">
        <v>50474</v>
      </c>
      <c r="D2210">
        <v>6</v>
      </c>
      <c r="E2210">
        <v>20</v>
      </c>
      <c r="F2210" t="s">
        <v>1290</v>
      </c>
      <c r="G2210">
        <v>890</v>
      </c>
      <c r="I2210">
        <v>11</v>
      </c>
      <c r="J2210">
        <v>14</v>
      </c>
      <c r="L2210" s="10">
        <v>0</v>
      </c>
      <c r="M2210" s="16">
        <v>29.789946565499331</v>
      </c>
      <c r="N2210" s="24">
        <f t="shared" si="34"/>
        <v>595.79893130998664</v>
      </c>
      <c r="O2210" s="12">
        <v>20</v>
      </c>
      <c r="P2210" t="s">
        <v>116</v>
      </c>
      <c r="S2210">
        <v>0</v>
      </c>
      <c r="T2210">
        <v>0</v>
      </c>
      <c r="U2210">
        <v>0</v>
      </c>
      <c r="V2210">
        <v>0</v>
      </c>
      <c r="W2210">
        <v>1</v>
      </c>
      <c r="X2210">
        <v>2</v>
      </c>
      <c r="Y2210" s="26">
        <v>40</v>
      </c>
      <c r="Z2210" s="26">
        <v>40</v>
      </c>
      <c r="AA2210" t="s">
        <v>117</v>
      </c>
      <c r="AC2210" t="s">
        <v>461</v>
      </c>
      <c r="AD2210" t="s">
        <v>1019</v>
      </c>
    </row>
    <row r="2211" spans="1:30" ht="15">
      <c r="A2211">
        <v>1860</v>
      </c>
      <c r="B2211" s="4">
        <v>1</v>
      </c>
      <c r="C2211">
        <v>50474</v>
      </c>
      <c r="D2211">
        <v>7</v>
      </c>
      <c r="E2211">
        <v>20</v>
      </c>
      <c r="F2211" t="s">
        <v>1290</v>
      </c>
      <c r="G2211">
        <v>890</v>
      </c>
      <c r="I2211">
        <v>11</v>
      </c>
      <c r="J2211">
        <v>10</v>
      </c>
      <c r="L2211" s="10">
        <v>0</v>
      </c>
      <c r="M2211" s="16">
        <v>20.804249475679534</v>
      </c>
      <c r="N2211" s="24">
        <f t="shared" si="34"/>
        <v>416.0849895135907</v>
      </c>
      <c r="O2211" s="12">
        <v>20</v>
      </c>
      <c r="P2211" t="s">
        <v>116</v>
      </c>
      <c r="S2211">
        <v>0</v>
      </c>
      <c r="T2211">
        <v>0</v>
      </c>
      <c r="U2211">
        <v>0</v>
      </c>
      <c r="V2211">
        <v>0</v>
      </c>
      <c r="W2211">
        <v>1</v>
      </c>
      <c r="X2211">
        <v>2</v>
      </c>
      <c r="Y2211" s="26">
        <v>40</v>
      </c>
      <c r="Z2211" s="26">
        <v>40</v>
      </c>
      <c r="AA2211" t="s">
        <v>117</v>
      </c>
      <c r="AC2211" t="s">
        <v>461</v>
      </c>
      <c r="AD2211" t="s">
        <v>1019</v>
      </c>
    </row>
    <row r="2212" spans="1:30" ht="15">
      <c r="A2212">
        <v>1860</v>
      </c>
      <c r="B2212" s="4">
        <v>1</v>
      </c>
      <c r="C2212">
        <v>50474</v>
      </c>
      <c r="D2212">
        <v>8</v>
      </c>
      <c r="E2212">
        <v>21</v>
      </c>
      <c r="F2212" t="s">
        <v>1290</v>
      </c>
      <c r="G2212">
        <v>890</v>
      </c>
      <c r="I2212">
        <v>11</v>
      </c>
      <c r="J2212">
        <v>8</v>
      </c>
      <c r="L2212" s="11">
        <v>1</v>
      </c>
      <c r="M2212" s="22">
        <v>20.8</v>
      </c>
      <c r="N2212" s="24">
        <f t="shared" si="34"/>
        <v>436.8</v>
      </c>
      <c r="O2212" s="12">
        <v>21</v>
      </c>
      <c r="P2212" t="s">
        <v>116</v>
      </c>
      <c r="S2212">
        <v>0</v>
      </c>
      <c r="T2212">
        <v>0</v>
      </c>
      <c r="U2212">
        <v>0</v>
      </c>
      <c r="V2212">
        <v>0</v>
      </c>
      <c r="W2212">
        <v>1</v>
      </c>
      <c r="X2212">
        <v>2</v>
      </c>
      <c r="Y2212" s="26">
        <v>42</v>
      </c>
      <c r="Z2212" s="26">
        <v>42</v>
      </c>
      <c r="AA2212" t="s">
        <v>117</v>
      </c>
      <c r="AC2212" t="s">
        <v>461</v>
      </c>
      <c r="AD2212" t="s">
        <v>1019</v>
      </c>
    </row>
    <row r="2213" spans="1:30">
      <c r="A2213">
        <v>1860</v>
      </c>
      <c r="B2213" s="4">
        <v>1</v>
      </c>
      <c r="C2213">
        <v>50474</v>
      </c>
      <c r="D2213">
        <v>9</v>
      </c>
      <c r="E2213">
        <v>20</v>
      </c>
      <c r="F2213" t="s">
        <v>1290</v>
      </c>
      <c r="G2213">
        <v>890</v>
      </c>
      <c r="I2213">
        <v>11</v>
      </c>
      <c r="J2213">
        <v>6</v>
      </c>
      <c r="L2213" s="10">
        <v>0</v>
      </c>
      <c r="M2213" s="12">
        <v>0</v>
      </c>
      <c r="N2213" s="24">
        <f t="shared" si="34"/>
        <v>0</v>
      </c>
      <c r="O2213" s="12">
        <v>20</v>
      </c>
      <c r="P2213" t="s">
        <v>116</v>
      </c>
      <c r="S2213">
        <v>0</v>
      </c>
      <c r="T2213">
        <v>0</v>
      </c>
      <c r="U2213">
        <v>0</v>
      </c>
      <c r="V2213">
        <v>0</v>
      </c>
      <c r="W2213">
        <v>1</v>
      </c>
      <c r="X2213">
        <v>2</v>
      </c>
      <c r="Y2213" s="26">
        <v>40</v>
      </c>
      <c r="Z2213" s="26">
        <v>40</v>
      </c>
      <c r="AA2213" t="s">
        <v>117</v>
      </c>
      <c r="AC2213" t="s">
        <v>461</v>
      </c>
      <c r="AD2213" t="s">
        <v>1019</v>
      </c>
    </row>
    <row r="2214" spans="1:30" ht="15">
      <c r="A2214">
        <v>1860</v>
      </c>
      <c r="B2214" s="4">
        <v>1</v>
      </c>
      <c r="C2214">
        <v>50474</v>
      </c>
      <c r="D2214">
        <v>10</v>
      </c>
      <c r="E2214">
        <v>20</v>
      </c>
      <c r="F2214" t="s">
        <v>1290</v>
      </c>
      <c r="G2214">
        <v>890</v>
      </c>
      <c r="I2214">
        <v>11</v>
      </c>
      <c r="J2214">
        <v>2</v>
      </c>
      <c r="L2214" s="11">
        <v>1</v>
      </c>
      <c r="M2214" s="21">
        <v>0</v>
      </c>
      <c r="N2214" s="24">
        <f t="shared" si="34"/>
        <v>0</v>
      </c>
      <c r="O2214" s="12">
        <v>20</v>
      </c>
      <c r="P2214" t="s">
        <v>116</v>
      </c>
      <c r="S2214">
        <v>0</v>
      </c>
      <c r="T2214">
        <v>0</v>
      </c>
      <c r="U2214">
        <v>0</v>
      </c>
      <c r="V2214">
        <v>0</v>
      </c>
      <c r="W2214">
        <v>1</v>
      </c>
      <c r="X2214">
        <v>2</v>
      </c>
      <c r="Y2214" s="26">
        <v>40</v>
      </c>
      <c r="Z2214" s="26">
        <v>40</v>
      </c>
      <c r="AA2214" t="s">
        <v>117</v>
      </c>
      <c r="AC2214" t="s">
        <v>461</v>
      </c>
      <c r="AD2214" t="s">
        <v>1019</v>
      </c>
    </row>
    <row r="2215" spans="1:30" ht="15">
      <c r="A2215">
        <v>1860</v>
      </c>
      <c r="B2215" s="4">
        <v>1</v>
      </c>
      <c r="C2215">
        <v>50474</v>
      </c>
      <c r="D2215">
        <v>11</v>
      </c>
      <c r="E2215">
        <v>20</v>
      </c>
      <c r="F2215" t="s">
        <v>1290</v>
      </c>
      <c r="G2215">
        <v>890</v>
      </c>
      <c r="I2215">
        <v>11</v>
      </c>
      <c r="J2215">
        <v>0</v>
      </c>
      <c r="K2215">
        <v>6</v>
      </c>
      <c r="L2215" s="11">
        <v>1</v>
      </c>
      <c r="M2215" s="21">
        <v>0</v>
      </c>
      <c r="N2215" s="24">
        <f t="shared" si="34"/>
        <v>0</v>
      </c>
      <c r="O2215" s="12">
        <v>20</v>
      </c>
      <c r="P2215" t="s">
        <v>116</v>
      </c>
      <c r="S2215">
        <v>0</v>
      </c>
      <c r="T2215">
        <v>0</v>
      </c>
      <c r="U2215">
        <v>0</v>
      </c>
      <c r="V2215">
        <v>0</v>
      </c>
      <c r="W2215">
        <v>1</v>
      </c>
      <c r="X2215">
        <v>2</v>
      </c>
      <c r="Y2215" s="26">
        <v>40</v>
      </c>
      <c r="Z2215" s="26">
        <v>40</v>
      </c>
      <c r="AA2215" t="s">
        <v>117</v>
      </c>
      <c r="AC2215" t="s">
        <v>461</v>
      </c>
      <c r="AD2215" t="s">
        <v>1019</v>
      </c>
    </row>
    <row r="2216" spans="1:30" ht="15">
      <c r="A2216">
        <v>1860</v>
      </c>
      <c r="B2216" s="4">
        <v>1</v>
      </c>
      <c r="C2216">
        <v>50475</v>
      </c>
      <c r="D2216">
        <v>1</v>
      </c>
      <c r="E2216">
        <v>21</v>
      </c>
      <c r="F2216" t="s">
        <v>1290</v>
      </c>
      <c r="G2216">
        <v>890</v>
      </c>
      <c r="I2216">
        <v>9</v>
      </c>
      <c r="J2216">
        <v>46</v>
      </c>
      <c r="L2216" s="10">
        <v>0</v>
      </c>
      <c r="M2216" s="16">
        <v>69.069443965111702</v>
      </c>
      <c r="N2216" s="24">
        <f t="shared" si="34"/>
        <v>1450.4583232673458</v>
      </c>
      <c r="O2216" s="12">
        <v>21</v>
      </c>
      <c r="P2216" t="s">
        <v>171</v>
      </c>
      <c r="S2216">
        <v>0</v>
      </c>
      <c r="T2216">
        <v>0</v>
      </c>
      <c r="U2216">
        <v>0</v>
      </c>
      <c r="V2216">
        <v>0</v>
      </c>
      <c r="W2216">
        <v>1</v>
      </c>
      <c r="X2216">
        <v>2</v>
      </c>
      <c r="Y2216" s="26">
        <v>42</v>
      </c>
      <c r="Z2216" s="26">
        <v>42</v>
      </c>
      <c r="AA2216" t="s">
        <v>117</v>
      </c>
      <c r="AC2216" t="s">
        <v>1020</v>
      </c>
      <c r="AD2216" t="s">
        <v>1287</v>
      </c>
    </row>
    <row r="2217" spans="1:30" ht="15">
      <c r="A2217">
        <v>1860</v>
      </c>
      <c r="B2217" s="4">
        <v>1</v>
      </c>
      <c r="C2217">
        <v>50475</v>
      </c>
      <c r="D2217">
        <v>2</v>
      </c>
      <c r="E2217">
        <v>20</v>
      </c>
      <c r="F2217" t="s">
        <v>1290</v>
      </c>
      <c r="G2217">
        <v>890</v>
      </c>
      <c r="I2217">
        <v>9</v>
      </c>
      <c r="J2217">
        <v>27</v>
      </c>
      <c r="L2217" s="10">
        <v>0</v>
      </c>
      <c r="M2217" s="16">
        <v>69.069443965111702</v>
      </c>
      <c r="N2217" s="24">
        <f t="shared" si="34"/>
        <v>1381.388879302234</v>
      </c>
      <c r="O2217" s="12">
        <v>20</v>
      </c>
      <c r="P2217" t="s">
        <v>116</v>
      </c>
      <c r="S2217">
        <v>0</v>
      </c>
      <c r="T2217">
        <v>0</v>
      </c>
      <c r="U2217">
        <v>0</v>
      </c>
      <c r="V2217">
        <v>0</v>
      </c>
      <c r="W2217">
        <v>1</v>
      </c>
      <c r="X2217">
        <v>2</v>
      </c>
      <c r="Y2217" s="26">
        <v>40</v>
      </c>
      <c r="Z2217" s="26">
        <v>40</v>
      </c>
      <c r="AA2217" t="s">
        <v>117</v>
      </c>
      <c r="AC2217" t="s">
        <v>1020</v>
      </c>
      <c r="AD2217" t="s">
        <v>1287</v>
      </c>
    </row>
    <row r="2218" spans="1:30" ht="15">
      <c r="A2218">
        <v>1860</v>
      </c>
      <c r="B2218" s="4">
        <v>1</v>
      </c>
      <c r="C2218">
        <v>50475</v>
      </c>
      <c r="D2218">
        <v>3</v>
      </c>
      <c r="E2218">
        <v>20</v>
      </c>
      <c r="F2218" t="s">
        <v>1290</v>
      </c>
      <c r="G2218">
        <v>890</v>
      </c>
      <c r="I2218">
        <v>9</v>
      </c>
      <c r="J2218">
        <v>37</v>
      </c>
      <c r="L2218" s="11">
        <v>1</v>
      </c>
      <c r="M2218" s="16">
        <v>139.72421729991686</v>
      </c>
      <c r="N2218" s="24">
        <f t="shared" si="34"/>
        <v>2794.4843459983372</v>
      </c>
      <c r="O2218" s="12">
        <v>20</v>
      </c>
      <c r="P2218" t="s">
        <v>171</v>
      </c>
      <c r="S2218">
        <v>0</v>
      </c>
      <c r="T2218">
        <v>0</v>
      </c>
      <c r="U2218">
        <v>0</v>
      </c>
      <c r="V2218">
        <v>0</v>
      </c>
      <c r="W2218">
        <v>1</v>
      </c>
      <c r="X2218">
        <v>2</v>
      </c>
      <c r="Y2218" s="26">
        <v>40</v>
      </c>
      <c r="Z2218" s="26">
        <v>40</v>
      </c>
      <c r="AA2218" t="s">
        <v>117</v>
      </c>
      <c r="AC2218" t="s">
        <v>1020</v>
      </c>
      <c r="AD2218" t="s">
        <v>1287</v>
      </c>
    </row>
    <row r="2219" spans="1:30" ht="15">
      <c r="A2219">
        <v>1860</v>
      </c>
      <c r="B2219" s="4">
        <v>1</v>
      </c>
      <c r="C2219">
        <v>50475</v>
      </c>
      <c r="D2219">
        <v>4</v>
      </c>
      <c r="E2219">
        <v>20</v>
      </c>
      <c r="F2219" t="s">
        <v>1290</v>
      </c>
      <c r="G2219">
        <v>890</v>
      </c>
      <c r="I2219">
        <v>9</v>
      </c>
      <c r="J2219">
        <v>23</v>
      </c>
      <c r="L2219" s="11">
        <v>1</v>
      </c>
      <c r="M2219" s="16">
        <v>139.72421729991686</v>
      </c>
      <c r="N2219" s="24">
        <f t="shared" si="34"/>
        <v>2794.4843459983372</v>
      </c>
      <c r="O2219" s="12">
        <v>20</v>
      </c>
      <c r="P2219" t="s">
        <v>171</v>
      </c>
      <c r="S2219">
        <v>0</v>
      </c>
      <c r="T2219">
        <v>0</v>
      </c>
      <c r="U2219">
        <v>0</v>
      </c>
      <c r="V2219">
        <v>0</v>
      </c>
      <c r="W2219">
        <v>1</v>
      </c>
      <c r="X2219">
        <v>2</v>
      </c>
      <c r="Y2219" s="26">
        <v>40</v>
      </c>
      <c r="Z2219" s="26">
        <v>40</v>
      </c>
      <c r="AA2219" t="s">
        <v>117</v>
      </c>
      <c r="AC2219" t="s">
        <v>1020</v>
      </c>
      <c r="AD2219" t="s">
        <v>1287</v>
      </c>
    </row>
    <row r="2220" spans="1:30" ht="15">
      <c r="A2220">
        <v>1860</v>
      </c>
      <c r="B2220" s="4">
        <v>1</v>
      </c>
      <c r="C2220">
        <v>50475</v>
      </c>
      <c r="D2220">
        <v>5</v>
      </c>
      <c r="E2220">
        <v>21</v>
      </c>
      <c r="F2220" t="s">
        <v>1290</v>
      </c>
      <c r="G2220">
        <v>890</v>
      </c>
      <c r="I2220">
        <v>9</v>
      </c>
      <c r="J2220">
        <v>19</v>
      </c>
      <c r="L2220" s="11">
        <v>1</v>
      </c>
      <c r="M2220" s="16">
        <v>139.72421729991686</v>
      </c>
      <c r="N2220" s="24">
        <f t="shared" si="34"/>
        <v>2934.2085632982539</v>
      </c>
      <c r="O2220" s="12">
        <v>21</v>
      </c>
      <c r="P2220" t="s">
        <v>116</v>
      </c>
      <c r="S2220">
        <v>0</v>
      </c>
      <c r="T2220">
        <v>0</v>
      </c>
      <c r="U2220">
        <v>0</v>
      </c>
      <c r="V2220">
        <v>0</v>
      </c>
      <c r="W2220">
        <v>1</v>
      </c>
      <c r="X2220">
        <v>2</v>
      </c>
      <c r="Y2220" s="26">
        <v>42</v>
      </c>
      <c r="Z2220" s="26">
        <v>42</v>
      </c>
      <c r="AA2220" t="s">
        <v>117</v>
      </c>
      <c r="AC2220" t="s">
        <v>1020</v>
      </c>
      <c r="AD2220" t="s">
        <v>1287</v>
      </c>
    </row>
    <row r="2221" spans="1:30" ht="15">
      <c r="A2221">
        <v>1860</v>
      </c>
      <c r="B2221" s="4">
        <v>1</v>
      </c>
      <c r="C2221">
        <v>50475</v>
      </c>
      <c r="D2221">
        <v>6</v>
      </c>
      <c r="E2221">
        <v>20</v>
      </c>
      <c r="F2221" t="s">
        <v>1290</v>
      </c>
      <c r="G2221">
        <v>890</v>
      </c>
      <c r="I2221">
        <v>9</v>
      </c>
      <c r="J2221">
        <v>10</v>
      </c>
      <c r="L2221" s="10">
        <v>0</v>
      </c>
      <c r="M2221" s="16">
        <v>20.804249475679534</v>
      </c>
      <c r="N2221" s="24">
        <f t="shared" si="34"/>
        <v>416.0849895135907</v>
      </c>
      <c r="O2221" s="12">
        <v>20</v>
      </c>
      <c r="P2221" t="s">
        <v>116</v>
      </c>
      <c r="S2221">
        <v>0</v>
      </c>
      <c r="T2221">
        <v>0</v>
      </c>
      <c r="U2221">
        <v>0</v>
      </c>
      <c r="V2221">
        <v>0</v>
      </c>
      <c r="W2221">
        <v>1</v>
      </c>
      <c r="X2221">
        <v>2</v>
      </c>
      <c r="Y2221" s="26">
        <v>40</v>
      </c>
      <c r="Z2221" s="26">
        <v>40</v>
      </c>
      <c r="AA2221" t="s">
        <v>117</v>
      </c>
      <c r="AC2221" t="s">
        <v>1020</v>
      </c>
      <c r="AD2221" t="s">
        <v>1287</v>
      </c>
    </row>
    <row r="2222" spans="1:30">
      <c r="A2222">
        <v>1860</v>
      </c>
      <c r="B2222" s="4">
        <v>1</v>
      </c>
      <c r="C2222">
        <v>50475</v>
      </c>
      <c r="D2222">
        <v>7</v>
      </c>
      <c r="E2222">
        <v>20</v>
      </c>
      <c r="F2222" t="s">
        <v>1290</v>
      </c>
      <c r="G2222">
        <v>890</v>
      </c>
      <c r="I2222">
        <v>9</v>
      </c>
      <c r="J2222">
        <v>6</v>
      </c>
      <c r="L2222" s="10">
        <v>0</v>
      </c>
      <c r="M2222" s="12">
        <v>0</v>
      </c>
      <c r="N2222" s="24">
        <f t="shared" si="34"/>
        <v>0</v>
      </c>
      <c r="O2222" s="12">
        <v>20</v>
      </c>
      <c r="P2222" t="s">
        <v>171</v>
      </c>
      <c r="S2222">
        <v>0</v>
      </c>
      <c r="T2222">
        <v>0</v>
      </c>
      <c r="U2222">
        <v>0</v>
      </c>
      <c r="V2222">
        <v>0</v>
      </c>
      <c r="W2222">
        <v>1</v>
      </c>
      <c r="X2222">
        <v>2</v>
      </c>
      <c r="Y2222" s="26">
        <v>40</v>
      </c>
      <c r="Z2222" s="26">
        <v>40</v>
      </c>
      <c r="AA2222" t="s">
        <v>117</v>
      </c>
      <c r="AC2222" t="s">
        <v>1020</v>
      </c>
      <c r="AD2222" t="s">
        <v>1287</v>
      </c>
    </row>
    <row r="2223" spans="1:30" ht="15">
      <c r="A2223">
        <v>1860</v>
      </c>
      <c r="B2223" s="4">
        <v>1</v>
      </c>
      <c r="C2223">
        <v>50475</v>
      </c>
      <c r="D2223">
        <v>8</v>
      </c>
      <c r="E2223">
        <v>20</v>
      </c>
      <c r="F2223" t="s">
        <v>1290</v>
      </c>
      <c r="G2223">
        <v>890</v>
      </c>
      <c r="I2223">
        <v>9</v>
      </c>
      <c r="J2223">
        <v>7</v>
      </c>
      <c r="L2223" s="11">
        <v>1</v>
      </c>
      <c r="M2223" s="22">
        <v>20.8</v>
      </c>
      <c r="N2223" s="24">
        <f t="shared" si="34"/>
        <v>416</v>
      </c>
      <c r="O2223" s="12">
        <v>20</v>
      </c>
      <c r="P2223" t="s">
        <v>116</v>
      </c>
      <c r="S2223">
        <v>0</v>
      </c>
      <c r="T2223">
        <v>0</v>
      </c>
      <c r="U2223">
        <v>0</v>
      </c>
      <c r="V2223">
        <v>0</v>
      </c>
      <c r="W2223">
        <v>1</v>
      </c>
      <c r="X2223">
        <v>2</v>
      </c>
      <c r="Y2223" s="26">
        <v>40</v>
      </c>
      <c r="Z2223" s="26">
        <v>40</v>
      </c>
      <c r="AA2223" t="s">
        <v>117</v>
      </c>
      <c r="AC2223" t="s">
        <v>1020</v>
      </c>
      <c r="AD2223" t="s">
        <v>1287</v>
      </c>
    </row>
    <row r="2224" spans="1:30" ht="15">
      <c r="A2224">
        <v>1860</v>
      </c>
      <c r="B2224" s="4">
        <v>1</v>
      </c>
      <c r="C2224">
        <v>50475</v>
      </c>
      <c r="D2224">
        <v>9</v>
      </c>
      <c r="E2224">
        <v>21</v>
      </c>
      <c r="F2224" t="s">
        <v>1290</v>
      </c>
      <c r="G2224">
        <v>890</v>
      </c>
      <c r="I2224">
        <v>9</v>
      </c>
      <c r="J2224">
        <v>1</v>
      </c>
      <c r="L2224" s="11">
        <v>1</v>
      </c>
      <c r="M2224" s="21">
        <v>0</v>
      </c>
      <c r="N2224" s="24">
        <f t="shared" si="34"/>
        <v>0</v>
      </c>
      <c r="O2224" s="12">
        <v>21</v>
      </c>
      <c r="P2224" t="s">
        <v>116</v>
      </c>
      <c r="S2224">
        <v>0</v>
      </c>
      <c r="T2224">
        <v>0</v>
      </c>
      <c r="U2224">
        <v>0</v>
      </c>
      <c r="V2224">
        <v>0</v>
      </c>
      <c r="W2224">
        <v>1</v>
      </c>
      <c r="X2224">
        <v>2</v>
      </c>
      <c r="Y2224" s="26">
        <v>42</v>
      </c>
      <c r="Z2224" s="26">
        <v>42</v>
      </c>
      <c r="AA2224" t="s">
        <v>117</v>
      </c>
      <c r="AC2224" t="s">
        <v>1020</v>
      </c>
      <c r="AD2224" t="s">
        <v>1287</v>
      </c>
    </row>
    <row r="2225" spans="1:30" ht="15">
      <c r="A2225">
        <v>1860</v>
      </c>
      <c r="B2225" s="4">
        <v>1</v>
      </c>
      <c r="C2225">
        <v>50476</v>
      </c>
      <c r="D2225">
        <v>1</v>
      </c>
      <c r="E2225">
        <v>20</v>
      </c>
      <c r="F2225" t="s">
        <v>1290</v>
      </c>
      <c r="G2225">
        <v>890</v>
      </c>
      <c r="I2225">
        <v>14</v>
      </c>
      <c r="J2225">
        <v>50</v>
      </c>
      <c r="L2225" s="10">
        <v>0</v>
      </c>
      <c r="M2225" s="16">
        <v>69.069443965111702</v>
      </c>
      <c r="N2225" s="24">
        <f t="shared" si="34"/>
        <v>1381.388879302234</v>
      </c>
      <c r="O2225" s="12">
        <v>20</v>
      </c>
      <c r="P2225" t="s">
        <v>116</v>
      </c>
      <c r="S2225">
        <v>0</v>
      </c>
      <c r="T2225">
        <v>0</v>
      </c>
      <c r="U2225">
        <v>0</v>
      </c>
      <c r="V2225">
        <v>0</v>
      </c>
      <c r="W2225">
        <v>1</v>
      </c>
      <c r="X2225">
        <v>2</v>
      </c>
      <c r="Y2225" s="26">
        <v>40</v>
      </c>
      <c r="Z2225" s="26">
        <v>40</v>
      </c>
      <c r="AA2225" t="s">
        <v>117</v>
      </c>
      <c r="AC2225" t="s">
        <v>490</v>
      </c>
      <c r="AD2225" t="s">
        <v>1021</v>
      </c>
    </row>
    <row r="2226" spans="1:30" ht="15">
      <c r="A2226">
        <v>1860</v>
      </c>
      <c r="B2226" s="4">
        <v>1</v>
      </c>
      <c r="C2226">
        <v>50476</v>
      </c>
      <c r="D2226">
        <v>2</v>
      </c>
      <c r="E2226">
        <v>20</v>
      </c>
      <c r="F2226" t="s">
        <v>1290</v>
      </c>
      <c r="G2226">
        <v>890</v>
      </c>
      <c r="I2226">
        <v>14</v>
      </c>
      <c r="J2226">
        <v>50</v>
      </c>
      <c r="L2226" s="10">
        <v>0</v>
      </c>
      <c r="M2226" s="16">
        <v>69.069443965111702</v>
      </c>
      <c r="N2226" s="24">
        <f t="shared" si="34"/>
        <v>1381.388879302234</v>
      </c>
      <c r="O2226" s="12">
        <v>20</v>
      </c>
      <c r="P2226" t="s">
        <v>116</v>
      </c>
      <c r="S2226">
        <v>0</v>
      </c>
      <c r="T2226">
        <v>0</v>
      </c>
      <c r="U2226">
        <v>0</v>
      </c>
      <c r="V2226">
        <v>0</v>
      </c>
      <c r="W2226">
        <v>1</v>
      </c>
      <c r="X2226">
        <v>2</v>
      </c>
      <c r="Y2226" s="26">
        <v>40</v>
      </c>
      <c r="Z2226" s="26">
        <v>40</v>
      </c>
      <c r="AA2226" t="s">
        <v>117</v>
      </c>
      <c r="AC2226" t="s">
        <v>490</v>
      </c>
      <c r="AD2226" t="s">
        <v>1021</v>
      </c>
    </row>
    <row r="2227" spans="1:30" ht="15">
      <c r="A2227">
        <v>1860</v>
      </c>
      <c r="B2227" s="4">
        <v>1</v>
      </c>
      <c r="C2227">
        <v>50476</v>
      </c>
      <c r="D2227">
        <v>3</v>
      </c>
      <c r="E2227">
        <v>20</v>
      </c>
      <c r="F2227" t="s">
        <v>1290</v>
      </c>
      <c r="G2227">
        <v>890</v>
      </c>
      <c r="I2227">
        <v>14</v>
      </c>
      <c r="J2227">
        <v>26</v>
      </c>
      <c r="L2227" s="10">
        <v>0</v>
      </c>
      <c r="M2227" s="16">
        <v>69.069443965111702</v>
      </c>
      <c r="N2227" s="24">
        <f t="shared" si="34"/>
        <v>1381.388879302234</v>
      </c>
      <c r="O2227" s="12">
        <v>20</v>
      </c>
      <c r="P2227" t="s">
        <v>116</v>
      </c>
      <c r="S2227">
        <v>0</v>
      </c>
      <c r="T2227">
        <v>0</v>
      </c>
      <c r="U2227">
        <v>0</v>
      </c>
      <c r="V2227">
        <v>0</v>
      </c>
      <c r="W2227">
        <v>1</v>
      </c>
      <c r="X2227">
        <v>2</v>
      </c>
      <c r="Y2227" s="26">
        <v>40</v>
      </c>
      <c r="Z2227" s="26">
        <v>40</v>
      </c>
      <c r="AA2227" t="s">
        <v>117</v>
      </c>
      <c r="AC2227" t="s">
        <v>490</v>
      </c>
      <c r="AD2227" t="s">
        <v>1021</v>
      </c>
    </row>
    <row r="2228" spans="1:30" ht="15">
      <c r="A2228">
        <v>1860</v>
      </c>
      <c r="B2228" s="4">
        <v>1</v>
      </c>
      <c r="C2228">
        <v>50476</v>
      </c>
      <c r="D2228">
        <v>4</v>
      </c>
      <c r="E2228">
        <v>21</v>
      </c>
      <c r="F2228" t="s">
        <v>1290</v>
      </c>
      <c r="G2228">
        <v>890</v>
      </c>
      <c r="I2228">
        <v>14</v>
      </c>
      <c r="J2228">
        <v>24</v>
      </c>
      <c r="L2228" s="10">
        <v>0</v>
      </c>
      <c r="M2228" s="16">
        <v>69.069443965111702</v>
      </c>
      <c r="N2228" s="24">
        <f t="shared" si="34"/>
        <v>1450.4583232673458</v>
      </c>
      <c r="O2228" s="12">
        <v>21</v>
      </c>
      <c r="P2228" t="s">
        <v>116</v>
      </c>
      <c r="S2228">
        <v>0</v>
      </c>
      <c r="T2228">
        <v>0</v>
      </c>
      <c r="U2228">
        <v>0</v>
      </c>
      <c r="V2228">
        <v>0</v>
      </c>
      <c r="W2228">
        <v>1</v>
      </c>
      <c r="X2228">
        <v>2</v>
      </c>
      <c r="Y2228" s="26">
        <v>42</v>
      </c>
      <c r="Z2228" s="26">
        <v>42</v>
      </c>
      <c r="AA2228" t="s">
        <v>117</v>
      </c>
      <c r="AC2228" t="s">
        <v>490</v>
      </c>
      <c r="AD2228" t="s">
        <v>1021</v>
      </c>
    </row>
    <row r="2229" spans="1:30" ht="15">
      <c r="A2229">
        <v>1860</v>
      </c>
      <c r="B2229" s="4">
        <v>1</v>
      </c>
      <c r="C2229">
        <v>50476</v>
      </c>
      <c r="D2229">
        <v>5</v>
      </c>
      <c r="E2229">
        <v>20</v>
      </c>
      <c r="F2229" t="s">
        <v>1290</v>
      </c>
      <c r="G2229">
        <v>890</v>
      </c>
      <c r="I2229">
        <v>14</v>
      </c>
      <c r="J2229">
        <v>25</v>
      </c>
      <c r="L2229" s="11">
        <v>1</v>
      </c>
      <c r="M2229" s="16">
        <v>139.72421729991686</v>
      </c>
      <c r="N2229" s="24">
        <f t="shared" si="34"/>
        <v>2794.4843459983372</v>
      </c>
      <c r="O2229" s="12">
        <v>20</v>
      </c>
      <c r="P2229" t="s">
        <v>116</v>
      </c>
      <c r="S2229">
        <v>0</v>
      </c>
      <c r="T2229">
        <v>0</v>
      </c>
      <c r="U2229">
        <v>0</v>
      </c>
      <c r="V2229">
        <v>0</v>
      </c>
      <c r="W2229">
        <v>1</v>
      </c>
      <c r="X2229">
        <v>2</v>
      </c>
      <c r="Y2229" s="26">
        <v>40</v>
      </c>
      <c r="Z2229" s="26">
        <v>40</v>
      </c>
      <c r="AA2229" t="s">
        <v>117</v>
      </c>
      <c r="AC2229" t="s">
        <v>490</v>
      </c>
      <c r="AD2229" t="s">
        <v>1021</v>
      </c>
    </row>
    <row r="2230" spans="1:30" ht="15">
      <c r="A2230">
        <v>1860</v>
      </c>
      <c r="B2230" s="4">
        <v>1</v>
      </c>
      <c r="C2230">
        <v>50476</v>
      </c>
      <c r="D2230">
        <v>6</v>
      </c>
      <c r="E2230">
        <v>20</v>
      </c>
      <c r="F2230" t="s">
        <v>1290</v>
      </c>
      <c r="G2230">
        <v>890</v>
      </c>
      <c r="I2230">
        <v>14</v>
      </c>
      <c r="J2230">
        <v>25</v>
      </c>
      <c r="L2230" s="11">
        <v>1</v>
      </c>
      <c r="M2230" s="16">
        <v>139.72421729991686</v>
      </c>
      <c r="N2230" s="24">
        <f t="shared" si="34"/>
        <v>2794.4843459983372</v>
      </c>
      <c r="O2230" s="12">
        <v>20</v>
      </c>
      <c r="P2230" t="s">
        <v>116</v>
      </c>
      <c r="S2230">
        <v>0</v>
      </c>
      <c r="T2230">
        <v>0</v>
      </c>
      <c r="U2230">
        <v>0</v>
      </c>
      <c r="V2230">
        <v>0</v>
      </c>
      <c r="W2230">
        <v>1</v>
      </c>
      <c r="X2230">
        <v>2</v>
      </c>
      <c r="Y2230" s="26">
        <v>40</v>
      </c>
      <c r="Z2230" s="26">
        <v>40</v>
      </c>
      <c r="AA2230" t="s">
        <v>117</v>
      </c>
      <c r="AC2230" t="s">
        <v>490</v>
      </c>
      <c r="AD2230" t="s">
        <v>1021</v>
      </c>
    </row>
    <row r="2231" spans="1:30" ht="15">
      <c r="A2231">
        <v>1860</v>
      </c>
      <c r="B2231" s="4">
        <v>1</v>
      </c>
      <c r="C2231">
        <v>50476</v>
      </c>
      <c r="D2231">
        <v>7</v>
      </c>
      <c r="E2231">
        <v>20</v>
      </c>
      <c r="F2231" t="s">
        <v>1290</v>
      </c>
      <c r="G2231">
        <v>890</v>
      </c>
      <c r="I2231">
        <v>14</v>
      </c>
      <c r="J2231">
        <v>13</v>
      </c>
      <c r="L2231" s="11">
        <v>1</v>
      </c>
      <c r="M2231" s="16">
        <v>35.650509638259194</v>
      </c>
      <c r="N2231" s="24">
        <f t="shared" si="34"/>
        <v>713.01019276518389</v>
      </c>
      <c r="O2231" s="12">
        <v>20</v>
      </c>
      <c r="P2231" t="s">
        <v>116</v>
      </c>
      <c r="S2231">
        <v>0</v>
      </c>
      <c r="T2231">
        <v>0</v>
      </c>
      <c r="U2231">
        <v>0</v>
      </c>
      <c r="V2231">
        <v>0</v>
      </c>
      <c r="W2231">
        <v>1</v>
      </c>
      <c r="X2231">
        <v>2</v>
      </c>
      <c r="Y2231" s="26">
        <v>40</v>
      </c>
      <c r="Z2231" s="26">
        <v>40</v>
      </c>
      <c r="AA2231" t="s">
        <v>117</v>
      </c>
      <c r="AC2231" t="s">
        <v>490</v>
      </c>
      <c r="AD2231" t="s">
        <v>1021</v>
      </c>
    </row>
    <row r="2232" spans="1:30" ht="15">
      <c r="A2232">
        <v>1860</v>
      </c>
      <c r="B2232" s="4">
        <v>1</v>
      </c>
      <c r="C2232">
        <v>50476</v>
      </c>
      <c r="D2232">
        <v>8</v>
      </c>
      <c r="E2232">
        <v>21</v>
      </c>
      <c r="F2232" t="s">
        <v>1290</v>
      </c>
      <c r="G2232">
        <v>890</v>
      </c>
      <c r="I2232">
        <v>14</v>
      </c>
      <c r="J2232">
        <v>13</v>
      </c>
      <c r="L2232" s="11">
        <v>1</v>
      </c>
      <c r="M2232" s="16">
        <v>35.650509638259194</v>
      </c>
      <c r="N2232" s="24">
        <f t="shared" si="34"/>
        <v>748.66070240344311</v>
      </c>
      <c r="O2232" s="12">
        <v>21</v>
      </c>
      <c r="P2232" t="s">
        <v>116</v>
      </c>
      <c r="S2232">
        <v>0</v>
      </c>
      <c r="T2232">
        <v>0</v>
      </c>
      <c r="U2232">
        <v>0</v>
      </c>
      <c r="V2232">
        <v>0</v>
      </c>
      <c r="W2232">
        <v>1</v>
      </c>
      <c r="X2232">
        <v>2</v>
      </c>
      <c r="Y2232" s="26">
        <v>42</v>
      </c>
      <c r="Z2232" s="26">
        <v>42</v>
      </c>
      <c r="AA2232" t="s">
        <v>117</v>
      </c>
      <c r="AC2232" t="s">
        <v>490</v>
      </c>
      <c r="AD2232" t="s">
        <v>1021</v>
      </c>
    </row>
    <row r="2233" spans="1:30" ht="15">
      <c r="A2233">
        <v>1860</v>
      </c>
      <c r="B2233" s="4">
        <v>1</v>
      </c>
      <c r="C2233">
        <v>50476</v>
      </c>
      <c r="D2233">
        <v>9</v>
      </c>
      <c r="E2233">
        <v>20</v>
      </c>
      <c r="F2233" t="s">
        <v>1290</v>
      </c>
      <c r="G2233">
        <v>890</v>
      </c>
      <c r="I2233">
        <v>14</v>
      </c>
      <c r="J2233">
        <v>10</v>
      </c>
      <c r="L2233" s="10">
        <v>0</v>
      </c>
      <c r="M2233" s="16">
        <v>20.804249475679534</v>
      </c>
      <c r="N2233" s="24">
        <f t="shared" si="34"/>
        <v>416.0849895135907</v>
      </c>
      <c r="O2233" s="12">
        <v>20</v>
      </c>
      <c r="P2233" t="s">
        <v>116</v>
      </c>
      <c r="S2233">
        <v>0</v>
      </c>
      <c r="T2233">
        <v>0</v>
      </c>
      <c r="U2233">
        <v>0</v>
      </c>
      <c r="V2233">
        <v>0</v>
      </c>
      <c r="W2233">
        <v>1</v>
      </c>
      <c r="X2233">
        <v>2</v>
      </c>
      <c r="Y2233" s="26">
        <v>40</v>
      </c>
      <c r="Z2233" s="26">
        <v>40</v>
      </c>
      <c r="AA2233" t="s">
        <v>117</v>
      </c>
      <c r="AC2233" t="s">
        <v>490</v>
      </c>
      <c r="AD2233" t="s">
        <v>1021</v>
      </c>
    </row>
    <row r="2234" spans="1:30" ht="15">
      <c r="A2234">
        <v>1860</v>
      </c>
      <c r="B2234" s="4">
        <v>1</v>
      </c>
      <c r="C2234">
        <v>50476</v>
      </c>
      <c r="D2234">
        <v>10</v>
      </c>
      <c r="E2234">
        <v>20</v>
      </c>
      <c r="F2234" t="s">
        <v>1290</v>
      </c>
      <c r="G2234">
        <v>890</v>
      </c>
      <c r="I2234">
        <v>14</v>
      </c>
      <c r="J2234">
        <v>5</v>
      </c>
      <c r="L2234" s="11">
        <v>1</v>
      </c>
      <c r="M2234" s="21">
        <v>0</v>
      </c>
      <c r="N2234" s="24">
        <f t="shared" si="34"/>
        <v>0</v>
      </c>
      <c r="O2234" s="12">
        <v>20</v>
      </c>
      <c r="P2234" t="s">
        <v>116</v>
      </c>
      <c r="S2234">
        <v>0</v>
      </c>
      <c r="T2234">
        <v>0</v>
      </c>
      <c r="U2234">
        <v>0</v>
      </c>
      <c r="V2234">
        <v>0</v>
      </c>
      <c r="W2234">
        <v>1</v>
      </c>
      <c r="X2234">
        <v>2</v>
      </c>
      <c r="Y2234" s="26">
        <v>40</v>
      </c>
      <c r="Z2234" s="26">
        <v>40</v>
      </c>
      <c r="AA2234" t="s">
        <v>117</v>
      </c>
      <c r="AC2234" t="s">
        <v>490</v>
      </c>
      <c r="AD2234" t="s">
        <v>1021</v>
      </c>
    </row>
    <row r="2235" spans="1:30">
      <c r="A2235">
        <v>1860</v>
      </c>
      <c r="B2235" s="4">
        <v>1</v>
      </c>
      <c r="C2235">
        <v>50476</v>
      </c>
      <c r="D2235">
        <v>11</v>
      </c>
      <c r="E2235">
        <v>20</v>
      </c>
      <c r="F2235" t="s">
        <v>1290</v>
      </c>
      <c r="G2235">
        <v>890</v>
      </c>
      <c r="I2235">
        <v>14</v>
      </c>
      <c r="J2235">
        <v>5</v>
      </c>
      <c r="L2235" s="10">
        <v>0</v>
      </c>
      <c r="M2235" s="12">
        <v>0</v>
      </c>
      <c r="N2235" s="24">
        <f t="shared" si="34"/>
        <v>0</v>
      </c>
      <c r="O2235" s="12">
        <v>20</v>
      </c>
      <c r="P2235" t="s">
        <v>171</v>
      </c>
      <c r="S2235">
        <v>0</v>
      </c>
      <c r="T2235">
        <v>0</v>
      </c>
      <c r="U2235">
        <v>0</v>
      </c>
      <c r="V2235">
        <v>0</v>
      </c>
      <c r="W2235">
        <v>1</v>
      </c>
      <c r="X2235">
        <v>2</v>
      </c>
      <c r="Y2235" s="26">
        <v>40</v>
      </c>
      <c r="Z2235" s="26">
        <v>40</v>
      </c>
      <c r="AA2235" t="s">
        <v>117</v>
      </c>
      <c r="AC2235" t="s">
        <v>490</v>
      </c>
      <c r="AD2235" t="s">
        <v>1021</v>
      </c>
    </row>
    <row r="2236" spans="1:30">
      <c r="A2236">
        <v>1860</v>
      </c>
      <c r="B2236" s="4">
        <v>1</v>
      </c>
      <c r="C2236">
        <v>50476</v>
      </c>
      <c r="D2236">
        <v>12</v>
      </c>
      <c r="E2236">
        <v>21</v>
      </c>
      <c r="F2236" t="s">
        <v>1290</v>
      </c>
      <c r="G2236">
        <v>890</v>
      </c>
      <c r="I2236">
        <v>14</v>
      </c>
      <c r="J2236">
        <v>4</v>
      </c>
      <c r="L2236" s="10">
        <v>0</v>
      </c>
      <c r="M2236" s="12">
        <v>0</v>
      </c>
      <c r="N2236" s="24">
        <f t="shared" si="34"/>
        <v>0</v>
      </c>
      <c r="O2236" s="12">
        <v>21</v>
      </c>
      <c r="P2236" t="s">
        <v>171</v>
      </c>
      <c r="S2236">
        <v>0</v>
      </c>
      <c r="T2236">
        <v>0</v>
      </c>
      <c r="U2236">
        <v>0</v>
      </c>
      <c r="V2236">
        <v>0</v>
      </c>
      <c r="W2236">
        <v>1</v>
      </c>
      <c r="X2236">
        <v>2</v>
      </c>
      <c r="Y2236" s="26">
        <v>42</v>
      </c>
      <c r="Z2236" s="26">
        <v>42</v>
      </c>
      <c r="AA2236" t="s">
        <v>117</v>
      </c>
      <c r="AC2236" t="s">
        <v>490</v>
      </c>
      <c r="AD2236" t="s">
        <v>1021</v>
      </c>
    </row>
    <row r="2237" spans="1:30" ht="15">
      <c r="A2237">
        <v>1860</v>
      </c>
      <c r="B2237" s="4">
        <v>1</v>
      </c>
      <c r="C2237">
        <v>50476</v>
      </c>
      <c r="D2237">
        <v>13</v>
      </c>
      <c r="E2237">
        <v>20</v>
      </c>
      <c r="F2237" t="s">
        <v>1290</v>
      </c>
      <c r="G2237">
        <v>890</v>
      </c>
      <c r="I2237">
        <v>14</v>
      </c>
      <c r="J2237">
        <v>2</v>
      </c>
      <c r="L2237" s="11">
        <v>1</v>
      </c>
      <c r="M2237" s="21">
        <v>0</v>
      </c>
      <c r="N2237" s="24">
        <f t="shared" si="34"/>
        <v>0</v>
      </c>
      <c r="O2237" s="12">
        <v>20</v>
      </c>
      <c r="P2237" t="s">
        <v>116</v>
      </c>
      <c r="S2237">
        <v>0</v>
      </c>
      <c r="T2237">
        <v>0</v>
      </c>
      <c r="U2237">
        <v>0</v>
      </c>
      <c r="V2237">
        <v>0</v>
      </c>
      <c r="W2237">
        <v>1</v>
      </c>
      <c r="X2237">
        <v>2</v>
      </c>
      <c r="Y2237" s="26">
        <v>40</v>
      </c>
      <c r="Z2237" s="26">
        <v>40</v>
      </c>
      <c r="AA2237" t="s">
        <v>117</v>
      </c>
      <c r="AC2237" t="s">
        <v>490</v>
      </c>
      <c r="AD2237" t="s">
        <v>1021</v>
      </c>
    </row>
    <row r="2238" spans="1:30" ht="15">
      <c r="A2238">
        <v>1860</v>
      </c>
      <c r="B2238" s="4">
        <v>1</v>
      </c>
      <c r="C2238">
        <v>50476</v>
      </c>
      <c r="D2238">
        <v>14</v>
      </c>
      <c r="E2238">
        <v>20</v>
      </c>
      <c r="F2238" t="s">
        <v>1290</v>
      </c>
      <c r="G2238">
        <v>890</v>
      </c>
      <c r="I2238">
        <v>14</v>
      </c>
      <c r="J2238">
        <v>0</v>
      </c>
      <c r="K2238">
        <v>6</v>
      </c>
      <c r="L2238" s="11">
        <v>1</v>
      </c>
      <c r="M2238" s="21">
        <v>0</v>
      </c>
      <c r="N2238" s="24">
        <f t="shared" si="34"/>
        <v>0</v>
      </c>
      <c r="O2238" s="12">
        <v>20</v>
      </c>
      <c r="P2238" t="s">
        <v>116</v>
      </c>
      <c r="S2238">
        <v>0</v>
      </c>
      <c r="T2238">
        <v>0</v>
      </c>
      <c r="U2238">
        <v>0</v>
      </c>
      <c r="V2238">
        <v>0</v>
      </c>
      <c r="W2238">
        <v>1</v>
      </c>
      <c r="X2238">
        <v>2</v>
      </c>
      <c r="Y2238" s="26">
        <v>40</v>
      </c>
      <c r="Z2238" s="26">
        <v>40</v>
      </c>
      <c r="AA2238" t="s">
        <v>117</v>
      </c>
      <c r="AC2238" t="s">
        <v>490</v>
      </c>
      <c r="AD2238" t="s">
        <v>1021</v>
      </c>
    </row>
    <row r="2239" spans="1:30" ht="15">
      <c r="A2239">
        <v>1860</v>
      </c>
      <c r="B2239" s="4">
        <v>1</v>
      </c>
      <c r="C2239">
        <v>50477</v>
      </c>
      <c r="D2239">
        <v>1</v>
      </c>
      <c r="E2239">
        <v>20</v>
      </c>
      <c r="F2239" t="s">
        <v>1290</v>
      </c>
      <c r="G2239">
        <v>890</v>
      </c>
      <c r="I2239">
        <v>2</v>
      </c>
      <c r="J2239">
        <v>64</v>
      </c>
      <c r="L2239" s="11">
        <v>1</v>
      </c>
      <c r="M2239" s="16">
        <v>91.38581343891795</v>
      </c>
      <c r="N2239" s="24">
        <f t="shared" si="34"/>
        <v>1827.7162687783589</v>
      </c>
      <c r="O2239" s="12">
        <v>20</v>
      </c>
      <c r="P2239" t="s">
        <v>116</v>
      </c>
      <c r="S2239">
        <v>0</v>
      </c>
      <c r="T2239">
        <v>0</v>
      </c>
      <c r="U2239">
        <v>0</v>
      </c>
      <c r="V2239">
        <v>0</v>
      </c>
      <c r="W2239">
        <v>1</v>
      </c>
      <c r="X2239">
        <v>1</v>
      </c>
      <c r="Y2239" s="26">
        <v>20</v>
      </c>
      <c r="Z2239" s="26">
        <v>20</v>
      </c>
      <c r="AA2239" t="s">
        <v>117</v>
      </c>
      <c r="AC2239" t="s">
        <v>1022</v>
      </c>
      <c r="AD2239" t="s">
        <v>458</v>
      </c>
    </row>
    <row r="2240" spans="1:30" ht="15">
      <c r="A2240">
        <v>1860</v>
      </c>
      <c r="B2240" s="4">
        <v>1</v>
      </c>
      <c r="C2240">
        <v>50477</v>
      </c>
      <c r="D2240">
        <v>2</v>
      </c>
      <c r="E2240">
        <v>21</v>
      </c>
      <c r="F2240" t="s">
        <v>1290</v>
      </c>
      <c r="G2240">
        <v>890</v>
      </c>
      <c r="I2240">
        <v>2</v>
      </c>
      <c r="J2240">
        <v>4</v>
      </c>
      <c r="L2240" s="11">
        <v>1</v>
      </c>
      <c r="M2240" s="21">
        <v>0</v>
      </c>
      <c r="N2240" s="24">
        <f t="shared" si="34"/>
        <v>0</v>
      </c>
      <c r="O2240" s="12">
        <v>21</v>
      </c>
      <c r="P2240" t="s">
        <v>116</v>
      </c>
      <c r="S2240">
        <v>0</v>
      </c>
      <c r="T2240">
        <v>0</v>
      </c>
      <c r="U2240">
        <v>0</v>
      </c>
      <c r="V2240">
        <v>0</v>
      </c>
      <c r="W2240">
        <v>1</v>
      </c>
      <c r="X2240">
        <v>1</v>
      </c>
      <c r="Y2240" s="26">
        <v>21</v>
      </c>
      <c r="Z2240" s="26">
        <v>21</v>
      </c>
      <c r="AA2240" t="s">
        <v>117</v>
      </c>
      <c r="AC2240" t="s">
        <v>1022</v>
      </c>
      <c r="AD2240" t="s">
        <v>458</v>
      </c>
    </row>
    <row r="2241" spans="1:30" ht="15">
      <c r="A2241">
        <v>1860</v>
      </c>
      <c r="B2241" s="4">
        <v>1</v>
      </c>
      <c r="C2241">
        <v>50478</v>
      </c>
      <c r="D2241">
        <v>1</v>
      </c>
      <c r="E2241">
        <v>20</v>
      </c>
      <c r="F2241" t="s">
        <v>1290</v>
      </c>
      <c r="G2241">
        <v>890</v>
      </c>
      <c r="I2241">
        <v>13</v>
      </c>
      <c r="J2241">
        <v>36</v>
      </c>
      <c r="L2241" s="11">
        <v>1</v>
      </c>
      <c r="M2241" s="16">
        <v>139.72421729991686</v>
      </c>
      <c r="N2241" s="24">
        <f t="shared" si="34"/>
        <v>2794.4843459983372</v>
      </c>
      <c r="O2241" s="12">
        <v>20</v>
      </c>
      <c r="P2241" t="s">
        <v>116</v>
      </c>
      <c r="S2241">
        <v>0</v>
      </c>
      <c r="T2241">
        <v>0</v>
      </c>
      <c r="U2241">
        <v>0</v>
      </c>
      <c r="V2241">
        <v>0</v>
      </c>
      <c r="W2241">
        <v>1</v>
      </c>
      <c r="X2241">
        <v>1</v>
      </c>
      <c r="Y2241" s="26">
        <v>20</v>
      </c>
      <c r="Z2241" s="26">
        <v>20</v>
      </c>
      <c r="AA2241" t="s">
        <v>117</v>
      </c>
      <c r="AC2241" t="s">
        <v>838</v>
      </c>
      <c r="AD2241" t="s">
        <v>348</v>
      </c>
    </row>
    <row r="2242" spans="1:30" ht="15">
      <c r="A2242">
        <v>1860</v>
      </c>
      <c r="B2242" s="4">
        <v>1</v>
      </c>
      <c r="C2242">
        <v>50478</v>
      </c>
      <c r="D2242">
        <v>2</v>
      </c>
      <c r="E2242">
        <v>20</v>
      </c>
      <c r="F2242" t="s">
        <v>1290</v>
      </c>
      <c r="G2242">
        <v>890</v>
      </c>
      <c r="I2242">
        <v>13</v>
      </c>
      <c r="J2242">
        <v>45</v>
      </c>
      <c r="L2242" s="10">
        <v>0</v>
      </c>
      <c r="M2242" s="16">
        <v>69.069443965111702</v>
      </c>
      <c r="N2242" s="24">
        <f t="shared" si="34"/>
        <v>1381.388879302234</v>
      </c>
      <c r="O2242" s="12">
        <v>20</v>
      </c>
      <c r="P2242" t="s">
        <v>116</v>
      </c>
      <c r="S2242">
        <v>0</v>
      </c>
      <c r="T2242">
        <v>0</v>
      </c>
      <c r="U2242">
        <v>0</v>
      </c>
      <c r="V2242">
        <v>0</v>
      </c>
      <c r="W2242">
        <v>1</v>
      </c>
      <c r="X2242">
        <v>1</v>
      </c>
      <c r="Y2242" s="26">
        <v>20</v>
      </c>
      <c r="Z2242" s="26">
        <v>20</v>
      </c>
      <c r="AA2242" t="s">
        <v>117</v>
      </c>
      <c r="AC2242" t="s">
        <v>838</v>
      </c>
      <c r="AD2242" t="s">
        <v>348</v>
      </c>
    </row>
    <row r="2243" spans="1:30" ht="15">
      <c r="A2243">
        <v>1860</v>
      </c>
      <c r="B2243" s="4">
        <v>1</v>
      </c>
      <c r="C2243">
        <v>50478</v>
      </c>
      <c r="D2243">
        <v>3</v>
      </c>
      <c r="E2243">
        <v>20</v>
      </c>
      <c r="F2243" t="s">
        <v>1290</v>
      </c>
      <c r="G2243">
        <v>890</v>
      </c>
      <c r="I2243">
        <v>13</v>
      </c>
      <c r="J2243">
        <v>27</v>
      </c>
      <c r="L2243" s="10">
        <v>0</v>
      </c>
      <c r="M2243" s="16">
        <v>69.069443965111702</v>
      </c>
      <c r="N2243" s="24">
        <f t="shared" si="34"/>
        <v>1381.388879302234</v>
      </c>
      <c r="O2243" s="12">
        <v>20</v>
      </c>
      <c r="P2243" t="s">
        <v>116</v>
      </c>
      <c r="S2243">
        <v>0</v>
      </c>
      <c r="T2243">
        <v>0</v>
      </c>
      <c r="U2243">
        <v>0</v>
      </c>
      <c r="V2243">
        <v>0</v>
      </c>
      <c r="W2243">
        <v>1</v>
      </c>
      <c r="X2243">
        <v>1</v>
      </c>
      <c r="Y2243" s="26">
        <v>20</v>
      </c>
      <c r="Z2243" s="26">
        <v>20</v>
      </c>
      <c r="AA2243" t="s">
        <v>117</v>
      </c>
      <c r="AC2243" t="s">
        <v>838</v>
      </c>
      <c r="AD2243" t="s">
        <v>348</v>
      </c>
    </row>
    <row r="2244" spans="1:30" ht="15">
      <c r="A2244">
        <v>1860</v>
      </c>
      <c r="B2244" s="4">
        <v>1</v>
      </c>
      <c r="C2244">
        <v>50478</v>
      </c>
      <c r="D2244">
        <v>4</v>
      </c>
      <c r="E2244">
        <v>21</v>
      </c>
      <c r="F2244" t="s">
        <v>1290</v>
      </c>
      <c r="G2244">
        <v>890</v>
      </c>
      <c r="I2244">
        <v>13</v>
      </c>
      <c r="J2244">
        <v>27</v>
      </c>
      <c r="L2244" s="10">
        <v>0</v>
      </c>
      <c r="M2244" s="16">
        <v>69.069443965111702</v>
      </c>
      <c r="N2244" s="24">
        <f t="shared" si="34"/>
        <v>1450.4583232673458</v>
      </c>
      <c r="O2244" s="12">
        <v>21</v>
      </c>
      <c r="P2244" t="s">
        <v>171</v>
      </c>
      <c r="S2244">
        <v>0</v>
      </c>
      <c r="T2244">
        <v>0</v>
      </c>
      <c r="U2244">
        <v>0</v>
      </c>
      <c r="V2244">
        <v>0</v>
      </c>
      <c r="W2244">
        <v>1</v>
      </c>
      <c r="X2244">
        <v>1</v>
      </c>
      <c r="Y2244" s="26">
        <v>21</v>
      </c>
      <c r="Z2244" s="26">
        <v>21</v>
      </c>
      <c r="AA2244" t="s">
        <v>117</v>
      </c>
      <c r="AC2244" t="s">
        <v>838</v>
      </c>
      <c r="AD2244" t="s">
        <v>348</v>
      </c>
    </row>
    <row r="2245" spans="1:30" ht="15">
      <c r="A2245">
        <v>1860</v>
      </c>
      <c r="B2245" s="4">
        <v>1</v>
      </c>
      <c r="C2245">
        <v>50478</v>
      </c>
      <c r="D2245">
        <v>5</v>
      </c>
      <c r="E2245">
        <v>20</v>
      </c>
      <c r="F2245" t="s">
        <v>1290</v>
      </c>
      <c r="G2245">
        <v>890</v>
      </c>
      <c r="I2245">
        <v>13</v>
      </c>
      <c r="J2245">
        <v>17</v>
      </c>
      <c r="L2245" s="10">
        <v>0</v>
      </c>
      <c r="M2245" s="16">
        <v>29.789946565499331</v>
      </c>
      <c r="N2245" s="24">
        <f t="shared" si="34"/>
        <v>595.79893130998664</v>
      </c>
      <c r="O2245" s="12">
        <v>20</v>
      </c>
      <c r="P2245" t="s">
        <v>116</v>
      </c>
      <c r="S2245">
        <v>0</v>
      </c>
      <c r="T2245">
        <v>0</v>
      </c>
      <c r="U2245">
        <v>0</v>
      </c>
      <c r="V2245">
        <v>0</v>
      </c>
      <c r="W2245">
        <v>1</v>
      </c>
      <c r="X2245">
        <v>1</v>
      </c>
      <c r="Y2245" s="26">
        <v>20</v>
      </c>
      <c r="Z2245" s="26">
        <v>20</v>
      </c>
      <c r="AA2245" t="s">
        <v>117</v>
      </c>
      <c r="AC2245" t="s">
        <v>838</v>
      </c>
      <c r="AD2245" t="s">
        <v>348</v>
      </c>
    </row>
    <row r="2246" spans="1:30" ht="15">
      <c r="A2246">
        <v>1860</v>
      </c>
      <c r="B2246" s="4">
        <v>1</v>
      </c>
      <c r="C2246">
        <v>50478</v>
      </c>
      <c r="D2246">
        <v>6</v>
      </c>
      <c r="E2246">
        <v>20</v>
      </c>
      <c r="F2246" t="s">
        <v>1290</v>
      </c>
      <c r="G2246">
        <v>890</v>
      </c>
      <c r="I2246">
        <v>13</v>
      </c>
      <c r="J2246">
        <v>12</v>
      </c>
      <c r="L2246" s="11">
        <v>1</v>
      </c>
      <c r="M2246" s="22">
        <v>20.8</v>
      </c>
      <c r="N2246" s="24">
        <f t="shared" ref="N2246:N2309" si="35">E2246*M2246</f>
        <v>416</v>
      </c>
      <c r="O2246" s="12">
        <v>20</v>
      </c>
      <c r="P2246" t="s">
        <v>171</v>
      </c>
      <c r="S2246">
        <v>0</v>
      </c>
      <c r="T2246">
        <v>0</v>
      </c>
      <c r="U2246">
        <v>0</v>
      </c>
      <c r="V2246">
        <v>0</v>
      </c>
      <c r="W2246">
        <v>1</v>
      </c>
      <c r="X2246">
        <v>1</v>
      </c>
      <c r="Y2246" s="26">
        <v>20</v>
      </c>
      <c r="Z2246" s="26">
        <v>20</v>
      </c>
      <c r="AA2246" t="s">
        <v>117</v>
      </c>
      <c r="AC2246" t="s">
        <v>838</v>
      </c>
      <c r="AD2246" t="s">
        <v>348</v>
      </c>
    </row>
    <row r="2247" spans="1:30" ht="15">
      <c r="A2247">
        <v>1860</v>
      </c>
      <c r="B2247" s="4">
        <v>1</v>
      </c>
      <c r="C2247">
        <v>50478</v>
      </c>
      <c r="D2247">
        <v>7</v>
      </c>
      <c r="E2247">
        <v>20</v>
      </c>
      <c r="F2247" t="s">
        <v>1290</v>
      </c>
      <c r="G2247">
        <v>890</v>
      </c>
      <c r="I2247">
        <v>13</v>
      </c>
      <c r="J2247">
        <v>10</v>
      </c>
      <c r="L2247" s="11">
        <v>1</v>
      </c>
      <c r="M2247" s="22">
        <v>20.8</v>
      </c>
      <c r="N2247" s="24">
        <f t="shared" si="35"/>
        <v>416</v>
      </c>
      <c r="O2247" s="12">
        <v>20</v>
      </c>
      <c r="P2247" t="s">
        <v>116</v>
      </c>
      <c r="S2247">
        <v>0</v>
      </c>
      <c r="T2247">
        <v>0</v>
      </c>
      <c r="U2247">
        <v>0</v>
      </c>
      <c r="V2247">
        <v>0</v>
      </c>
      <c r="W2247">
        <v>1</v>
      </c>
      <c r="X2247">
        <v>1</v>
      </c>
      <c r="Y2247" s="26">
        <v>20</v>
      </c>
      <c r="Z2247" s="26">
        <v>20</v>
      </c>
      <c r="AA2247" t="s">
        <v>117</v>
      </c>
      <c r="AC2247" t="s">
        <v>838</v>
      </c>
      <c r="AD2247" t="s">
        <v>348</v>
      </c>
    </row>
    <row r="2248" spans="1:30" ht="15">
      <c r="A2248">
        <v>1860</v>
      </c>
      <c r="B2248" s="4">
        <v>1</v>
      </c>
      <c r="C2248">
        <v>50478</v>
      </c>
      <c r="D2248">
        <v>8</v>
      </c>
      <c r="E2248">
        <v>21</v>
      </c>
      <c r="F2248" t="s">
        <v>1290</v>
      </c>
      <c r="G2248">
        <v>890</v>
      </c>
      <c r="I2248">
        <v>13</v>
      </c>
      <c r="J2248">
        <v>9</v>
      </c>
      <c r="L2248" s="10">
        <v>0</v>
      </c>
      <c r="M2248" s="16">
        <v>20.804249475679534</v>
      </c>
      <c r="N2248" s="24">
        <f t="shared" si="35"/>
        <v>436.88923898927021</v>
      </c>
      <c r="O2248" s="12">
        <v>21</v>
      </c>
      <c r="P2248" t="s">
        <v>116</v>
      </c>
      <c r="S2248">
        <v>0</v>
      </c>
      <c r="T2248">
        <v>0</v>
      </c>
      <c r="U2248">
        <v>0</v>
      </c>
      <c r="V2248">
        <v>0</v>
      </c>
      <c r="W2248">
        <v>1</v>
      </c>
      <c r="X2248">
        <v>1</v>
      </c>
      <c r="Y2248" s="26">
        <v>21</v>
      </c>
      <c r="Z2248" s="26">
        <v>21</v>
      </c>
      <c r="AA2248" t="s">
        <v>117</v>
      </c>
      <c r="AC2248" t="s">
        <v>838</v>
      </c>
      <c r="AD2248" t="s">
        <v>348</v>
      </c>
    </row>
    <row r="2249" spans="1:30" ht="15">
      <c r="A2249">
        <v>1860</v>
      </c>
      <c r="B2249" s="4">
        <v>1</v>
      </c>
      <c r="C2249">
        <v>50478</v>
      </c>
      <c r="D2249">
        <v>9</v>
      </c>
      <c r="E2249">
        <v>20</v>
      </c>
      <c r="F2249" t="s">
        <v>1290</v>
      </c>
      <c r="G2249">
        <v>890</v>
      </c>
      <c r="I2249">
        <v>13</v>
      </c>
      <c r="J2249">
        <v>7</v>
      </c>
      <c r="L2249" s="10">
        <v>0</v>
      </c>
      <c r="M2249" s="16">
        <v>20.804249475679534</v>
      </c>
      <c r="N2249" s="24">
        <f t="shared" si="35"/>
        <v>416.0849895135907</v>
      </c>
      <c r="O2249" s="12">
        <v>20</v>
      </c>
      <c r="P2249" t="s">
        <v>116</v>
      </c>
      <c r="S2249">
        <v>0</v>
      </c>
      <c r="T2249">
        <v>0</v>
      </c>
      <c r="U2249">
        <v>0</v>
      </c>
      <c r="V2249">
        <v>0</v>
      </c>
      <c r="W2249">
        <v>1</v>
      </c>
      <c r="X2249">
        <v>1</v>
      </c>
      <c r="Y2249" s="26">
        <v>20</v>
      </c>
      <c r="Z2249" s="26">
        <v>20</v>
      </c>
      <c r="AA2249" t="s">
        <v>117</v>
      </c>
      <c r="AC2249" t="s">
        <v>838</v>
      </c>
      <c r="AD2249" t="s">
        <v>348</v>
      </c>
    </row>
    <row r="2250" spans="1:30">
      <c r="A2250">
        <v>1860</v>
      </c>
      <c r="B2250" s="4">
        <v>1</v>
      </c>
      <c r="C2250">
        <v>50478</v>
      </c>
      <c r="D2250">
        <v>10</v>
      </c>
      <c r="E2250">
        <v>20</v>
      </c>
      <c r="F2250" t="s">
        <v>1290</v>
      </c>
      <c r="G2250">
        <v>890</v>
      </c>
      <c r="I2250">
        <v>13</v>
      </c>
      <c r="J2250">
        <v>6</v>
      </c>
      <c r="L2250" s="10">
        <v>0</v>
      </c>
      <c r="M2250" s="12">
        <v>0</v>
      </c>
      <c r="N2250" s="24">
        <f t="shared" si="35"/>
        <v>0</v>
      </c>
      <c r="O2250" s="12">
        <v>20</v>
      </c>
      <c r="P2250" t="s">
        <v>116</v>
      </c>
      <c r="S2250">
        <v>0</v>
      </c>
      <c r="T2250">
        <v>0</v>
      </c>
      <c r="U2250">
        <v>0</v>
      </c>
      <c r="V2250">
        <v>0</v>
      </c>
      <c r="W2250">
        <v>1</v>
      </c>
      <c r="X2250">
        <v>1</v>
      </c>
      <c r="Y2250" s="26">
        <v>20</v>
      </c>
      <c r="Z2250" s="26">
        <v>20</v>
      </c>
      <c r="AA2250" t="s">
        <v>117</v>
      </c>
      <c r="AC2250" t="s">
        <v>838</v>
      </c>
      <c r="AD2250" t="s">
        <v>348</v>
      </c>
    </row>
    <row r="2251" spans="1:30">
      <c r="A2251">
        <v>1860</v>
      </c>
      <c r="B2251" s="4">
        <v>1</v>
      </c>
      <c r="C2251">
        <v>50478</v>
      </c>
      <c r="D2251">
        <v>11</v>
      </c>
      <c r="E2251">
        <v>20</v>
      </c>
      <c r="F2251" t="s">
        <v>1290</v>
      </c>
      <c r="G2251">
        <v>890</v>
      </c>
      <c r="I2251">
        <v>13</v>
      </c>
      <c r="J2251">
        <v>5</v>
      </c>
      <c r="L2251" s="10">
        <v>0</v>
      </c>
      <c r="M2251" s="12">
        <v>0</v>
      </c>
      <c r="N2251" s="24">
        <f t="shared" si="35"/>
        <v>0</v>
      </c>
      <c r="O2251" s="12">
        <v>20</v>
      </c>
      <c r="P2251" t="s">
        <v>116</v>
      </c>
      <c r="S2251">
        <v>0</v>
      </c>
      <c r="T2251">
        <v>0</v>
      </c>
      <c r="U2251">
        <v>0</v>
      </c>
      <c r="V2251">
        <v>0</v>
      </c>
      <c r="W2251">
        <v>1</v>
      </c>
      <c r="X2251">
        <v>1</v>
      </c>
      <c r="Y2251" s="26">
        <v>20</v>
      </c>
      <c r="Z2251" s="26">
        <v>20</v>
      </c>
      <c r="AA2251" t="s">
        <v>117</v>
      </c>
      <c r="AC2251" t="s">
        <v>838</v>
      </c>
      <c r="AD2251" t="s">
        <v>348</v>
      </c>
    </row>
    <row r="2252" spans="1:30" ht="15">
      <c r="A2252">
        <v>1860</v>
      </c>
      <c r="B2252" s="4">
        <v>1</v>
      </c>
      <c r="C2252">
        <v>50478</v>
      </c>
      <c r="D2252">
        <v>12</v>
      </c>
      <c r="E2252">
        <v>21</v>
      </c>
      <c r="F2252" t="s">
        <v>1290</v>
      </c>
      <c r="G2252">
        <v>890</v>
      </c>
      <c r="I2252">
        <v>13</v>
      </c>
      <c r="J2252">
        <v>2</v>
      </c>
      <c r="L2252" s="11">
        <v>1</v>
      </c>
      <c r="M2252" s="21">
        <v>0</v>
      </c>
      <c r="N2252" s="24">
        <f t="shared" si="35"/>
        <v>0</v>
      </c>
      <c r="O2252" s="12">
        <v>21</v>
      </c>
      <c r="P2252" t="s">
        <v>171</v>
      </c>
      <c r="S2252">
        <v>0</v>
      </c>
      <c r="T2252">
        <v>0</v>
      </c>
      <c r="U2252">
        <v>0</v>
      </c>
      <c r="V2252">
        <v>0</v>
      </c>
      <c r="W2252">
        <v>1</v>
      </c>
      <c r="X2252">
        <v>1</v>
      </c>
      <c r="Y2252" s="26">
        <v>21</v>
      </c>
      <c r="Z2252" s="26">
        <v>21</v>
      </c>
      <c r="AA2252" t="s">
        <v>117</v>
      </c>
      <c r="AC2252" t="s">
        <v>838</v>
      </c>
      <c r="AD2252" t="s">
        <v>348</v>
      </c>
    </row>
    <row r="2253" spans="1:30">
      <c r="A2253">
        <v>1860</v>
      </c>
      <c r="B2253" s="4">
        <v>1</v>
      </c>
      <c r="C2253">
        <v>50478</v>
      </c>
      <c r="D2253">
        <v>13</v>
      </c>
      <c r="E2253">
        <v>20</v>
      </c>
      <c r="F2253" t="s">
        <v>1290</v>
      </c>
      <c r="G2253">
        <v>890</v>
      </c>
      <c r="I2253">
        <v>13</v>
      </c>
      <c r="J2253">
        <v>0</v>
      </c>
      <c r="K2253">
        <v>6</v>
      </c>
      <c r="L2253" s="10">
        <v>0</v>
      </c>
      <c r="M2253" s="12">
        <v>0</v>
      </c>
      <c r="N2253" s="24">
        <f t="shared" si="35"/>
        <v>0</v>
      </c>
      <c r="O2253" s="12">
        <v>20</v>
      </c>
      <c r="P2253" t="s">
        <v>116</v>
      </c>
      <c r="S2253">
        <v>0</v>
      </c>
      <c r="T2253">
        <v>0</v>
      </c>
      <c r="U2253">
        <v>0</v>
      </c>
      <c r="V2253">
        <v>0</v>
      </c>
      <c r="W2253">
        <v>1</v>
      </c>
      <c r="X2253">
        <v>1</v>
      </c>
      <c r="Y2253" s="26">
        <v>20</v>
      </c>
      <c r="Z2253" s="26">
        <v>20</v>
      </c>
      <c r="AA2253" t="s">
        <v>117</v>
      </c>
      <c r="AC2253" t="s">
        <v>838</v>
      </c>
      <c r="AD2253" t="s">
        <v>348</v>
      </c>
    </row>
    <row r="2254" spans="1:30" ht="15">
      <c r="A2254">
        <v>1860</v>
      </c>
      <c r="B2254" s="4">
        <v>1</v>
      </c>
      <c r="C2254">
        <v>50479</v>
      </c>
      <c r="D2254">
        <v>1</v>
      </c>
      <c r="E2254">
        <v>20</v>
      </c>
      <c r="F2254" t="s">
        <v>1290</v>
      </c>
      <c r="G2254">
        <v>890</v>
      </c>
      <c r="I2254">
        <v>8</v>
      </c>
      <c r="J2254">
        <v>50</v>
      </c>
      <c r="L2254" s="11">
        <v>1</v>
      </c>
      <c r="M2254" s="16">
        <v>139.72421729991686</v>
      </c>
      <c r="N2254" s="24">
        <f t="shared" si="35"/>
        <v>2794.4843459983372</v>
      </c>
      <c r="O2254" s="12">
        <v>20</v>
      </c>
      <c r="P2254" t="s">
        <v>116</v>
      </c>
      <c r="S2254">
        <v>0</v>
      </c>
      <c r="T2254">
        <v>0</v>
      </c>
      <c r="U2254">
        <v>0</v>
      </c>
      <c r="V2254">
        <v>0</v>
      </c>
      <c r="W2254">
        <v>1</v>
      </c>
      <c r="X2254">
        <v>1</v>
      </c>
      <c r="Y2254" s="26">
        <v>20</v>
      </c>
      <c r="Z2254" s="26">
        <v>20</v>
      </c>
      <c r="AA2254" t="s">
        <v>117</v>
      </c>
      <c r="AC2254" t="s">
        <v>272</v>
      </c>
      <c r="AD2254" t="s">
        <v>967</v>
      </c>
    </row>
    <row r="2255" spans="1:30" ht="15">
      <c r="A2255">
        <v>1860</v>
      </c>
      <c r="B2255" s="4">
        <v>1</v>
      </c>
      <c r="C2255">
        <v>50479</v>
      </c>
      <c r="D2255">
        <v>2</v>
      </c>
      <c r="E2255">
        <v>20</v>
      </c>
      <c r="F2255" t="s">
        <v>1290</v>
      </c>
      <c r="G2255">
        <v>890</v>
      </c>
      <c r="I2255">
        <v>8</v>
      </c>
      <c r="J2255">
        <v>37</v>
      </c>
      <c r="L2255" s="11">
        <v>1</v>
      </c>
      <c r="M2255" s="16">
        <v>139.72421729991686</v>
      </c>
      <c r="N2255" s="24">
        <f t="shared" si="35"/>
        <v>2794.4843459983372</v>
      </c>
      <c r="O2255" s="12">
        <v>20</v>
      </c>
      <c r="P2255" t="s">
        <v>116</v>
      </c>
      <c r="S2255">
        <v>0</v>
      </c>
      <c r="T2255">
        <v>0</v>
      </c>
      <c r="U2255">
        <v>0</v>
      </c>
      <c r="V2255">
        <v>0</v>
      </c>
      <c r="W2255">
        <v>1</v>
      </c>
      <c r="X2255">
        <v>1</v>
      </c>
      <c r="Y2255" s="26">
        <v>20</v>
      </c>
      <c r="Z2255" s="26">
        <v>20</v>
      </c>
      <c r="AA2255" t="s">
        <v>117</v>
      </c>
      <c r="AC2255" t="s">
        <v>272</v>
      </c>
      <c r="AD2255" t="s">
        <v>967</v>
      </c>
    </row>
    <row r="2256" spans="1:30" ht="15">
      <c r="A2256">
        <v>1860</v>
      </c>
      <c r="B2256" s="4">
        <v>1</v>
      </c>
      <c r="C2256">
        <v>50479</v>
      </c>
      <c r="D2256">
        <v>3</v>
      </c>
      <c r="E2256">
        <v>21</v>
      </c>
      <c r="F2256" t="s">
        <v>1290</v>
      </c>
      <c r="G2256">
        <v>890</v>
      </c>
      <c r="I2256">
        <v>8</v>
      </c>
      <c r="J2256">
        <v>35</v>
      </c>
      <c r="L2256" s="10">
        <v>0</v>
      </c>
      <c r="M2256" s="16">
        <v>69.069443965111702</v>
      </c>
      <c r="N2256" s="24">
        <f t="shared" si="35"/>
        <v>1450.4583232673458</v>
      </c>
      <c r="O2256" s="12">
        <v>21</v>
      </c>
      <c r="P2256" t="s">
        <v>171</v>
      </c>
      <c r="S2256">
        <v>0</v>
      </c>
      <c r="T2256">
        <v>0</v>
      </c>
      <c r="U2256">
        <v>0</v>
      </c>
      <c r="V2256">
        <v>0</v>
      </c>
      <c r="W2256">
        <v>1</v>
      </c>
      <c r="X2256">
        <v>1</v>
      </c>
      <c r="Y2256" s="26">
        <v>21</v>
      </c>
      <c r="Z2256" s="26">
        <v>21</v>
      </c>
      <c r="AA2256" t="s">
        <v>117</v>
      </c>
      <c r="AC2256" t="s">
        <v>272</v>
      </c>
      <c r="AD2256" t="s">
        <v>967</v>
      </c>
    </row>
    <row r="2257" spans="1:30" ht="15">
      <c r="A2257">
        <v>1860</v>
      </c>
      <c r="B2257" s="4">
        <v>1</v>
      </c>
      <c r="C2257">
        <v>50479</v>
      </c>
      <c r="D2257">
        <v>4</v>
      </c>
      <c r="E2257">
        <v>20</v>
      </c>
      <c r="F2257" t="s">
        <v>1290</v>
      </c>
      <c r="G2257">
        <v>890</v>
      </c>
      <c r="I2257">
        <v>8</v>
      </c>
      <c r="J2257">
        <v>14</v>
      </c>
      <c r="L2257" s="11">
        <v>1</v>
      </c>
      <c r="M2257" s="16">
        <v>35.650509638259194</v>
      </c>
      <c r="N2257" s="24">
        <f t="shared" si="35"/>
        <v>713.01019276518389</v>
      </c>
      <c r="O2257" s="12">
        <v>20</v>
      </c>
      <c r="P2257" t="s">
        <v>171</v>
      </c>
      <c r="S2257">
        <v>0</v>
      </c>
      <c r="T2257">
        <v>0</v>
      </c>
      <c r="U2257">
        <v>0</v>
      </c>
      <c r="V2257">
        <v>0</v>
      </c>
      <c r="W2257">
        <v>1</v>
      </c>
      <c r="X2257">
        <v>1</v>
      </c>
      <c r="Y2257" s="26">
        <v>20</v>
      </c>
      <c r="Z2257" s="26">
        <v>20</v>
      </c>
      <c r="AA2257" t="s">
        <v>117</v>
      </c>
      <c r="AC2257" t="s">
        <v>272</v>
      </c>
      <c r="AD2257" t="s">
        <v>967</v>
      </c>
    </row>
    <row r="2258" spans="1:30" ht="15">
      <c r="A2258">
        <v>1860</v>
      </c>
      <c r="B2258" s="4">
        <v>1</v>
      </c>
      <c r="C2258">
        <v>50479</v>
      </c>
      <c r="D2258">
        <v>5</v>
      </c>
      <c r="E2258">
        <v>20</v>
      </c>
      <c r="F2258" t="s">
        <v>1290</v>
      </c>
      <c r="G2258">
        <v>890</v>
      </c>
      <c r="I2258">
        <v>8</v>
      </c>
      <c r="J2258">
        <v>8</v>
      </c>
      <c r="L2258" s="11">
        <v>1</v>
      </c>
      <c r="M2258" s="22">
        <v>20.8</v>
      </c>
      <c r="N2258" s="24">
        <f t="shared" si="35"/>
        <v>416</v>
      </c>
      <c r="O2258" s="12">
        <v>20</v>
      </c>
      <c r="P2258" t="s">
        <v>116</v>
      </c>
      <c r="S2258">
        <v>0</v>
      </c>
      <c r="T2258">
        <v>0</v>
      </c>
      <c r="U2258">
        <v>0</v>
      </c>
      <c r="V2258">
        <v>0</v>
      </c>
      <c r="W2258">
        <v>1</v>
      </c>
      <c r="X2258">
        <v>1</v>
      </c>
      <c r="Y2258" s="26">
        <v>20</v>
      </c>
      <c r="Z2258" s="26">
        <v>20</v>
      </c>
      <c r="AA2258" t="s">
        <v>117</v>
      </c>
      <c r="AC2258" t="s">
        <v>272</v>
      </c>
      <c r="AD2258" t="s">
        <v>967</v>
      </c>
    </row>
    <row r="2259" spans="1:30" ht="15">
      <c r="A2259">
        <v>1860</v>
      </c>
      <c r="B2259" s="4">
        <v>1</v>
      </c>
      <c r="C2259">
        <v>50479</v>
      </c>
      <c r="D2259">
        <v>6</v>
      </c>
      <c r="E2259">
        <v>20</v>
      </c>
      <c r="F2259" t="s">
        <v>1290</v>
      </c>
      <c r="G2259">
        <v>890</v>
      </c>
      <c r="I2259">
        <v>8</v>
      </c>
      <c r="J2259">
        <v>6</v>
      </c>
      <c r="L2259" s="11">
        <v>1</v>
      </c>
      <c r="M2259" s="21">
        <v>0</v>
      </c>
      <c r="N2259" s="24">
        <f t="shared" si="35"/>
        <v>0</v>
      </c>
      <c r="O2259" s="12">
        <v>20</v>
      </c>
      <c r="P2259" t="s">
        <v>171</v>
      </c>
      <c r="S2259">
        <v>0</v>
      </c>
      <c r="T2259">
        <v>0</v>
      </c>
      <c r="U2259">
        <v>0</v>
      </c>
      <c r="V2259">
        <v>0</v>
      </c>
      <c r="W2259">
        <v>1</v>
      </c>
      <c r="X2259">
        <v>1</v>
      </c>
      <c r="Y2259" s="26">
        <v>20</v>
      </c>
      <c r="Z2259" s="26">
        <v>20</v>
      </c>
      <c r="AA2259" t="s">
        <v>117</v>
      </c>
      <c r="AC2259" t="s">
        <v>272</v>
      </c>
      <c r="AD2259" t="s">
        <v>967</v>
      </c>
    </row>
    <row r="2260" spans="1:30">
      <c r="A2260">
        <v>1860</v>
      </c>
      <c r="B2260" s="4">
        <v>1</v>
      </c>
      <c r="C2260">
        <v>50479</v>
      </c>
      <c r="D2260">
        <v>7</v>
      </c>
      <c r="E2260">
        <v>21</v>
      </c>
      <c r="F2260" t="s">
        <v>1290</v>
      </c>
      <c r="G2260">
        <v>890</v>
      </c>
      <c r="I2260">
        <v>8</v>
      </c>
      <c r="J2260">
        <v>3</v>
      </c>
      <c r="L2260" s="10">
        <v>0</v>
      </c>
      <c r="M2260" s="12">
        <v>0</v>
      </c>
      <c r="N2260" s="24">
        <f t="shared" si="35"/>
        <v>0</v>
      </c>
      <c r="O2260" s="12">
        <v>21</v>
      </c>
      <c r="P2260" t="s">
        <v>171</v>
      </c>
      <c r="S2260">
        <v>0</v>
      </c>
      <c r="T2260">
        <v>0</v>
      </c>
      <c r="U2260">
        <v>0</v>
      </c>
      <c r="V2260">
        <v>0</v>
      </c>
      <c r="W2260">
        <v>1</v>
      </c>
      <c r="X2260">
        <v>1</v>
      </c>
      <c r="Y2260" s="26">
        <v>21</v>
      </c>
      <c r="Z2260" s="26">
        <v>21</v>
      </c>
      <c r="AA2260" t="s">
        <v>117</v>
      </c>
      <c r="AC2260" t="s">
        <v>272</v>
      </c>
      <c r="AD2260" t="s">
        <v>967</v>
      </c>
    </row>
    <row r="2261" spans="1:30">
      <c r="A2261">
        <v>1860</v>
      </c>
      <c r="B2261" s="4">
        <v>1</v>
      </c>
      <c r="C2261">
        <v>50479</v>
      </c>
      <c r="D2261">
        <v>8</v>
      </c>
      <c r="E2261">
        <v>20</v>
      </c>
      <c r="F2261" t="s">
        <v>1290</v>
      </c>
      <c r="G2261">
        <v>890</v>
      </c>
      <c r="I2261">
        <v>8</v>
      </c>
      <c r="J2261">
        <v>0</v>
      </c>
      <c r="K2261">
        <v>8</v>
      </c>
      <c r="L2261" s="10">
        <v>0</v>
      </c>
      <c r="M2261" s="12">
        <v>0</v>
      </c>
      <c r="N2261" s="24">
        <f t="shared" si="35"/>
        <v>0</v>
      </c>
      <c r="O2261" s="12">
        <v>20</v>
      </c>
      <c r="P2261" t="s">
        <v>171</v>
      </c>
      <c r="S2261">
        <v>0</v>
      </c>
      <c r="T2261">
        <v>0</v>
      </c>
      <c r="U2261">
        <v>0</v>
      </c>
      <c r="V2261">
        <v>0</v>
      </c>
      <c r="W2261">
        <v>1</v>
      </c>
      <c r="X2261">
        <v>1</v>
      </c>
      <c r="Y2261" s="26">
        <v>20</v>
      </c>
      <c r="Z2261" s="26">
        <v>20</v>
      </c>
      <c r="AA2261" t="s">
        <v>117</v>
      </c>
      <c r="AC2261" t="s">
        <v>272</v>
      </c>
      <c r="AD2261" t="s">
        <v>967</v>
      </c>
    </row>
    <row r="2262" spans="1:30" ht="15">
      <c r="A2262">
        <v>1860</v>
      </c>
      <c r="B2262" s="4">
        <v>1</v>
      </c>
      <c r="C2262">
        <v>50480</v>
      </c>
      <c r="D2262">
        <v>1</v>
      </c>
      <c r="E2262">
        <v>20</v>
      </c>
      <c r="F2262" t="s">
        <v>1290</v>
      </c>
      <c r="G2262">
        <v>890</v>
      </c>
      <c r="I2262">
        <v>4</v>
      </c>
      <c r="J2262">
        <v>34</v>
      </c>
      <c r="L2262" s="11">
        <v>1</v>
      </c>
      <c r="M2262" s="16">
        <v>139.72421729991686</v>
      </c>
      <c r="N2262" s="24">
        <f t="shared" si="35"/>
        <v>2794.4843459983372</v>
      </c>
      <c r="O2262" s="12">
        <v>20</v>
      </c>
      <c r="P2262" t="s">
        <v>171</v>
      </c>
      <c r="S2262">
        <v>0</v>
      </c>
      <c r="T2262">
        <v>0</v>
      </c>
      <c r="U2262">
        <v>0</v>
      </c>
      <c r="V2262">
        <v>0</v>
      </c>
      <c r="W2262">
        <v>1</v>
      </c>
      <c r="X2262">
        <v>1</v>
      </c>
      <c r="Y2262" s="26">
        <v>20</v>
      </c>
      <c r="Z2262" s="26">
        <v>20</v>
      </c>
      <c r="AA2262" t="s">
        <v>117</v>
      </c>
      <c r="AC2262" t="s">
        <v>1023</v>
      </c>
      <c r="AD2262" t="s">
        <v>1024</v>
      </c>
    </row>
    <row r="2263" spans="1:30" ht="15">
      <c r="A2263">
        <v>1860</v>
      </c>
      <c r="B2263" s="4">
        <v>1</v>
      </c>
      <c r="C2263">
        <v>50480</v>
      </c>
      <c r="D2263">
        <v>2</v>
      </c>
      <c r="E2263">
        <v>20</v>
      </c>
      <c r="F2263" t="s">
        <v>1290</v>
      </c>
      <c r="G2263">
        <v>890</v>
      </c>
      <c r="I2263">
        <v>4</v>
      </c>
      <c r="J2263">
        <v>30</v>
      </c>
      <c r="L2263" s="10">
        <v>0</v>
      </c>
      <c r="M2263" s="16">
        <v>69.069443965111702</v>
      </c>
      <c r="N2263" s="24">
        <f t="shared" si="35"/>
        <v>1381.388879302234</v>
      </c>
      <c r="O2263" s="12">
        <v>20</v>
      </c>
      <c r="P2263" t="s">
        <v>116</v>
      </c>
      <c r="S2263">
        <v>0</v>
      </c>
      <c r="T2263">
        <v>0</v>
      </c>
      <c r="U2263">
        <v>0</v>
      </c>
      <c r="V2263">
        <v>0</v>
      </c>
      <c r="W2263">
        <v>1</v>
      </c>
      <c r="X2263">
        <v>1</v>
      </c>
      <c r="Y2263" s="26">
        <v>20</v>
      </c>
      <c r="Z2263" s="26">
        <v>20</v>
      </c>
      <c r="AA2263" t="s">
        <v>117</v>
      </c>
      <c r="AC2263" t="s">
        <v>1023</v>
      </c>
      <c r="AD2263" t="s">
        <v>1024</v>
      </c>
    </row>
    <row r="2264" spans="1:30" ht="15">
      <c r="A2264">
        <v>1860</v>
      </c>
      <c r="B2264" s="4">
        <v>1</v>
      </c>
      <c r="C2264">
        <v>50480</v>
      </c>
      <c r="D2264">
        <v>3</v>
      </c>
      <c r="E2264">
        <v>21</v>
      </c>
      <c r="F2264" t="s">
        <v>1290</v>
      </c>
      <c r="G2264">
        <v>890</v>
      </c>
      <c r="I2264">
        <v>4</v>
      </c>
      <c r="J2264">
        <v>10</v>
      </c>
      <c r="L2264" s="11">
        <v>1</v>
      </c>
      <c r="M2264" s="22">
        <v>20.8</v>
      </c>
      <c r="N2264" s="24">
        <f t="shared" si="35"/>
        <v>436.8</v>
      </c>
      <c r="O2264" s="12">
        <v>21</v>
      </c>
      <c r="P2264" t="s">
        <v>116</v>
      </c>
      <c r="S2264">
        <v>0</v>
      </c>
      <c r="T2264">
        <v>0</v>
      </c>
      <c r="U2264">
        <v>0</v>
      </c>
      <c r="V2264">
        <v>0</v>
      </c>
      <c r="W2264">
        <v>1</v>
      </c>
      <c r="X2264">
        <v>1</v>
      </c>
      <c r="Y2264" s="26">
        <v>21</v>
      </c>
      <c r="Z2264" s="26">
        <v>21</v>
      </c>
      <c r="AA2264" t="s">
        <v>117</v>
      </c>
      <c r="AC2264" t="s">
        <v>1023</v>
      </c>
      <c r="AD2264" t="s">
        <v>1024</v>
      </c>
    </row>
    <row r="2265" spans="1:30" ht="15">
      <c r="A2265">
        <v>1860</v>
      </c>
      <c r="B2265" s="4">
        <v>1</v>
      </c>
      <c r="C2265">
        <v>50480</v>
      </c>
      <c r="D2265">
        <v>4</v>
      </c>
      <c r="E2265">
        <v>20</v>
      </c>
      <c r="F2265" t="s">
        <v>1290</v>
      </c>
      <c r="G2265">
        <v>890</v>
      </c>
      <c r="I2265">
        <v>4</v>
      </c>
      <c r="J2265">
        <v>8</v>
      </c>
      <c r="L2265" s="11">
        <v>1</v>
      </c>
      <c r="M2265" s="22">
        <v>20.8</v>
      </c>
      <c r="N2265" s="24">
        <f t="shared" si="35"/>
        <v>416</v>
      </c>
      <c r="O2265" s="12">
        <v>20</v>
      </c>
      <c r="P2265" t="s">
        <v>116</v>
      </c>
      <c r="S2265">
        <v>0</v>
      </c>
      <c r="T2265">
        <v>0</v>
      </c>
      <c r="U2265">
        <v>0</v>
      </c>
      <c r="V2265">
        <v>0</v>
      </c>
      <c r="W2265">
        <v>1</v>
      </c>
      <c r="X2265">
        <v>1</v>
      </c>
      <c r="Y2265" s="26">
        <v>20</v>
      </c>
      <c r="Z2265" s="26">
        <v>20</v>
      </c>
      <c r="AA2265" t="s">
        <v>117</v>
      </c>
      <c r="AC2265" t="s">
        <v>1023</v>
      </c>
      <c r="AD2265" t="s">
        <v>1024</v>
      </c>
    </row>
    <row r="2266" spans="1:30" ht="15">
      <c r="A2266">
        <v>1860</v>
      </c>
      <c r="B2266" s="4">
        <v>1</v>
      </c>
      <c r="C2266">
        <v>50481</v>
      </c>
      <c r="D2266">
        <v>1</v>
      </c>
      <c r="E2266">
        <v>20</v>
      </c>
      <c r="F2266" t="s">
        <v>1290</v>
      </c>
      <c r="G2266">
        <v>890</v>
      </c>
      <c r="I2266">
        <v>10</v>
      </c>
      <c r="J2266">
        <v>50</v>
      </c>
      <c r="L2266" s="10">
        <v>0</v>
      </c>
      <c r="M2266" s="16">
        <v>69.069443965111702</v>
      </c>
      <c r="N2266" s="24">
        <f t="shared" si="35"/>
        <v>1381.388879302234</v>
      </c>
      <c r="O2266" s="12">
        <v>20</v>
      </c>
      <c r="P2266" t="s">
        <v>116</v>
      </c>
      <c r="S2266">
        <v>0</v>
      </c>
      <c r="T2266">
        <v>0</v>
      </c>
      <c r="U2266">
        <v>0</v>
      </c>
      <c r="V2266">
        <v>0</v>
      </c>
      <c r="W2266">
        <v>1</v>
      </c>
      <c r="X2266">
        <v>3</v>
      </c>
      <c r="Y2266" s="26">
        <v>60</v>
      </c>
      <c r="Z2266" s="26">
        <v>60</v>
      </c>
      <c r="AA2266" t="s">
        <v>117</v>
      </c>
      <c r="AC2266" t="s">
        <v>1001</v>
      </c>
      <c r="AD2266" t="s">
        <v>399</v>
      </c>
    </row>
    <row r="2267" spans="1:30" ht="15">
      <c r="A2267">
        <v>1860</v>
      </c>
      <c r="B2267" s="4">
        <v>1</v>
      </c>
      <c r="C2267">
        <v>50481</v>
      </c>
      <c r="D2267">
        <v>2</v>
      </c>
      <c r="E2267">
        <v>20</v>
      </c>
      <c r="F2267" t="s">
        <v>1290</v>
      </c>
      <c r="G2267">
        <v>890</v>
      </c>
      <c r="I2267">
        <v>10</v>
      </c>
      <c r="J2267">
        <v>38</v>
      </c>
      <c r="L2267" s="11">
        <v>1</v>
      </c>
      <c r="M2267" s="16">
        <v>139.72421729991686</v>
      </c>
      <c r="N2267" s="24">
        <f t="shared" si="35"/>
        <v>2794.4843459983372</v>
      </c>
      <c r="O2267" s="12">
        <v>20</v>
      </c>
      <c r="P2267" t="s">
        <v>116</v>
      </c>
      <c r="S2267">
        <v>0</v>
      </c>
      <c r="T2267">
        <v>0</v>
      </c>
      <c r="U2267">
        <v>0</v>
      </c>
      <c r="V2267">
        <v>0</v>
      </c>
      <c r="W2267">
        <v>1</v>
      </c>
      <c r="X2267">
        <v>3</v>
      </c>
      <c r="Y2267" s="26">
        <v>60</v>
      </c>
      <c r="Z2267" s="26">
        <v>60</v>
      </c>
      <c r="AA2267" t="s">
        <v>117</v>
      </c>
      <c r="AC2267" t="s">
        <v>1001</v>
      </c>
      <c r="AD2267" t="s">
        <v>399</v>
      </c>
    </row>
    <row r="2268" spans="1:30" ht="15">
      <c r="A2268">
        <v>1860</v>
      </c>
      <c r="B2268" s="4">
        <v>1</v>
      </c>
      <c r="C2268">
        <v>50481</v>
      </c>
      <c r="D2268">
        <v>3</v>
      </c>
      <c r="E2268">
        <v>21</v>
      </c>
      <c r="F2268" t="s">
        <v>1290</v>
      </c>
      <c r="G2268">
        <v>890</v>
      </c>
      <c r="I2268">
        <v>10</v>
      </c>
      <c r="J2268">
        <v>28</v>
      </c>
      <c r="L2268" s="11">
        <v>1</v>
      </c>
      <c r="M2268" s="16">
        <v>139.72421729991686</v>
      </c>
      <c r="N2268" s="24">
        <f t="shared" si="35"/>
        <v>2934.2085632982539</v>
      </c>
      <c r="O2268" s="12">
        <v>21</v>
      </c>
      <c r="P2268" t="s">
        <v>116</v>
      </c>
      <c r="S2268">
        <v>0</v>
      </c>
      <c r="T2268">
        <v>0</v>
      </c>
      <c r="U2268">
        <v>0</v>
      </c>
      <c r="V2268">
        <v>0</v>
      </c>
      <c r="W2268">
        <v>1</v>
      </c>
      <c r="X2268">
        <v>3</v>
      </c>
      <c r="Y2268" s="26">
        <v>63</v>
      </c>
      <c r="Z2268" s="26">
        <v>63</v>
      </c>
      <c r="AA2268" t="s">
        <v>117</v>
      </c>
      <c r="AC2268" t="s">
        <v>1001</v>
      </c>
      <c r="AD2268" t="s">
        <v>399</v>
      </c>
    </row>
    <row r="2269" spans="1:30" ht="15">
      <c r="A2269">
        <v>1860</v>
      </c>
      <c r="B2269" s="4">
        <v>1</v>
      </c>
      <c r="C2269">
        <v>50481</v>
      </c>
      <c r="D2269">
        <v>4</v>
      </c>
      <c r="E2269">
        <v>20</v>
      </c>
      <c r="F2269" t="s">
        <v>1290</v>
      </c>
      <c r="G2269">
        <v>890</v>
      </c>
      <c r="I2269">
        <v>10</v>
      </c>
      <c r="J2269">
        <v>21</v>
      </c>
      <c r="L2269" s="11">
        <v>1</v>
      </c>
      <c r="M2269" s="16">
        <v>139.72421729991686</v>
      </c>
      <c r="N2269" s="24">
        <f t="shared" si="35"/>
        <v>2794.4843459983372</v>
      </c>
      <c r="O2269" s="12">
        <v>20</v>
      </c>
      <c r="P2269" t="s">
        <v>116</v>
      </c>
      <c r="S2269">
        <v>0</v>
      </c>
      <c r="T2269">
        <v>0</v>
      </c>
      <c r="U2269">
        <v>0</v>
      </c>
      <c r="V2269">
        <v>0</v>
      </c>
      <c r="W2269">
        <v>1</v>
      </c>
      <c r="X2269">
        <v>3</v>
      </c>
      <c r="Y2269" s="26">
        <v>60</v>
      </c>
      <c r="Z2269" s="26">
        <v>60</v>
      </c>
      <c r="AA2269" t="s">
        <v>117</v>
      </c>
      <c r="AC2269" t="s">
        <v>1001</v>
      </c>
      <c r="AD2269" t="s">
        <v>399</v>
      </c>
    </row>
    <row r="2270" spans="1:30" ht="15">
      <c r="A2270">
        <v>1860</v>
      </c>
      <c r="B2270" s="4">
        <v>1</v>
      </c>
      <c r="C2270">
        <v>50481</v>
      </c>
      <c r="D2270">
        <v>5</v>
      </c>
      <c r="E2270">
        <v>20</v>
      </c>
      <c r="F2270" t="s">
        <v>1290</v>
      </c>
      <c r="G2270">
        <v>890</v>
      </c>
      <c r="I2270">
        <v>10</v>
      </c>
      <c r="J2270">
        <v>21</v>
      </c>
      <c r="L2270" s="11">
        <v>1</v>
      </c>
      <c r="M2270" s="16">
        <v>139.72421729991686</v>
      </c>
      <c r="N2270" s="24">
        <f t="shared" si="35"/>
        <v>2794.4843459983372</v>
      </c>
      <c r="O2270" s="12">
        <v>20</v>
      </c>
      <c r="P2270" t="s">
        <v>116</v>
      </c>
      <c r="S2270">
        <v>0</v>
      </c>
      <c r="T2270">
        <v>0</v>
      </c>
      <c r="U2270">
        <v>0</v>
      </c>
      <c r="V2270">
        <v>0</v>
      </c>
      <c r="W2270">
        <v>1</v>
      </c>
      <c r="X2270">
        <v>3</v>
      </c>
      <c r="Y2270" s="26">
        <v>60</v>
      </c>
      <c r="Z2270" s="26">
        <v>60</v>
      </c>
      <c r="AA2270" t="s">
        <v>117</v>
      </c>
      <c r="AC2270" t="s">
        <v>1001</v>
      </c>
      <c r="AD2270" t="s">
        <v>399</v>
      </c>
    </row>
    <row r="2271" spans="1:30" ht="15">
      <c r="A2271">
        <v>1860</v>
      </c>
      <c r="B2271" s="4">
        <v>1</v>
      </c>
      <c r="C2271">
        <v>50481</v>
      </c>
      <c r="D2271">
        <v>6</v>
      </c>
      <c r="E2271">
        <v>20</v>
      </c>
      <c r="F2271" t="s">
        <v>1290</v>
      </c>
      <c r="G2271">
        <v>890</v>
      </c>
      <c r="I2271">
        <v>10</v>
      </c>
      <c r="J2271">
        <v>16</v>
      </c>
      <c r="L2271" s="11">
        <v>1</v>
      </c>
      <c r="M2271" s="16">
        <v>35.650509638259194</v>
      </c>
      <c r="N2271" s="24">
        <f t="shared" si="35"/>
        <v>713.01019276518389</v>
      </c>
      <c r="O2271" s="12">
        <v>20</v>
      </c>
      <c r="P2271" t="s">
        <v>116</v>
      </c>
      <c r="S2271">
        <v>0</v>
      </c>
      <c r="T2271">
        <v>0</v>
      </c>
      <c r="U2271">
        <v>0</v>
      </c>
      <c r="V2271">
        <v>0</v>
      </c>
      <c r="W2271">
        <v>1</v>
      </c>
      <c r="X2271">
        <v>3</v>
      </c>
      <c r="Y2271" s="26">
        <v>60</v>
      </c>
      <c r="Z2271" s="26">
        <v>60</v>
      </c>
      <c r="AA2271" t="s">
        <v>117</v>
      </c>
      <c r="AC2271" t="s">
        <v>1001</v>
      </c>
      <c r="AD2271" t="s">
        <v>399</v>
      </c>
    </row>
    <row r="2272" spans="1:30" ht="15">
      <c r="A2272">
        <v>1860</v>
      </c>
      <c r="B2272" s="4">
        <v>1</v>
      </c>
      <c r="C2272">
        <v>50481</v>
      </c>
      <c r="D2272">
        <v>7</v>
      </c>
      <c r="E2272">
        <v>21</v>
      </c>
      <c r="F2272" t="s">
        <v>1290</v>
      </c>
      <c r="G2272">
        <v>890</v>
      </c>
      <c r="I2272">
        <v>10</v>
      </c>
      <c r="J2272">
        <v>11</v>
      </c>
      <c r="L2272" s="11">
        <v>1</v>
      </c>
      <c r="M2272" s="22">
        <v>20.8</v>
      </c>
      <c r="N2272" s="24">
        <f t="shared" si="35"/>
        <v>436.8</v>
      </c>
      <c r="O2272" s="12">
        <v>21</v>
      </c>
      <c r="P2272" t="s">
        <v>171</v>
      </c>
      <c r="S2272">
        <v>0</v>
      </c>
      <c r="T2272">
        <v>0</v>
      </c>
      <c r="U2272">
        <v>0</v>
      </c>
      <c r="V2272">
        <v>0</v>
      </c>
      <c r="W2272">
        <v>1</v>
      </c>
      <c r="X2272">
        <v>3</v>
      </c>
      <c r="Y2272" s="26">
        <v>63</v>
      </c>
      <c r="Z2272" s="26">
        <v>63</v>
      </c>
      <c r="AA2272" t="s">
        <v>117</v>
      </c>
      <c r="AC2272" t="s">
        <v>1001</v>
      </c>
      <c r="AD2272" t="s">
        <v>399</v>
      </c>
    </row>
    <row r="2273" spans="1:30" ht="15">
      <c r="A2273">
        <v>1860</v>
      </c>
      <c r="B2273" s="4">
        <v>1</v>
      </c>
      <c r="C2273">
        <v>50481</v>
      </c>
      <c r="D2273">
        <v>8</v>
      </c>
      <c r="E2273">
        <v>20</v>
      </c>
      <c r="F2273" t="s">
        <v>1290</v>
      </c>
      <c r="G2273">
        <v>890</v>
      </c>
      <c r="I2273">
        <v>10</v>
      </c>
      <c r="J2273">
        <v>6</v>
      </c>
      <c r="L2273" s="11">
        <v>1</v>
      </c>
      <c r="M2273" s="21">
        <v>0</v>
      </c>
      <c r="N2273" s="24">
        <f t="shared" si="35"/>
        <v>0</v>
      </c>
      <c r="O2273" s="12">
        <v>20</v>
      </c>
      <c r="P2273" t="s">
        <v>171</v>
      </c>
      <c r="S2273">
        <v>0</v>
      </c>
      <c r="T2273">
        <v>0</v>
      </c>
      <c r="U2273">
        <v>0</v>
      </c>
      <c r="V2273">
        <v>0</v>
      </c>
      <c r="W2273">
        <v>1</v>
      </c>
      <c r="X2273">
        <v>3</v>
      </c>
      <c r="Y2273" s="26">
        <v>60</v>
      </c>
      <c r="Z2273" s="26">
        <v>60</v>
      </c>
      <c r="AA2273" t="s">
        <v>117</v>
      </c>
      <c r="AC2273" t="s">
        <v>1001</v>
      </c>
      <c r="AD2273" t="s">
        <v>399</v>
      </c>
    </row>
    <row r="2274" spans="1:30" ht="15">
      <c r="A2274">
        <v>1860</v>
      </c>
      <c r="B2274" s="4">
        <v>1</v>
      </c>
      <c r="C2274">
        <v>50481</v>
      </c>
      <c r="D2274">
        <v>9</v>
      </c>
      <c r="E2274">
        <v>20</v>
      </c>
      <c r="F2274" t="s">
        <v>1290</v>
      </c>
      <c r="G2274">
        <v>890</v>
      </c>
      <c r="I2274">
        <v>10</v>
      </c>
      <c r="J2274">
        <v>30</v>
      </c>
      <c r="L2274" s="10">
        <v>0</v>
      </c>
      <c r="M2274" s="16">
        <v>69.069443965111702</v>
      </c>
      <c r="N2274" s="24">
        <f t="shared" si="35"/>
        <v>1381.388879302234</v>
      </c>
      <c r="O2274" s="12">
        <v>20</v>
      </c>
      <c r="P2274" t="s">
        <v>171</v>
      </c>
      <c r="S2274">
        <v>0</v>
      </c>
      <c r="T2274">
        <v>0</v>
      </c>
      <c r="U2274">
        <v>0</v>
      </c>
      <c r="V2274">
        <v>0</v>
      </c>
      <c r="W2274">
        <v>1</v>
      </c>
      <c r="X2274">
        <v>3</v>
      </c>
      <c r="Y2274" s="26">
        <v>60</v>
      </c>
      <c r="Z2274" s="26">
        <v>60</v>
      </c>
      <c r="AA2274" t="s">
        <v>117</v>
      </c>
      <c r="AC2274" t="s">
        <v>1001</v>
      </c>
      <c r="AD2274" t="s">
        <v>399</v>
      </c>
    </row>
    <row r="2275" spans="1:30" ht="15">
      <c r="A2275">
        <v>1860</v>
      </c>
      <c r="B2275" s="4">
        <v>1</v>
      </c>
      <c r="C2275">
        <v>50481</v>
      </c>
      <c r="D2275">
        <v>10</v>
      </c>
      <c r="E2275">
        <v>20</v>
      </c>
      <c r="F2275" t="s">
        <v>1290</v>
      </c>
      <c r="G2275">
        <v>890</v>
      </c>
      <c r="I2275">
        <v>10</v>
      </c>
      <c r="J2275">
        <v>18</v>
      </c>
      <c r="L2275" s="10">
        <v>0</v>
      </c>
      <c r="M2275" s="16">
        <v>29.789946565499331</v>
      </c>
      <c r="N2275" s="24">
        <f t="shared" si="35"/>
        <v>595.79893130998664</v>
      </c>
      <c r="O2275" s="12">
        <v>20</v>
      </c>
      <c r="P2275" t="s">
        <v>116</v>
      </c>
      <c r="S2275">
        <v>0</v>
      </c>
      <c r="T2275">
        <v>0</v>
      </c>
      <c r="U2275">
        <v>0</v>
      </c>
      <c r="V2275">
        <v>0</v>
      </c>
      <c r="W2275">
        <v>1</v>
      </c>
      <c r="X2275">
        <v>3</v>
      </c>
      <c r="Y2275" s="26">
        <v>60</v>
      </c>
      <c r="Z2275" s="26">
        <v>60</v>
      </c>
      <c r="AA2275" t="s">
        <v>117</v>
      </c>
      <c r="AC2275" t="s">
        <v>1001</v>
      </c>
      <c r="AD2275" t="s">
        <v>399</v>
      </c>
    </row>
    <row r="2276" spans="1:30" ht="15">
      <c r="A2276">
        <v>1860</v>
      </c>
      <c r="B2276" s="4">
        <v>1</v>
      </c>
      <c r="C2276">
        <v>50482</v>
      </c>
      <c r="D2276">
        <v>1</v>
      </c>
      <c r="E2276">
        <v>21</v>
      </c>
      <c r="F2276" t="s">
        <v>1290</v>
      </c>
      <c r="G2276">
        <v>910</v>
      </c>
      <c r="I2276">
        <v>2</v>
      </c>
      <c r="J2276">
        <v>16</v>
      </c>
      <c r="L2276" s="10">
        <v>0</v>
      </c>
      <c r="M2276" s="16">
        <v>29.789946565499331</v>
      </c>
      <c r="N2276" s="24">
        <f t="shared" si="35"/>
        <v>625.58887787548599</v>
      </c>
      <c r="O2276" s="12">
        <v>21</v>
      </c>
      <c r="P2276" t="s">
        <v>116</v>
      </c>
      <c r="S2276">
        <v>0</v>
      </c>
      <c r="T2276">
        <v>0</v>
      </c>
      <c r="U2276">
        <v>0</v>
      </c>
      <c r="V2276">
        <v>0</v>
      </c>
      <c r="W2276">
        <v>1</v>
      </c>
      <c r="X2276" t="s">
        <v>247</v>
      </c>
      <c r="Y2276" s="26">
        <v>0</v>
      </c>
      <c r="Z2276" s="26">
        <v>21</v>
      </c>
      <c r="AA2276" t="s">
        <v>117</v>
      </c>
      <c r="AC2276" t="s">
        <v>1025</v>
      </c>
      <c r="AD2276" t="s">
        <v>399</v>
      </c>
    </row>
    <row r="2277" spans="1:30">
      <c r="A2277">
        <v>1860</v>
      </c>
      <c r="B2277" s="4">
        <v>1</v>
      </c>
      <c r="C2277">
        <v>50482</v>
      </c>
      <c r="D2277">
        <v>2</v>
      </c>
      <c r="E2277">
        <v>20</v>
      </c>
      <c r="F2277" t="s">
        <v>1290</v>
      </c>
      <c r="G2277">
        <v>910</v>
      </c>
      <c r="I2277">
        <v>2</v>
      </c>
      <c r="J2277">
        <v>1</v>
      </c>
      <c r="L2277" s="10">
        <v>0</v>
      </c>
      <c r="M2277" s="12">
        <v>0</v>
      </c>
      <c r="N2277" s="24">
        <f t="shared" si="35"/>
        <v>0</v>
      </c>
      <c r="O2277" s="12">
        <v>20</v>
      </c>
      <c r="P2277" t="s">
        <v>171</v>
      </c>
      <c r="S2277">
        <v>0</v>
      </c>
      <c r="T2277">
        <v>0</v>
      </c>
      <c r="U2277">
        <v>0</v>
      </c>
      <c r="V2277">
        <v>0</v>
      </c>
      <c r="W2277">
        <v>1</v>
      </c>
      <c r="X2277" t="s">
        <v>247</v>
      </c>
      <c r="Y2277" s="26">
        <v>0</v>
      </c>
      <c r="Z2277" s="26">
        <v>20</v>
      </c>
      <c r="AA2277" t="s">
        <v>117</v>
      </c>
      <c r="AC2277" t="s">
        <v>1025</v>
      </c>
      <c r="AD2277" t="s">
        <v>399</v>
      </c>
    </row>
    <row r="2278" spans="1:30" ht="15">
      <c r="A2278">
        <v>1860</v>
      </c>
      <c r="B2278" s="4">
        <v>1</v>
      </c>
      <c r="C2278">
        <v>50483</v>
      </c>
      <c r="D2278">
        <v>1</v>
      </c>
      <c r="E2278">
        <v>20</v>
      </c>
      <c r="F2278" t="s">
        <v>1290</v>
      </c>
      <c r="G2278">
        <v>930</v>
      </c>
      <c r="I2278">
        <v>1</v>
      </c>
      <c r="J2278">
        <v>19</v>
      </c>
      <c r="L2278" s="10">
        <v>0</v>
      </c>
      <c r="M2278" s="16">
        <v>69.069443965111702</v>
      </c>
      <c r="N2278" s="24">
        <f t="shared" si="35"/>
        <v>1381.388879302234</v>
      </c>
      <c r="O2278" s="12">
        <v>20</v>
      </c>
      <c r="P2278" t="s">
        <v>116</v>
      </c>
      <c r="S2278">
        <v>0</v>
      </c>
      <c r="T2278">
        <v>0</v>
      </c>
      <c r="U2278">
        <v>0</v>
      </c>
      <c r="V2278">
        <v>0</v>
      </c>
      <c r="W2278">
        <v>1</v>
      </c>
      <c r="X2278" t="s">
        <v>247</v>
      </c>
      <c r="Y2278" s="26">
        <v>0</v>
      </c>
      <c r="Z2278" s="26">
        <v>20</v>
      </c>
      <c r="AA2278" t="s">
        <v>117</v>
      </c>
      <c r="AC2278" t="s">
        <v>272</v>
      </c>
      <c r="AD2278" t="s">
        <v>1026</v>
      </c>
    </row>
    <row r="2279" spans="1:30" ht="15">
      <c r="A2279">
        <v>1860</v>
      </c>
      <c r="B2279" s="4">
        <v>1</v>
      </c>
      <c r="C2279">
        <v>50484</v>
      </c>
      <c r="D2279">
        <v>1</v>
      </c>
      <c r="E2279">
        <v>20</v>
      </c>
      <c r="F2279" t="s">
        <v>1290</v>
      </c>
      <c r="G2279">
        <v>930</v>
      </c>
      <c r="I2279">
        <v>2</v>
      </c>
      <c r="J2279">
        <v>30</v>
      </c>
      <c r="L2279" s="11">
        <v>1</v>
      </c>
      <c r="M2279" s="16">
        <v>139.72421729991686</v>
      </c>
      <c r="N2279" s="24">
        <f t="shared" si="35"/>
        <v>2794.4843459983372</v>
      </c>
      <c r="O2279" s="12">
        <v>20</v>
      </c>
      <c r="P2279" t="s">
        <v>116</v>
      </c>
      <c r="S2279">
        <v>0</v>
      </c>
      <c r="T2279">
        <v>0</v>
      </c>
      <c r="U2279">
        <v>0</v>
      </c>
      <c r="V2279">
        <v>0</v>
      </c>
      <c r="W2279">
        <v>1</v>
      </c>
      <c r="X2279">
        <v>1</v>
      </c>
      <c r="Y2279" s="26">
        <v>20</v>
      </c>
      <c r="Z2279" s="26">
        <v>20</v>
      </c>
      <c r="AA2279" t="s">
        <v>117</v>
      </c>
      <c r="AC2279" t="s">
        <v>1027</v>
      </c>
      <c r="AD2279" t="s">
        <v>693</v>
      </c>
    </row>
    <row r="2280" spans="1:30" ht="15">
      <c r="A2280">
        <v>1860</v>
      </c>
      <c r="B2280" s="4">
        <v>1</v>
      </c>
      <c r="C2280">
        <v>50484</v>
      </c>
      <c r="D2280">
        <v>2</v>
      </c>
      <c r="E2280">
        <v>21</v>
      </c>
      <c r="F2280" t="s">
        <v>1290</v>
      </c>
      <c r="G2280">
        <v>930</v>
      </c>
      <c r="I2280">
        <v>2</v>
      </c>
      <c r="J2280">
        <v>20</v>
      </c>
      <c r="L2280" s="11">
        <v>1</v>
      </c>
      <c r="M2280" s="16">
        <v>139.72421729991686</v>
      </c>
      <c r="N2280" s="24">
        <f t="shared" si="35"/>
        <v>2934.2085632982539</v>
      </c>
      <c r="O2280" s="12">
        <v>21</v>
      </c>
      <c r="P2280" t="s">
        <v>116</v>
      </c>
      <c r="S2280">
        <v>0</v>
      </c>
      <c r="T2280">
        <v>0</v>
      </c>
      <c r="U2280">
        <v>0</v>
      </c>
      <c r="V2280">
        <v>0</v>
      </c>
      <c r="W2280">
        <v>1</v>
      </c>
      <c r="X2280">
        <v>1</v>
      </c>
      <c r="Y2280" s="26">
        <v>21</v>
      </c>
      <c r="Z2280" s="26">
        <v>21</v>
      </c>
      <c r="AA2280" t="s">
        <v>117</v>
      </c>
      <c r="AC2280" t="s">
        <v>1027</v>
      </c>
      <c r="AD2280" t="s">
        <v>693</v>
      </c>
    </row>
    <row r="2281" spans="1:30" ht="15">
      <c r="A2281">
        <v>1860</v>
      </c>
      <c r="B2281" s="4">
        <v>1</v>
      </c>
      <c r="C2281">
        <v>50485</v>
      </c>
      <c r="D2281">
        <v>1</v>
      </c>
      <c r="E2281">
        <v>20</v>
      </c>
      <c r="F2281" t="s">
        <v>1290</v>
      </c>
      <c r="G2281">
        <v>930</v>
      </c>
      <c r="I2281">
        <v>2</v>
      </c>
      <c r="J2281">
        <v>68</v>
      </c>
      <c r="L2281" s="10">
        <v>0</v>
      </c>
      <c r="M2281" s="16">
        <v>45.18</v>
      </c>
      <c r="N2281" s="24">
        <f t="shared" si="35"/>
        <v>903.6</v>
      </c>
      <c r="O2281" s="12">
        <v>20</v>
      </c>
      <c r="P2281" t="s">
        <v>171</v>
      </c>
      <c r="S2281">
        <v>0</v>
      </c>
      <c r="T2281">
        <v>0</v>
      </c>
      <c r="U2281">
        <v>0</v>
      </c>
      <c r="V2281">
        <v>0</v>
      </c>
      <c r="W2281">
        <v>1</v>
      </c>
      <c r="X2281">
        <v>1</v>
      </c>
      <c r="Y2281" s="26">
        <v>20</v>
      </c>
      <c r="Z2281" s="26">
        <v>20</v>
      </c>
      <c r="AA2281" t="s">
        <v>117</v>
      </c>
      <c r="AC2281" t="s">
        <v>617</v>
      </c>
      <c r="AD2281" t="s">
        <v>130</v>
      </c>
    </row>
    <row r="2282" spans="1:30" ht="15">
      <c r="A2282">
        <v>1860</v>
      </c>
      <c r="B2282" s="4">
        <v>1</v>
      </c>
      <c r="C2282">
        <v>50485</v>
      </c>
      <c r="D2282">
        <v>2</v>
      </c>
      <c r="E2282">
        <v>20</v>
      </c>
      <c r="F2282" t="s">
        <v>1290</v>
      </c>
      <c r="G2282">
        <v>930</v>
      </c>
      <c r="I2282">
        <v>2</v>
      </c>
      <c r="J2282">
        <v>60</v>
      </c>
      <c r="L2282" s="11">
        <v>1</v>
      </c>
      <c r="M2282" s="16">
        <v>91.38581343891795</v>
      </c>
      <c r="N2282" s="24">
        <f t="shared" si="35"/>
        <v>1827.7162687783589</v>
      </c>
      <c r="O2282" s="12">
        <v>20</v>
      </c>
      <c r="P2282" t="s">
        <v>116</v>
      </c>
      <c r="S2282">
        <v>0</v>
      </c>
      <c r="T2282">
        <v>0</v>
      </c>
      <c r="U2282">
        <v>0</v>
      </c>
      <c r="V2282">
        <v>0</v>
      </c>
      <c r="W2282">
        <v>1</v>
      </c>
      <c r="X2282">
        <v>1</v>
      </c>
      <c r="Y2282" s="26">
        <v>20</v>
      </c>
      <c r="Z2282" s="26">
        <v>20</v>
      </c>
      <c r="AA2282" t="s">
        <v>117</v>
      </c>
      <c r="AC2282" t="s">
        <v>617</v>
      </c>
      <c r="AD2282" t="s">
        <v>130</v>
      </c>
    </row>
    <row r="2283" spans="1:30" ht="15">
      <c r="A2283">
        <v>1860</v>
      </c>
      <c r="B2283" s="4">
        <v>1</v>
      </c>
      <c r="C2283">
        <v>50486</v>
      </c>
      <c r="D2283">
        <v>1</v>
      </c>
      <c r="E2283">
        <v>20</v>
      </c>
      <c r="F2283" t="s">
        <v>1290</v>
      </c>
      <c r="G2283">
        <v>930</v>
      </c>
      <c r="I2283">
        <v>51</v>
      </c>
      <c r="J2283">
        <v>50</v>
      </c>
      <c r="L2283" s="10">
        <v>0</v>
      </c>
      <c r="M2283" s="16">
        <v>69.069443965111702</v>
      </c>
      <c r="N2283" s="24">
        <f t="shared" si="35"/>
        <v>1381.388879302234</v>
      </c>
      <c r="O2283" s="12">
        <v>20</v>
      </c>
      <c r="P2283" t="s">
        <v>116</v>
      </c>
      <c r="S2283">
        <v>0</v>
      </c>
      <c r="T2283">
        <v>0</v>
      </c>
      <c r="U2283">
        <v>0</v>
      </c>
      <c r="V2283">
        <v>0</v>
      </c>
      <c r="W2283">
        <v>1</v>
      </c>
      <c r="X2283" t="s">
        <v>79</v>
      </c>
      <c r="Y2283" s="26">
        <v>0</v>
      </c>
      <c r="Z2283" s="26">
        <v>20</v>
      </c>
      <c r="AA2283" t="s">
        <v>117</v>
      </c>
      <c r="AC2283" t="s">
        <v>1545</v>
      </c>
      <c r="AD2283" t="s">
        <v>790</v>
      </c>
    </row>
    <row r="2284" spans="1:30" ht="15">
      <c r="A2284">
        <v>1860</v>
      </c>
      <c r="B2284" s="4">
        <v>1</v>
      </c>
      <c r="C2284">
        <v>50486</v>
      </c>
      <c r="D2284">
        <v>2</v>
      </c>
      <c r="E2284">
        <v>21</v>
      </c>
      <c r="F2284" t="s">
        <v>1290</v>
      </c>
      <c r="G2284">
        <v>930</v>
      </c>
      <c r="I2284">
        <v>51</v>
      </c>
      <c r="J2284">
        <v>50</v>
      </c>
      <c r="L2284" s="11">
        <v>1</v>
      </c>
      <c r="M2284" s="16">
        <v>139.72421729991686</v>
      </c>
      <c r="N2284" s="24">
        <f t="shared" si="35"/>
        <v>2934.2085632982539</v>
      </c>
      <c r="O2284" s="12">
        <v>21</v>
      </c>
      <c r="P2284" t="s">
        <v>171</v>
      </c>
      <c r="S2284">
        <v>0</v>
      </c>
      <c r="T2284">
        <v>0</v>
      </c>
      <c r="U2284">
        <v>0</v>
      </c>
      <c r="V2284">
        <v>0</v>
      </c>
      <c r="W2284">
        <v>1</v>
      </c>
      <c r="X2284" t="s">
        <v>79</v>
      </c>
      <c r="Y2284" s="26">
        <v>0</v>
      </c>
      <c r="Z2284" s="26">
        <v>420</v>
      </c>
      <c r="AA2284" t="s">
        <v>117</v>
      </c>
      <c r="AC2284" t="s">
        <v>1545</v>
      </c>
      <c r="AD2284" t="s">
        <v>790</v>
      </c>
    </row>
    <row r="2285" spans="1:30" ht="15">
      <c r="A2285">
        <v>1860</v>
      </c>
      <c r="B2285" s="4">
        <v>1</v>
      </c>
      <c r="C2285">
        <v>50486</v>
      </c>
      <c r="D2285">
        <v>3</v>
      </c>
      <c r="E2285">
        <v>20</v>
      </c>
      <c r="F2285" t="s">
        <v>1290</v>
      </c>
      <c r="G2285">
        <v>930</v>
      </c>
      <c r="I2285">
        <v>51</v>
      </c>
      <c r="J2285">
        <v>50</v>
      </c>
      <c r="L2285" s="11">
        <v>1</v>
      </c>
      <c r="M2285" s="16">
        <v>139.72421729991686</v>
      </c>
      <c r="N2285" s="24">
        <f t="shared" si="35"/>
        <v>2794.4843459983372</v>
      </c>
      <c r="O2285" s="12">
        <v>20</v>
      </c>
      <c r="P2285" t="s">
        <v>171</v>
      </c>
      <c r="S2285">
        <v>0</v>
      </c>
      <c r="T2285">
        <v>0</v>
      </c>
      <c r="U2285">
        <v>0</v>
      </c>
      <c r="V2285">
        <v>0</v>
      </c>
      <c r="W2285">
        <v>1</v>
      </c>
      <c r="X2285" t="s">
        <v>79</v>
      </c>
      <c r="Y2285" s="26">
        <v>0</v>
      </c>
      <c r="Z2285" s="26">
        <v>400</v>
      </c>
      <c r="AA2285" t="s">
        <v>117</v>
      </c>
      <c r="AC2285" t="s">
        <v>1545</v>
      </c>
      <c r="AD2285" t="s">
        <v>790</v>
      </c>
    </row>
    <row r="2286" spans="1:30" ht="15">
      <c r="A2286">
        <v>1860</v>
      </c>
      <c r="B2286" s="4">
        <v>1</v>
      </c>
      <c r="C2286">
        <v>50486</v>
      </c>
      <c r="D2286">
        <v>4</v>
      </c>
      <c r="E2286">
        <v>20</v>
      </c>
      <c r="F2286" t="s">
        <v>1290</v>
      </c>
      <c r="G2286">
        <v>930</v>
      </c>
      <c r="I2286">
        <v>51</v>
      </c>
      <c r="J2286">
        <v>45</v>
      </c>
      <c r="L2286" s="11">
        <v>1</v>
      </c>
      <c r="M2286" s="16">
        <v>139.72421729991686</v>
      </c>
      <c r="N2286" s="24">
        <f t="shared" si="35"/>
        <v>2794.4843459983372</v>
      </c>
      <c r="O2286" s="12">
        <v>20</v>
      </c>
      <c r="P2286" t="s">
        <v>116</v>
      </c>
      <c r="S2286">
        <v>0</v>
      </c>
      <c r="T2286">
        <v>0</v>
      </c>
      <c r="U2286">
        <v>0</v>
      </c>
      <c r="V2286">
        <v>0</v>
      </c>
      <c r="W2286">
        <v>1</v>
      </c>
      <c r="X2286" t="s">
        <v>79</v>
      </c>
      <c r="Y2286" s="26">
        <v>0</v>
      </c>
      <c r="Z2286" s="26">
        <v>20</v>
      </c>
      <c r="AA2286" t="s">
        <v>117</v>
      </c>
      <c r="AC2286" t="s">
        <v>1545</v>
      </c>
      <c r="AD2286" t="s">
        <v>790</v>
      </c>
    </row>
    <row r="2287" spans="1:30" ht="15">
      <c r="A2287">
        <v>1860</v>
      </c>
      <c r="B2287" s="4">
        <v>1</v>
      </c>
      <c r="C2287">
        <v>50486</v>
      </c>
      <c r="D2287">
        <v>5</v>
      </c>
      <c r="E2287">
        <v>20</v>
      </c>
      <c r="F2287" t="s">
        <v>1290</v>
      </c>
      <c r="G2287">
        <v>930</v>
      </c>
      <c r="I2287">
        <v>51</v>
      </c>
      <c r="J2287">
        <v>45</v>
      </c>
      <c r="L2287" s="11">
        <v>1</v>
      </c>
      <c r="M2287" s="16">
        <v>139.72421729991686</v>
      </c>
      <c r="N2287" s="24">
        <f t="shared" si="35"/>
        <v>2794.4843459983372</v>
      </c>
      <c r="O2287" s="12">
        <v>20</v>
      </c>
      <c r="P2287" t="s">
        <v>116</v>
      </c>
      <c r="S2287">
        <v>0</v>
      </c>
      <c r="T2287">
        <v>0</v>
      </c>
      <c r="U2287">
        <v>0</v>
      </c>
      <c r="V2287">
        <v>0</v>
      </c>
      <c r="W2287">
        <v>1</v>
      </c>
      <c r="X2287" t="s">
        <v>79</v>
      </c>
      <c r="Y2287" s="26">
        <v>0</v>
      </c>
      <c r="Z2287" s="26">
        <v>20</v>
      </c>
      <c r="AA2287" t="s">
        <v>117</v>
      </c>
      <c r="AC2287" t="s">
        <v>1545</v>
      </c>
      <c r="AD2287" t="s">
        <v>790</v>
      </c>
    </row>
    <row r="2288" spans="1:30" ht="15">
      <c r="A2288">
        <v>1860</v>
      </c>
      <c r="B2288" s="4">
        <v>1</v>
      </c>
      <c r="C2288">
        <v>50486</v>
      </c>
      <c r="D2288">
        <v>6</v>
      </c>
      <c r="E2288">
        <v>21</v>
      </c>
      <c r="F2288" t="s">
        <v>1290</v>
      </c>
      <c r="G2288">
        <v>930</v>
      </c>
      <c r="I2288">
        <v>51</v>
      </c>
      <c r="J2288">
        <v>45</v>
      </c>
      <c r="L2288" s="10">
        <v>0</v>
      </c>
      <c r="M2288" s="16">
        <v>69.069443965111702</v>
      </c>
      <c r="N2288" s="24">
        <f t="shared" si="35"/>
        <v>1450.4583232673458</v>
      </c>
      <c r="O2288" s="12">
        <v>21</v>
      </c>
      <c r="P2288" t="s">
        <v>171</v>
      </c>
      <c r="S2288">
        <v>0</v>
      </c>
      <c r="T2288">
        <v>0</v>
      </c>
      <c r="U2288">
        <v>0</v>
      </c>
      <c r="V2288">
        <v>0</v>
      </c>
      <c r="W2288">
        <v>1</v>
      </c>
      <c r="X2288" t="s">
        <v>79</v>
      </c>
      <c r="Y2288" s="26">
        <v>0</v>
      </c>
      <c r="Z2288" s="26">
        <v>21</v>
      </c>
      <c r="AA2288" t="s">
        <v>117</v>
      </c>
      <c r="AC2288" t="s">
        <v>1545</v>
      </c>
      <c r="AD2288" t="s">
        <v>790</v>
      </c>
    </row>
    <row r="2289" spans="1:30" ht="15">
      <c r="A2289">
        <v>1860</v>
      </c>
      <c r="B2289" s="4">
        <v>1</v>
      </c>
      <c r="C2289">
        <v>50486</v>
      </c>
      <c r="D2289">
        <v>7</v>
      </c>
      <c r="E2289">
        <v>20</v>
      </c>
      <c r="F2289" t="s">
        <v>1290</v>
      </c>
      <c r="G2289">
        <v>930</v>
      </c>
      <c r="I2289">
        <v>51</v>
      </c>
      <c r="J2289">
        <v>35</v>
      </c>
      <c r="L2289" s="10">
        <v>0</v>
      </c>
      <c r="M2289" s="16">
        <v>69.069443965111702</v>
      </c>
      <c r="N2289" s="24">
        <f t="shared" si="35"/>
        <v>1381.388879302234</v>
      </c>
      <c r="O2289" s="12">
        <v>20</v>
      </c>
      <c r="P2289" t="s">
        <v>116</v>
      </c>
      <c r="S2289">
        <v>0</v>
      </c>
      <c r="T2289">
        <v>0</v>
      </c>
      <c r="U2289">
        <v>0</v>
      </c>
      <c r="V2289">
        <v>0</v>
      </c>
      <c r="W2289">
        <v>1</v>
      </c>
      <c r="X2289" t="s">
        <v>79</v>
      </c>
      <c r="Y2289" s="26">
        <v>0</v>
      </c>
      <c r="Z2289" s="26">
        <v>20</v>
      </c>
      <c r="AA2289" t="s">
        <v>117</v>
      </c>
      <c r="AC2289" t="s">
        <v>1545</v>
      </c>
      <c r="AD2289" t="s">
        <v>790</v>
      </c>
    </row>
    <row r="2290" spans="1:30" ht="15">
      <c r="A2290">
        <v>1860</v>
      </c>
      <c r="B2290" s="4">
        <v>1</v>
      </c>
      <c r="C2290">
        <v>50486</v>
      </c>
      <c r="D2290">
        <v>8</v>
      </c>
      <c r="E2290">
        <v>20</v>
      </c>
      <c r="F2290" t="s">
        <v>1290</v>
      </c>
      <c r="G2290">
        <v>930</v>
      </c>
      <c r="I2290">
        <v>51</v>
      </c>
      <c r="J2290">
        <v>30</v>
      </c>
      <c r="L2290" s="10">
        <v>0</v>
      </c>
      <c r="M2290" s="16">
        <v>69.069443965111702</v>
      </c>
      <c r="N2290" s="24">
        <f t="shared" si="35"/>
        <v>1381.388879302234</v>
      </c>
      <c r="O2290" s="12">
        <v>20</v>
      </c>
      <c r="P2290" t="s">
        <v>116</v>
      </c>
      <c r="S2290">
        <v>0</v>
      </c>
      <c r="T2290">
        <v>0</v>
      </c>
      <c r="U2290">
        <v>0</v>
      </c>
      <c r="V2290">
        <v>0</v>
      </c>
      <c r="W2290">
        <v>1</v>
      </c>
      <c r="X2290" t="s">
        <v>79</v>
      </c>
      <c r="Y2290" s="26">
        <v>0</v>
      </c>
      <c r="Z2290" s="26">
        <v>20</v>
      </c>
      <c r="AA2290" t="s">
        <v>117</v>
      </c>
      <c r="AC2290" t="s">
        <v>1545</v>
      </c>
      <c r="AD2290" t="s">
        <v>790</v>
      </c>
    </row>
    <row r="2291" spans="1:30" ht="15">
      <c r="A2291">
        <v>1860</v>
      </c>
      <c r="B2291" s="4">
        <v>1</v>
      </c>
      <c r="C2291">
        <v>50486</v>
      </c>
      <c r="D2291">
        <v>9</v>
      </c>
      <c r="E2291">
        <v>20</v>
      </c>
      <c r="F2291" t="s">
        <v>1290</v>
      </c>
      <c r="G2291">
        <v>930</v>
      </c>
      <c r="I2291">
        <v>51</v>
      </c>
      <c r="J2291">
        <v>28</v>
      </c>
      <c r="L2291" s="10">
        <v>0</v>
      </c>
      <c r="M2291" s="16">
        <v>69.069443965111702</v>
      </c>
      <c r="N2291" s="24">
        <f t="shared" si="35"/>
        <v>1381.388879302234</v>
      </c>
      <c r="O2291" s="12">
        <v>20</v>
      </c>
      <c r="P2291" t="s">
        <v>116</v>
      </c>
      <c r="S2291">
        <v>0</v>
      </c>
      <c r="T2291">
        <v>0</v>
      </c>
      <c r="U2291">
        <v>0</v>
      </c>
      <c r="V2291">
        <v>0</v>
      </c>
      <c r="W2291">
        <v>1</v>
      </c>
      <c r="X2291" t="s">
        <v>79</v>
      </c>
      <c r="Y2291" s="26">
        <v>0</v>
      </c>
      <c r="Z2291" s="26">
        <v>20</v>
      </c>
      <c r="AA2291" t="s">
        <v>117</v>
      </c>
      <c r="AC2291" t="s">
        <v>1545</v>
      </c>
      <c r="AD2291" t="s">
        <v>790</v>
      </c>
    </row>
    <row r="2292" spans="1:30" ht="15">
      <c r="A2292">
        <v>1860</v>
      </c>
      <c r="B2292" s="4">
        <v>1</v>
      </c>
      <c r="C2292">
        <v>50486</v>
      </c>
      <c r="D2292">
        <v>10</v>
      </c>
      <c r="E2292">
        <v>21</v>
      </c>
      <c r="F2292" t="s">
        <v>1290</v>
      </c>
      <c r="G2292">
        <v>930</v>
      </c>
      <c r="I2292">
        <v>51</v>
      </c>
      <c r="J2292">
        <v>28</v>
      </c>
      <c r="L2292" s="10">
        <v>0</v>
      </c>
      <c r="M2292" s="16">
        <v>69.069443965111702</v>
      </c>
      <c r="N2292" s="24">
        <f t="shared" si="35"/>
        <v>1450.4583232673458</v>
      </c>
      <c r="O2292" s="12">
        <v>21</v>
      </c>
      <c r="P2292" t="s">
        <v>116</v>
      </c>
      <c r="S2292">
        <v>0</v>
      </c>
      <c r="T2292">
        <v>0</v>
      </c>
      <c r="U2292">
        <v>0</v>
      </c>
      <c r="V2292">
        <v>0</v>
      </c>
      <c r="W2292">
        <v>1</v>
      </c>
      <c r="X2292" t="s">
        <v>79</v>
      </c>
      <c r="Y2292" s="26">
        <v>0</v>
      </c>
      <c r="Z2292" s="26">
        <v>21</v>
      </c>
      <c r="AA2292" t="s">
        <v>117</v>
      </c>
      <c r="AC2292" t="s">
        <v>1545</v>
      </c>
      <c r="AD2292" t="s">
        <v>790</v>
      </c>
    </row>
    <row r="2293" spans="1:30" ht="15">
      <c r="A2293">
        <v>1860</v>
      </c>
      <c r="B2293" s="4">
        <v>1</v>
      </c>
      <c r="C2293">
        <v>50486</v>
      </c>
      <c r="D2293">
        <v>11</v>
      </c>
      <c r="E2293">
        <v>20</v>
      </c>
      <c r="F2293" t="s">
        <v>1290</v>
      </c>
      <c r="G2293">
        <v>930</v>
      </c>
      <c r="I2293">
        <v>51</v>
      </c>
      <c r="J2293">
        <v>25</v>
      </c>
      <c r="L2293" s="11">
        <v>1</v>
      </c>
      <c r="M2293" s="16">
        <v>139.72421729991686</v>
      </c>
      <c r="N2293" s="24">
        <f t="shared" si="35"/>
        <v>2794.4843459983372</v>
      </c>
      <c r="O2293" s="12">
        <v>20</v>
      </c>
      <c r="P2293" t="s">
        <v>116</v>
      </c>
      <c r="S2293">
        <v>0</v>
      </c>
      <c r="T2293">
        <v>0</v>
      </c>
      <c r="U2293">
        <v>0</v>
      </c>
      <c r="V2293">
        <v>0</v>
      </c>
      <c r="W2293">
        <v>1</v>
      </c>
      <c r="X2293" t="s">
        <v>79</v>
      </c>
      <c r="Y2293" s="26">
        <v>0</v>
      </c>
      <c r="Z2293" s="26">
        <v>20</v>
      </c>
      <c r="AA2293" t="s">
        <v>117</v>
      </c>
      <c r="AC2293" t="s">
        <v>1545</v>
      </c>
      <c r="AD2293" t="s">
        <v>790</v>
      </c>
    </row>
    <row r="2294" spans="1:30" ht="15">
      <c r="A2294">
        <v>1860</v>
      </c>
      <c r="B2294" s="4">
        <v>1</v>
      </c>
      <c r="C2294">
        <v>50486</v>
      </c>
      <c r="D2294">
        <v>12</v>
      </c>
      <c r="E2294">
        <v>20</v>
      </c>
      <c r="F2294" t="s">
        <v>1290</v>
      </c>
      <c r="G2294">
        <v>930</v>
      </c>
      <c r="I2294">
        <v>51</v>
      </c>
      <c r="J2294">
        <v>25</v>
      </c>
      <c r="L2294" s="11">
        <v>1</v>
      </c>
      <c r="M2294" s="16">
        <v>139.72421729991686</v>
      </c>
      <c r="N2294" s="24">
        <f t="shared" si="35"/>
        <v>2794.4843459983372</v>
      </c>
      <c r="O2294" s="12">
        <v>20</v>
      </c>
      <c r="P2294" t="s">
        <v>171</v>
      </c>
      <c r="S2294">
        <v>0</v>
      </c>
      <c r="T2294">
        <v>0</v>
      </c>
      <c r="U2294">
        <v>0</v>
      </c>
      <c r="V2294">
        <v>0</v>
      </c>
      <c r="W2294">
        <v>1</v>
      </c>
      <c r="X2294" t="s">
        <v>79</v>
      </c>
      <c r="Y2294" s="26">
        <v>0</v>
      </c>
      <c r="Z2294" s="26">
        <v>20</v>
      </c>
      <c r="AA2294" t="s">
        <v>117</v>
      </c>
      <c r="AC2294" t="s">
        <v>1545</v>
      </c>
      <c r="AD2294" t="s">
        <v>790</v>
      </c>
    </row>
    <row r="2295" spans="1:30" ht="15">
      <c r="A2295">
        <v>1860</v>
      </c>
      <c r="B2295" s="4">
        <v>1</v>
      </c>
      <c r="C2295">
        <v>50486</v>
      </c>
      <c r="D2295">
        <v>13</v>
      </c>
      <c r="E2295">
        <v>20</v>
      </c>
      <c r="F2295" t="s">
        <v>1290</v>
      </c>
      <c r="G2295">
        <v>930</v>
      </c>
      <c r="I2295">
        <v>51</v>
      </c>
      <c r="J2295">
        <v>24</v>
      </c>
      <c r="L2295" s="10">
        <v>0</v>
      </c>
      <c r="M2295" s="16">
        <v>69.069443965111702</v>
      </c>
      <c r="N2295" s="24">
        <f t="shared" si="35"/>
        <v>1381.388879302234</v>
      </c>
      <c r="O2295" s="12">
        <v>20</v>
      </c>
      <c r="P2295" t="s">
        <v>116</v>
      </c>
      <c r="S2295">
        <v>0</v>
      </c>
      <c r="T2295">
        <v>0</v>
      </c>
      <c r="U2295">
        <v>0</v>
      </c>
      <c r="V2295">
        <v>0</v>
      </c>
      <c r="W2295">
        <v>1</v>
      </c>
      <c r="X2295" t="s">
        <v>79</v>
      </c>
      <c r="Y2295" s="26">
        <v>0</v>
      </c>
      <c r="Z2295" s="26">
        <v>20</v>
      </c>
      <c r="AA2295" t="s">
        <v>117</v>
      </c>
      <c r="AC2295" t="s">
        <v>1545</v>
      </c>
      <c r="AD2295" t="s">
        <v>790</v>
      </c>
    </row>
    <row r="2296" spans="1:30" ht="15">
      <c r="A2296">
        <v>1860</v>
      </c>
      <c r="B2296" s="4">
        <v>1</v>
      </c>
      <c r="C2296">
        <v>50486</v>
      </c>
      <c r="D2296">
        <v>14</v>
      </c>
      <c r="E2296">
        <v>21</v>
      </c>
      <c r="F2296" t="s">
        <v>1290</v>
      </c>
      <c r="G2296">
        <v>930</v>
      </c>
      <c r="I2296">
        <v>51</v>
      </c>
      <c r="J2296">
        <v>22</v>
      </c>
      <c r="L2296" s="10">
        <v>0</v>
      </c>
      <c r="M2296" s="16">
        <v>69.069443965111702</v>
      </c>
      <c r="N2296" s="24">
        <f t="shared" si="35"/>
        <v>1450.4583232673458</v>
      </c>
      <c r="O2296" s="12">
        <v>21</v>
      </c>
      <c r="P2296" t="s">
        <v>116</v>
      </c>
      <c r="S2296">
        <v>0</v>
      </c>
      <c r="T2296">
        <v>0</v>
      </c>
      <c r="U2296">
        <v>0</v>
      </c>
      <c r="V2296">
        <v>0</v>
      </c>
      <c r="W2296">
        <v>1</v>
      </c>
      <c r="X2296" t="s">
        <v>79</v>
      </c>
      <c r="Y2296" s="26">
        <v>0</v>
      </c>
      <c r="Z2296" s="26">
        <v>21</v>
      </c>
      <c r="AA2296" t="s">
        <v>117</v>
      </c>
      <c r="AC2296" t="s">
        <v>1545</v>
      </c>
      <c r="AD2296" t="s">
        <v>790</v>
      </c>
    </row>
    <row r="2297" spans="1:30" ht="15">
      <c r="A2297">
        <v>1860</v>
      </c>
      <c r="B2297" s="4">
        <v>1</v>
      </c>
      <c r="C2297">
        <v>50486</v>
      </c>
      <c r="D2297">
        <v>15</v>
      </c>
      <c r="E2297">
        <v>20</v>
      </c>
      <c r="F2297" t="s">
        <v>1290</v>
      </c>
      <c r="G2297">
        <v>930</v>
      </c>
      <c r="I2297">
        <v>51</v>
      </c>
      <c r="J2297">
        <v>22</v>
      </c>
      <c r="L2297" s="10">
        <v>0</v>
      </c>
      <c r="M2297" s="16">
        <v>69.069443965111702</v>
      </c>
      <c r="N2297" s="24">
        <f t="shared" si="35"/>
        <v>1381.388879302234</v>
      </c>
      <c r="O2297" s="12">
        <v>20</v>
      </c>
      <c r="P2297" t="s">
        <v>116</v>
      </c>
      <c r="S2297">
        <v>0</v>
      </c>
      <c r="T2297">
        <v>0</v>
      </c>
      <c r="U2297">
        <v>0</v>
      </c>
      <c r="V2297">
        <v>0</v>
      </c>
      <c r="W2297">
        <v>1</v>
      </c>
      <c r="X2297" t="s">
        <v>79</v>
      </c>
      <c r="Y2297" s="26">
        <v>0</v>
      </c>
      <c r="Z2297" s="26">
        <v>20</v>
      </c>
      <c r="AA2297" t="s">
        <v>117</v>
      </c>
      <c r="AC2297" t="s">
        <v>1545</v>
      </c>
      <c r="AD2297" t="s">
        <v>790</v>
      </c>
    </row>
    <row r="2298" spans="1:30" ht="15">
      <c r="A2298">
        <v>1860</v>
      </c>
      <c r="B2298" s="4">
        <v>1</v>
      </c>
      <c r="C2298">
        <v>50486</v>
      </c>
      <c r="D2298">
        <v>16</v>
      </c>
      <c r="E2298">
        <v>20</v>
      </c>
      <c r="F2298" t="s">
        <v>1290</v>
      </c>
      <c r="G2298">
        <v>930</v>
      </c>
      <c r="I2298">
        <v>51</v>
      </c>
      <c r="J2298">
        <v>21</v>
      </c>
      <c r="L2298" s="10">
        <v>0</v>
      </c>
      <c r="M2298" s="16">
        <v>69.069443965111702</v>
      </c>
      <c r="N2298" s="24">
        <f t="shared" si="35"/>
        <v>1381.388879302234</v>
      </c>
      <c r="O2298" s="12">
        <v>20</v>
      </c>
      <c r="P2298" t="s">
        <v>116</v>
      </c>
      <c r="S2298">
        <v>0</v>
      </c>
      <c r="T2298">
        <v>0</v>
      </c>
      <c r="U2298">
        <v>0</v>
      </c>
      <c r="V2298">
        <v>0</v>
      </c>
      <c r="W2298">
        <v>1</v>
      </c>
      <c r="X2298" t="s">
        <v>79</v>
      </c>
      <c r="Y2298" s="26">
        <v>0</v>
      </c>
      <c r="Z2298" s="26">
        <v>20</v>
      </c>
      <c r="AA2298" t="s">
        <v>117</v>
      </c>
      <c r="AC2298" t="s">
        <v>1545</v>
      </c>
      <c r="AD2298" t="s">
        <v>790</v>
      </c>
    </row>
    <row r="2299" spans="1:30" ht="15">
      <c r="A2299">
        <v>1860</v>
      </c>
      <c r="B2299" s="4">
        <v>1</v>
      </c>
      <c r="C2299">
        <v>50486</v>
      </c>
      <c r="D2299">
        <v>17</v>
      </c>
      <c r="E2299">
        <v>20</v>
      </c>
      <c r="F2299" t="s">
        <v>1290</v>
      </c>
      <c r="G2299">
        <v>930</v>
      </c>
      <c r="I2299">
        <v>51</v>
      </c>
      <c r="J2299">
        <v>20</v>
      </c>
      <c r="L2299" s="11">
        <v>1</v>
      </c>
      <c r="M2299" s="16">
        <v>139.72421729991686</v>
      </c>
      <c r="N2299" s="24">
        <f t="shared" si="35"/>
        <v>2794.4843459983372</v>
      </c>
      <c r="O2299" s="12">
        <v>20</v>
      </c>
      <c r="P2299" t="s">
        <v>116</v>
      </c>
      <c r="S2299">
        <v>0</v>
      </c>
      <c r="T2299">
        <v>0</v>
      </c>
      <c r="U2299">
        <v>0</v>
      </c>
      <c r="V2299">
        <v>0</v>
      </c>
      <c r="W2299">
        <v>1</v>
      </c>
      <c r="X2299" t="s">
        <v>79</v>
      </c>
      <c r="Y2299" s="26">
        <v>0</v>
      </c>
      <c r="Z2299" s="26">
        <v>20</v>
      </c>
      <c r="AA2299" t="s">
        <v>117</v>
      </c>
      <c r="AC2299" t="s">
        <v>1545</v>
      </c>
      <c r="AD2299" t="s">
        <v>790</v>
      </c>
    </row>
    <row r="2300" spans="1:30" ht="15">
      <c r="A2300">
        <v>1860</v>
      </c>
      <c r="B2300" s="4">
        <v>1</v>
      </c>
      <c r="C2300">
        <v>50486</v>
      </c>
      <c r="D2300">
        <v>18</v>
      </c>
      <c r="E2300">
        <v>21</v>
      </c>
      <c r="F2300" t="s">
        <v>1290</v>
      </c>
      <c r="G2300">
        <v>930</v>
      </c>
      <c r="I2300">
        <v>51</v>
      </c>
      <c r="J2300">
        <v>20</v>
      </c>
      <c r="L2300" s="11">
        <v>1</v>
      </c>
      <c r="M2300" s="16">
        <v>139.72421729991686</v>
      </c>
      <c r="N2300" s="24">
        <f t="shared" si="35"/>
        <v>2934.2085632982539</v>
      </c>
      <c r="O2300" s="12">
        <v>21</v>
      </c>
      <c r="P2300" t="s">
        <v>116</v>
      </c>
      <c r="S2300">
        <v>0</v>
      </c>
      <c r="T2300">
        <v>0</v>
      </c>
      <c r="U2300">
        <v>0</v>
      </c>
      <c r="V2300">
        <v>0</v>
      </c>
      <c r="W2300">
        <v>1</v>
      </c>
      <c r="X2300" t="s">
        <v>79</v>
      </c>
      <c r="Y2300" s="26">
        <v>0</v>
      </c>
      <c r="Z2300" s="26">
        <v>21</v>
      </c>
      <c r="AA2300" t="s">
        <v>117</v>
      </c>
      <c r="AC2300" t="s">
        <v>1545</v>
      </c>
      <c r="AD2300" t="s">
        <v>790</v>
      </c>
    </row>
    <row r="2301" spans="1:30" ht="15">
      <c r="A2301">
        <v>1860</v>
      </c>
      <c r="B2301" s="4">
        <v>1</v>
      </c>
      <c r="C2301">
        <v>50486</v>
      </c>
      <c r="D2301">
        <v>19</v>
      </c>
      <c r="E2301">
        <v>20</v>
      </c>
      <c r="F2301" t="s">
        <v>1290</v>
      </c>
      <c r="G2301">
        <v>930</v>
      </c>
      <c r="I2301">
        <v>51</v>
      </c>
      <c r="J2301">
        <v>20</v>
      </c>
      <c r="L2301" s="11">
        <v>1</v>
      </c>
      <c r="M2301" s="16">
        <v>139.72421729991686</v>
      </c>
      <c r="N2301" s="24">
        <f t="shared" si="35"/>
        <v>2794.4843459983372</v>
      </c>
      <c r="O2301" s="12">
        <v>20</v>
      </c>
      <c r="P2301" t="s">
        <v>171</v>
      </c>
      <c r="S2301">
        <v>0</v>
      </c>
      <c r="T2301">
        <v>0</v>
      </c>
      <c r="U2301">
        <v>0</v>
      </c>
      <c r="V2301">
        <v>0</v>
      </c>
      <c r="W2301">
        <v>1</v>
      </c>
      <c r="X2301" t="s">
        <v>79</v>
      </c>
      <c r="Y2301" s="26">
        <v>0</v>
      </c>
      <c r="Z2301" s="26">
        <v>20</v>
      </c>
      <c r="AA2301" t="s">
        <v>117</v>
      </c>
      <c r="AC2301" t="s">
        <v>1545</v>
      </c>
      <c r="AD2301" t="s">
        <v>790</v>
      </c>
    </row>
    <row r="2302" spans="1:30" ht="15">
      <c r="A2302">
        <v>1860</v>
      </c>
      <c r="B2302" s="4">
        <v>1</v>
      </c>
      <c r="C2302">
        <v>50486</v>
      </c>
      <c r="D2302">
        <v>20</v>
      </c>
      <c r="E2302">
        <v>20</v>
      </c>
      <c r="F2302" t="s">
        <v>1290</v>
      </c>
      <c r="G2302">
        <v>930</v>
      </c>
      <c r="I2302">
        <v>51</v>
      </c>
      <c r="J2302">
        <v>20</v>
      </c>
      <c r="L2302" s="10">
        <v>0</v>
      </c>
      <c r="M2302" s="16">
        <v>69.069443965111702</v>
      </c>
      <c r="N2302" s="24">
        <f t="shared" si="35"/>
        <v>1381.388879302234</v>
      </c>
      <c r="O2302" s="12">
        <v>20</v>
      </c>
      <c r="P2302" t="s">
        <v>116</v>
      </c>
      <c r="S2302">
        <v>0</v>
      </c>
      <c r="T2302">
        <v>0</v>
      </c>
      <c r="U2302">
        <v>0</v>
      </c>
      <c r="V2302">
        <v>0</v>
      </c>
      <c r="W2302">
        <v>1</v>
      </c>
      <c r="X2302" t="s">
        <v>79</v>
      </c>
      <c r="Y2302" s="26">
        <v>0</v>
      </c>
      <c r="Z2302" s="26">
        <v>20</v>
      </c>
      <c r="AA2302" t="s">
        <v>117</v>
      </c>
      <c r="AC2302" t="s">
        <v>1545</v>
      </c>
      <c r="AD2302" t="s">
        <v>790</v>
      </c>
    </row>
    <row r="2303" spans="1:30" ht="15">
      <c r="A2303">
        <v>1860</v>
      </c>
      <c r="B2303" s="4">
        <v>1</v>
      </c>
      <c r="C2303">
        <v>50486</v>
      </c>
      <c r="D2303">
        <v>21</v>
      </c>
      <c r="E2303">
        <v>20</v>
      </c>
      <c r="F2303" t="s">
        <v>1290</v>
      </c>
      <c r="G2303">
        <v>930</v>
      </c>
      <c r="I2303">
        <v>51</v>
      </c>
      <c r="J2303">
        <v>17</v>
      </c>
      <c r="L2303" s="11">
        <v>1</v>
      </c>
      <c r="M2303" s="16">
        <v>35.650509638259194</v>
      </c>
      <c r="N2303" s="24">
        <f t="shared" si="35"/>
        <v>713.01019276518389</v>
      </c>
      <c r="O2303" s="12">
        <v>20</v>
      </c>
      <c r="P2303" t="s">
        <v>171</v>
      </c>
      <c r="S2303">
        <v>0</v>
      </c>
      <c r="T2303">
        <v>0</v>
      </c>
      <c r="U2303">
        <v>0</v>
      </c>
      <c r="V2303">
        <v>0</v>
      </c>
      <c r="W2303">
        <v>1</v>
      </c>
      <c r="X2303" t="s">
        <v>79</v>
      </c>
      <c r="Y2303" s="26">
        <v>0</v>
      </c>
      <c r="Z2303" s="26">
        <v>20</v>
      </c>
      <c r="AA2303" t="s">
        <v>117</v>
      </c>
      <c r="AC2303" t="s">
        <v>1545</v>
      </c>
      <c r="AD2303" t="s">
        <v>790</v>
      </c>
    </row>
    <row r="2304" spans="1:30" ht="15">
      <c r="A2304">
        <v>1860</v>
      </c>
      <c r="B2304" s="4">
        <v>1</v>
      </c>
      <c r="C2304">
        <v>50486</v>
      </c>
      <c r="D2304">
        <v>22</v>
      </c>
      <c r="E2304">
        <v>21</v>
      </c>
      <c r="F2304" t="s">
        <v>1290</v>
      </c>
      <c r="G2304">
        <v>930</v>
      </c>
      <c r="I2304">
        <v>51</v>
      </c>
      <c r="J2304">
        <v>14</v>
      </c>
      <c r="L2304" s="10">
        <v>0</v>
      </c>
      <c r="M2304" s="16">
        <v>29.789946565499331</v>
      </c>
      <c r="N2304" s="24">
        <f t="shared" si="35"/>
        <v>625.58887787548599</v>
      </c>
      <c r="O2304" s="12">
        <v>21</v>
      </c>
      <c r="P2304" t="s">
        <v>171</v>
      </c>
      <c r="S2304">
        <v>0</v>
      </c>
      <c r="T2304">
        <v>0</v>
      </c>
      <c r="U2304">
        <v>0</v>
      </c>
      <c r="V2304">
        <v>0</v>
      </c>
      <c r="W2304">
        <v>1</v>
      </c>
      <c r="X2304" t="s">
        <v>79</v>
      </c>
      <c r="Y2304" s="26">
        <v>0</v>
      </c>
      <c r="Z2304" s="26">
        <v>21</v>
      </c>
      <c r="AA2304" t="s">
        <v>117</v>
      </c>
      <c r="AC2304" t="s">
        <v>1545</v>
      </c>
      <c r="AD2304" t="s">
        <v>790</v>
      </c>
    </row>
    <row r="2305" spans="1:30" ht="15">
      <c r="A2305">
        <v>1860</v>
      </c>
      <c r="B2305" s="4">
        <v>1</v>
      </c>
      <c r="C2305">
        <v>50486</v>
      </c>
      <c r="D2305">
        <v>23</v>
      </c>
      <c r="E2305">
        <v>20</v>
      </c>
      <c r="F2305" t="s">
        <v>1290</v>
      </c>
      <c r="G2305">
        <v>930</v>
      </c>
      <c r="I2305">
        <v>51</v>
      </c>
      <c r="J2305">
        <v>12</v>
      </c>
      <c r="L2305" s="10">
        <v>0</v>
      </c>
      <c r="M2305" s="16">
        <v>20.804249475679534</v>
      </c>
      <c r="N2305" s="24">
        <f t="shared" si="35"/>
        <v>416.0849895135907</v>
      </c>
      <c r="O2305" s="12">
        <v>20</v>
      </c>
      <c r="P2305" t="s">
        <v>171</v>
      </c>
      <c r="S2305">
        <v>0</v>
      </c>
      <c r="T2305">
        <v>0</v>
      </c>
      <c r="U2305">
        <v>0</v>
      </c>
      <c r="V2305">
        <v>0</v>
      </c>
      <c r="W2305">
        <v>1</v>
      </c>
      <c r="X2305" t="s">
        <v>79</v>
      </c>
      <c r="Y2305" s="26">
        <v>0</v>
      </c>
      <c r="Z2305" s="26">
        <v>20</v>
      </c>
      <c r="AA2305" t="s">
        <v>117</v>
      </c>
      <c r="AC2305" t="s">
        <v>1545</v>
      </c>
      <c r="AD2305" t="s">
        <v>790</v>
      </c>
    </row>
    <row r="2306" spans="1:30" ht="15">
      <c r="A2306">
        <v>1860</v>
      </c>
      <c r="B2306" s="4">
        <v>1</v>
      </c>
      <c r="C2306">
        <v>50486</v>
      </c>
      <c r="D2306">
        <v>24</v>
      </c>
      <c r="E2306">
        <v>20</v>
      </c>
      <c r="F2306" t="s">
        <v>1290</v>
      </c>
      <c r="G2306">
        <v>930</v>
      </c>
      <c r="I2306">
        <v>51</v>
      </c>
      <c r="J2306">
        <v>12</v>
      </c>
      <c r="L2306" s="11">
        <v>1</v>
      </c>
      <c r="M2306" s="22">
        <v>20.8</v>
      </c>
      <c r="N2306" s="24">
        <f t="shared" si="35"/>
        <v>416</v>
      </c>
      <c r="O2306" s="12">
        <v>20</v>
      </c>
      <c r="P2306" t="s">
        <v>116</v>
      </c>
      <c r="S2306">
        <v>0</v>
      </c>
      <c r="T2306">
        <v>0</v>
      </c>
      <c r="U2306">
        <v>0</v>
      </c>
      <c r="V2306">
        <v>0</v>
      </c>
      <c r="W2306">
        <v>1</v>
      </c>
      <c r="X2306" t="s">
        <v>79</v>
      </c>
      <c r="Y2306" s="26">
        <v>0</v>
      </c>
      <c r="Z2306" s="26">
        <v>20</v>
      </c>
      <c r="AA2306" t="s">
        <v>117</v>
      </c>
      <c r="AC2306" t="s">
        <v>1545</v>
      </c>
      <c r="AD2306" t="s">
        <v>790</v>
      </c>
    </row>
    <row r="2307" spans="1:30" ht="15">
      <c r="A2307">
        <v>1860</v>
      </c>
      <c r="B2307" s="4">
        <v>1</v>
      </c>
      <c r="C2307">
        <v>50486</v>
      </c>
      <c r="D2307">
        <v>25</v>
      </c>
      <c r="E2307">
        <v>20</v>
      </c>
      <c r="F2307" t="s">
        <v>1290</v>
      </c>
      <c r="G2307">
        <v>930</v>
      </c>
      <c r="I2307">
        <v>51</v>
      </c>
      <c r="J2307">
        <v>12</v>
      </c>
      <c r="L2307" s="10">
        <v>0</v>
      </c>
      <c r="M2307" s="16">
        <v>20.804249475679534</v>
      </c>
      <c r="N2307" s="24">
        <f t="shared" si="35"/>
        <v>416.0849895135907</v>
      </c>
      <c r="O2307" s="12">
        <v>20</v>
      </c>
      <c r="P2307" t="s">
        <v>116</v>
      </c>
      <c r="S2307">
        <v>0</v>
      </c>
      <c r="T2307">
        <v>0</v>
      </c>
      <c r="U2307">
        <v>0</v>
      </c>
      <c r="V2307">
        <v>0</v>
      </c>
      <c r="W2307">
        <v>1</v>
      </c>
      <c r="X2307" t="s">
        <v>79</v>
      </c>
      <c r="Y2307" s="26">
        <v>0</v>
      </c>
      <c r="Z2307" s="26">
        <v>20</v>
      </c>
      <c r="AA2307" t="s">
        <v>117</v>
      </c>
      <c r="AC2307" t="s">
        <v>1545</v>
      </c>
      <c r="AD2307" t="s">
        <v>790</v>
      </c>
    </row>
    <row r="2308" spans="1:30" ht="15">
      <c r="A2308">
        <v>1860</v>
      </c>
      <c r="B2308" s="4">
        <v>1</v>
      </c>
      <c r="C2308">
        <v>50486</v>
      </c>
      <c r="D2308">
        <v>26</v>
      </c>
      <c r="E2308">
        <v>21</v>
      </c>
      <c r="F2308" t="s">
        <v>1290</v>
      </c>
      <c r="G2308">
        <v>930</v>
      </c>
      <c r="I2308">
        <v>51</v>
      </c>
      <c r="J2308">
        <v>10</v>
      </c>
      <c r="L2308" s="11">
        <v>1</v>
      </c>
      <c r="M2308" s="22">
        <v>20.8</v>
      </c>
      <c r="N2308" s="24">
        <f t="shared" si="35"/>
        <v>436.8</v>
      </c>
      <c r="O2308" s="12">
        <v>21</v>
      </c>
      <c r="P2308" t="s">
        <v>171</v>
      </c>
      <c r="S2308">
        <v>0</v>
      </c>
      <c r="T2308">
        <v>0</v>
      </c>
      <c r="U2308">
        <v>0</v>
      </c>
      <c r="V2308">
        <v>0</v>
      </c>
      <c r="W2308">
        <v>1</v>
      </c>
      <c r="X2308" t="s">
        <v>79</v>
      </c>
      <c r="Y2308" s="26">
        <v>0</v>
      </c>
      <c r="Z2308" s="26">
        <v>21</v>
      </c>
      <c r="AA2308" t="s">
        <v>117</v>
      </c>
      <c r="AC2308" t="s">
        <v>1545</v>
      </c>
      <c r="AD2308" t="s">
        <v>790</v>
      </c>
    </row>
    <row r="2309" spans="1:30" ht="15">
      <c r="A2309">
        <v>1860</v>
      </c>
      <c r="B2309" s="4">
        <v>1</v>
      </c>
      <c r="C2309">
        <v>50486</v>
      </c>
      <c r="D2309">
        <v>27</v>
      </c>
      <c r="E2309">
        <v>20</v>
      </c>
      <c r="F2309" t="s">
        <v>1290</v>
      </c>
      <c r="G2309">
        <v>930</v>
      </c>
      <c r="I2309">
        <v>51</v>
      </c>
      <c r="J2309">
        <v>9</v>
      </c>
      <c r="L2309" s="11">
        <v>1</v>
      </c>
      <c r="M2309" s="22">
        <v>20.8</v>
      </c>
      <c r="N2309" s="24">
        <f t="shared" si="35"/>
        <v>416</v>
      </c>
      <c r="O2309" s="12">
        <v>20</v>
      </c>
      <c r="P2309" t="s">
        <v>116</v>
      </c>
      <c r="S2309">
        <v>0</v>
      </c>
      <c r="T2309">
        <v>0</v>
      </c>
      <c r="U2309">
        <v>0</v>
      </c>
      <c r="V2309">
        <v>0</v>
      </c>
      <c r="W2309">
        <v>1</v>
      </c>
      <c r="X2309" t="s">
        <v>79</v>
      </c>
      <c r="Y2309" s="26">
        <v>0</v>
      </c>
      <c r="Z2309" s="26">
        <v>20</v>
      </c>
      <c r="AA2309" t="s">
        <v>117</v>
      </c>
      <c r="AC2309" t="s">
        <v>1545</v>
      </c>
      <c r="AD2309" t="s">
        <v>790</v>
      </c>
    </row>
    <row r="2310" spans="1:30" ht="15">
      <c r="A2310">
        <v>1860</v>
      </c>
      <c r="B2310" s="4">
        <v>1</v>
      </c>
      <c r="C2310">
        <v>50486</v>
      </c>
      <c r="D2310">
        <v>28</v>
      </c>
      <c r="E2310">
        <v>20</v>
      </c>
      <c r="F2310" t="s">
        <v>1290</v>
      </c>
      <c r="G2310">
        <v>930</v>
      </c>
      <c r="I2310">
        <v>51</v>
      </c>
      <c r="J2310">
        <v>7</v>
      </c>
      <c r="L2310" s="10">
        <v>0</v>
      </c>
      <c r="M2310" s="16">
        <v>20.804249475679534</v>
      </c>
      <c r="N2310" s="24">
        <f t="shared" ref="N2310:N2373" si="36">E2310*M2310</f>
        <v>416.0849895135907</v>
      </c>
      <c r="O2310" s="12">
        <v>20</v>
      </c>
      <c r="P2310" t="s">
        <v>171</v>
      </c>
      <c r="S2310">
        <v>0</v>
      </c>
      <c r="T2310">
        <v>0</v>
      </c>
      <c r="U2310">
        <v>0</v>
      </c>
      <c r="V2310">
        <v>0</v>
      </c>
      <c r="W2310">
        <v>1</v>
      </c>
      <c r="X2310" t="s">
        <v>79</v>
      </c>
      <c r="Y2310" s="26">
        <v>0</v>
      </c>
      <c r="Z2310" s="26">
        <v>20</v>
      </c>
      <c r="AA2310" t="s">
        <v>117</v>
      </c>
      <c r="AC2310" t="s">
        <v>1545</v>
      </c>
      <c r="AD2310" t="s">
        <v>790</v>
      </c>
    </row>
    <row r="2311" spans="1:30" ht="15">
      <c r="A2311">
        <v>1860</v>
      </c>
      <c r="B2311" s="4">
        <v>1</v>
      </c>
      <c r="C2311">
        <v>50486</v>
      </c>
      <c r="D2311">
        <v>29</v>
      </c>
      <c r="E2311">
        <v>20</v>
      </c>
      <c r="F2311" t="s">
        <v>1290</v>
      </c>
      <c r="G2311">
        <v>930</v>
      </c>
      <c r="I2311">
        <v>51</v>
      </c>
      <c r="J2311">
        <v>7</v>
      </c>
      <c r="L2311" s="11">
        <v>1</v>
      </c>
      <c r="M2311" s="22">
        <v>20.8</v>
      </c>
      <c r="N2311" s="24">
        <f t="shared" si="36"/>
        <v>416</v>
      </c>
      <c r="O2311" s="12">
        <v>20</v>
      </c>
      <c r="P2311" t="s">
        <v>116</v>
      </c>
      <c r="S2311">
        <v>0</v>
      </c>
      <c r="T2311">
        <v>0</v>
      </c>
      <c r="U2311">
        <v>0</v>
      </c>
      <c r="V2311">
        <v>0</v>
      </c>
      <c r="W2311">
        <v>1</v>
      </c>
      <c r="X2311" t="s">
        <v>79</v>
      </c>
      <c r="Y2311" s="26">
        <v>0</v>
      </c>
      <c r="Z2311" s="26">
        <v>20</v>
      </c>
      <c r="AA2311" t="s">
        <v>117</v>
      </c>
      <c r="AC2311" t="s">
        <v>1545</v>
      </c>
      <c r="AD2311" t="s">
        <v>790</v>
      </c>
    </row>
    <row r="2312" spans="1:30" ht="15">
      <c r="A2312">
        <v>1860</v>
      </c>
      <c r="B2312" s="4">
        <v>1</v>
      </c>
      <c r="C2312">
        <v>50486</v>
      </c>
      <c r="D2312">
        <v>30</v>
      </c>
      <c r="E2312">
        <v>21</v>
      </c>
      <c r="F2312" t="s">
        <v>1290</v>
      </c>
      <c r="G2312">
        <v>930</v>
      </c>
      <c r="I2312">
        <v>51</v>
      </c>
      <c r="J2312">
        <v>7</v>
      </c>
      <c r="L2312" s="10">
        <v>0</v>
      </c>
      <c r="M2312" s="16">
        <v>20.804249475679534</v>
      </c>
      <c r="N2312" s="24">
        <f t="shared" si="36"/>
        <v>436.88923898927021</v>
      </c>
      <c r="O2312" s="12">
        <v>21</v>
      </c>
      <c r="P2312" t="s">
        <v>116</v>
      </c>
      <c r="S2312">
        <v>0</v>
      </c>
      <c r="T2312">
        <v>0</v>
      </c>
      <c r="U2312">
        <v>0</v>
      </c>
      <c r="V2312">
        <v>0</v>
      </c>
      <c r="W2312">
        <v>1</v>
      </c>
      <c r="X2312" t="s">
        <v>79</v>
      </c>
      <c r="Y2312" s="26">
        <v>0</v>
      </c>
      <c r="Z2312" s="26">
        <v>21</v>
      </c>
      <c r="AA2312" t="s">
        <v>117</v>
      </c>
      <c r="AC2312" t="s">
        <v>1545</v>
      </c>
      <c r="AD2312" t="s">
        <v>790</v>
      </c>
    </row>
    <row r="2313" spans="1:30" ht="15">
      <c r="A2313">
        <v>1860</v>
      </c>
      <c r="B2313" s="4">
        <v>1</v>
      </c>
      <c r="C2313">
        <v>50486</v>
      </c>
      <c r="D2313">
        <v>31</v>
      </c>
      <c r="E2313">
        <v>20</v>
      </c>
      <c r="F2313" t="s">
        <v>1290</v>
      </c>
      <c r="G2313">
        <v>930</v>
      </c>
      <c r="I2313">
        <v>51</v>
      </c>
      <c r="J2313">
        <v>6</v>
      </c>
      <c r="L2313" s="11">
        <v>1</v>
      </c>
      <c r="M2313" s="21">
        <v>0</v>
      </c>
      <c r="N2313" s="24">
        <f t="shared" si="36"/>
        <v>0</v>
      </c>
      <c r="O2313" s="12">
        <v>20</v>
      </c>
      <c r="P2313" t="s">
        <v>171</v>
      </c>
      <c r="S2313">
        <v>0</v>
      </c>
      <c r="T2313">
        <v>0</v>
      </c>
      <c r="U2313">
        <v>0</v>
      </c>
      <c r="V2313">
        <v>0</v>
      </c>
      <c r="W2313">
        <v>1</v>
      </c>
      <c r="X2313" t="s">
        <v>79</v>
      </c>
      <c r="Y2313" s="26">
        <v>0</v>
      </c>
      <c r="Z2313" s="26">
        <v>20</v>
      </c>
      <c r="AA2313" t="s">
        <v>117</v>
      </c>
      <c r="AC2313" t="s">
        <v>1545</v>
      </c>
      <c r="AD2313" t="s">
        <v>790</v>
      </c>
    </row>
    <row r="2314" spans="1:30">
      <c r="A2314">
        <v>1860</v>
      </c>
      <c r="B2314" s="4">
        <v>1</v>
      </c>
      <c r="C2314">
        <v>50486</v>
      </c>
      <c r="D2314">
        <v>32</v>
      </c>
      <c r="E2314">
        <v>20</v>
      </c>
      <c r="F2314" t="s">
        <v>1290</v>
      </c>
      <c r="G2314">
        <v>930</v>
      </c>
      <c r="I2314">
        <v>51</v>
      </c>
      <c r="J2314">
        <v>6</v>
      </c>
      <c r="L2314" s="10">
        <v>0</v>
      </c>
      <c r="M2314" s="12">
        <v>0</v>
      </c>
      <c r="N2314" s="24">
        <f t="shared" si="36"/>
        <v>0</v>
      </c>
      <c r="O2314" s="12">
        <v>20</v>
      </c>
      <c r="P2314" t="s">
        <v>116</v>
      </c>
      <c r="S2314">
        <v>0</v>
      </c>
      <c r="T2314">
        <v>0</v>
      </c>
      <c r="U2314">
        <v>0</v>
      </c>
      <c r="V2314">
        <v>0</v>
      </c>
      <c r="W2314">
        <v>1</v>
      </c>
      <c r="X2314" t="s">
        <v>79</v>
      </c>
      <c r="Y2314" s="26">
        <v>0</v>
      </c>
      <c r="Z2314" s="26">
        <v>20</v>
      </c>
      <c r="AA2314" t="s">
        <v>117</v>
      </c>
      <c r="AC2314" t="s">
        <v>1545</v>
      </c>
      <c r="AD2314" t="s">
        <v>790</v>
      </c>
    </row>
    <row r="2315" spans="1:30">
      <c r="A2315">
        <v>1860</v>
      </c>
      <c r="B2315" s="4">
        <v>1</v>
      </c>
      <c r="C2315">
        <v>50486</v>
      </c>
      <c r="D2315">
        <v>33</v>
      </c>
      <c r="E2315">
        <v>20</v>
      </c>
      <c r="F2315" t="s">
        <v>1290</v>
      </c>
      <c r="G2315">
        <v>930</v>
      </c>
      <c r="I2315">
        <v>51</v>
      </c>
      <c r="J2315">
        <v>6</v>
      </c>
      <c r="L2315" s="10">
        <v>0</v>
      </c>
      <c r="M2315" s="12">
        <v>0</v>
      </c>
      <c r="N2315" s="24">
        <f t="shared" si="36"/>
        <v>0</v>
      </c>
      <c r="O2315" s="12">
        <v>20</v>
      </c>
      <c r="P2315" t="s">
        <v>116</v>
      </c>
      <c r="S2315">
        <v>0</v>
      </c>
      <c r="T2315">
        <v>0</v>
      </c>
      <c r="U2315">
        <v>0</v>
      </c>
      <c r="V2315">
        <v>0</v>
      </c>
      <c r="W2315">
        <v>1</v>
      </c>
      <c r="X2315" t="s">
        <v>79</v>
      </c>
      <c r="Y2315" s="26">
        <v>0</v>
      </c>
      <c r="Z2315" s="26">
        <v>20</v>
      </c>
      <c r="AA2315" t="s">
        <v>117</v>
      </c>
      <c r="AC2315" t="s">
        <v>1545</v>
      </c>
      <c r="AD2315" t="s">
        <v>790</v>
      </c>
    </row>
    <row r="2316" spans="1:30">
      <c r="A2316">
        <v>1860</v>
      </c>
      <c r="B2316" s="4">
        <v>1</v>
      </c>
      <c r="C2316">
        <v>50486</v>
      </c>
      <c r="D2316">
        <v>34</v>
      </c>
      <c r="E2316">
        <v>21</v>
      </c>
      <c r="F2316" t="s">
        <v>1290</v>
      </c>
      <c r="G2316">
        <v>930</v>
      </c>
      <c r="I2316">
        <v>51</v>
      </c>
      <c r="J2316">
        <v>5</v>
      </c>
      <c r="L2316" s="10">
        <v>0</v>
      </c>
      <c r="M2316" s="12">
        <v>0</v>
      </c>
      <c r="N2316" s="24">
        <f t="shared" si="36"/>
        <v>0</v>
      </c>
      <c r="O2316" s="12">
        <v>21</v>
      </c>
      <c r="P2316" t="s">
        <v>171</v>
      </c>
      <c r="S2316">
        <v>0</v>
      </c>
      <c r="T2316">
        <v>0</v>
      </c>
      <c r="U2316">
        <v>0</v>
      </c>
      <c r="V2316">
        <v>0</v>
      </c>
      <c r="W2316">
        <v>1</v>
      </c>
      <c r="X2316" t="s">
        <v>79</v>
      </c>
      <c r="Y2316" s="26">
        <v>0</v>
      </c>
      <c r="Z2316" s="26">
        <v>21</v>
      </c>
      <c r="AA2316" t="s">
        <v>117</v>
      </c>
      <c r="AC2316" t="s">
        <v>1545</v>
      </c>
      <c r="AD2316" t="s">
        <v>790</v>
      </c>
    </row>
    <row r="2317" spans="1:30">
      <c r="A2317">
        <v>1860</v>
      </c>
      <c r="B2317" s="4">
        <v>1</v>
      </c>
      <c r="C2317">
        <v>50486</v>
      </c>
      <c r="D2317">
        <v>35</v>
      </c>
      <c r="E2317">
        <v>20</v>
      </c>
      <c r="F2317" t="s">
        <v>1290</v>
      </c>
      <c r="G2317">
        <v>930</v>
      </c>
      <c r="I2317">
        <v>51</v>
      </c>
      <c r="J2317">
        <v>5</v>
      </c>
      <c r="L2317" s="10">
        <v>0</v>
      </c>
      <c r="M2317" s="12">
        <v>0</v>
      </c>
      <c r="N2317" s="24">
        <f t="shared" si="36"/>
        <v>0</v>
      </c>
      <c r="O2317" s="12">
        <v>20</v>
      </c>
      <c r="P2317" t="s">
        <v>171</v>
      </c>
      <c r="S2317">
        <v>0</v>
      </c>
      <c r="T2317">
        <v>0</v>
      </c>
      <c r="U2317">
        <v>0</v>
      </c>
      <c r="V2317">
        <v>0</v>
      </c>
      <c r="W2317">
        <v>1</v>
      </c>
      <c r="X2317" t="s">
        <v>79</v>
      </c>
      <c r="Y2317" s="26">
        <v>0</v>
      </c>
      <c r="Z2317" s="26">
        <v>20</v>
      </c>
      <c r="AA2317" t="s">
        <v>117</v>
      </c>
      <c r="AC2317" t="s">
        <v>1545</v>
      </c>
      <c r="AD2317" t="s">
        <v>790</v>
      </c>
    </row>
    <row r="2318" spans="1:30">
      <c r="A2318">
        <v>1860</v>
      </c>
      <c r="B2318" s="4">
        <v>1</v>
      </c>
      <c r="C2318">
        <v>50486</v>
      </c>
      <c r="D2318">
        <v>36</v>
      </c>
      <c r="E2318">
        <v>20</v>
      </c>
      <c r="F2318" t="s">
        <v>1290</v>
      </c>
      <c r="G2318">
        <v>930</v>
      </c>
      <c r="I2318">
        <v>51</v>
      </c>
      <c r="J2318">
        <v>5</v>
      </c>
      <c r="L2318" s="10">
        <v>0</v>
      </c>
      <c r="M2318" s="12">
        <v>0</v>
      </c>
      <c r="N2318" s="24">
        <f t="shared" si="36"/>
        <v>0</v>
      </c>
      <c r="O2318" s="12">
        <v>20</v>
      </c>
      <c r="P2318" t="s">
        <v>171</v>
      </c>
      <c r="S2318">
        <v>0</v>
      </c>
      <c r="T2318">
        <v>0</v>
      </c>
      <c r="U2318">
        <v>0</v>
      </c>
      <c r="V2318">
        <v>0</v>
      </c>
      <c r="W2318">
        <v>1</v>
      </c>
      <c r="X2318" t="s">
        <v>79</v>
      </c>
      <c r="Y2318" s="26">
        <v>0</v>
      </c>
      <c r="Z2318" s="26">
        <v>20</v>
      </c>
      <c r="AA2318" t="s">
        <v>117</v>
      </c>
      <c r="AC2318" t="s">
        <v>1545</v>
      </c>
      <c r="AD2318" t="s">
        <v>790</v>
      </c>
    </row>
    <row r="2319" spans="1:30" ht="15">
      <c r="A2319">
        <v>1860</v>
      </c>
      <c r="B2319" s="4">
        <v>1</v>
      </c>
      <c r="C2319">
        <v>50486</v>
      </c>
      <c r="D2319">
        <v>37</v>
      </c>
      <c r="E2319">
        <v>20</v>
      </c>
      <c r="F2319" t="s">
        <v>1290</v>
      </c>
      <c r="G2319">
        <v>930</v>
      </c>
      <c r="I2319">
        <v>51</v>
      </c>
      <c r="J2319">
        <v>5</v>
      </c>
      <c r="L2319" s="11">
        <v>1</v>
      </c>
      <c r="M2319" s="21">
        <v>0</v>
      </c>
      <c r="N2319" s="24">
        <f t="shared" si="36"/>
        <v>0</v>
      </c>
      <c r="O2319" s="12">
        <v>20</v>
      </c>
      <c r="P2319" t="s">
        <v>116</v>
      </c>
      <c r="S2319">
        <v>0</v>
      </c>
      <c r="T2319">
        <v>0</v>
      </c>
      <c r="U2319">
        <v>0</v>
      </c>
      <c r="V2319">
        <v>0</v>
      </c>
      <c r="W2319">
        <v>1</v>
      </c>
      <c r="X2319" t="s">
        <v>79</v>
      </c>
      <c r="Y2319" s="26">
        <v>0</v>
      </c>
      <c r="Z2319" s="26">
        <v>20</v>
      </c>
      <c r="AA2319" t="s">
        <v>117</v>
      </c>
      <c r="AC2319" t="s">
        <v>1545</v>
      </c>
      <c r="AD2319" t="s">
        <v>790</v>
      </c>
    </row>
    <row r="2320" spans="1:30">
      <c r="A2320">
        <v>1860</v>
      </c>
      <c r="B2320" s="4">
        <v>1</v>
      </c>
      <c r="C2320">
        <v>50486</v>
      </c>
      <c r="D2320">
        <v>38</v>
      </c>
      <c r="E2320">
        <v>21</v>
      </c>
      <c r="F2320" t="s">
        <v>1290</v>
      </c>
      <c r="G2320">
        <v>930</v>
      </c>
      <c r="I2320">
        <v>51</v>
      </c>
      <c r="J2320">
        <v>5</v>
      </c>
      <c r="L2320" s="10">
        <v>0</v>
      </c>
      <c r="M2320" s="12">
        <v>0</v>
      </c>
      <c r="N2320" s="24">
        <f t="shared" si="36"/>
        <v>0</v>
      </c>
      <c r="O2320" s="12">
        <v>21</v>
      </c>
      <c r="P2320" t="s">
        <v>116</v>
      </c>
      <c r="S2320">
        <v>0</v>
      </c>
      <c r="T2320">
        <v>0</v>
      </c>
      <c r="U2320">
        <v>0</v>
      </c>
      <c r="V2320">
        <v>0</v>
      </c>
      <c r="W2320">
        <v>1</v>
      </c>
      <c r="X2320" t="s">
        <v>79</v>
      </c>
      <c r="Y2320" s="26">
        <v>0</v>
      </c>
      <c r="Z2320" s="26">
        <v>21</v>
      </c>
      <c r="AA2320" t="s">
        <v>117</v>
      </c>
      <c r="AC2320" t="s">
        <v>1545</v>
      </c>
      <c r="AD2320" t="s">
        <v>790</v>
      </c>
    </row>
    <row r="2321" spans="1:30">
      <c r="A2321">
        <v>1860</v>
      </c>
      <c r="B2321" s="4">
        <v>1</v>
      </c>
      <c r="C2321">
        <v>50486</v>
      </c>
      <c r="D2321">
        <v>39</v>
      </c>
      <c r="E2321">
        <v>20</v>
      </c>
      <c r="F2321" t="s">
        <v>1290</v>
      </c>
      <c r="G2321">
        <v>930</v>
      </c>
      <c r="I2321">
        <v>51</v>
      </c>
      <c r="J2321">
        <v>4</v>
      </c>
      <c r="L2321" s="10">
        <v>0</v>
      </c>
      <c r="M2321" s="12">
        <v>0</v>
      </c>
      <c r="N2321" s="24">
        <f t="shared" si="36"/>
        <v>0</v>
      </c>
      <c r="O2321" s="12">
        <v>20</v>
      </c>
      <c r="P2321" t="s">
        <v>116</v>
      </c>
      <c r="S2321">
        <v>0</v>
      </c>
      <c r="T2321">
        <v>0</v>
      </c>
      <c r="U2321">
        <v>0</v>
      </c>
      <c r="V2321">
        <v>0</v>
      </c>
      <c r="W2321">
        <v>1</v>
      </c>
      <c r="X2321" t="s">
        <v>79</v>
      </c>
      <c r="Y2321" s="26">
        <v>0</v>
      </c>
      <c r="Z2321" s="26">
        <v>20</v>
      </c>
      <c r="AA2321" t="s">
        <v>117</v>
      </c>
      <c r="AC2321" t="s">
        <v>1545</v>
      </c>
      <c r="AD2321" t="s">
        <v>790</v>
      </c>
    </row>
    <row r="2322" spans="1:30">
      <c r="A2322">
        <v>1860</v>
      </c>
      <c r="B2322" s="4">
        <v>1</v>
      </c>
      <c r="C2322">
        <v>50486</v>
      </c>
      <c r="D2322">
        <v>40</v>
      </c>
      <c r="E2322">
        <v>20</v>
      </c>
      <c r="F2322" t="s">
        <v>1290</v>
      </c>
      <c r="G2322">
        <v>930</v>
      </c>
      <c r="I2322">
        <v>51</v>
      </c>
      <c r="J2322">
        <v>4</v>
      </c>
      <c r="L2322" s="10">
        <v>0</v>
      </c>
      <c r="M2322" s="12">
        <v>0</v>
      </c>
      <c r="N2322" s="24">
        <f t="shared" si="36"/>
        <v>0</v>
      </c>
      <c r="O2322" s="12">
        <v>20</v>
      </c>
      <c r="P2322" t="s">
        <v>171</v>
      </c>
      <c r="S2322">
        <v>0</v>
      </c>
      <c r="T2322">
        <v>0</v>
      </c>
      <c r="U2322">
        <v>0</v>
      </c>
      <c r="V2322">
        <v>0</v>
      </c>
      <c r="W2322">
        <v>1</v>
      </c>
      <c r="X2322" t="s">
        <v>79</v>
      </c>
      <c r="Y2322" s="26">
        <v>0</v>
      </c>
      <c r="Z2322" s="26">
        <v>20</v>
      </c>
      <c r="AA2322" t="s">
        <v>117</v>
      </c>
      <c r="AC2322" t="s">
        <v>1545</v>
      </c>
      <c r="AD2322" t="s">
        <v>790</v>
      </c>
    </row>
    <row r="2323" spans="1:30" ht="15">
      <c r="A2323">
        <v>1860</v>
      </c>
      <c r="B2323" s="4">
        <v>1</v>
      </c>
      <c r="C2323">
        <v>50486</v>
      </c>
      <c r="D2323">
        <v>41</v>
      </c>
      <c r="E2323">
        <v>20</v>
      </c>
      <c r="F2323" t="s">
        <v>1290</v>
      </c>
      <c r="G2323">
        <v>930</v>
      </c>
      <c r="I2323">
        <v>51</v>
      </c>
      <c r="J2323">
        <v>4</v>
      </c>
      <c r="L2323" s="11">
        <v>1</v>
      </c>
      <c r="M2323" s="21">
        <v>0</v>
      </c>
      <c r="N2323" s="24">
        <f t="shared" si="36"/>
        <v>0</v>
      </c>
      <c r="O2323" s="12">
        <v>20</v>
      </c>
      <c r="P2323" t="s">
        <v>171</v>
      </c>
      <c r="S2323">
        <v>0</v>
      </c>
      <c r="T2323">
        <v>0</v>
      </c>
      <c r="U2323">
        <v>0</v>
      </c>
      <c r="V2323">
        <v>0</v>
      </c>
      <c r="W2323">
        <v>1</v>
      </c>
      <c r="X2323" t="s">
        <v>79</v>
      </c>
      <c r="Y2323" s="26">
        <v>0</v>
      </c>
      <c r="Z2323" s="26">
        <v>20</v>
      </c>
      <c r="AA2323" t="s">
        <v>117</v>
      </c>
      <c r="AC2323" t="s">
        <v>1545</v>
      </c>
      <c r="AD2323" t="s">
        <v>790</v>
      </c>
    </row>
    <row r="2324" spans="1:30">
      <c r="A2324">
        <v>1860</v>
      </c>
      <c r="B2324" s="4">
        <v>1</v>
      </c>
      <c r="C2324">
        <v>50486</v>
      </c>
      <c r="D2324">
        <v>42</v>
      </c>
      <c r="E2324">
        <v>21</v>
      </c>
      <c r="F2324" t="s">
        <v>1290</v>
      </c>
      <c r="G2324">
        <v>930</v>
      </c>
      <c r="I2324">
        <v>51</v>
      </c>
      <c r="J2324">
        <v>3</v>
      </c>
      <c r="L2324" s="10">
        <v>0</v>
      </c>
      <c r="M2324" s="12">
        <v>0</v>
      </c>
      <c r="N2324" s="24">
        <f t="shared" si="36"/>
        <v>0</v>
      </c>
      <c r="O2324" s="12">
        <v>21</v>
      </c>
      <c r="P2324" t="s">
        <v>171</v>
      </c>
      <c r="S2324">
        <v>0</v>
      </c>
      <c r="T2324">
        <v>0</v>
      </c>
      <c r="U2324">
        <v>0</v>
      </c>
      <c r="V2324">
        <v>0</v>
      </c>
      <c r="W2324">
        <v>1</v>
      </c>
      <c r="X2324" t="s">
        <v>79</v>
      </c>
      <c r="Y2324" s="26">
        <v>0</v>
      </c>
      <c r="Z2324" s="26">
        <v>21</v>
      </c>
      <c r="AA2324" t="s">
        <v>117</v>
      </c>
      <c r="AC2324" t="s">
        <v>1545</v>
      </c>
      <c r="AD2324" t="s">
        <v>790</v>
      </c>
    </row>
    <row r="2325" spans="1:30" ht="15">
      <c r="A2325">
        <v>1860</v>
      </c>
      <c r="B2325" s="4">
        <v>1</v>
      </c>
      <c r="C2325">
        <v>50486</v>
      </c>
      <c r="D2325">
        <v>43</v>
      </c>
      <c r="E2325">
        <v>20</v>
      </c>
      <c r="F2325" t="s">
        <v>1290</v>
      </c>
      <c r="G2325">
        <v>930</v>
      </c>
      <c r="I2325">
        <v>51</v>
      </c>
      <c r="J2325">
        <v>3</v>
      </c>
      <c r="L2325" s="11">
        <v>1</v>
      </c>
      <c r="M2325" s="21">
        <v>0</v>
      </c>
      <c r="N2325" s="24">
        <f t="shared" si="36"/>
        <v>0</v>
      </c>
      <c r="O2325" s="12">
        <v>20</v>
      </c>
      <c r="P2325" t="s">
        <v>116</v>
      </c>
      <c r="S2325">
        <v>0</v>
      </c>
      <c r="T2325">
        <v>0</v>
      </c>
      <c r="U2325">
        <v>0</v>
      </c>
      <c r="V2325">
        <v>0</v>
      </c>
      <c r="W2325">
        <v>1</v>
      </c>
      <c r="X2325" t="s">
        <v>79</v>
      </c>
      <c r="Y2325" s="26">
        <v>0</v>
      </c>
      <c r="Z2325" s="26">
        <v>20</v>
      </c>
      <c r="AA2325" t="s">
        <v>117</v>
      </c>
      <c r="AC2325" t="s">
        <v>1545</v>
      </c>
      <c r="AD2325" t="s">
        <v>790</v>
      </c>
    </row>
    <row r="2326" spans="1:30" ht="15">
      <c r="A2326">
        <v>1860</v>
      </c>
      <c r="B2326" s="4">
        <v>1</v>
      </c>
      <c r="C2326">
        <v>50486</v>
      </c>
      <c r="D2326">
        <v>44</v>
      </c>
      <c r="E2326">
        <v>20</v>
      </c>
      <c r="F2326" t="s">
        <v>1290</v>
      </c>
      <c r="G2326">
        <v>930</v>
      </c>
      <c r="I2326">
        <v>51</v>
      </c>
      <c r="J2326">
        <v>3</v>
      </c>
      <c r="L2326" s="11">
        <v>1</v>
      </c>
      <c r="M2326" s="21">
        <v>0</v>
      </c>
      <c r="N2326" s="24">
        <f t="shared" si="36"/>
        <v>0</v>
      </c>
      <c r="O2326" s="12">
        <v>20</v>
      </c>
      <c r="P2326" t="s">
        <v>116</v>
      </c>
      <c r="S2326">
        <v>0</v>
      </c>
      <c r="T2326">
        <v>0</v>
      </c>
      <c r="U2326">
        <v>0</v>
      </c>
      <c r="V2326">
        <v>0</v>
      </c>
      <c r="W2326">
        <v>1</v>
      </c>
      <c r="X2326" t="s">
        <v>79</v>
      </c>
      <c r="Y2326" s="26">
        <v>0</v>
      </c>
      <c r="Z2326" s="26">
        <v>20</v>
      </c>
      <c r="AA2326" t="s">
        <v>117</v>
      </c>
      <c r="AC2326" t="s">
        <v>1545</v>
      </c>
      <c r="AD2326" t="s">
        <v>790</v>
      </c>
    </row>
    <row r="2327" spans="1:30">
      <c r="A2327">
        <v>1860</v>
      </c>
      <c r="B2327" s="4">
        <v>1</v>
      </c>
      <c r="C2327">
        <v>50486</v>
      </c>
      <c r="D2327">
        <v>45</v>
      </c>
      <c r="E2327">
        <v>20</v>
      </c>
      <c r="F2327" t="s">
        <v>1290</v>
      </c>
      <c r="G2327">
        <v>930</v>
      </c>
      <c r="I2327">
        <v>51</v>
      </c>
      <c r="J2327">
        <v>3</v>
      </c>
      <c r="L2327" s="10">
        <v>0</v>
      </c>
      <c r="M2327" s="12">
        <v>0</v>
      </c>
      <c r="N2327" s="24">
        <f t="shared" si="36"/>
        <v>0</v>
      </c>
      <c r="O2327" s="12">
        <v>20</v>
      </c>
      <c r="P2327" t="s">
        <v>171</v>
      </c>
      <c r="S2327">
        <v>0</v>
      </c>
      <c r="T2327">
        <v>0</v>
      </c>
      <c r="U2327">
        <v>0</v>
      </c>
      <c r="V2327">
        <v>0</v>
      </c>
      <c r="W2327">
        <v>1</v>
      </c>
      <c r="X2327" t="s">
        <v>79</v>
      </c>
      <c r="Y2327" s="26">
        <v>0</v>
      </c>
      <c r="Z2327" s="26">
        <v>20</v>
      </c>
      <c r="AA2327" t="s">
        <v>117</v>
      </c>
      <c r="AC2327" t="s">
        <v>1545</v>
      </c>
      <c r="AD2327" t="s">
        <v>790</v>
      </c>
    </row>
    <row r="2328" spans="1:30">
      <c r="A2328">
        <v>1860</v>
      </c>
      <c r="B2328" s="4">
        <v>1</v>
      </c>
      <c r="C2328">
        <v>50486</v>
      </c>
      <c r="D2328">
        <v>46</v>
      </c>
      <c r="E2328">
        <v>21</v>
      </c>
      <c r="F2328" t="s">
        <v>1290</v>
      </c>
      <c r="G2328">
        <v>930</v>
      </c>
      <c r="I2328">
        <v>51</v>
      </c>
      <c r="J2328">
        <v>3</v>
      </c>
      <c r="L2328" s="10">
        <v>0</v>
      </c>
      <c r="M2328" s="12">
        <v>0</v>
      </c>
      <c r="N2328" s="24">
        <f t="shared" si="36"/>
        <v>0</v>
      </c>
      <c r="O2328" s="12">
        <v>21</v>
      </c>
      <c r="P2328" t="s">
        <v>116</v>
      </c>
      <c r="S2328">
        <v>0</v>
      </c>
      <c r="T2328">
        <v>0</v>
      </c>
      <c r="U2328">
        <v>0</v>
      </c>
      <c r="V2328">
        <v>0</v>
      </c>
      <c r="W2328">
        <v>1</v>
      </c>
      <c r="X2328" t="s">
        <v>79</v>
      </c>
      <c r="Y2328" s="26">
        <v>0</v>
      </c>
      <c r="Z2328" s="26">
        <v>21</v>
      </c>
      <c r="AA2328" t="s">
        <v>117</v>
      </c>
      <c r="AC2328" t="s">
        <v>1545</v>
      </c>
      <c r="AD2328" t="s">
        <v>790</v>
      </c>
    </row>
    <row r="2329" spans="1:30">
      <c r="A2329">
        <v>1860</v>
      </c>
      <c r="B2329" s="4">
        <v>1</v>
      </c>
      <c r="C2329">
        <v>50486</v>
      </c>
      <c r="D2329">
        <v>47</v>
      </c>
      <c r="E2329">
        <v>20</v>
      </c>
      <c r="F2329" t="s">
        <v>1290</v>
      </c>
      <c r="G2329">
        <v>930</v>
      </c>
      <c r="I2329">
        <v>51</v>
      </c>
      <c r="J2329">
        <v>2</v>
      </c>
      <c r="L2329" s="10">
        <v>0</v>
      </c>
      <c r="M2329" s="12">
        <v>0</v>
      </c>
      <c r="N2329" s="24">
        <f t="shared" si="36"/>
        <v>0</v>
      </c>
      <c r="O2329" s="12">
        <v>20</v>
      </c>
      <c r="P2329" t="s">
        <v>116</v>
      </c>
      <c r="S2329">
        <v>0</v>
      </c>
      <c r="T2329">
        <v>0</v>
      </c>
      <c r="U2329">
        <v>0</v>
      </c>
      <c r="V2329">
        <v>0</v>
      </c>
      <c r="W2329">
        <v>1</v>
      </c>
      <c r="X2329" t="s">
        <v>79</v>
      </c>
      <c r="Y2329" s="26">
        <v>0</v>
      </c>
      <c r="Z2329" s="26">
        <v>20</v>
      </c>
      <c r="AA2329" t="s">
        <v>117</v>
      </c>
      <c r="AC2329" t="s">
        <v>1545</v>
      </c>
      <c r="AD2329" t="s">
        <v>790</v>
      </c>
    </row>
    <row r="2330" spans="1:30" ht="15">
      <c r="A2330">
        <v>1860</v>
      </c>
      <c r="B2330" s="4">
        <v>1</v>
      </c>
      <c r="C2330">
        <v>50486</v>
      </c>
      <c r="D2330">
        <v>48</v>
      </c>
      <c r="E2330">
        <v>20</v>
      </c>
      <c r="F2330" t="s">
        <v>1290</v>
      </c>
      <c r="G2330">
        <v>930</v>
      </c>
      <c r="I2330">
        <v>51</v>
      </c>
      <c r="J2330">
        <v>2</v>
      </c>
      <c r="L2330" s="11">
        <v>1</v>
      </c>
      <c r="M2330" s="21">
        <v>0</v>
      </c>
      <c r="N2330" s="24">
        <f t="shared" si="36"/>
        <v>0</v>
      </c>
      <c r="O2330" s="12">
        <v>20</v>
      </c>
      <c r="P2330" t="s">
        <v>171</v>
      </c>
      <c r="S2330">
        <v>0</v>
      </c>
      <c r="T2330">
        <v>0</v>
      </c>
      <c r="U2330">
        <v>0</v>
      </c>
      <c r="V2330">
        <v>0</v>
      </c>
      <c r="W2330">
        <v>1</v>
      </c>
      <c r="X2330" t="s">
        <v>79</v>
      </c>
      <c r="Y2330" s="26">
        <v>0</v>
      </c>
      <c r="Z2330" s="26">
        <v>20</v>
      </c>
      <c r="AA2330" t="s">
        <v>117</v>
      </c>
      <c r="AC2330" t="s">
        <v>1545</v>
      </c>
      <c r="AD2330" t="s">
        <v>790</v>
      </c>
    </row>
    <row r="2331" spans="1:30">
      <c r="A2331">
        <v>1860</v>
      </c>
      <c r="B2331" s="4">
        <v>1</v>
      </c>
      <c r="C2331">
        <v>50486</v>
      </c>
      <c r="D2331">
        <v>49</v>
      </c>
      <c r="E2331">
        <v>20</v>
      </c>
      <c r="F2331" t="s">
        <v>1290</v>
      </c>
      <c r="G2331">
        <v>930</v>
      </c>
      <c r="I2331">
        <v>51</v>
      </c>
      <c r="J2331">
        <v>2</v>
      </c>
      <c r="L2331" s="10">
        <v>0</v>
      </c>
      <c r="M2331" s="12">
        <v>0</v>
      </c>
      <c r="N2331" s="24">
        <f t="shared" si="36"/>
        <v>0</v>
      </c>
      <c r="O2331" s="12">
        <v>20</v>
      </c>
      <c r="P2331" t="s">
        <v>116</v>
      </c>
      <c r="S2331">
        <v>0</v>
      </c>
      <c r="T2331">
        <v>0</v>
      </c>
      <c r="U2331">
        <v>0</v>
      </c>
      <c r="V2331">
        <v>0</v>
      </c>
      <c r="W2331">
        <v>1</v>
      </c>
      <c r="X2331" t="s">
        <v>79</v>
      </c>
      <c r="Y2331" s="26">
        <v>0</v>
      </c>
      <c r="Z2331" s="26">
        <v>20</v>
      </c>
      <c r="AA2331" t="s">
        <v>117</v>
      </c>
      <c r="AC2331" t="s">
        <v>1545</v>
      </c>
      <c r="AD2331" t="s">
        <v>790</v>
      </c>
    </row>
    <row r="2332" spans="1:30" ht="15">
      <c r="A2332">
        <v>1860</v>
      </c>
      <c r="B2332" s="4">
        <v>1</v>
      </c>
      <c r="C2332">
        <v>50486</v>
      </c>
      <c r="D2332">
        <v>50</v>
      </c>
      <c r="E2332">
        <v>21</v>
      </c>
      <c r="F2332" t="s">
        <v>1290</v>
      </c>
      <c r="G2332">
        <v>930</v>
      </c>
      <c r="I2332">
        <v>51</v>
      </c>
      <c r="J2332">
        <v>1</v>
      </c>
      <c r="L2332" s="11">
        <v>1</v>
      </c>
      <c r="M2332" s="21">
        <v>0</v>
      </c>
      <c r="N2332" s="24">
        <f t="shared" si="36"/>
        <v>0</v>
      </c>
      <c r="O2332" s="12">
        <v>21</v>
      </c>
      <c r="P2332" t="s">
        <v>116</v>
      </c>
      <c r="S2332">
        <v>0</v>
      </c>
      <c r="T2332">
        <v>0</v>
      </c>
      <c r="U2332">
        <v>0</v>
      </c>
      <c r="V2332">
        <v>0</v>
      </c>
      <c r="W2332">
        <v>1</v>
      </c>
      <c r="X2332" t="s">
        <v>79</v>
      </c>
      <c r="Y2332" s="26">
        <v>0</v>
      </c>
      <c r="Z2332" s="26">
        <v>21</v>
      </c>
      <c r="AA2332" t="s">
        <v>117</v>
      </c>
      <c r="AC2332" t="s">
        <v>1545</v>
      </c>
      <c r="AD2332" t="s">
        <v>790</v>
      </c>
    </row>
    <row r="2333" spans="1:30">
      <c r="A2333">
        <v>1860</v>
      </c>
      <c r="B2333" s="4">
        <v>1</v>
      </c>
      <c r="C2333">
        <v>50486</v>
      </c>
      <c r="D2333">
        <v>51</v>
      </c>
      <c r="E2333">
        <v>20</v>
      </c>
      <c r="F2333" t="s">
        <v>1290</v>
      </c>
      <c r="G2333">
        <v>930</v>
      </c>
      <c r="I2333">
        <v>51</v>
      </c>
      <c r="J2333">
        <v>1</v>
      </c>
      <c r="L2333" s="10">
        <v>0</v>
      </c>
      <c r="M2333" s="12">
        <v>0</v>
      </c>
      <c r="N2333" s="24">
        <f t="shared" si="36"/>
        <v>0</v>
      </c>
      <c r="O2333" s="12">
        <v>20</v>
      </c>
      <c r="P2333" t="s">
        <v>171</v>
      </c>
      <c r="S2333">
        <v>0</v>
      </c>
      <c r="T2333">
        <v>0</v>
      </c>
      <c r="U2333">
        <v>0</v>
      </c>
      <c r="V2333">
        <v>0</v>
      </c>
      <c r="W2333">
        <v>1</v>
      </c>
      <c r="X2333" t="s">
        <v>79</v>
      </c>
      <c r="Y2333" s="26">
        <v>0</v>
      </c>
      <c r="Z2333" s="26">
        <v>20</v>
      </c>
      <c r="AA2333" t="s">
        <v>117</v>
      </c>
      <c r="AC2333" t="s">
        <v>1545</v>
      </c>
      <c r="AD2333" t="s">
        <v>790</v>
      </c>
    </row>
    <row r="2334" spans="1:30" ht="15">
      <c r="A2334">
        <v>1860</v>
      </c>
      <c r="B2334" s="4">
        <v>1</v>
      </c>
      <c r="C2334">
        <v>50487</v>
      </c>
      <c r="D2334">
        <v>1</v>
      </c>
      <c r="E2334">
        <v>20</v>
      </c>
      <c r="F2334" t="s">
        <v>1290</v>
      </c>
      <c r="G2334">
        <v>930</v>
      </c>
      <c r="I2334">
        <v>3</v>
      </c>
      <c r="J2334">
        <v>60</v>
      </c>
      <c r="L2334" s="11">
        <v>1</v>
      </c>
      <c r="M2334" s="16">
        <v>91.38581343891795</v>
      </c>
      <c r="N2334" s="24">
        <f t="shared" si="36"/>
        <v>1827.7162687783589</v>
      </c>
      <c r="O2334" s="12">
        <v>20</v>
      </c>
      <c r="P2334" t="s">
        <v>171</v>
      </c>
      <c r="S2334">
        <v>0</v>
      </c>
      <c r="T2334">
        <v>0</v>
      </c>
      <c r="U2334">
        <v>0</v>
      </c>
      <c r="V2334">
        <v>0</v>
      </c>
      <c r="W2334">
        <v>1</v>
      </c>
      <c r="X2334">
        <v>1</v>
      </c>
      <c r="Y2334" s="26">
        <v>20</v>
      </c>
      <c r="Z2334" s="26">
        <v>20</v>
      </c>
      <c r="AA2334" t="s">
        <v>117</v>
      </c>
      <c r="AC2334" t="s">
        <v>510</v>
      </c>
      <c r="AD2334" t="s">
        <v>166</v>
      </c>
    </row>
    <row r="2335" spans="1:30" ht="15">
      <c r="A2335">
        <v>1860</v>
      </c>
      <c r="B2335" s="4">
        <v>1</v>
      </c>
      <c r="C2335">
        <v>50487</v>
      </c>
      <c r="D2335">
        <v>2</v>
      </c>
      <c r="E2335">
        <v>20</v>
      </c>
      <c r="F2335" t="s">
        <v>1290</v>
      </c>
      <c r="G2335">
        <v>930</v>
      </c>
      <c r="I2335">
        <v>3</v>
      </c>
      <c r="J2335">
        <v>55</v>
      </c>
      <c r="L2335" s="10">
        <v>0</v>
      </c>
      <c r="M2335" s="16">
        <v>45.18</v>
      </c>
      <c r="N2335" s="24">
        <f t="shared" si="36"/>
        <v>903.6</v>
      </c>
      <c r="O2335" s="12">
        <v>20</v>
      </c>
      <c r="P2335" t="s">
        <v>116</v>
      </c>
      <c r="S2335">
        <v>0</v>
      </c>
      <c r="T2335">
        <v>0</v>
      </c>
      <c r="U2335">
        <v>0</v>
      </c>
      <c r="V2335">
        <v>0</v>
      </c>
      <c r="W2335">
        <v>1</v>
      </c>
      <c r="X2335">
        <v>1</v>
      </c>
      <c r="Y2335" s="26">
        <v>20</v>
      </c>
      <c r="Z2335" s="26">
        <v>20</v>
      </c>
      <c r="AA2335" t="s">
        <v>117</v>
      </c>
      <c r="AC2335" t="s">
        <v>510</v>
      </c>
      <c r="AD2335" t="s">
        <v>166</v>
      </c>
    </row>
    <row r="2336" spans="1:30" ht="15">
      <c r="A2336">
        <v>1860</v>
      </c>
      <c r="B2336" s="4">
        <v>1</v>
      </c>
      <c r="C2336">
        <v>50487</v>
      </c>
      <c r="D2336">
        <v>3</v>
      </c>
      <c r="E2336">
        <v>21</v>
      </c>
      <c r="F2336" t="s">
        <v>1290</v>
      </c>
      <c r="G2336">
        <v>930</v>
      </c>
      <c r="I2336">
        <v>3</v>
      </c>
      <c r="J2336">
        <v>12</v>
      </c>
      <c r="L2336" s="11">
        <v>1</v>
      </c>
      <c r="M2336" s="22">
        <v>20.8</v>
      </c>
      <c r="N2336" s="24">
        <f t="shared" si="36"/>
        <v>436.8</v>
      </c>
      <c r="O2336" s="12">
        <v>21</v>
      </c>
      <c r="P2336" t="s">
        <v>171</v>
      </c>
      <c r="S2336">
        <v>0</v>
      </c>
      <c r="T2336">
        <v>0</v>
      </c>
      <c r="U2336">
        <v>0</v>
      </c>
      <c r="V2336">
        <v>0</v>
      </c>
      <c r="W2336">
        <v>1</v>
      </c>
      <c r="X2336">
        <v>1</v>
      </c>
      <c r="Y2336" s="26">
        <v>21</v>
      </c>
      <c r="Z2336" s="26">
        <v>21</v>
      </c>
      <c r="AA2336" t="s">
        <v>117</v>
      </c>
      <c r="AC2336" t="s">
        <v>510</v>
      </c>
      <c r="AD2336" t="s">
        <v>166</v>
      </c>
    </row>
    <row r="2337" spans="1:32" ht="15">
      <c r="A2337">
        <v>1860</v>
      </c>
      <c r="B2337" s="4">
        <v>1</v>
      </c>
      <c r="C2337">
        <v>50488</v>
      </c>
      <c r="D2337">
        <v>1</v>
      </c>
      <c r="E2337">
        <v>20</v>
      </c>
      <c r="F2337" t="s">
        <v>1290</v>
      </c>
      <c r="G2337">
        <v>930</v>
      </c>
      <c r="I2337">
        <v>2</v>
      </c>
      <c r="J2337">
        <v>15</v>
      </c>
      <c r="L2337" s="10">
        <v>0</v>
      </c>
      <c r="M2337" s="16">
        <v>29.789946565499331</v>
      </c>
      <c r="N2337" s="24">
        <f t="shared" si="36"/>
        <v>595.79893130998664</v>
      </c>
      <c r="O2337" s="12">
        <v>20</v>
      </c>
      <c r="P2337" t="s">
        <v>116</v>
      </c>
      <c r="S2337">
        <v>0</v>
      </c>
      <c r="T2337">
        <v>0</v>
      </c>
      <c r="U2337">
        <v>0</v>
      </c>
      <c r="V2337">
        <v>0</v>
      </c>
      <c r="W2337">
        <v>1</v>
      </c>
      <c r="X2337" t="s">
        <v>247</v>
      </c>
      <c r="Y2337" s="26">
        <v>0</v>
      </c>
      <c r="Z2337" s="26">
        <v>20</v>
      </c>
      <c r="AA2337" t="s">
        <v>117</v>
      </c>
      <c r="AC2337" t="s">
        <v>510</v>
      </c>
      <c r="AD2337" t="s">
        <v>207</v>
      </c>
    </row>
    <row r="2338" spans="1:32" ht="15">
      <c r="A2338">
        <v>1860</v>
      </c>
      <c r="B2338" s="4">
        <v>1</v>
      </c>
      <c r="C2338">
        <v>50488</v>
      </c>
      <c r="D2338">
        <v>2</v>
      </c>
      <c r="E2338">
        <v>20</v>
      </c>
      <c r="F2338" t="s">
        <v>1290</v>
      </c>
      <c r="G2338">
        <v>930</v>
      </c>
      <c r="I2338">
        <v>2</v>
      </c>
      <c r="J2338">
        <v>8</v>
      </c>
      <c r="L2338" s="11">
        <v>1</v>
      </c>
      <c r="M2338" s="22">
        <v>20.8</v>
      </c>
      <c r="N2338" s="24">
        <f t="shared" si="36"/>
        <v>416</v>
      </c>
      <c r="O2338" s="12">
        <v>20</v>
      </c>
      <c r="P2338" t="s">
        <v>116</v>
      </c>
      <c r="S2338">
        <v>0</v>
      </c>
      <c r="T2338">
        <v>0</v>
      </c>
      <c r="U2338">
        <v>0</v>
      </c>
      <c r="V2338">
        <v>0</v>
      </c>
      <c r="W2338">
        <v>1</v>
      </c>
      <c r="X2338" t="s">
        <v>247</v>
      </c>
      <c r="Y2338" s="26">
        <v>0</v>
      </c>
      <c r="Z2338" s="26">
        <v>20</v>
      </c>
      <c r="AA2338" t="s">
        <v>117</v>
      </c>
      <c r="AC2338" t="s">
        <v>510</v>
      </c>
      <c r="AD2338" t="s">
        <v>207</v>
      </c>
    </row>
    <row r="2339" spans="1:32" ht="15">
      <c r="A2339">
        <v>1860</v>
      </c>
      <c r="B2339" s="4">
        <v>1</v>
      </c>
      <c r="C2339">
        <v>50489</v>
      </c>
      <c r="D2339">
        <v>1</v>
      </c>
      <c r="E2339">
        <v>20</v>
      </c>
      <c r="F2339" t="s">
        <v>1290</v>
      </c>
      <c r="G2339">
        <v>950</v>
      </c>
      <c r="I2339">
        <v>1</v>
      </c>
      <c r="J2339">
        <v>40</v>
      </c>
      <c r="L2339" s="10">
        <v>0</v>
      </c>
      <c r="M2339" s="16">
        <v>69.069443965111702</v>
      </c>
      <c r="N2339" s="24">
        <f t="shared" si="36"/>
        <v>1381.388879302234</v>
      </c>
      <c r="O2339" s="12">
        <v>20</v>
      </c>
      <c r="P2339" t="s">
        <v>116</v>
      </c>
      <c r="S2339">
        <v>0</v>
      </c>
      <c r="T2339">
        <v>0</v>
      </c>
      <c r="U2339">
        <v>0</v>
      </c>
      <c r="V2339">
        <v>0</v>
      </c>
      <c r="W2339">
        <v>1</v>
      </c>
      <c r="X2339">
        <v>1</v>
      </c>
      <c r="Y2339" s="26">
        <v>20</v>
      </c>
      <c r="Z2339" s="26">
        <v>20</v>
      </c>
      <c r="AA2339" t="s">
        <v>117</v>
      </c>
      <c r="AC2339" t="s">
        <v>535</v>
      </c>
      <c r="AD2339" t="s">
        <v>972</v>
      </c>
    </row>
    <row r="2340" spans="1:32" ht="15">
      <c r="A2340">
        <v>1860</v>
      </c>
      <c r="B2340" s="4">
        <v>1</v>
      </c>
      <c r="C2340">
        <v>50490</v>
      </c>
      <c r="D2340">
        <v>1</v>
      </c>
      <c r="E2340">
        <v>21</v>
      </c>
      <c r="F2340" t="s">
        <v>1290</v>
      </c>
      <c r="G2340">
        <v>950</v>
      </c>
      <c r="I2340">
        <v>7</v>
      </c>
      <c r="J2340">
        <v>50</v>
      </c>
      <c r="L2340" s="11">
        <v>1</v>
      </c>
      <c r="M2340" s="16">
        <v>139.72421729991686</v>
      </c>
      <c r="N2340" s="24">
        <f t="shared" si="36"/>
        <v>2934.2085632982539</v>
      </c>
      <c r="O2340" s="12">
        <v>21</v>
      </c>
      <c r="P2340" t="s">
        <v>116</v>
      </c>
      <c r="S2340">
        <v>0</v>
      </c>
      <c r="T2340">
        <v>0</v>
      </c>
      <c r="U2340">
        <v>0</v>
      </c>
      <c r="V2340">
        <v>0</v>
      </c>
      <c r="W2340">
        <v>1</v>
      </c>
      <c r="X2340">
        <v>1</v>
      </c>
      <c r="Y2340" s="26">
        <v>21</v>
      </c>
      <c r="Z2340" s="26">
        <v>21</v>
      </c>
      <c r="AA2340" t="s">
        <v>117</v>
      </c>
      <c r="AC2340" t="s">
        <v>155</v>
      </c>
      <c r="AD2340" t="s">
        <v>396</v>
      </c>
    </row>
    <row r="2341" spans="1:32" ht="15">
      <c r="A2341">
        <v>1860</v>
      </c>
      <c r="B2341" s="4">
        <v>1</v>
      </c>
      <c r="C2341">
        <v>50490</v>
      </c>
      <c r="D2341">
        <v>2</v>
      </c>
      <c r="E2341">
        <v>20</v>
      </c>
      <c r="F2341" t="s">
        <v>1290</v>
      </c>
      <c r="G2341">
        <v>950</v>
      </c>
      <c r="I2341">
        <v>7</v>
      </c>
      <c r="J2341">
        <v>50</v>
      </c>
      <c r="L2341" s="10">
        <v>0</v>
      </c>
      <c r="M2341" s="16">
        <v>69.069443965111702</v>
      </c>
      <c r="N2341" s="24">
        <f t="shared" si="36"/>
        <v>1381.388879302234</v>
      </c>
      <c r="O2341" s="12">
        <v>20</v>
      </c>
      <c r="P2341" t="s">
        <v>116</v>
      </c>
      <c r="S2341">
        <v>0</v>
      </c>
      <c r="T2341">
        <v>0</v>
      </c>
      <c r="U2341">
        <v>0</v>
      </c>
      <c r="V2341">
        <v>0</v>
      </c>
      <c r="W2341">
        <v>1</v>
      </c>
      <c r="X2341">
        <v>1</v>
      </c>
      <c r="Y2341" s="26">
        <v>20</v>
      </c>
      <c r="Z2341" s="26">
        <v>20</v>
      </c>
      <c r="AA2341" t="s">
        <v>117</v>
      </c>
      <c r="AC2341" t="s">
        <v>155</v>
      </c>
      <c r="AD2341" t="s">
        <v>396</v>
      </c>
    </row>
    <row r="2342" spans="1:32" ht="15">
      <c r="A2342">
        <v>1860</v>
      </c>
      <c r="B2342" s="4">
        <v>1</v>
      </c>
      <c r="C2342">
        <v>50490</v>
      </c>
      <c r="D2342">
        <v>3</v>
      </c>
      <c r="E2342">
        <v>20</v>
      </c>
      <c r="F2342" t="s">
        <v>1290</v>
      </c>
      <c r="G2342">
        <v>950</v>
      </c>
      <c r="I2342">
        <v>7</v>
      </c>
      <c r="J2342">
        <v>30</v>
      </c>
      <c r="L2342" s="11">
        <v>1</v>
      </c>
      <c r="M2342" s="16">
        <v>139.72421729991686</v>
      </c>
      <c r="N2342" s="24">
        <f t="shared" si="36"/>
        <v>2794.4843459983372</v>
      </c>
      <c r="O2342" s="12">
        <v>20</v>
      </c>
      <c r="P2342" t="s">
        <v>116</v>
      </c>
      <c r="S2342">
        <v>0</v>
      </c>
      <c r="T2342">
        <v>0</v>
      </c>
      <c r="U2342">
        <v>0</v>
      </c>
      <c r="V2342">
        <v>0</v>
      </c>
      <c r="W2342">
        <v>1</v>
      </c>
      <c r="X2342">
        <v>1</v>
      </c>
      <c r="Y2342" s="26">
        <v>20</v>
      </c>
      <c r="Z2342" s="26">
        <v>20</v>
      </c>
      <c r="AA2342" t="s">
        <v>117</v>
      </c>
      <c r="AC2342" t="s">
        <v>155</v>
      </c>
      <c r="AD2342" t="s">
        <v>396</v>
      </c>
    </row>
    <row r="2343" spans="1:32" ht="15">
      <c r="A2343">
        <v>1860</v>
      </c>
      <c r="B2343" s="4">
        <v>1</v>
      </c>
      <c r="C2343">
        <v>50490</v>
      </c>
      <c r="D2343">
        <v>4</v>
      </c>
      <c r="E2343">
        <v>20</v>
      </c>
      <c r="F2343" t="s">
        <v>1290</v>
      </c>
      <c r="G2343">
        <v>950</v>
      </c>
      <c r="I2343">
        <v>7</v>
      </c>
      <c r="J2343">
        <v>14</v>
      </c>
      <c r="L2343" s="11">
        <v>1</v>
      </c>
      <c r="M2343" s="16">
        <v>35.650509638259194</v>
      </c>
      <c r="N2343" s="24">
        <f t="shared" si="36"/>
        <v>713.01019276518389</v>
      </c>
      <c r="O2343" s="12">
        <v>20</v>
      </c>
      <c r="P2343" t="s">
        <v>171</v>
      </c>
      <c r="S2343">
        <v>0</v>
      </c>
      <c r="T2343">
        <v>0</v>
      </c>
      <c r="U2343">
        <v>0</v>
      </c>
      <c r="V2343">
        <v>0</v>
      </c>
      <c r="W2343">
        <v>1</v>
      </c>
      <c r="X2343">
        <v>1</v>
      </c>
      <c r="Y2343" s="26">
        <v>20</v>
      </c>
      <c r="Z2343" s="26">
        <v>20</v>
      </c>
      <c r="AA2343" t="s">
        <v>117</v>
      </c>
      <c r="AC2343" t="s">
        <v>155</v>
      </c>
      <c r="AD2343" t="s">
        <v>396</v>
      </c>
    </row>
    <row r="2344" spans="1:32" ht="15">
      <c r="A2344">
        <v>1860</v>
      </c>
      <c r="B2344" s="4">
        <v>1</v>
      </c>
      <c r="C2344">
        <v>50490</v>
      </c>
      <c r="D2344">
        <v>5</v>
      </c>
      <c r="E2344">
        <v>21</v>
      </c>
      <c r="F2344" t="s">
        <v>1290</v>
      </c>
      <c r="G2344">
        <v>950</v>
      </c>
      <c r="I2344">
        <v>7</v>
      </c>
      <c r="J2344">
        <v>10</v>
      </c>
      <c r="L2344" s="10">
        <v>0</v>
      </c>
      <c r="M2344" s="16">
        <v>20.804249475679534</v>
      </c>
      <c r="N2344" s="24">
        <f t="shared" si="36"/>
        <v>436.88923898927021</v>
      </c>
      <c r="O2344" s="12">
        <v>21</v>
      </c>
      <c r="P2344" t="s">
        <v>171</v>
      </c>
      <c r="S2344">
        <v>0</v>
      </c>
      <c r="T2344">
        <v>0</v>
      </c>
      <c r="U2344">
        <v>0</v>
      </c>
      <c r="V2344">
        <v>0</v>
      </c>
      <c r="W2344">
        <v>1</v>
      </c>
      <c r="X2344">
        <v>1</v>
      </c>
      <c r="Y2344" s="26">
        <v>21</v>
      </c>
      <c r="Z2344" s="26">
        <v>21</v>
      </c>
      <c r="AA2344" t="s">
        <v>117</v>
      </c>
      <c r="AC2344" t="s">
        <v>155</v>
      </c>
      <c r="AD2344" t="s">
        <v>396</v>
      </c>
    </row>
    <row r="2345" spans="1:32" ht="15">
      <c r="A2345">
        <v>1860</v>
      </c>
      <c r="B2345" s="4">
        <v>1</v>
      </c>
      <c r="C2345">
        <v>50490</v>
      </c>
      <c r="D2345">
        <v>6</v>
      </c>
      <c r="E2345">
        <v>20</v>
      </c>
      <c r="F2345" t="s">
        <v>1290</v>
      </c>
      <c r="G2345">
        <v>950</v>
      </c>
      <c r="I2345">
        <v>7</v>
      </c>
      <c r="J2345">
        <v>6</v>
      </c>
      <c r="L2345" s="11">
        <v>1</v>
      </c>
      <c r="M2345" s="21">
        <v>0</v>
      </c>
      <c r="N2345" s="24">
        <f t="shared" si="36"/>
        <v>0</v>
      </c>
      <c r="O2345" s="12">
        <v>20</v>
      </c>
      <c r="P2345" t="s">
        <v>116</v>
      </c>
      <c r="S2345">
        <v>0</v>
      </c>
      <c r="T2345">
        <v>0</v>
      </c>
      <c r="U2345">
        <v>0</v>
      </c>
      <c r="V2345">
        <v>0</v>
      </c>
      <c r="W2345">
        <v>1</v>
      </c>
      <c r="X2345">
        <v>1</v>
      </c>
      <c r="Y2345" s="26">
        <v>20</v>
      </c>
      <c r="Z2345" s="26">
        <v>20</v>
      </c>
      <c r="AA2345" t="s">
        <v>117</v>
      </c>
      <c r="AC2345" t="s">
        <v>155</v>
      </c>
      <c r="AD2345" t="s">
        <v>396</v>
      </c>
    </row>
    <row r="2346" spans="1:32" ht="15">
      <c r="A2346">
        <v>1860</v>
      </c>
      <c r="B2346" s="4">
        <v>1</v>
      </c>
      <c r="C2346">
        <v>50490</v>
      </c>
      <c r="D2346">
        <v>7</v>
      </c>
      <c r="E2346">
        <v>20</v>
      </c>
      <c r="F2346" t="s">
        <v>1290</v>
      </c>
      <c r="G2346">
        <v>950</v>
      </c>
      <c r="I2346">
        <v>7</v>
      </c>
      <c r="J2346">
        <v>3</v>
      </c>
      <c r="L2346" s="11">
        <v>1</v>
      </c>
      <c r="M2346" s="21">
        <v>0</v>
      </c>
      <c r="N2346" s="24">
        <f t="shared" si="36"/>
        <v>0</v>
      </c>
      <c r="O2346" s="12">
        <v>20</v>
      </c>
      <c r="P2346" t="s">
        <v>116</v>
      </c>
      <c r="S2346">
        <v>0</v>
      </c>
      <c r="T2346">
        <v>0</v>
      </c>
      <c r="U2346">
        <v>0</v>
      </c>
      <c r="V2346">
        <v>0</v>
      </c>
      <c r="W2346">
        <v>1</v>
      </c>
      <c r="X2346">
        <v>1</v>
      </c>
      <c r="Y2346" s="26">
        <v>20</v>
      </c>
      <c r="Z2346" s="26">
        <v>20</v>
      </c>
      <c r="AA2346" t="s">
        <v>117</v>
      </c>
      <c r="AC2346" t="s">
        <v>155</v>
      </c>
      <c r="AD2346" t="s">
        <v>396</v>
      </c>
    </row>
    <row r="2347" spans="1:32" ht="15">
      <c r="A2347">
        <v>1860</v>
      </c>
      <c r="B2347" s="4">
        <v>1</v>
      </c>
      <c r="C2347">
        <v>50491</v>
      </c>
      <c r="D2347">
        <v>1</v>
      </c>
      <c r="E2347">
        <v>20</v>
      </c>
      <c r="F2347" t="s">
        <v>1290</v>
      </c>
      <c r="G2347">
        <v>950</v>
      </c>
      <c r="I2347">
        <v>2</v>
      </c>
      <c r="J2347">
        <v>36</v>
      </c>
      <c r="L2347" s="11">
        <v>1</v>
      </c>
      <c r="M2347" s="16">
        <v>139.72421729991686</v>
      </c>
      <c r="N2347" s="24">
        <f t="shared" si="36"/>
        <v>2794.4843459983372</v>
      </c>
      <c r="O2347" s="12">
        <v>20</v>
      </c>
      <c r="P2347" t="s">
        <v>116</v>
      </c>
      <c r="S2347">
        <v>0</v>
      </c>
      <c r="T2347">
        <v>0</v>
      </c>
      <c r="U2347">
        <v>0</v>
      </c>
      <c r="V2347">
        <v>0</v>
      </c>
      <c r="W2347">
        <v>2</v>
      </c>
      <c r="X2347" t="s">
        <v>247</v>
      </c>
      <c r="Y2347" s="26">
        <v>0</v>
      </c>
      <c r="Z2347" s="26">
        <v>20</v>
      </c>
      <c r="AA2347" t="s">
        <v>117</v>
      </c>
      <c r="AB2347" t="s">
        <v>256</v>
      </c>
      <c r="AC2347" t="s">
        <v>1244</v>
      </c>
      <c r="AD2347" t="s">
        <v>90</v>
      </c>
      <c r="AE2347" t="s">
        <v>1244</v>
      </c>
      <c r="AF2347" t="s">
        <v>363</v>
      </c>
    </row>
    <row r="2348" spans="1:32" ht="15">
      <c r="A2348">
        <v>1860</v>
      </c>
      <c r="B2348" s="4">
        <v>1</v>
      </c>
      <c r="C2348">
        <v>50491</v>
      </c>
      <c r="D2348">
        <v>2</v>
      </c>
      <c r="E2348">
        <v>21</v>
      </c>
      <c r="F2348" t="s">
        <v>1290</v>
      </c>
      <c r="G2348">
        <v>950</v>
      </c>
      <c r="I2348">
        <v>2</v>
      </c>
      <c r="J2348">
        <v>24</v>
      </c>
      <c r="L2348" s="11">
        <v>1</v>
      </c>
      <c r="M2348" s="16">
        <v>139.72421729991686</v>
      </c>
      <c r="N2348" s="24">
        <f t="shared" si="36"/>
        <v>2934.2085632982539</v>
      </c>
      <c r="O2348" s="12">
        <v>21</v>
      </c>
      <c r="P2348" t="s">
        <v>116</v>
      </c>
      <c r="S2348">
        <v>0</v>
      </c>
      <c r="T2348">
        <v>0</v>
      </c>
      <c r="U2348">
        <v>0</v>
      </c>
      <c r="V2348">
        <v>0</v>
      </c>
      <c r="W2348">
        <v>2</v>
      </c>
      <c r="X2348" t="s">
        <v>247</v>
      </c>
      <c r="Y2348" s="26">
        <v>0</v>
      </c>
      <c r="Z2348" s="26">
        <v>21</v>
      </c>
      <c r="AA2348" t="s">
        <v>117</v>
      </c>
      <c r="AB2348" t="s">
        <v>256</v>
      </c>
      <c r="AC2348" t="s">
        <v>1244</v>
      </c>
      <c r="AD2348" t="s">
        <v>90</v>
      </c>
      <c r="AE2348" t="s">
        <v>1244</v>
      </c>
      <c r="AF2348" t="s">
        <v>363</v>
      </c>
    </row>
    <row r="2349" spans="1:32" ht="15">
      <c r="A2349">
        <v>1860</v>
      </c>
      <c r="B2349" s="4">
        <v>1</v>
      </c>
      <c r="C2349">
        <v>50492</v>
      </c>
      <c r="D2349">
        <v>1</v>
      </c>
      <c r="E2349">
        <v>20</v>
      </c>
      <c r="F2349" t="s">
        <v>1290</v>
      </c>
      <c r="G2349">
        <v>950</v>
      </c>
      <c r="I2349">
        <v>7</v>
      </c>
      <c r="J2349">
        <v>25</v>
      </c>
      <c r="L2349" s="10">
        <v>0</v>
      </c>
      <c r="M2349" s="16">
        <v>69.069443965111702</v>
      </c>
      <c r="N2349" s="24">
        <f t="shared" si="36"/>
        <v>1381.388879302234</v>
      </c>
      <c r="O2349" s="12">
        <v>20</v>
      </c>
      <c r="P2349" t="s">
        <v>171</v>
      </c>
      <c r="S2349">
        <v>0</v>
      </c>
      <c r="T2349">
        <v>0</v>
      </c>
      <c r="U2349">
        <v>0</v>
      </c>
      <c r="V2349">
        <v>0</v>
      </c>
      <c r="W2349">
        <v>1</v>
      </c>
      <c r="X2349">
        <v>1</v>
      </c>
      <c r="Y2349" s="26">
        <v>20</v>
      </c>
      <c r="Z2349" s="26">
        <v>20</v>
      </c>
      <c r="AA2349" t="s">
        <v>117</v>
      </c>
      <c r="AC2349" t="s">
        <v>666</v>
      </c>
      <c r="AD2349" t="s">
        <v>254</v>
      </c>
    </row>
    <row r="2350" spans="1:32" ht="15">
      <c r="A2350">
        <v>1860</v>
      </c>
      <c r="B2350" s="4">
        <v>1</v>
      </c>
      <c r="C2350">
        <v>50492</v>
      </c>
      <c r="D2350">
        <v>2</v>
      </c>
      <c r="E2350">
        <v>20</v>
      </c>
      <c r="F2350" t="s">
        <v>1290</v>
      </c>
      <c r="G2350">
        <v>950</v>
      </c>
      <c r="I2350">
        <v>7</v>
      </c>
      <c r="J2350">
        <v>18</v>
      </c>
      <c r="L2350" s="10">
        <v>0</v>
      </c>
      <c r="M2350" s="16">
        <v>29.789946565499331</v>
      </c>
      <c r="N2350" s="24">
        <f t="shared" si="36"/>
        <v>595.79893130998664</v>
      </c>
      <c r="O2350" s="12">
        <v>20</v>
      </c>
      <c r="P2350" t="s">
        <v>116</v>
      </c>
      <c r="S2350">
        <v>0</v>
      </c>
      <c r="T2350">
        <v>0</v>
      </c>
      <c r="U2350">
        <v>0</v>
      </c>
      <c r="V2350">
        <v>0</v>
      </c>
      <c r="W2350">
        <v>1</v>
      </c>
      <c r="X2350">
        <v>1</v>
      </c>
      <c r="Y2350" s="26">
        <v>20</v>
      </c>
      <c r="Z2350" s="26">
        <v>20</v>
      </c>
      <c r="AA2350" t="s">
        <v>117</v>
      </c>
      <c r="AC2350" t="s">
        <v>666</v>
      </c>
      <c r="AD2350" t="s">
        <v>254</v>
      </c>
    </row>
    <row r="2351" spans="1:32" ht="15">
      <c r="A2351">
        <v>1860</v>
      </c>
      <c r="B2351" s="4">
        <v>1</v>
      </c>
      <c r="C2351">
        <v>50492</v>
      </c>
      <c r="D2351">
        <v>3</v>
      </c>
      <c r="E2351">
        <v>20</v>
      </c>
      <c r="F2351" t="s">
        <v>1290</v>
      </c>
      <c r="G2351">
        <v>950</v>
      </c>
      <c r="I2351">
        <v>7</v>
      </c>
      <c r="J2351">
        <v>9</v>
      </c>
      <c r="L2351" s="10">
        <v>0</v>
      </c>
      <c r="M2351" s="16">
        <v>20.804249475679534</v>
      </c>
      <c r="N2351" s="24">
        <f t="shared" si="36"/>
        <v>416.0849895135907</v>
      </c>
      <c r="O2351" s="12">
        <v>20</v>
      </c>
      <c r="P2351" t="s">
        <v>171</v>
      </c>
      <c r="S2351">
        <v>0</v>
      </c>
      <c r="T2351">
        <v>0</v>
      </c>
      <c r="U2351">
        <v>0</v>
      </c>
      <c r="V2351">
        <v>0</v>
      </c>
      <c r="W2351">
        <v>1</v>
      </c>
      <c r="X2351">
        <v>1</v>
      </c>
      <c r="Y2351" s="26">
        <v>20</v>
      </c>
      <c r="Z2351" s="26">
        <v>20</v>
      </c>
      <c r="AA2351" t="s">
        <v>117</v>
      </c>
      <c r="AC2351" t="s">
        <v>666</v>
      </c>
      <c r="AD2351" t="s">
        <v>254</v>
      </c>
    </row>
    <row r="2352" spans="1:32">
      <c r="A2352">
        <v>1860</v>
      </c>
      <c r="B2352" s="4">
        <v>1</v>
      </c>
      <c r="C2352">
        <v>50492</v>
      </c>
      <c r="D2352">
        <v>4</v>
      </c>
      <c r="E2352">
        <v>21</v>
      </c>
      <c r="F2352" t="s">
        <v>1290</v>
      </c>
      <c r="G2352">
        <v>950</v>
      </c>
      <c r="I2352">
        <v>7</v>
      </c>
      <c r="J2352">
        <v>4</v>
      </c>
      <c r="L2352" s="10">
        <v>0</v>
      </c>
      <c r="M2352" s="12">
        <v>0</v>
      </c>
      <c r="N2352" s="24">
        <f t="shared" si="36"/>
        <v>0</v>
      </c>
      <c r="O2352" s="12">
        <v>21</v>
      </c>
      <c r="P2352" t="s">
        <v>116</v>
      </c>
      <c r="S2352">
        <v>0</v>
      </c>
      <c r="T2352">
        <v>0</v>
      </c>
      <c r="U2352">
        <v>0</v>
      </c>
      <c r="V2352">
        <v>0</v>
      </c>
      <c r="W2352">
        <v>1</v>
      </c>
      <c r="X2352">
        <v>1</v>
      </c>
      <c r="Y2352" s="26">
        <v>21</v>
      </c>
      <c r="Z2352" s="26">
        <v>21</v>
      </c>
      <c r="AA2352" t="s">
        <v>117</v>
      </c>
      <c r="AC2352" t="s">
        <v>666</v>
      </c>
      <c r="AD2352" t="s">
        <v>254</v>
      </c>
    </row>
    <row r="2353" spans="1:30" ht="15">
      <c r="A2353">
        <v>1860</v>
      </c>
      <c r="B2353" s="4">
        <v>1</v>
      </c>
      <c r="C2353">
        <v>50492</v>
      </c>
      <c r="D2353">
        <v>5</v>
      </c>
      <c r="E2353">
        <v>20</v>
      </c>
      <c r="F2353" t="s">
        <v>1290</v>
      </c>
      <c r="G2353">
        <v>950</v>
      </c>
      <c r="I2353">
        <v>7</v>
      </c>
      <c r="J2353">
        <v>2</v>
      </c>
      <c r="L2353" s="11">
        <v>1</v>
      </c>
      <c r="M2353" s="21">
        <v>0</v>
      </c>
      <c r="N2353" s="24">
        <f t="shared" si="36"/>
        <v>0</v>
      </c>
      <c r="O2353" s="12">
        <v>20</v>
      </c>
      <c r="P2353" t="s">
        <v>116</v>
      </c>
      <c r="S2353">
        <v>0</v>
      </c>
      <c r="T2353">
        <v>0</v>
      </c>
      <c r="U2353">
        <v>0</v>
      </c>
      <c r="V2353">
        <v>0</v>
      </c>
      <c r="W2353">
        <v>1</v>
      </c>
      <c r="X2353">
        <v>1</v>
      </c>
      <c r="Y2353" s="26">
        <v>20</v>
      </c>
      <c r="Z2353" s="26">
        <v>20</v>
      </c>
      <c r="AA2353" t="s">
        <v>117</v>
      </c>
      <c r="AC2353" t="s">
        <v>666</v>
      </c>
      <c r="AD2353" t="s">
        <v>254</v>
      </c>
    </row>
    <row r="2354" spans="1:30">
      <c r="A2354">
        <v>1860</v>
      </c>
      <c r="B2354" s="4">
        <v>1</v>
      </c>
      <c r="C2354">
        <v>50492</v>
      </c>
      <c r="D2354">
        <v>6</v>
      </c>
      <c r="E2354">
        <v>20</v>
      </c>
      <c r="F2354" t="s">
        <v>1290</v>
      </c>
      <c r="G2354">
        <v>950</v>
      </c>
      <c r="I2354">
        <v>7</v>
      </c>
      <c r="J2354">
        <v>1</v>
      </c>
      <c r="L2354" s="10">
        <v>0</v>
      </c>
      <c r="M2354" s="12">
        <v>0</v>
      </c>
      <c r="N2354" s="24">
        <f t="shared" si="36"/>
        <v>0</v>
      </c>
      <c r="O2354" s="12">
        <v>20</v>
      </c>
      <c r="P2354" t="s">
        <v>171</v>
      </c>
      <c r="S2354">
        <v>0</v>
      </c>
      <c r="T2354">
        <v>0</v>
      </c>
      <c r="U2354">
        <v>0</v>
      </c>
      <c r="V2354">
        <v>0</v>
      </c>
      <c r="W2354">
        <v>1</v>
      </c>
      <c r="X2354">
        <v>1</v>
      </c>
      <c r="Y2354" s="26">
        <v>20</v>
      </c>
      <c r="Z2354" s="26">
        <v>20</v>
      </c>
      <c r="AA2354" t="s">
        <v>117</v>
      </c>
      <c r="AC2354" t="s">
        <v>666</v>
      </c>
      <c r="AD2354" t="s">
        <v>254</v>
      </c>
    </row>
    <row r="2355" spans="1:30" ht="15">
      <c r="A2355">
        <v>1860</v>
      </c>
      <c r="B2355" s="4">
        <v>1</v>
      </c>
      <c r="C2355">
        <v>50492</v>
      </c>
      <c r="D2355">
        <v>7</v>
      </c>
      <c r="E2355">
        <v>20</v>
      </c>
      <c r="F2355" t="s">
        <v>1290</v>
      </c>
      <c r="G2355">
        <v>950</v>
      </c>
      <c r="I2355">
        <v>7</v>
      </c>
      <c r="J2355">
        <v>0</v>
      </c>
      <c r="K2355">
        <v>9</v>
      </c>
      <c r="L2355" s="11">
        <v>1</v>
      </c>
      <c r="M2355" s="21">
        <v>0</v>
      </c>
      <c r="N2355" s="24">
        <f t="shared" si="36"/>
        <v>0</v>
      </c>
      <c r="O2355" s="12">
        <v>20</v>
      </c>
      <c r="P2355" t="s">
        <v>116</v>
      </c>
      <c r="S2355">
        <v>0</v>
      </c>
      <c r="T2355">
        <v>0</v>
      </c>
      <c r="U2355">
        <v>0</v>
      </c>
      <c r="V2355">
        <v>0</v>
      </c>
      <c r="W2355">
        <v>1</v>
      </c>
      <c r="X2355">
        <v>1</v>
      </c>
      <c r="Y2355" s="26">
        <v>20</v>
      </c>
      <c r="Z2355" s="26">
        <v>20</v>
      </c>
      <c r="AA2355" t="s">
        <v>117</v>
      </c>
      <c r="AC2355" t="s">
        <v>666</v>
      </c>
      <c r="AD2355" t="s">
        <v>254</v>
      </c>
    </row>
    <row r="2356" spans="1:30" ht="15">
      <c r="A2356">
        <v>1860</v>
      </c>
      <c r="B2356" s="4">
        <v>1</v>
      </c>
      <c r="C2356">
        <v>50493</v>
      </c>
      <c r="D2356">
        <v>1</v>
      </c>
      <c r="E2356">
        <v>21</v>
      </c>
      <c r="F2356" t="s">
        <v>1290</v>
      </c>
      <c r="G2356">
        <v>950</v>
      </c>
      <c r="I2356">
        <v>2</v>
      </c>
      <c r="J2356">
        <v>22</v>
      </c>
      <c r="L2356" s="11">
        <v>1</v>
      </c>
      <c r="M2356" s="16">
        <v>139.72421729991686</v>
      </c>
      <c r="N2356" s="24">
        <f t="shared" si="36"/>
        <v>2934.2085632982539</v>
      </c>
      <c r="O2356" s="12">
        <v>21</v>
      </c>
      <c r="P2356" t="s">
        <v>116</v>
      </c>
      <c r="S2356">
        <v>0</v>
      </c>
      <c r="T2356">
        <v>0</v>
      </c>
      <c r="U2356">
        <v>0</v>
      </c>
      <c r="V2356">
        <v>0</v>
      </c>
      <c r="W2356">
        <v>1</v>
      </c>
      <c r="X2356" t="s">
        <v>247</v>
      </c>
      <c r="Y2356" s="26">
        <v>0</v>
      </c>
      <c r="Z2356" s="26">
        <v>21</v>
      </c>
      <c r="AA2356" t="s">
        <v>117</v>
      </c>
      <c r="AC2356" t="s">
        <v>592</v>
      </c>
      <c r="AD2356" t="s">
        <v>1109</v>
      </c>
    </row>
    <row r="2357" spans="1:30" ht="15">
      <c r="A2357">
        <v>1860</v>
      </c>
      <c r="B2357" s="4">
        <v>1</v>
      </c>
      <c r="C2357">
        <v>50493</v>
      </c>
      <c r="D2357">
        <v>2</v>
      </c>
      <c r="E2357">
        <v>20</v>
      </c>
      <c r="F2357" t="s">
        <v>1290</v>
      </c>
      <c r="G2357">
        <v>950</v>
      </c>
      <c r="I2357">
        <v>2</v>
      </c>
      <c r="J2357">
        <v>19</v>
      </c>
      <c r="L2357" s="10">
        <v>0</v>
      </c>
      <c r="M2357" s="16">
        <v>69.069443965111702</v>
      </c>
      <c r="N2357" s="24">
        <f t="shared" si="36"/>
        <v>1381.388879302234</v>
      </c>
      <c r="O2357" s="12">
        <v>20</v>
      </c>
      <c r="P2357" t="s">
        <v>116</v>
      </c>
      <c r="S2357">
        <v>0</v>
      </c>
      <c r="T2357">
        <v>0</v>
      </c>
      <c r="U2357">
        <v>0</v>
      </c>
      <c r="V2357">
        <v>0</v>
      </c>
      <c r="W2357">
        <v>1</v>
      </c>
      <c r="X2357" t="s">
        <v>247</v>
      </c>
      <c r="Y2357" s="26">
        <v>0</v>
      </c>
      <c r="Z2357" s="26">
        <v>20</v>
      </c>
      <c r="AA2357" t="s">
        <v>117</v>
      </c>
      <c r="AC2357" t="s">
        <v>592</v>
      </c>
      <c r="AD2357" t="s">
        <v>1109</v>
      </c>
    </row>
    <row r="2358" spans="1:30" ht="15">
      <c r="A2358">
        <v>1860</v>
      </c>
      <c r="B2358" s="4">
        <v>1</v>
      </c>
      <c r="C2358">
        <v>50494</v>
      </c>
      <c r="D2358">
        <v>1</v>
      </c>
      <c r="E2358">
        <v>20</v>
      </c>
      <c r="F2358" t="s">
        <v>1290</v>
      </c>
      <c r="G2358">
        <v>950</v>
      </c>
      <c r="I2358">
        <v>1</v>
      </c>
      <c r="J2358">
        <v>10</v>
      </c>
      <c r="L2358" s="10">
        <v>0</v>
      </c>
      <c r="M2358" s="16">
        <v>20.804249475679534</v>
      </c>
      <c r="N2358" s="24">
        <f t="shared" si="36"/>
        <v>416.0849895135907</v>
      </c>
      <c r="O2358" s="12">
        <v>20</v>
      </c>
      <c r="P2358" t="s">
        <v>171</v>
      </c>
      <c r="S2358">
        <v>0</v>
      </c>
      <c r="T2358">
        <v>0</v>
      </c>
      <c r="U2358">
        <v>0</v>
      </c>
      <c r="V2358">
        <v>0</v>
      </c>
      <c r="W2358">
        <v>1</v>
      </c>
      <c r="X2358" t="s">
        <v>247</v>
      </c>
      <c r="Y2358" s="26">
        <v>0</v>
      </c>
      <c r="Z2358" s="26">
        <v>20</v>
      </c>
      <c r="AA2358" t="s">
        <v>117</v>
      </c>
      <c r="AC2358" t="s">
        <v>620</v>
      </c>
      <c r="AD2358" t="s">
        <v>790</v>
      </c>
    </row>
    <row r="2359" spans="1:30" ht="15">
      <c r="A2359">
        <v>1860</v>
      </c>
      <c r="B2359" s="4">
        <v>1</v>
      </c>
      <c r="C2359">
        <v>50495</v>
      </c>
      <c r="D2359">
        <v>1</v>
      </c>
      <c r="E2359">
        <v>20</v>
      </c>
      <c r="F2359" t="s">
        <v>1290</v>
      </c>
      <c r="G2359">
        <v>950</v>
      </c>
      <c r="I2359">
        <v>5</v>
      </c>
      <c r="J2359">
        <v>45</v>
      </c>
      <c r="L2359" s="10">
        <v>0</v>
      </c>
      <c r="M2359" s="16">
        <v>69.069443965111702</v>
      </c>
      <c r="N2359" s="24">
        <f t="shared" si="36"/>
        <v>1381.388879302234</v>
      </c>
      <c r="O2359" s="12">
        <v>20</v>
      </c>
      <c r="P2359" t="s">
        <v>116</v>
      </c>
      <c r="S2359">
        <v>0</v>
      </c>
      <c r="T2359">
        <v>0</v>
      </c>
      <c r="U2359">
        <v>0</v>
      </c>
      <c r="V2359">
        <v>0</v>
      </c>
      <c r="W2359">
        <v>1</v>
      </c>
      <c r="X2359">
        <v>1</v>
      </c>
      <c r="Y2359" s="26">
        <v>20</v>
      </c>
      <c r="Z2359" s="26">
        <v>20</v>
      </c>
      <c r="AA2359" t="s">
        <v>117</v>
      </c>
      <c r="AC2359" t="s">
        <v>1028</v>
      </c>
      <c r="AD2359" t="s">
        <v>1237</v>
      </c>
    </row>
    <row r="2360" spans="1:30" ht="15">
      <c r="A2360">
        <v>1860</v>
      </c>
      <c r="B2360" s="4">
        <v>1</v>
      </c>
      <c r="C2360">
        <v>50495</v>
      </c>
      <c r="D2360">
        <v>2</v>
      </c>
      <c r="E2360">
        <v>21</v>
      </c>
      <c r="F2360" t="s">
        <v>1290</v>
      </c>
      <c r="G2360">
        <v>950</v>
      </c>
      <c r="I2360">
        <v>5</v>
      </c>
      <c r="J2360">
        <v>23</v>
      </c>
      <c r="L2360" s="10">
        <v>0</v>
      </c>
      <c r="M2360" s="16">
        <v>69.069443965111702</v>
      </c>
      <c r="N2360" s="24">
        <f t="shared" si="36"/>
        <v>1450.4583232673458</v>
      </c>
      <c r="O2360" s="12">
        <v>21</v>
      </c>
      <c r="P2360" t="s">
        <v>171</v>
      </c>
      <c r="S2360">
        <v>0</v>
      </c>
      <c r="T2360">
        <v>0</v>
      </c>
      <c r="U2360">
        <v>0</v>
      </c>
      <c r="V2360">
        <v>0</v>
      </c>
      <c r="W2360">
        <v>1</v>
      </c>
      <c r="X2360">
        <v>1</v>
      </c>
      <c r="Y2360" s="26">
        <v>21</v>
      </c>
      <c r="Z2360" s="26">
        <v>21</v>
      </c>
      <c r="AA2360" t="s">
        <v>117</v>
      </c>
      <c r="AC2360" t="s">
        <v>1028</v>
      </c>
      <c r="AD2360" t="s">
        <v>1237</v>
      </c>
    </row>
    <row r="2361" spans="1:30" ht="15">
      <c r="A2361">
        <v>1860</v>
      </c>
      <c r="B2361" s="4">
        <v>1</v>
      </c>
      <c r="C2361">
        <v>50495</v>
      </c>
      <c r="D2361">
        <v>3</v>
      </c>
      <c r="E2361">
        <v>20</v>
      </c>
      <c r="F2361" t="s">
        <v>1290</v>
      </c>
      <c r="G2361">
        <v>950</v>
      </c>
      <c r="I2361">
        <v>5</v>
      </c>
      <c r="J2361">
        <v>21</v>
      </c>
      <c r="L2361" s="11">
        <v>1</v>
      </c>
      <c r="M2361" s="16">
        <v>139.72421729991686</v>
      </c>
      <c r="N2361" s="24">
        <f t="shared" si="36"/>
        <v>2794.4843459983372</v>
      </c>
      <c r="O2361" s="12">
        <v>20</v>
      </c>
      <c r="P2361" t="s">
        <v>116</v>
      </c>
      <c r="S2361">
        <v>0</v>
      </c>
      <c r="T2361">
        <v>0</v>
      </c>
      <c r="U2361">
        <v>0</v>
      </c>
      <c r="V2361">
        <v>0</v>
      </c>
      <c r="W2361">
        <v>1</v>
      </c>
      <c r="X2361">
        <v>1</v>
      </c>
      <c r="Y2361" s="26">
        <v>20</v>
      </c>
      <c r="Z2361" s="26">
        <v>20</v>
      </c>
      <c r="AA2361" t="s">
        <v>117</v>
      </c>
      <c r="AC2361" t="s">
        <v>1028</v>
      </c>
      <c r="AD2361" t="s">
        <v>1237</v>
      </c>
    </row>
    <row r="2362" spans="1:30" ht="15">
      <c r="A2362">
        <v>1860</v>
      </c>
      <c r="B2362" s="4">
        <v>1</v>
      </c>
      <c r="C2362">
        <v>50495</v>
      </c>
      <c r="D2362">
        <v>4</v>
      </c>
      <c r="E2362">
        <v>20</v>
      </c>
      <c r="F2362" t="s">
        <v>1290</v>
      </c>
      <c r="G2362">
        <v>950</v>
      </c>
      <c r="I2362">
        <v>5</v>
      </c>
      <c r="J2362">
        <v>12</v>
      </c>
      <c r="L2362" s="10">
        <v>0</v>
      </c>
      <c r="M2362" s="16">
        <v>20.804249475679534</v>
      </c>
      <c r="N2362" s="24">
        <f t="shared" si="36"/>
        <v>416.0849895135907</v>
      </c>
      <c r="O2362" s="12">
        <v>20</v>
      </c>
      <c r="P2362" t="s">
        <v>116</v>
      </c>
      <c r="S2362">
        <v>0</v>
      </c>
      <c r="T2362">
        <v>0</v>
      </c>
      <c r="U2362">
        <v>0</v>
      </c>
      <c r="V2362">
        <v>0</v>
      </c>
      <c r="W2362">
        <v>1</v>
      </c>
      <c r="X2362">
        <v>1</v>
      </c>
      <c r="Y2362" s="26">
        <v>20</v>
      </c>
      <c r="Z2362" s="26">
        <v>20</v>
      </c>
      <c r="AA2362" t="s">
        <v>117</v>
      </c>
      <c r="AC2362" t="s">
        <v>1028</v>
      </c>
      <c r="AD2362" t="s">
        <v>1237</v>
      </c>
    </row>
    <row r="2363" spans="1:30">
      <c r="A2363">
        <v>1860</v>
      </c>
      <c r="B2363" s="4">
        <v>1</v>
      </c>
      <c r="C2363">
        <v>50495</v>
      </c>
      <c r="D2363">
        <v>5</v>
      </c>
      <c r="E2363">
        <v>20</v>
      </c>
      <c r="F2363" t="s">
        <v>1290</v>
      </c>
      <c r="G2363">
        <v>950</v>
      </c>
      <c r="I2363">
        <v>5</v>
      </c>
      <c r="J2363">
        <v>1</v>
      </c>
      <c r="L2363" s="10">
        <v>0</v>
      </c>
      <c r="M2363" s="12">
        <v>0</v>
      </c>
      <c r="N2363" s="24">
        <f t="shared" si="36"/>
        <v>0</v>
      </c>
      <c r="O2363" s="12">
        <v>20</v>
      </c>
      <c r="P2363" t="s">
        <v>171</v>
      </c>
      <c r="S2363">
        <v>0</v>
      </c>
      <c r="T2363">
        <v>0</v>
      </c>
      <c r="U2363">
        <v>0</v>
      </c>
      <c r="V2363">
        <v>0</v>
      </c>
      <c r="W2363">
        <v>1</v>
      </c>
      <c r="X2363">
        <v>1</v>
      </c>
      <c r="Y2363" s="26">
        <v>20</v>
      </c>
      <c r="Z2363" s="26">
        <v>20</v>
      </c>
      <c r="AA2363" t="s">
        <v>117</v>
      </c>
      <c r="AC2363" t="s">
        <v>1028</v>
      </c>
      <c r="AD2363" t="s">
        <v>1237</v>
      </c>
    </row>
    <row r="2364" spans="1:30" ht="15">
      <c r="A2364">
        <v>1860</v>
      </c>
      <c r="B2364" s="4">
        <v>1</v>
      </c>
      <c r="C2364">
        <v>50496</v>
      </c>
      <c r="D2364">
        <v>1</v>
      </c>
      <c r="E2364">
        <v>21</v>
      </c>
      <c r="F2364" t="s">
        <v>1290</v>
      </c>
      <c r="G2364">
        <v>950</v>
      </c>
      <c r="I2364">
        <v>16</v>
      </c>
      <c r="J2364">
        <v>40</v>
      </c>
      <c r="L2364" s="11">
        <v>1</v>
      </c>
      <c r="M2364" s="16">
        <v>139.72421729991686</v>
      </c>
      <c r="N2364" s="24">
        <f t="shared" si="36"/>
        <v>2934.2085632982539</v>
      </c>
      <c r="O2364" s="12">
        <v>21</v>
      </c>
      <c r="P2364" t="s">
        <v>116</v>
      </c>
      <c r="S2364">
        <v>0</v>
      </c>
      <c r="T2364">
        <v>0</v>
      </c>
      <c r="U2364">
        <v>0</v>
      </c>
      <c r="V2364">
        <v>0</v>
      </c>
      <c r="W2364">
        <v>1</v>
      </c>
      <c r="X2364">
        <v>3</v>
      </c>
      <c r="Y2364" s="26">
        <v>63</v>
      </c>
      <c r="Z2364" s="26">
        <v>63</v>
      </c>
      <c r="AA2364" t="s">
        <v>117</v>
      </c>
      <c r="AC2364" t="s">
        <v>169</v>
      </c>
      <c r="AD2364" t="s">
        <v>399</v>
      </c>
    </row>
    <row r="2365" spans="1:30" ht="15">
      <c r="A2365">
        <v>1860</v>
      </c>
      <c r="B2365" s="4">
        <v>1</v>
      </c>
      <c r="C2365">
        <v>50496</v>
      </c>
      <c r="D2365">
        <v>2</v>
      </c>
      <c r="E2365">
        <v>20</v>
      </c>
      <c r="F2365" t="s">
        <v>1290</v>
      </c>
      <c r="G2365">
        <v>950</v>
      </c>
      <c r="I2365">
        <v>16</v>
      </c>
      <c r="J2365">
        <v>39</v>
      </c>
      <c r="L2365" s="11">
        <v>1</v>
      </c>
      <c r="M2365" s="16">
        <v>139.72421729991686</v>
      </c>
      <c r="N2365" s="24">
        <f t="shared" si="36"/>
        <v>2794.4843459983372</v>
      </c>
      <c r="O2365" s="12">
        <v>20</v>
      </c>
      <c r="P2365" t="s">
        <v>116</v>
      </c>
      <c r="S2365">
        <v>0</v>
      </c>
      <c r="T2365">
        <v>0</v>
      </c>
      <c r="U2365">
        <v>0</v>
      </c>
      <c r="V2365">
        <v>0</v>
      </c>
      <c r="W2365">
        <v>1</v>
      </c>
      <c r="X2365">
        <v>3</v>
      </c>
      <c r="Y2365" s="26">
        <v>60</v>
      </c>
      <c r="Z2365" s="26">
        <v>60</v>
      </c>
      <c r="AA2365" t="s">
        <v>117</v>
      </c>
      <c r="AC2365" t="s">
        <v>169</v>
      </c>
      <c r="AD2365" t="s">
        <v>399</v>
      </c>
    </row>
    <row r="2366" spans="1:30" ht="15">
      <c r="A2366">
        <v>1860</v>
      </c>
      <c r="B2366" s="4">
        <v>1</v>
      </c>
      <c r="C2366">
        <v>50496</v>
      </c>
      <c r="D2366">
        <v>3</v>
      </c>
      <c r="E2366">
        <v>20</v>
      </c>
      <c r="F2366" t="s">
        <v>1290</v>
      </c>
      <c r="G2366">
        <v>950</v>
      </c>
      <c r="I2366">
        <v>16</v>
      </c>
      <c r="J2366">
        <v>38</v>
      </c>
      <c r="L2366" s="10">
        <v>0</v>
      </c>
      <c r="M2366" s="16">
        <v>69.069443965111702</v>
      </c>
      <c r="N2366" s="24">
        <f t="shared" si="36"/>
        <v>1381.388879302234</v>
      </c>
      <c r="O2366" s="12">
        <v>20</v>
      </c>
      <c r="P2366" t="s">
        <v>116</v>
      </c>
      <c r="S2366">
        <v>0</v>
      </c>
      <c r="T2366">
        <v>0</v>
      </c>
      <c r="U2366">
        <v>0</v>
      </c>
      <c r="V2366">
        <v>0</v>
      </c>
      <c r="W2366">
        <v>1</v>
      </c>
      <c r="X2366">
        <v>3</v>
      </c>
      <c r="Y2366" s="26">
        <v>60</v>
      </c>
      <c r="Z2366" s="26">
        <v>60</v>
      </c>
      <c r="AA2366" t="s">
        <v>117</v>
      </c>
      <c r="AC2366" t="s">
        <v>169</v>
      </c>
      <c r="AD2366" t="s">
        <v>399</v>
      </c>
    </row>
    <row r="2367" spans="1:30" ht="15">
      <c r="A2367">
        <v>1860</v>
      </c>
      <c r="B2367" s="4">
        <v>1</v>
      </c>
      <c r="C2367">
        <v>50496</v>
      </c>
      <c r="D2367">
        <v>4</v>
      </c>
      <c r="E2367">
        <v>20</v>
      </c>
      <c r="F2367" t="s">
        <v>1290</v>
      </c>
      <c r="G2367">
        <v>950</v>
      </c>
      <c r="I2367">
        <v>16</v>
      </c>
      <c r="J2367">
        <v>37</v>
      </c>
      <c r="L2367" s="10">
        <v>0</v>
      </c>
      <c r="M2367" s="16">
        <v>69.069443965111702</v>
      </c>
      <c r="N2367" s="24">
        <f t="shared" si="36"/>
        <v>1381.388879302234</v>
      </c>
      <c r="O2367" s="12">
        <v>20</v>
      </c>
      <c r="P2367" t="s">
        <v>116</v>
      </c>
      <c r="S2367">
        <v>0</v>
      </c>
      <c r="T2367">
        <v>0</v>
      </c>
      <c r="U2367">
        <v>0</v>
      </c>
      <c r="V2367">
        <v>0</v>
      </c>
      <c r="W2367">
        <v>1</v>
      </c>
      <c r="X2367">
        <v>3</v>
      </c>
      <c r="Y2367" s="26">
        <v>60</v>
      </c>
      <c r="Z2367" s="26">
        <v>60</v>
      </c>
      <c r="AA2367" t="s">
        <v>117</v>
      </c>
      <c r="AC2367" t="s">
        <v>169</v>
      </c>
      <c r="AD2367" t="s">
        <v>399</v>
      </c>
    </row>
    <row r="2368" spans="1:30" ht="15">
      <c r="A2368">
        <v>1860</v>
      </c>
      <c r="B2368" s="4">
        <v>1</v>
      </c>
      <c r="C2368">
        <v>50496</v>
      </c>
      <c r="D2368">
        <v>5</v>
      </c>
      <c r="E2368">
        <v>21</v>
      </c>
      <c r="F2368" t="s">
        <v>1290</v>
      </c>
      <c r="G2368">
        <v>950</v>
      </c>
      <c r="I2368">
        <v>16</v>
      </c>
      <c r="J2368">
        <v>25</v>
      </c>
      <c r="L2368" s="11">
        <v>1</v>
      </c>
      <c r="M2368" s="16">
        <v>139.72421729991686</v>
      </c>
      <c r="N2368" s="24">
        <f t="shared" si="36"/>
        <v>2934.2085632982539</v>
      </c>
      <c r="O2368" s="12">
        <v>21</v>
      </c>
      <c r="P2368" t="s">
        <v>116</v>
      </c>
      <c r="S2368">
        <v>0</v>
      </c>
      <c r="T2368">
        <v>0</v>
      </c>
      <c r="U2368">
        <v>0</v>
      </c>
      <c r="V2368">
        <v>0</v>
      </c>
      <c r="W2368">
        <v>1</v>
      </c>
      <c r="X2368">
        <v>3</v>
      </c>
      <c r="Y2368" s="26">
        <v>63</v>
      </c>
      <c r="Z2368" s="26">
        <v>63</v>
      </c>
      <c r="AA2368" t="s">
        <v>117</v>
      </c>
      <c r="AC2368" t="s">
        <v>169</v>
      </c>
      <c r="AD2368" t="s">
        <v>399</v>
      </c>
    </row>
    <row r="2369" spans="1:30" ht="15">
      <c r="A2369">
        <v>1860</v>
      </c>
      <c r="B2369" s="4">
        <v>1</v>
      </c>
      <c r="C2369">
        <v>50496</v>
      </c>
      <c r="D2369">
        <v>6</v>
      </c>
      <c r="E2369">
        <v>20</v>
      </c>
      <c r="F2369" t="s">
        <v>1290</v>
      </c>
      <c r="G2369">
        <v>950</v>
      </c>
      <c r="I2369">
        <v>16</v>
      </c>
      <c r="J2369">
        <v>22</v>
      </c>
      <c r="L2369" s="10">
        <v>0</v>
      </c>
      <c r="M2369" s="16">
        <v>69.069443965111702</v>
      </c>
      <c r="N2369" s="24">
        <f t="shared" si="36"/>
        <v>1381.388879302234</v>
      </c>
      <c r="O2369" s="12">
        <v>20</v>
      </c>
      <c r="P2369" t="s">
        <v>116</v>
      </c>
      <c r="S2369">
        <v>0</v>
      </c>
      <c r="T2369">
        <v>0</v>
      </c>
      <c r="U2369">
        <v>0</v>
      </c>
      <c r="V2369">
        <v>0</v>
      </c>
      <c r="W2369">
        <v>1</v>
      </c>
      <c r="X2369">
        <v>3</v>
      </c>
      <c r="Y2369" s="26">
        <v>60</v>
      </c>
      <c r="Z2369" s="26">
        <v>60</v>
      </c>
      <c r="AA2369" t="s">
        <v>117</v>
      </c>
      <c r="AC2369" t="s">
        <v>169</v>
      </c>
      <c r="AD2369" t="s">
        <v>399</v>
      </c>
    </row>
    <row r="2370" spans="1:30" ht="15">
      <c r="A2370">
        <v>1860</v>
      </c>
      <c r="B2370" s="4">
        <v>1</v>
      </c>
      <c r="C2370">
        <v>50496</v>
      </c>
      <c r="D2370">
        <v>7</v>
      </c>
      <c r="E2370">
        <v>20</v>
      </c>
      <c r="F2370" t="s">
        <v>1290</v>
      </c>
      <c r="G2370">
        <v>950</v>
      </c>
      <c r="I2370">
        <v>16</v>
      </c>
      <c r="J2370">
        <v>21</v>
      </c>
      <c r="L2370" s="10">
        <v>0</v>
      </c>
      <c r="M2370" s="16">
        <v>69.069443965111702</v>
      </c>
      <c r="N2370" s="24">
        <f t="shared" si="36"/>
        <v>1381.388879302234</v>
      </c>
      <c r="O2370" s="12">
        <v>20</v>
      </c>
      <c r="P2370" t="s">
        <v>116</v>
      </c>
      <c r="S2370">
        <v>0</v>
      </c>
      <c r="T2370">
        <v>0</v>
      </c>
      <c r="U2370">
        <v>0</v>
      </c>
      <c r="V2370">
        <v>0</v>
      </c>
      <c r="W2370">
        <v>1</v>
      </c>
      <c r="X2370">
        <v>3</v>
      </c>
      <c r="Y2370" s="26">
        <v>60</v>
      </c>
      <c r="Z2370" s="26">
        <v>60</v>
      </c>
      <c r="AA2370" t="s">
        <v>117</v>
      </c>
      <c r="AC2370" t="s">
        <v>169</v>
      </c>
      <c r="AD2370" t="s">
        <v>399</v>
      </c>
    </row>
    <row r="2371" spans="1:30" ht="15">
      <c r="A2371">
        <v>1860</v>
      </c>
      <c r="B2371" s="4">
        <v>1</v>
      </c>
      <c r="C2371">
        <v>50496</v>
      </c>
      <c r="D2371">
        <v>8</v>
      </c>
      <c r="E2371">
        <v>20</v>
      </c>
      <c r="F2371" t="s">
        <v>1290</v>
      </c>
      <c r="G2371">
        <v>950</v>
      </c>
      <c r="I2371">
        <v>16</v>
      </c>
      <c r="J2371">
        <v>18</v>
      </c>
      <c r="L2371" s="11">
        <v>1</v>
      </c>
      <c r="M2371" s="16">
        <v>35.650509638259194</v>
      </c>
      <c r="N2371" s="24">
        <f t="shared" si="36"/>
        <v>713.01019276518389</v>
      </c>
      <c r="O2371" s="12">
        <v>20</v>
      </c>
      <c r="P2371" t="s">
        <v>116</v>
      </c>
      <c r="S2371">
        <v>0</v>
      </c>
      <c r="T2371">
        <v>0</v>
      </c>
      <c r="U2371">
        <v>0</v>
      </c>
      <c r="V2371">
        <v>0</v>
      </c>
      <c r="W2371">
        <v>1</v>
      </c>
      <c r="X2371">
        <v>3</v>
      </c>
      <c r="Y2371" s="26">
        <v>60</v>
      </c>
      <c r="Z2371" s="26">
        <v>60</v>
      </c>
      <c r="AA2371" t="s">
        <v>117</v>
      </c>
      <c r="AC2371" t="s">
        <v>169</v>
      </c>
      <c r="AD2371" t="s">
        <v>399</v>
      </c>
    </row>
    <row r="2372" spans="1:30" ht="15">
      <c r="A2372">
        <v>1860</v>
      </c>
      <c r="B2372" s="4">
        <v>1</v>
      </c>
      <c r="C2372">
        <v>50496</v>
      </c>
      <c r="D2372">
        <v>9</v>
      </c>
      <c r="E2372">
        <v>21</v>
      </c>
      <c r="F2372" t="s">
        <v>1290</v>
      </c>
      <c r="G2372">
        <v>950</v>
      </c>
      <c r="I2372">
        <v>16</v>
      </c>
      <c r="J2372">
        <v>15</v>
      </c>
      <c r="L2372" s="11">
        <v>1</v>
      </c>
      <c r="M2372" s="16">
        <v>35.650509638259194</v>
      </c>
      <c r="N2372" s="24">
        <f t="shared" si="36"/>
        <v>748.66070240344311</v>
      </c>
      <c r="O2372" s="12">
        <v>21</v>
      </c>
      <c r="P2372" t="s">
        <v>116</v>
      </c>
      <c r="S2372">
        <v>0</v>
      </c>
      <c r="T2372">
        <v>0</v>
      </c>
      <c r="U2372">
        <v>0</v>
      </c>
      <c r="V2372">
        <v>0</v>
      </c>
      <c r="W2372">
        <v>1</v>
      </c>
      <c r="X2372">
        <v>3</v>
      </c>
      <c r="Y2372" s="26">
        <v>63</v>
      </c>
      <c r="Z2372" s="26">
        <v>63</v>
      </c>
      <c r="AA2372" t="s">
        <v>117</v>
      </c>
      <c r="AC2372" t="s">
        <v>169</v>
      </c>
      <c r="AD2372" t="s">
        <v>399</v>
      </c>
    </row>
    <row r="2373" spans="1:30" ht="15">
      <c r="A2373">
        <v>1860</v>
      </c>
      <c r="B2373" s="4">
        <v>1</v>
      </c>
      <c r="C2373">
        <v>50496</v>
      </c>
      <c r="D2373">
        <v>10</v>
      </c>
      <c r="E2373">
        <v>20</v>
      </c>
      <c r="F2373" t="s">
        <v>1290</v>
      </c>
      <c r="G2373">
        <v>950</v>
      </c>
      <c r="I2373">
        <v>16</v>
      </c>
      <c r="J2373">
        <v>15</v>
      </c>
      <c r="L2373" s="10">
        <v>0</v>
      </c>
      <c r="M2373" s="16">
        <v>29.789946565499331</v>
      </c>
      <c r="N2373" s="24">
        <f t="shared" si="36"/>
        <v>595.79893130998664</v>
      </c>
      <c r="O2373" s="12">
        <v>20</v>
      </c>
      <c r="P2373" t="s">
        <v>116</v>
      </c>
      <c r="S2373">
        <v>0</v>
      </c>
      <c r="T2373">
        <v>0</v>
      </c>
      <c r="U2373">
        <v>0</v>
      </c>
      <c r="V2373">
        <v>0</v>
      </c>
      <c r="W2373">
        <v>1</v>
      </c>
      <c r="X2373">
        <v>3</v>
      </c>
      <c r="Y2373" s="26">
        <v>60</v>
      </c>
      <c r="Z2373" s="26">
        <v>60</v>
      </c>
      <c r="AA2373" t="s">
        <v>117</v>
      </c>
      <c r="AC2373" t="s">
        <v>169</v>
      </c>
      <c r="AD2373" t="s">
        <v>399</v>
      </c>
    </row>
    <row r="2374" spans="1:30" ht="15">
      <c r="A2374">
        <v>1860</v>
      </c>
      <c r="B2374" s="4">
        <v>1</v>
      </c>
      <c r="C2374">
        <v>50496</v>
      </c>
      <c r="D2374">
        <v>11</v>
      </c>
      <c r="E2374">
        <v>20</v>
      </c>
      <c r="F2374" t="s">
        <v>1290</v>
      </c>
      <c r="G2374">
        <v>950</v>
      </c>
      <c r="I2374">
        <v>16</v>
      </c>
      <c r="J2374">
        <v>12</v>
      </c>
      <c r="L2374" s="10">
        <v>0</v>
      </c>
      <c r="M2374" s="16">
        <v>20.804249475679534</v>
      </c>
      <c r="N2374" s="24">
        <f t="shared" ref="N2374:N2437" si="37">E2374*M2374</f>
        <v>416.0849895135907</v>
      </c>
      <c r="O2374" s="12">
        <v>20</v>
      </c>
      <c r="P2374" t="s">
        <v>116</v>
      </c>
      <c r="S2374">
        <v>0</v>
      </c>
      <c r="T2374">
        <v>0</v>
      </c>
      <c r="U2374">
        <v>0</v>
      </c>
      <c r="V2374">
        <v>0</v>
      </c>
      <c r="W2374">
        <v>1</v>
      </c>
      <c r="X2374">
        <v>3</v>
      </c>
      <c r="Y2374" s="26">
        <v>60</v>
      </c>
      <c r="Z2374" s="26">
        <v>60</v>
      </c>
      <c r="AA2374" t="s">
        <v>117</v>
      </c>
      <c r="AC2374" t="s">
        <v>169</v>
      </c>
      <c r="AD2374" t="s">
        <v>399</v>
      </c>
    </row>
    <row r="2375" spans="1:30" ht="15">
      <c r="A2375">
        <v>1860</v>
      </c>
      <c r="B2375" s="4">
        <v>1</v>
      </c>
      <c r="C2375">
        <v>50496</v>
      </c>
      <c r="D2375">
        <v>12</v>
      </c>
      <c r="E2375">
        <v>20</v>
      </c>
      <c r="F2375" t="s">
        <v>1290</v>
      </c>
      <c r="G2375">
        <v>950</v>
      </c>
      <c r="I2375">
        <v>16</v>
      </c>
      <c r="J2375">
        <v>10</v>
      </c>
      <c r="L2375" s="11">
        <v>1</v>
      </c>
      <c r="M2375" s="22">
        <v>20.8</v>
      </c>
      <c r="N2375" s="24">
        <f t="shared" si="37"/>
        <v>416</v>
      </c>
      <c r="O2375" s="12">
        <v>20</v>
      </c>
      <c r="P2375" t="s">
        <v>116</v>
      </c>
      <c r="S2375">
        <v>0</v>
      </c>
      <c r="T2375">
        <v>0</v>
      </c>
      <c r="U2375">
        <v>0</v>
      </c>
      <c r="V2375">
        <v>0</v>
      </c>
      <c r="W2375">
        <v>1</v>
      </c>
      <c r="X2375">
        <v>3</v>
      </c>
      <c r="Y2375" s="26">
        <v>60</v>
      </c>
      <c r="Z2375" s="26">
        <v>60</v>
      </c>
      <c r="AA2375" t="s">
        <v>117</v>
      </c>
      <c r="AC2375" t="s">
        <v>169</v>
      </c>
      <c r="AD2375" t="s">
        <v>399</v>
      </c>
    </row>
    <row r="2376" spans="1:30">
      <c r="A2376">
        <v>1860</v>
      </c>
      <c r="B2376" s="4">
        <v>1</v>
      </c>
      <c r="C2376">
        <v>50496</v>
      </c>
      <c r="D2376">
        <v>13</v>
      </c>
      <c r="E2376">
        <v>21</v>
      </c>
      <c r="F2376" t="s">
        <v>1290</v>
      </c>
      <c r="G2376">
        <v>950</v>
      </c>
      <c r="I2376">
        <v>16</v>
      </c>
      <c r="J2376">
        <v>5</v>
      </c>
      <c r="L2376" s="10">
        <v>0</v>
      </c>
      <c r="M2376" s="12">
        <v>0</v>
      </c>
      <c r="N2376" s="24">
        <f t="shared" si="37"/>
        <v>0</v>
      </c>
      <c r="O2376" s="12">
        <v>21</v>
      </c>
      <c r="P2376" t="s">
        <v>116</v>
      </c>
      <c r="S2376">
        <v>0</v>
      </c>
      <c r="T2376">
        <v>0</v>
      </c>
      <c r="U2376">
        <v>0</v>
      </c>
      <c r="V2376">
        <v>0</v>
      </c>
      <c r="W2376">
        <v>1</v>
      </c>
      <c r="X2376">
        <v>3</v>
      </c>
      <c r="Y2376" s="26">
        <v>63</v>
      </c>
      <c r="Z2376" s="26">
        <v>63</v>
      </c>
      <c r="AA2376" t="s">
        <v>117</v>
      </c>
      <c r="AC2376" t="s">
        <v>169</v>
      </c>
      <c r="AD2376" t="s">
        <v>399</v>
      </c>
    </row>
    <row r="2377" spans="1:30" ht="15">
      <c r="A2377">
        <v>1860</v>
      </c>
      <c r="B2377" s="4">
        <v>1</v>
      </c>
      <c r="C2377">
        <v>50496</v>
      </c>
      <c r="D2377">
        <v>14</v>
      </c>
      <c r="E2377">
        <v>20</v>
      </c>
      <c r="F2377" t="s">
        <v>1290</v>
      </c>
      <c r="G2377">
        <v>950</v>
      </c>
      <c r="I2377">
        <v>16</v>
      </c>
      <c r="J2377">
        <v>4</v>
      </c>
      <c r="L2377" s="11">
        <v>1</v>
      </c>
      <c r="M2377" s="21">
        <v>0</v>
      </c>
      <c r="N2377" s="24">
        <f t="shared" si="37"/>
        <v>0</v>
      </c>
      <c r="O2377" s="12">
        <v>20</v>
      </c>
      <c r="P2377" t="s">
        <v>116</v>
      </c>
      <c r="S2377">
        <v>0</v>
      </c>
      <c r="T2377">
        <v>0</v>
      </c>
      <c r="U2377">
        <v>0</v>
      </c>
      <c r="V2377">
        <v>0</v>
      </c>
      <c r="W2377">
        <v>1</v>
      </c>
      <c r="X2377">
        <v>3</v>
      </c>
      <c r="Y2377" s="26">
        <v>60</v>
      </c>
      <c r="Z2377" s="26">
        <v>60</v>
      </c>
      <c r="AA2377" t="s">
        <v>117</v>
      </c>
      <c r="AC2377" t="s">
        <v>169</v>
      </c>
      <c r="AD2377" t="s">
        <v>399</v>
      </c>
    </row>
    <row r="2378" spans="1:30" ht="15">
      <c r="A2378">
        <v>1860</v>
      </c>
      <c r="B2378" s="4">
        <v>1</v>
      </c>
      <c r="C2378">
        <v>50496</v>
      </c>
      <c r="D2378">
        <v>15</v>
      </c>
      <c r="E2378">
        <v>20</v>
      </c>
      <c r="F2378" t="s">
        <v>1290</v>
      </c>
      <c r="G2378">
        <v>950</v>
      </c>
      <c r="I2378">
        <v>16</v>
      </c>
      <c r="J2378">
        <v>1</v>
      </c>
      <c r="L2378" s="11">
        <v>1</v>
      </c>
      <c r="M2378" s="21">
        <v>0</v>
      </c>
      <c r="N2378" s="24">
        <f t="shared" si="37"/>
        <v>0</v>
      </c>
      <c r="O2378" s="12">
        <v>20</v>
      </c>
      <c r="P2378" t="s">
        <v>116</v>
      </c>
      <c r="S2378">
        <v>0</v>
      </c>
      <c r="T2378">
        <v>0</v>
      </c>
      <c r="U2378">
        <v>0</v>
      </c>
      <c r="V2378">
        <v>0</v>
      </c>
      <c r="W2378">
        <v>1</v>
      </c>
      <c r="X2378">
        <v>3</v>
      </c>
      <c r="Y2378" s="26">
        <v>60</v>
      </c>
      <c r="Z2378" s="26">
        <v>60</v>
      </c>
      <c r="AA2378" t="s">
        <v>117</v>
      </c>
      <c r="AC2378" t="s">
        <v>169</v>
      </c>
      <c r="AD2378" t="s">
        <v>399</v>
      </c>
    </row>
    <row r="2379" spans="1:30" ht="15">
      <c r="A2379">
        <v>1860</v>
      </c>
      <c r="B2379" s="4">
        <v>1</v>
      </c>
      <c r="C2379">
        <v>50496</v>
      </c>
      <c r="D2379">
        <v>16</v>
      </c>
      <c r="E2379">
        <v>20</v>
      </c>
      <c r="F2379" t="s">
        <v>1290</v>
      </c>
      <c r="G2379">
        <v>950</v>
      </c>
      <c r="I2379">
        <v>16</v>
      </c>
      <c r="J2379">
        <v>0</v>
      </c>
      <c r="K2379">
        <v>5</v>
      </c>
      <c r="L2379" s="11">
        <v>1</v>
      </c>
      <c r="M2379" s="21">
        <v>0</v>
      </c>
      <c r="N2379" s="24">
        <f t="shared" si="37"/>
        <v>0</v>
      </c>
      <c r="O2379" s="12">
        <v>20</v>
      </c>
      <c r="P2379" t="s">
        <v>116</v>
      </c>
      <c r="S2379">
        <v>0</v>
      </c>
      <c r="T2379">
        <v>0</v>
      </c>
      <c r="U2379">
        <v>0</v>
      </c>
      <c r="V2379">
        <v>0</v>
      </c>
      <c r="W2379">
        <v>1</v>
      </c>
      <c r="X2379">
        <v>3</v>
      </c>
      <c r="Y2379" s="26">
        <v>60</v>
      </c>
      <c r="Z2379" s="26">
        <v>60</v>
      </c>
      <c r="AA2379" t="s">
        <v>117</v>
      </c>
      <c r="AC2379" t="s">
        <v>169</v>
      </c>
      <c r="AD2379" t="s">
        <v>399</v>
      </c>
    </row>
    <row r="2380" spans="1:30" ht="15">
      <c r="A2380">
        <v>1860</v>
      </c>
      <c r="B2380" s="4">
        <v>1</v>
      </c>
      <c r="C2380">
        <v>50497</v>
      </c>
      <c r="D2380">
        <v>1</v>
      </c>
      <c r="E2380">
        <v>21</v>
      </c>
      <c r="F2380" t="s">
        <v>1290</v>
      </c>
      <c r="G2380">
        <v>950</v>
      </c>
      <c r="I2380">
        <v>1</v>
      </c>
      <c r="J2380">
        <v>35</v>
      </c>
      <c r="L2380" s="10">
        <v>0</v>
      </c>
      <c r="M2380" s="16">
        <v>69.069443965111702</v>
      </c>
      <c r="N2380" s="24">
        <f t="shared" si="37"/>
        <v>1450.4583232673458</v>
      </c>
      <c r="O2380" s="12">
        <v>21</v>
      </c>
      <c r="P2380" t="s">
        <v>116</v>
      </c>
      <c r="S2380">
        <v>0</v>
      </c>
      <c r="T2380">
        <v>0</v>
      </c>
      <c r="U2380">
        <v>0</v>
      </c>
      <c r="V2380">
        <v>0</v>
      </c>
      <c r="W2380">
        <v>1</v>
      </c>
      <c r="X2380" t="s">
        <v>247</v>
      </c>
      <c r="Y2380" s="26">
        <v>0</v>
      </c>
      <c r="Z2380" s="26">
        <v>21</v>
      </c>
      <c r="AA2380" t="s">
        <v>117</v>
      </c>
      <c r="AC2380" t="s">
        <v>1029</v>
      </c>
      <c r="AD2380" t="s">
        <v>417</v>
      </c>
    </row>
    <row r="2381" spans="1:30" ht="15">
      <c r="A2381">
        <v>1860</v>
      </c>
      <c r="B2381" s="4">
        <v>1</v>
      </c>
      <c r="C2381">
        <v>50498</v>
      </c>
      <c r="D2381">
        <v>1</v>
      </c>
      <c r="E2381">
        <v>20</v>
      </c>
      <c r="F2381" t="s">
        <v>1290</v>
      </c>
      <c r="G2381">
        <v>950</v>
      </c>
      <c r="I2381">
        <v>3</v>
      </c>
      <c r="J2381">
        <v>42</v>
      </c>
      <c r="L2381" s="11">
        <v>1</v>
      </c>
      <c r="M2381" s="16">
        <v>139.72421729991686</v>
      </c>
      <c r="N2381" s="24">
        <f t="shared" si="37"/>
        <v>2794.4843459983372</v>
      </c>
      <c r="O2381" s="12">
        <v>20</v>
      </c>
      <c r="P2381" t="s">
        <v>116</v>
      </c>
      <c r="S2381">
        <v>0</v>
      </c>
      <c r="T2381">
        <v>0</v>
      </c>
      <c r="U2381">
        <v>0</v>
      </c>
      <c r="V2381">
        <v>0</v>
      </c>
      <c r="W2381">
        <v>1</v>
      </c>
      <c r="X2381">
        <v>1</v>
      </c>
      <c r="Y2381" s="26">
        <v>20</v>
      </c>
      <c r="Z2381" s="26">
        <v>20</v>
      </c>
      <c r="AA2381" t="s">
        <v>117</v>
      </c>
      <c r="AC2381" t="s">
        <v>81</v>
      </c>
      <c r="AD2381" t="s">
        <v>457</v>
      </c>
    </row>
    <row r="2382" spans="1:30" ht="15">
      <c r="A2382">
        <v>1860</v>
      </c>
      <c r="B2382" s="4">
        <v>1</v>
      </c>
      <c r="C2382">
        <v>50498</v>
      </c>
      <c r="D2382">
        <v>2</v>
      </c>
      <c r="E2382">
        <v>20</v>
      </c>
      <c r="F2382" t="s">
        <v>1290</v>
      </c>
      <c r="G2382">
        <v>950</v>
      </c>
      <c r="I2382">
        <v>3</v>
      </c>
      <c r="J2382">
        <v>40</v>
      </c>
      <c r="L2382" s="10">
        <v>0</v>
      </c>
      <c r="M2382" s="16">
        <v>69.069443965111702</v>
      </c>
      <c r="N2382" s="24">
        <f t="shared" si="37"/>
        <v>1381.388879302234</v>
      </c>
      <c r="O2382" s="12">
        <v>20</v>
      </c>
      <c r="P2382" t="s">
        <v>116</v>
      </c>
      <c r="S2382">
        <v>0</v>
      </c>
      <c r="T2382">
        <v>0</v>
      </c>
      <c r="U2382">
        <v>0</v>
      </c>
      <c r="V2382">
        <v>0</v>
      </c>
      <c r="W2382">
        <v>1</v>
      </c>
      <c r="X2382">
        <v>1</v>
      </c>
      <c r="Y2382" s="26">
        <v>20</v>
      </c>
      <c r="Z2382" s="26">
        <v>20</v>
      </c>
      <c r="AA2382" t="s">
        <v>117</v>
      </c>
      <c r="AC2382" t="s">
        <v>81</v>
      </c>
      <c r="AD2382" t="s">
        <v>457</v>
      </c>
    </row>
    <row r="2383" spans="1:30" ht="15">
      <c r="A2383">
        <v>1860</v>
      </c>
      <c r="B2383" s="4">
        <v>1</v>
      </c>
      <c r="C2383">
        <v>50498</v>
      </c>
      <c r="D2383">
        <v>3</v>
      </c>
      <c r="E2383">
        <v>20</v>
      </c>
      <c r="F2383" t="s">
        <v>1290</v>
      </c>
      <c r="G2383">
        <v>950</v>
      </c>
      <c r="I2383">
        <v>3</v>
      </c>
      <c r="J2383">
        <v>1</v>
      </c>
      <c r="L2383" s="11">
        <v>1</v>
      </c>
      <c r="M2383" s="21">
        <v>0</v>
      </c>
      <c r="N2383" s="24">
        <f t="shared" si="37"/>
        <v>0</v>
      </c>
      <c r="O2383" s="12">
        <v>20</v>
      </c>
      <c r="P2383" t="s">
        <v>116</v>
      </c>
      <c r="S2383">
        <v>0</v>
      </c>
      <c r="T2383">
        <v>0</v>
      </c>
      <c r="U2383">
        <v>0</v>
      </c>
      <c r="V2383">
        <v>0</v>
      </c>
      <c r="W2383">
        <v>1</v>
      </c>
      <c r="X2383">
        <v>1</v>
      </c>
      <c r="Y2383" s="26">
        <v>20</v>
      </c>
      <c r="Z2383" s="26">
        <v>20</v>
      </c>
      <c r="AA2383" t="s">
        <v>117</v>
      </c>
      <c r="AC2383" t="s">
        <v>81</v>
      </c>
      <c r="AD2383" t="s">
        <v>457</v>
      </c>
    </row>
    <row r="2384" spans="1:30" ht="15">
      <c r="A2384">
        <v>1860</v>
      </c>
      <c r="B2384" s="4">
        <v>1</v>
      </c>
      <c r="C2384">
        <v>50499</v>
      </c>
      <c r="D2384">
        <v>1</v>
      </c>
      <c r="E2384">
        <v>21</v>
      </c>
      <c r="F2384" t="s">
        <v>1290</v>
      </c>
      <c r="G2384">
        <v>950</v>
      </c>
      <c r="I2384">
        <v>6</v>
      </c>
      <c r="J2384">
        <v>24</v>
      </c>
      <c r="L2384" s="11">
        <v>1</v>
      </c>
      <c r="M2384" s="16">
        <v>139.72421729991686</v>
      </c>
      <c r="N2384" s="24">
        <f t="shared" si="37"/>
        <v>2934.2085632982539</v>
      </c>
      <c r="O2384" s="12">
        <v>21</v>
      </c>
      <c r="P2384" t="s">
        <v>116</v>
      </c>
      <c r="S2384">
        <v>0</v>
      </c>
      <c r="T2384">
        <v>0</v>
      </c>
      <c r="U2384">
        <v>0</v>
      </c>
      <c r="V2384">
        <v>0</v>
      </c>
      <c r="W2384">
        <v>1</v>
      </c>
      <c r="X2384" t="s">
        <v>247</v>
      </c>
      <c r="Y2384" s="26">
        <v>0</v>
      </c>
      <c r="Z2384" s="26">
        <v>21</v>
      </c>
      <c r="AA2384" t="s">
        <v>117</v>
      </c>
      <c r="AC2384" t="s">
        <v>162</v>
      </c>
      <c r="AD2384" t="s">
        <v>255</v>
      </c>
    </row>
    <row r="2385" spans="1:30" ht="15">
      <c r="A2385">
        <v>1860</v>
      </c>
      <c r="B2385" s="4">
        <v>1</v>
      </c>
      <c r="C2385">
        <v>50499</v>
      </c>
      <c r="D2385">
        <v>2</v>
      </c>
      <c r="E2385">
        <v>20</v>
      </c>
      <c r="F2385" t="s">
        <v>1290</v>
      </c>
      <c r="G2385">
        <v>950</v>
      </c>
      <c r="I2385">
        <v>6</v>
      </c>
      <c r="J2385">
        <v>18</v>
      </c>
      <c r="L2385" s="10">
        <v>0</v>
      </c>
      <c r="M2385" s="16">
        <v>29.789946565499331</v>
      </c>
      <c r="N2385" s="24">
        <f t="shared" si="37"/>
        <v>595.79893130998664</v>
      </c>
      <c r="O2385" s="12">
        <v>20</v>
      </c>
      <c r="P2385" t="s">
        <v>171</v>
      </c>
      <c r="S2385">
        <v>0</v>
      </c>
      <c r="T2385">
        <v>0</v>
      </c>
      <c r="U2385">
        <v>0</v>
      </c>
      <c r="V2385">
        <v>0</v>
      </c>
      <c r="W2385">
        <v>1</v>
      </c>
      <c r="X2385" t="s">
        <v>247</v>
      </c>
      <c r="Y2385" s="26">
        <v>0</v>
      </c>
      <c r="Z2385" s="26">
        <v>20</v>
      </c>
      <c r="AA2385" t="s">
        <v>117</v>
      </c>
      <c r="AC2385" t="s">
        <v>162</v>
      </c>
      <c r="AD2385" t="s">
        <v>255</v>
      </c>
    </row>
    <row r="2386" spans="1:30" ht="15">
      <c r="A2386">
        <v>1860</v>
      </c>
      <c r="B2386" s="4">
        <v>1</v>
      </c>
      <c r="C2386">
        <v>50499</v>
      </c>
      <c r="D2386">
        <v>3</v>
      </c>
      <c r="E2386">
        <v>20</v>
      </c>
      <c r="F2386" t="s">
        <v>1290</v>
      </c>
      <c r="G2386">
        <v>950</v>
      </c>
      <c r="I2386">
        <v>6</v>
      </c>
      <c r="J2386">
        <v>15</v>
      </c>
      <c r="L2386" s="10">
        <v>0</v>
      </c>
      <c r="M2386" s="16">
        <v>29.789946565499331</v>
      </c>
      <c r="N2386" s="24">
        <f t="shared" si="37"/>
        <v>595.79893130998664</v>
      </c>
      <c r="O2386" s="12">
        <v>20</v>
      </c>
      <c r="P2386" t="s">
        <v>171</v>
      </c>
      <c r="S2386">
        <v>0</v>
      </c>
      <c r="T2386">
        <v>0</v>
      </c>
      <c r="U2386">
        <v>0</v>
      </c>
      <c r="V2386">
        <v>0</v>
      </c>
      <c r="W2386">
        <v>1</v>
      </c>
      <c r="X2386" t="s">
        <v>247</v>
      </c>
      <c r="Y2386" s="26">
        <v>0</v>
      </c>
      <c r="Z2386" s="26">
        <v>20</v>
      </c>
      <c r="AA2386" t="s">
        <v>117</v>
      </c>
      <c r="AC2386" t="s">
        <v>162</v>
      </c>
      <c r="AD2386" t="s">
        <v>255</v>
      </c>
    </row>
    <row r="2387" spans="1:30" ht="15">
      <c r="A2387">
        <v>1860</v>
      </c>
      <c r="B2387" s="4">
        <v>1</v>
      </c>
      <c r="C2387">
        <v>50499</v>
      </c>
      <c r="D2387">
        <v>4</v>
      </c>
      <c r="E2387">
        <v>20</v>
      </c>
      <c r="F2387" t="s">
        <v>1290</v>
      </c>
      <c r="G2387">
        <v>950</v>
      </c>
      <c r="I2387">
        <v>6</v>
      </c>
      <c r="J2387">
        <v>12</v>
      </c>
      <c r="L2387" s="10">
        <v>0</v>
      </c>
      <c r="M2387" s="16">
        <v>20.804249475679534</v>
      </c>
      <c r="N2387" s="24">
        <f t="shared" si="37"/>
        <v>416.0849895135907</v>
      </c>
      <c r="O2387" s="12">
        <v>20</v>
      </c>
      <c r="P2387" t="s">
        <v>171</v>
      </c>
      <c r="S2387">
        <v>0</v>
      </c>
      <c r="T2387">
        <v>0</v>
      </c>
      <c r="U2387">
        <v>0</v>
      </c>
      <c r="V2387">
        <v>0</v>
      </c>
      <c r="W2387">
        <v>1</v>
      </c>
      <c r="X2387" t="s">
        <v>247</v>
      </c>
      <c r="Y2387" s="26">
        <v>0</v>
      </c>
      <c r="Z2387" s="26">
        <v>20</v>
      </c>
      <c r="AA2387" t="s">
        <v>117</v>
      </c>
      <c r="AC2387" t="s">
        <v>162</v>
      </c>
      <c r="AD2387" t="s">
        <v>255</v>
      </c>
    </row>
    <row r="2388" spans="1:30" ht="15">
      <c r="A2388">
        <v>1860</v>
      </c>
      <c r="B2388" s="4">
        <v>1</v>
      </c>
      <c r="C2388">
        <v>50499</v>
      </c>
      <c r="D2388">
        <v>5</v>
      </c>
      <c r="E2388">
        <v>21</v>
      </c>
      <c r="F2388" t="s">
        <v>1290</v>
      </c>
      <c r="G2388">
        <v>950</v>
      </c>
      <c r="I2388">
        <v>6</v>
      </c>
      <c r="J2388">
        <v>9</v>
      </c>
      <c r="L2388" s="10">
        <v>0</v>
      </c>
      <c r="M2388" s="16">
        <v>20.804249475679534</v>
      </c>
      <c r="N2388" s="24">
        <f t="shared" si="37"/>
        <v>436.88923898927021</v>
      </c>
      <c r="O2388" s="12">
        <v>21</v>
      </c>
      <c r="P2388" t="s">
        <v>171</v>
      </c>
      <c r="S2388">
        <v>0</v>
      </c>
      <c r="T2388">
        <v>0</v>
      </c>
      <c r="U2388">
        <v>0</v>
      </c>
      <c r="V2388">
        <v>0</v>
      </c>
      <c r="W2388">
        <v>1</v>
      </c>
      <c r="X2388" t="s">
        <v>247</v>
      </c>
      <c r="Y2388" s="26">
        <v>0</v>
      </c>
      <c r="Z2388" s="26">
        <v>21</v>
      </c>
      <c r="AA2388" t="s">
        <v>117</v>
      </c>
      <c r="AC2388" t="s">
        <v>162</v>
      </c>
      <c r="AD2388" t="s">
        <v>255</v>
      </c>
    </row>
    <row r="2389" spans="1:30" ht="15">
      <c r="A2389">
        <v>1860</v>
      </c>
      <c r="B2389" s="4">
        <v>1</v>
      </c>
      <c r="C2389">
        <v>50499</v>
      </c>
      <c r="D2389">
        <v>6</v>
      </c>
      <c r="E2389">
        <v>20</v>
      </c>
      <c r="F2389" t="s">
        <v>1290</v>
      </c>
      <c r="G2389">
        <v>950</v>
      </c>
      <c r="I2389">
        <v>6</v>
      </c>
      <c r="J2389">
        <v>20</v>
      </c>
      <c r="L2389" s="11">
        <v>1</v>
      </c>
      <c r="M2389" s="16">
        <v>139.72421729991686</v>
      </c>
      <c r="N2389" s="24">
        <f t="shared" si="37"/>
        <v>2794.4843459983372</v>
      </c>
      <c r="O2389" s="12">
        <v>20</v>
      </c>
      <c r="P2389" t="s">
        <v>171</v>
      </c>
      <c r="S2389">
        <v>0</v>
      </c>
      <c r="T2389">
        <v>0</v>
      </c>
      <c r="U2389">
        <v>0</v>
      </c>
      <c r="V2389">
        <v>0</v>
      </c>
      <c r="W2389">
        <v>1</v>
      </c>
      <c r="X2389" t="s">
        <v>247</v>
      </c>
      <c r="Y2389" s="26">
        <v>0</v>
      </c>
      <c r="Z2389" s="26">
        <v>20</v>
      </c>
      <c r="AA2389" t="s">
        <v>117</v>
      </c>
      <c r="AC2389" t="s">
        <v>162</v>
      </c>
      <c r="AD2389" t="s">
        <v>255</v>
      </c>
    </row>
    <row r="2390" spans="1:30" ht="15">
      <c r="A2390">
        <v>1860</v>
      </c>
      <c r="B2390" s="4">
        <v>1</v>
      </c>
      <c r="C2390">
        <v>50500</v>
      </c>
      <c r="D2390">
        <v>1</v>
      </c>
      <c r="E2390">
        <v>20</v>
      </c>
      <c r="F2390" t="s">
        <v>1290</v>
      </c>
      <c r="G2390">
        <v>950</v>
      </c>
      <c r="I2390">
        <v>8</v>
      </c>
      <c r="J2390">
        <v>30</v>
      </c>
      <c r="L2390" s="10">
        <v>0</v>
      </c>
      <c r="M2390" s="16">
        <v>69.069443965111702</v>
      </c>
      <c r="N2390" s="24">
        <f t="shared" si="37"/>
        <v>1381.388879302234</v>
      </c>
      <c r="O2390" s="12">
        <v>20</v>
      </c>
      <c r="P2390" t="s">
        <v>171</v>
      </c>
      <c r="S2390">
        <v>0</v>
      </c>
      <c r="T2390">
        <v>0</v>
      </c>
      <c r="U2390">
        <v>0</v>
      </c>
      <c r="V2390">
        <v>0</v>
      </c>
      <c r="W2390">
        <v>1</v>
      </c>
      <c r="X2390">
        <v>1</v>
      </c>
      <c r="Y2390" s="26">
        <v>20</v>
      </c>
      <c r="Z2390" s="26">
        <v>20</v>
      </c>
      <c r="AA2390" t="s">
        <v>117</v>
      </c>
      <c r="AC2390" t="s">
        <v>1030</v>
      </c>
      <c r="AD2390" t="s">
        <v>845</v>
      </c>
    </row>
    <row r="2391" spans="1:30" ht="15">
      <c r="A2391">
        <v>1860</v>
      </c>
      <c r="B2391" s="4">
        <v>1</v>
      </c>
      <c r="C2391">
        <v>50500</v>
      </c>
      <c r="D2391">
        <v>2</v>
      </c>
      <c r="E2391">
        <v>20</v>
      </c>
      <c r="F2391" t="s">
        <v>1290</v>
      </c>
      <c r="G2391">
        <v>950</v>
      </c>
      <c r="I2391">
        <v>8</v>
      </c>
      <c r="J2391">
        <v>25</v>
      </c>
      <c r="L2391" s="11">
        <v>1</v>
      </c>
      <c r="M2391" s="16">
        <v>139.72421729991686</v>
      </c>
      <c r="N2391" s="24">
        <f t="shared" si="37"/>
        <v>2794.4843459983372</v>
      </c>
      <c r="O2391" s="12">
        <v>20</v>
      </c>
      <c r="P2391" t="s">
        <v>171</v>
      </c>
      <c r="S2391">
        <v>0</v>
      </c>
      <c r="T2391">
        <v>0</v>
      </c>
      <c r="U2391">
        <v>0</v>
      </c>
      <c r="V2391">
        <v>0</v>
      </c>
      <c r="W2391">
        <v>1</v>
      </c>
      <c r="X2391">
        <v>1</v>
      </c>
      <c r="Y2391" s="26">
        <v>20</v>
      </c>
      <c r="Z2391" s="26">
        <v>20</v>
      </c>
      <c r="AA2391" t="s">
        <v>117</v>
      </c>
      <c r="AC2391" t="s">
        <v>1030</v>
      </c>
      <c r="AD2391" t="s">
        <v>845</v>
      </c>
    </row>
    <row r="2392" spans="1:30" ht="15">
      <c r="A2392">
        <v>1860</v>
      </c>
      <c r="B2392" s="4">
        <v>1</v>
      </c>
      <c r="C2392">
        <v>50500</v>
      </c>
      <c r="D2392">
        <v>3</v>
      </c>
      <c r="E2392">
        <v>21</v>
      </c>
      <c r="F2392" t="s">
        <v>1290</v>
      </c>
      <c r="G2392">
        <v>950</v>
      </c>
      <c r="I2392">
        <v>8</v>
      </c>
      <c r="J2392">
        <v>13</v>
      </c>
      <c r="L2392" s="11">
        <v>1</v>
      </c>
      <c r="M2392" s="16">
        <v>35.650509638259194</v>
      </c>
      <c r="N2392" s="24">
        <f t="shared" si="37"/>
        <v>748.66070240344311</v>
      </c>
      <c r="O2392" s="12">
        <v>21</v>
      </c>
      <c r="P2392" t="s">
        <v>171</v>
      </c>
      <c r="S2392">
        <v>0</v>
      </c>
      <c r="T2392">
        <v>0</v>
      </c>
      <c r="U2392">
        <v>0</v>
      </c>
      <c r="V2392">
        <v>0</v>
      </c>
      <c r="W2392">
        <v>1</v>
      </c>
      <c r="X2392">
        <v>1</v>
      </c>
      <c r="Y2392" s="26">
        <v>21</v>
      </c>
      <c r="Z2392" s="26">
        <v>21</v>
      </c>
      <c r="AA2392" t="s">
        <v>117</v>
      </c>
      <c r="AC2392" t="s">
        <v>1030</v>
      </c>
      <c r="AD2392" t="s">
        <v>845</v>
      </c>
    </row>
    <row r="2393" spans="1:30" ht="15">
      <c r="A2393">
        <v>1860</v>
      </c>
      <c r="B2393" s="4">
        <v>1</v>
      </c>
      <c r="C2393">
        <v>50500</v>
      </c>
      <c r="D2393">
        <v>4</v>
      </c>
      <c r="E2393">
        <v>20</v>
      </c>
      <c r="F2393" t="s">
        <v>1290</v>
      </c>
      <c r="G2393">
        <v>950</v>
      </c>
      <c r="I2393">
        <v>8</v>
      </c>
      <c r="J2393">
        <v>10</v>
      </c>
      <c r="L2393" s="10">
        <v>0</v>
      </c>
      <c r="M2393" s="16">
        <v>20.804249475679534</v>
      </c>
      <c r="N2393" s="24">
        <f t="shared" si="37"/>
        <v>416.0849895135907</v>
      </c>
      <c r="O2393" s="12">
        <v>20</v>
      </c>
      <c r="P2393" t="s">
        <v>116</v>
      </c>
      <c r="S2393">
        <v>0</v>
      </c>
      <c r="T2393">
        <v>0</v>
      </c>
      <c r="U2393">
        <v>0</v>
      </c>
      <c r="V2393">
        <v>0</v>
      </c>
      <c r="W2393">
        <v>1</v>
      </c>
      <c r="X2393">
        <v>1</v>
      </c>
      <c r="Y2393" s="26">
        <v>20</v>
      </c>
      <c r="Z2393" s="26">
        <v>20</v>
      </c>
      <c r="AA2393" t="s">
        <v>117</v>
      </c>
      <c r="AC2393" t="s">
        <v>1030</v>
      </c>
      <c r="AD2393" t="s">
        <v>845</v>
      </c>
    </row>
    <row r="2394" spans="1:30" ht="15">
      <c r="A2394">
        <v>1860</v>
      </c>
      <c r="B2394" s="4">
        <v>1</v>
      </c>
      <c r="C2394">
        <v>50500</v>
      </c>
      <c r="D2394">
        <v>5</v>
      </c>
      <c r="E2394">
        <v>20</v>
      </c>
      <c r="F2394" t="s">
        <v>1290</v>
      </c>
      <c r="G2394">
        <v>950</v>
      </c>
      <c r="I2394">
        <v>8</v>
      </c>
      <c r="J2394">
        <v>9</v>
      </c>
      <c r="L2394" s="10">
        <v>0</v>
      </c>
      <c r="M2394" s="16">
        <v>20.804249475679534</v>
      </c>
      <c r="N2394" s="24">
        <f t="shared" si="37"/>
        <v>416.0849895135907</v>
      </c>
      <c r="O2394" s="12">
        <v>20</v>
      </c>
      <c r="P2394" t="s">
        <v>116</v>
      </c>
      <c r="S2394">
        <v>0</v>
      </c>
      <c r="T2394">
        <v>0</v>
      </c>
      <c r="U2394">
        <v>0</v>
      </c>
      <c r="V2394">
        <v>0</v>
      </c>
      <c r="W2394">
        <v>1</v>
      </c>
      <c r="X2394">
        <v>1</v>
      </c>
      <c r="Y2394" s="26">
        <v>20</v>
      </c>
      <c r="Z2394" s="26">
        <v>20</v>
      </c>
      <c r="AA2394" t="s">
        <v>117</v>
      </c>
      <c r="AC2394" t="s">
        <v>1030</v>
      </c>
      <c r="AD2394" t="s">
        <v>845</v>
      </c>
    </row>
    <row r="2395" spans="1:30" ht="15">
      <c r="A2395">
        <v>1860</v>
      </c>
      <c r="B2395" s="4">
        <v>1</v>
      </c>
      <c r="C2395">
        <v>50500</v>
      </c>
      <c r="D2395">
        <v>6</v>
      </c>
      <c r="E2395">
        <v>20</v>
      </c>
      <c r="F2395" t="s">
        <v>1290</v>
      </c>
      <c r="G2395">
        <v>950</v>
      </c>
      <c r="I2395">
        <v>8</v>
      </c>
      <c r="J2395">
        <v>8</v>
      </c>
      <c r="L2395" s="10">
        <v>0</v>
      </c>
      <c r="M2395" s="16">
        <v>20.804249475679534</v>
      </c>
      <c r="N2395" s="24">
        <f t="shared" si="37"/>
        <v>416.0849895135907</v>
      </c>
      <c r="O2395" s="12">
        <v>20</v>
      </c>
      <c r="P2395" t="s">
        <v>171</v>
      </c>
      <c r="S2395">
        <v>0</v>
      </c>
      <c r="T2395">
        <v>0</v>
      </c>
      <c r="U2395">
        <v>0</v>
      </c>
      <c r="V2395">
        <v>0</v>
      </c>
      <c r="W2395">
        <v>1</v>
      </c>
      <c r="X2395">
        <v>1</v>
      </c>
      <c r="Y2395" s="26">
        <v>20</v>
      </c>
      <c r="Z2395" s="26">
        <v>20</v>
      </c>
      <c r="AA2395" t="s">
        <v>117</v>
      </c>
      <c r="AC2395" t="s">
        <v>1030</v>
      </c>
      <c r="AD2395" t="s">
        <v>845</v>
      </c>
    </row>
    <row r="2396" spans="1:30" ht="15">
      <c r="A2396">
        <v>1860</v>
      </c>
      <c r="B2396" s="4">
        <v>1</v>
      </c>
      <c r="C2396">
        <v>50500</v>
      </c>
      <c r="D2396">
        <v>7</v>
      </c>
      <c r="E2396">
        <v>21</v>
      </c>
      <c r="F2396" t="s">
        <v>1290</v>
      </c>
      <c r="G2396">
        <v>950</v>
      </c>
      <c r="I2396">
        <v>8</v>
      </c>
      <c r="J2396">
        <v>5</v>
      </c>
      <c r="L2396" s="11">
        <v>1</v>
      </c>
      <c r="M2396" s="21">
        <v>0</v>
      </c>
      <c r="N2396" s="24">
        <f t="shared" si="37"/>
        <v>0</v>
      </c>
      <c r="O2396" s="12">
        <v>21</v>
      </c>
      <c r="P2396" t="s">
        <v>116</v>
      </c>
      <c r="S2396">
        <v>0</v>
      </c>
      <c r="T2396">
        <v>0</v>
      </c>
      <c r="U2396">
        <v>0</v>
      </c>
      <c r="V2396">
        <v>0</v>
      </c>
      <c r="W2396">
        <v>1</v>
      </c>
      <c r="X2396">
        <v>1</v>
      </c>
      <c r="Y2396" s="26">
        <v>21</v>
      </c>
      <c r="Z2396" s="26">
        <v>21</v>
      </c>
      <c r="AA2396" t="s">
        <v>117</v>
      </c>
      <c r="AC2396" t="s">
        <v>1030</v>
      </c>
      <c r="AD2396" t="s">
        <v>845</v>
      </c>
    </row>
    <row r="2397" spans="1:30" ht="15">
      <c r="A2397">
        <v>1860</v>
      </c>
      <c r="B2397" s="4">
        <v>1</v>
      </c>
      <c r="C2397">
        <v>50500</v>
      </c>
      <c r="D2397">
        <v>8</v>
      </c>
      <c r="E2397">
        <v>20</v>
      </c>
      <c r="F2397" t="s">
        <v>1290</v>
      </c>
      <c r="G2397">
        <v>950</v>
      </c>
      <c r="I2397">
        <v>8</v>
      </c>
      <c r="J2397">
        <v>74</v>
      </c>
      <c r="L2397" s="10">
        <v>0</v>
      </c>
      <c r="M2397" s="16">
        <v>45.18</v>
      </c>
      <c r="N2397" s="24">
        <f t="shared" si="37"/>
        <v>903.6</v>
      </c>
      <c r="O2397" s="12">
        <v>20</v>
      </c>
      <c r="P2397" t="s">
        <v>116</v>
      </c>
      <c r="S2397">
        <v>0</v>
      </c>
      <c r="T2397">
        <v>0</v>
      </c>
      <c r="U2397">
        <v>0</v>
      </c>
      <c r="V2397">
        <v>0</v>
      </c>
      <c r="W2397">
        <v>1</v>
      </c>
      <c r="X2397">
        <v>1</v>
      </c>
      <c r="Y2397" s="26">
        <v>20</v>
      </c>
      <c r="Z2397" s="26">
        <v>20</v>
      </c>
      <c r="AA2397" t="s">
        <v>117</v>
      </c>
      <c r="AC2397" t="s">
        <v>1030</v>
      </c>
      <c r="AD2397" t="s">
        <v>845</v>
      </c>
    </row>
    <row r="2398" spans="1:30" ht="15">
      <c r="A2398">
        <v>1860</v>
      </c>
      <c r="B2398" s="4">
        <v>1</v>
      </c>
      <c r="C2398">
        <v>50501</v>
      </c>
      <c r="D2398">
        <v>1</v>
      </c>
      <c r="E2398">
        <v>20</v>
      </c>
      <c r="F2398" t="s">
        <v>1290</v>
      </c>
      <c r="G2398">
        <v>950</v>
      </c>
      <c r="I2398">
        <v>2</v>
      </c>
      <c r="J2398">
        <v>54</v>
      </c>
      <c r="L2398" s="10">
        <v>0</v>
      </c>
      <c r="M2398" s="16">
        <v>69.069443965111702</v>
      </c>
      <c r="N2398" s="24">
        <f t="shared" si="37"/>
        <v>1381.388879302234</v>
      </c>
      <c r="O2398" s="12">
        <v>20</v>
      </c>
      <c r="P2398" t="s">
        <v>116</v>
      </c>
      <c r="S2398">
        <v>0</v>
      </c>
      <c r="T2398">
        <v>0</v>
      </c>
      <c r="U2398">
        <v>0</v>
      </c>
      <c r="V2398">
        <v>0</v>
      </c>
      <c r="W2398">
        <v>1</v>
      </c>
      <c r="X2398" t="s">
        <v>247</v>
      </c>
      <c r="Y2398" s="26">
        <v>0</v>
      </c>
      <c r="Z2398" s="26">
        <v>20</v>
      </c>
      <c r="AA2398" t="s">
        <v>117</v>
      </c>
      <c r="AC2398" t="s">
        <v>406</v>
      </c>
      <c r="AD2398" t="s">
        <v>166</v>
      </c>
    </row>
    <row r="2399" spans="1:30" ht="15">
      <c r="A2399">
        <v>1860</v>
      </c>
      <c r="B2399" s="4">
        <v>1</v>
      </c>
      <c r="C2399">
        <v>50501</v>
      </c>
      <c r="D2399">
        <v>2</v>
      </c>
      <c r="E2399">
        <v>20</v>
      </c>
      <c r="F2399" t="s">
        <v>1290</v>
      </c>
      <c r="G2399">
        <v>950</v>
      </c>
      <c r="I2399">
        <v>2</v>
      </c>
      <c r="J2399">
        <v>19</v>
      </c>
      <c r="L2399" s="10">
        <v>0</v>
      </c>
      <c r="M2399" s="16">
        <v>69.069443965111702</v>
      </c>
      <c r="N2399" s="24">
        <f t="shared" si="37"/>
        <v>1381.388879302234</v>
      </c>
      <c r="O2399" s="12">
        <v>20</v>
      </c>
      <c r="P2399" t="s">
        <v>116</v>
      </c>
      <c r="S2399">
        <v>0</v>
      </c>
      <c r="T2399">
        <v>0</v>
      </c>
      <c r="U2399">
        <v>0</v>
      </c>
      <c r="V2399">
        <v>0</v>
      </c>
      <c r="W2399">
        <v>1</v>
      </c>
      <c r="X2399" t="s">
        <v>247</v>
      </c>
      <c r="Y2399" s="26">
        <v>0</v>
      </c>
      <c r="Z2399" s="26">
        <v>20</v>
      </c>
      <c r="AA2399" t="s">
        <v>117</v>
      </c>
      <c r="AC2399" t="s">
        <v>406</v>
      </c>
      <c r="AD2399" t="s">
        <v>166</v>
      </c>
    </row>
    <row r="2400" spans="1:30" ht="15">
      <c r="A2400">
        <v>1860</v>
      </c>
      <c r="B2400" s="4">
        <v>1</v>
      </c>
      <c r="C2400">
        <v>50502</v>
      </c>
      <c r="D2400">
        <v>1</v>
      </c>
      <c r="E2400">
        <v>21</v>
      </c>
      <c r="F2400" t="s">
        <v>1290</v>
      </c>
      <c r="G2400">
        <v>950</v>
      </c>
      <c r="I2400">
        <v>2</v>
      </c>
      <c r="J2400">
        <v>45</v>
      </c>
      <c r="L2400" s="11">
        <v>1</v>
      </c>
      <c r="M2400" s="16">
        <v>139.72421729991686</v>
      </c>
      <c r="N2400" s="24">
        <f t="shared" si="37"/>
        <v>2934.2085632982539</v>
      </c>
      <c r="O2400" s="12">
        <v>21</v>
      </c>
      <c r="P2400" t="s">
        <v>116</v>
      </c>
      <c r="S2400">
        <v>0</v>
      </c>
      <c r="T2400">
        <v>0</v>
      </c>
      <c r="U2400">
        <v>0</v>
      </c>
      <c r="V2400">
        <v>0</v>
      </c>
      <c r="W2400">
        <v>1</v>
      </c>
      <c r="X2400">
        <v>1</v>
      </c>
      <c r="Y2400" s="26">
        <v>21</v>
      </c>
      <c r="Z2400" s="26">
        <v>21</v>
      </c>
      <c r="AA2400" t="s">
        <v>117</v>
      </c>
      <c r="AC2400" t="s">
        <v>947</v>
      </c>
      <c r="AD2400" t="s">
        <v>399</v>
      </c>
    </row>
    <row r="2401" spans="1:30" ht="15">
      <c r="A2401">
        <v>1860</v>
      </c>
      <c r="B2401" s="4">
        <v>1</v>
      </c>
      <c r="C2401">
        <v>50502</v>
      </c>
      <c r="D2401">
        <v>2</v>
      </c>
      <c r="E2401">
        <v>20</v>
      </c>
      <c r="F2401" t="s">
        <v>1290</v>
      </c>
      <c r="G2401">
        <v>950</v>
      </c>
      <c r="I2401">
        <v>2</v>
      </c>
      <c r="J2401">
        <v>17</v>
      </c>
      <c r="L2401" s="11">
        <v>1</v>
      </c>
      <c r="M2401" s="16">
        <v>35.650509638259194</v>
      </c>
      <c r="N2401" s="24">
        <f t="shared" si="37"/>
        <v>713.01019276518389</v>
      </c>
      <c r="O2401" s="12">
        <v>20</v>
      </c>
      <c r="P2401" t="s">
        <v>171</v>
      </c>
      <c r="S2401">
        <v>0</v>
      </c>
      <c r="T2401">
        <v>0</v>
      </c>
      <c r="U2401">
        <v>0</v>
      </c>
      <c r="V2401">
        <v>0</v>
      </c>
      <c r="W2401">
        <v>1</v>
      </c>
      <c r="X2401">
        <v>1</v>
      </c>
      <c r="Y2401" s="26">
        <v>20</v>
      </c>
      <c r="Z2401" s="26">
        <v>20</v>
      </c>
      <c r="AA2401" t="s">
        <v>117</v>
      </c>
      <c r="AC2401" t="s">
        <v>947</v>
      </c>
      <c r="AD2401" t="s">
        <v>399</v>
      </c>
    </row>
    <row r="2402" spans="1:30" ht="15">
      <c r="A2402">
        <v>1860</v>
      </c>
      <c r="B2402" s="4">
        <v>1</v>
      </c>
      <c r="C2402">
        <v>50503</v>
      </c>
      <c r="D2402">
        <v>1</v>
      </c>
      <c r="E2402">
        <v>20</v>
      </c>
      <c r="F2402" t="s">
        <v>1290</v>
      </c>
      <c r="G2402">
        <v>950</v>
      </c>
      <c r="I2402">
        <v>7</v>
      </c>
      <c r="J2402">
        <v>42</v>
      </c>
      <c r="L2402" s="10">
        <v>0</v>
      </c>
      <c r="M2402" s="16">
        <v>69.069443965111702</v>
      </c>
      <c r="N2402" s="24">
        <f t="shared" si="37"/>
        <v>1381.388879302234</v>
      </c>
      <c r="O2402" s="12">
        <v>20</v>
      </c>
      <c r="P2402" t="s">
        <v>116</v>
      </c>
      <c r="S2402">
        <v>0</v>
      </c>
      <c r="T2402">
        <v>0</v>
      </c>
      <c r="U2402">
        <v>0</v>
      </c>
      <c r="V2402">
        <v>0</v>
      </c>
      <c r="W2402">
        <v>1</v>
      </c>
      <c r="X2402">
        <v>1</v>
      </c>
      <c r="Y2402" s="26">
        <v>20</v>
      </c>
      <c r="Z2402" s="26">
        <v>20</v>
      </c>
      <c r="AA2402" t="s">
        <v>117</v>
      </c>
      <c r="AC2402" t="s">
        <v>269</v>
      </c>
      <c r="AD2402" t="s">
        <v>800</v>
      </c>
    </row>
    <row r="2403" spans="1:30" ht="15">
      <c r="A2403">
        <v>1860</v>
      </c>
      <c r="B2403" s="4">
        <v>1</v>
      </c>
      <c r="C2403">
        <v>50503</v>
      </c>
      <c r="D2403">
        <v>2</v>
      </c>
      <c r="E2403">
        <v>20</v>
      </c>
      <c r="F2403" t="s">
        <v>1290</v>
      </c>
      <c r="G2403">
        <v>950</v>
      </c>
      <c r="I2403">
        <v>7</v>
      </c>
      <c r="J2403">
        <v>32</v>
      </c>
      <c r="L2403" s="11">
        <v>1</v>
      </c>
      <c r="M2403" s="16">
        <v>139.72421729991686</v>
      </c>
      <c r="N2403" s="24">
        <f t="shared" si="37"/>
        <v>2794.4843459983372</v>
      </c>
      <c r="O2403" s="12">
        <v>20</v>
      </c>
      <c r="P2403" t="s">
        <v>116</v>
      </c>
      <c r="S2403">
        <v>0</v>
      </c>
      <c r="T2403">
        <v>0</v>
      </c>
      <c r="U2403">
        <v>0</v>
      </c>
      <c r="V2403">
        <v>0</v>
      </c>
      <c r="W2403">
        <v>1</v>
      </c>
      <c r="X2403">
        <v>1</v>
      </c>
      <c r="Y2403" s="26">
        <v>20</v>
      </c>
      <c r="Z2403" s="26">
        <v>20</v>
      </c>
      <c r="AA2403" t="s">
        <v>117</v>
      </c>
      <c r="AC2403" t="s">
        <v>269</v>
      </c>
      <c r="AD2403" t="s">
        <v>800</v>
      </c>
    </row>
    <row r="2404" spans="1:30" ht="15">
      <c r="A2404">
        <v>1860</v>
      </c>
      <c r="B2404" s="4">
        <v>1</v>
      </c>
      <c r="C2404">
        <v>50503</v>
      </c>
      <c r="D2404">
        <v>3</v>
      </c>
      <c r="E2404">
        <v>21</v>
      </c>
      <c r="F2404" t="s">
        <v>1290</v>
      </c>
      <c r="G2404">
        <v>950</v>
      </c>
      <c r="I2404">
        <v>7</v>
      </c>
      <c r="J2404">
        <v>23</v>
      </c>
      <c r="L2404" s="11">
        <v>1</v>
      </c>
      <c r="M2404" s="16">
        <v>139.72421729991686</v>
      </c>
      <c r="N2404" s="24">
        <f t="shared" si="37"/>
        <v>2934.2085632982539</v>
      </c>
      <c r="O2404" s="12">
        <v>21</v>
      </c>
      <c r="P2404" t="s">
        <v>116</v>
      </c>
      <c r="S2404">
        <v>0</v>
      </c>
      <c r="T2404">
        <v>0</v>
      </c>
      <c r="U2404">
        <v>0</v>
      </c>
      <c r="V2404">
        <v>0</v>
      </c>
      <c r="W2404">
        <v>1</v>
      </c>
      <c r="X2404">
        <v>1</v>
      </c>
      <c r="Y2404" s="26">
        <v>21</v>
      </c>
      <c r="Z2404" s="26">
        <v>21</v>
      </c>
      <c r="AA2404" t="s">
        <v>117</v>
      </c>
      <c r="AC2404" t="s">
        <v>269</v>
      </c>
      <c r="AD2404" t="s">
        <v>800</v>
      </c>
    </row>
    <row r="2405" spans="1:30" ht="15">
      <c r="A2405">
        <v>1860</v>
      </c>
      <c r="B2405" s="4">
        <v>1</v>
      </c>
      <c r="C2405">
        <v>50503</v>
      </c>
      <c r="D2405">
        <v>4</v>
      </c>
      <c r="E2405">
        <v>20</v>
      </c>
      <c r="F2405" t="s">
        <v>1290</v>
      </c>
      <c r="G2405">
        <v>950</v>
      </c>
      <c r="I2405">
        <v>7</v>
      </c>
      <c r="J2405">
        <v>18</v>
      </c>
      <c r="L2405" s="10">
        <v>0</v>
      </c>
      <c r="M2405" s="16">
        <v>29.789946565499331</v>
      </c>
      <c r="N2405" s="24">
        <f t="shared" si="37"/>
        <v>595.79893130998664</v>
      </c>
      <c r="O2405" s="12">
        <v>20</v>
      </c>
      <c r="P2405" t="s">
        <v>116</v>
      </c>
      <c r="S2405">
        <v>0</v>
      </c>
      <c r="T2405">
        <v>0</v>
      </c>
      <c r="U2405">
        <v>0</v>
      </c>
      <c r="V2405">
        <v>0</v>
      </c>
      <c r="W2405">
        <v>1</v>
      </c>
      <c r="X2405">
        <v>1</v>
      </c>
      <c r="Y2405" s="26">
        <v>20</v>
      </c>
      <c r="Z2405" s="26">
        <v>20</v>
      </c>
      <c r="AA2405" t="s">
        <v>117</v>
      </c>
      <c r="AC2405" t="s">
        <v>269</v>
      </c>
      <c r="AD2405" t="s">
        <v>800</v>
      </c>
    </row>
    <row r="2406" spans="1:30" ht="15">
      <c r="A2406">
        <v>1860</v>
      </c>
      <c r="B2406" s="4">
        <v>1</v>
      </c>
      <c r="C2406">
        <v>50503</v>
      </c>
      <c r="D2406">
        <v>5</v>
      </c>
      <c r="E2406">
        <v>20</v>
      </c>
      <c r="F2406" t="s">
        <v>1290</v>
      </c>
      <c r="G2406">
        <v>950</v>
      </c>
      <c r="I2406">
        <v>7</v>
      </c>
      <c r="J2406">
        <v>12</v>
      </c>
      <c r="L2406" s="11">
        <v>1</v>
      </c>
      <c r="M2406" s="22">
        <v>20.8</v>
      </c>
      <c r="N2406" s="24">
        <f t="shared" si="37"/>
        <v>416</v>
      </c>
      <c r="O2406" s="12">
        <v>20</v>
      </c>
      <c r="P2406" t="s">
        <v>116</v>
      </c>
      <c r="S2406">
        <v>0</v>
      </c>
      <c r="T2406">
        <v>0</v>
      </c>
      <c r="U2406">
        <v>0</v>
      </c>
      <c r="V2406">
        <v>0</v>
      </c>
      <c r="W2406">
        <v>1</v>
      </c>
      <c r="X2406">
        <v>1</v>
      </c>
      <c r="Y2406" s="26">
        <v>20</v>
      </c>
      <c r="Z2406" s="26">
        <v>20</v>
      </c>
      <c r="AA2406" t="s">
        <v>117</v>
      </c>
      <c r="AC2406" t="s">
        <v>269</v>
      </c>
      <c r="AD2406" t="s">
        <v>800</v>
      </c>
    </row>
    <row r="2407" spans="1:30" ht="15">
      <c r="A2407">
        <v>1860</v>
      </c>
      <c r="B2407" s="4">
        <v>1</v>
      </c>
      <c r="C2407">
        <v>50503</v>
      </c>
      <c r="D2407">
        <v>6</v>
      </c>
      <c r="E2407">
        <v>20</v>
      </c>
      <c r="F2407" t="s">
        <v>1290</v>
      </c>
      <c r="G2407">
        <v>950</v>
      </c>
      <c r="I2407">
        <v>7</v>
      </c>
      <c r="J2407">
        <v>10</v>
      </c>
      <c r="L2407" s="11">
        <v>1</v>
      </c>
      <c r="M2407" s="22">
        <v>20.8</v>
      </c>
      <c r="N2407" s="24">
        <f t="shared" si="37"/>
        <v>416</v>
      </c>
      <c r="O2407" s="12">
        <v>20</v>
      </c>
      <c r="P2407" t="s">
        <v>116</v>
      </c>
      <c r="S2407">
        <v>0</v>
      </c>
      <c r="T2407">
        <v>0</v>
      </c>
      <c r="U2407">
        <v>0</v>
      </c>
      <c r="V2407">
        <v>0</v>
      </c>
      <c r="W2407">
        <v>1</v>
      </c>
      <c r="X2407">
        <v>1</v>
      </c>
      <c r="Y2407" s="26">
        <v>20</v>
      </c>
      <c r="Z2407" s="26">
        <v>20</v>
      </c>
      <c r="AA2407" t="s">
        <v>117</v>
      </c>
      <c r="AC2407" t="s">
        <v>269</v>
      </c>
      <c r="AD2407" t="s">
        <v>800</v>
      </c>
    </row>
    <row r="2408" spans="1:30" ht="15">
      <c r="A2408">
        <v>1860</v>
      </c>
      <c r="B2408" s="4">
        <v>1</v>
      </c>
      <c r="C2408">
        <v>50503</v>
      </c>
      <c r="D2408">
        <v>7</v>
      </c>
      <c r="E2408">
        <v>21</v>
      </c>
      <c r="F2408" t="s">
        <v>1290</v>
      </c>
      <c r="G2408">
        <v>950</v>
      </c>
      <c r="I2408">
        <v>7</v>
      </c>
      <c r="J2408">
        <v>5</v>
      </c>
      <c r="L2408" s="11">
        <v>1</v>
      </c>
      <c r="M2408" s="21">
        <v>0</v>
      </c>
      <c r="N2408" s="24">
        <f t="shared" si="37"/>
        <v>0</v>
      </c>
      <c r="O2408" s="12">
        <v>21</v>
      </c>
      <c r="P2408" t="s">
        <v>116</v>
      </c>
      <c r="S2408">
        <v>0</v>
      </c>
      <c r="T2408">
        <v>0</v>
      </c>
      <c r="U2408">
        <v>0</v>
      </c>
      <c r="V2408">
        <v>0</v>
      </c>
      <c r="W2408">
        <v>1</v>
      </c>
      <c r="X2408">
        <v>1</v>
      </c>
      <c r="Y2408" s="26">
        <v>21</v>
      </c>
      <c r="Z2408" s="26">
        <v>21</v>
      </c>
      <c r="AA2408" t="s">
        <v>117</v>
      </c>
      <c r="AC2408" t="s">
        <v>269</v>
      </c>
      <c r="AD2408" t="s">
        <v>800</v>
      </c>
    </row>
    <row r="2409" spans="1:30" ht="15">
      <c r="A2409">
        <v>1860</v>
      </c>
      <c r="B2409" s="4">
        <v>1</v>
      </c>
      <c r="C2409">
        <v>50504</v>
      </c>
      <c r="D2409">
        <v>1</v>
      </c>
      <c r="E2409">
        <v>20</v>
      </c>
      <c r="F2409" t="s">
        <v>1290</v>
      </c>
      <c r="G2409">
        <v>950</v>
      </c>
      <c r="I2409">
        <v>8</v>
      </c>
      <c r="J2409">
        <v>27</v>
      </c>
      <c r="L2409" s="11">
        <v>1</v>
      </c>
      <c r="M2409" s="16">
        <v>139.72421729991686</v>
      </c>
      <c r="N2409" s="24">
        <f t="shared" si="37"/>
        <v>2794.4843459983372</v>
      </c>
      <c r="O2409" s="12">
        <v>20</v>
      </c>
      <c r="P2409" t="s">
        <v>116</v>
      </c>
      <c r="S2409">
        <v>0</v>
      </c>
      <c r="T2409">
        <v>0</v>
      </c>
      <c r="U2409">
        <v>0</v>
      </c>
      <c r="V2409">
        <v>0</v>
      </c>
      <c r="W2409">
        <v>1</v>
      </c>
      <c r="X2409" t="s">
        <v>247</v>
      </c>
      <c r="Y2409" s="26">
        <v>0</v>
      </c>
      <c r="Z2409" s="26">
        <v>20</v>
      </c>
      <c r="AA2409" t="s">
        <v>117</v>
      </c>
      <c r="AC2409" t="s">
        <v>918</v>
      </c>
      <c r="AD2409" t="s">
        <v>395</v>
      </c>
    </row>
    <row r="2410" spans="1:30" ht="15">
      <c r="A2410">
        <v>1860</v>
      </c>
      <c r="B2410" s="4">
        <v>1</v>
      </c>
      <c r="C2410">
        <v>50504</v>
      </c>
      <c r="D2410">
        <v>2</v>
      </c>
      <c r="E2410">
        <v>20</v>
      </c>
      <c r="F2410" t="s">
        <v>1290</v>
      </c>
      <c r="G2410">
        <v>950</v>
      </c>
      <c r="I2410">
        <v>8</v>
      </c>
      <c r="J2410">
        <v>26</v>
      </c>
      <c r="L2410" s="11">
        <v>1</v>
      </c>
      <c r="M2410" s="16">
        <v>139.72421729991686</v>
      </c>
      <c r="N2410" s="24">
        <f t="shared" si="37"/>
        <v>2794.4843459983372</v>
      </c>
      <c r="O2410" s="12">
        <v>20</v>
      </c>
      <c r="P2410" t="s">
        <v>116</v>
      </c>
      <c r="S2410">
        <v>0</v>
      </c>
      <c r="T2410">
        <v>0</v>
      </c>
      <c r="U2410">
        <v>0</v>
      </c>
      <c r="V2410">
        <v>0</v>
      </c>
      <c r="W2410">
        <v>1</v>
      </c>
      <c r="X2410" t="s">
        <v>247</v>
      </c>
      <c r="Y2410" s="26">
        <v>0</v>
      </c>
      <c r="Z2410" s="26">
        <v>20</v>
      </c>
      <c r="AA2410" t="s">
        <v>117</v>
      </c>
      <c r="AC2410" t="s">
        <v>918</v>
      </c>
      <c r="AD2410" t="s">
        <v>395</v>
      </c>
    </row>
    <row r="2411" spans="1:30" ht="15">
      <c r="A2411">
        <v>1860</v>
      </c>
      <c r="B2411" s="4">
        <v>1</v>
      </c>
      <c r="C2411">
        <v>50504</v>
      </c>
      <c r="D2411">
        <v>3</v>
      </c>
      <c r="E2411">
        <v>20</v>
      </c>
      <c r="F2411" t="s">
        <v>1290</v>
      </c>
      <c r="G2411">
        <v>950</v>
      </c>
      <c r="I2411">
        <v>8</v>
      </c>
      <c r="J2411">
        <v>24</v>
      </c>
      <c r="L2411" s="10">
        <v>0</v>
      </c>
      <c r="M2411" s="16">
        <v>69.069443965111702</v>
      </c>
      <c r="N2411" s="24">
        <f t="shared" si="37"/>
        <v>1381.388879302234</v>
      </c>
      <c r="O2411" s="12">
        <v>20</v>
      </c>
      <c r="P2411" t="s">
        <v>116</v>
      </c>
      <c r="S2411">
        <v>0</v>
      </c>
      <c r="T2411">
        <v>0</v>
      </c>
      <c r="U2411">
        <v>0</v>
      </c>
      <c r="V2411">
        <v>0</v>
      </c>
      <c r="W2411">
        <v>1</v>
      </c>
      <c r="X2411" t="s">
        <v>247</v>
      </c>
      <c r="Y2411" s="26">
        <v>0</v>
      </c>
      <c r="Z2411" s="26">
        <v>20</v>
      </c>
      <c r="AA2411" t="s">
        <v>117</v>
      </c>
      <c r="AC2411" t="s">
        <v>918</v>
      </c>
      <c r="AD2411" t="s">
        <v>395</v>
      </c>
    </row>
    <row r="2412" spans="1:30" ht="15">
      <c r="A2412">
        <v>1860</v>
      </c>
      <c r="B2412" s="4">
        <v>1</v>
      </c>
      <c r="C2412">
        <v>50504</v>
      </c>
      <c r="D2412">
        <v>4</v>
      </c>
      <c r="E2412">
        <v>21</v>
      </c>
      <c r="F2412" t="s">
        <v>1290</v>
      </c>
      <c r="G2412">
        <v>950</v>
      </c>
      <c r="I2412">
        <v>8</v>
      </c>
      <c r="J2412">
        <v>12</v>
      </c>
      <c r="L2412" s="10">
        <v>0</v>
      </c>
      <c r="M2412" s="16">
        <v>20.804249475679534</v>
      </c>
      <c r="N2412" s="24">
        <f t="shared" si="37"/>
        <v>436.88923898927021</v>
      </c>
      <c r="O2412" s="12">
        <v>21</v>
      </c>
      <c r="P2412" t="s">
        <v>116</v>
      </c>
      <c r="S2412">
        <v>0</v>
      </c>
      <c r="T2412">
        <v>0</v>
      </c>
      <c r="U2412">
        <v>0</v>
      </c>
      <c r="V2412">
        <v>0</v>
      </c>
      <c r="W2412">
        <v>1</v>
      </c>
      <c r="X2412" t="s">
        <v>247</v>
      </c>
      <c r="Y2412" s="26">
        <v>0</v>
      </c>
      <c r="Z2412" s="26">
        <v>21</v>
      </c>
      <c r="AA2412" t="s">
        <v>117</v>
      </c>
      <c r="AC2412" t="s">
        <v>918</v>
      </c>
      <c r="AD2412" t="s">
        <v>395</v>
      </c>
    </row>
    <row r="2413" spans="1:30" ht="15">
      <c r="A2413">
        <v>1860</v>
      </c>
      <c r="B2413" s="4">
        <v>1</v>
      </c>
      <c r="C2413">
        <v>50504</v>
      </c>
      <c r="D2413">
        <v>5</v>
      </c>
      <c r="E2413">
        <v>20</v>
      </c>
      <c r="F2413" t="s">
        <v>1290</v>
      </c>
      <c r="G2413">
        <v>950</v>
      </c>
      <c r="I2413">
        <v>8</v>
      </c>
      <c r="J2413">
        <v>9</v>
      </c>
      <c r="L2413" s="11">
        <v>1</v>
      </c>
      <c r="M2413" s="22">
        <v>20.8</v>
      </c>
      <c r="N2413" s="24">
        <f t="shared" si="37"/>
        <v>416</v>
      </c>
      <c r="O2413" s="12">
        <v>20</v>
      </c>
      <c r="P2413" t="s">
        <v>116</v>
      </c>
      <c r="S2413">
        <v>0</v>
      </c>
      <c r="T2413">
        <v>0</v>
      </c>
      <c r="U2413">
        <v>0</v>
      </c>
      <c r="V2413">
        <v>0</v>
      </c>
      <c r="W2413">
        <v>1</v>
      </c>
      <c r="X2413" t="s">
        <v>247</v>
      </c>
      <c r="Y2413" s="26">
        <v>0</v>
      </c>
      <c r="Z2413" s="26">
        <v>20</v>
      </c>
      <c r="AA2413" t="s">
        <v>117</v>
      </c>
      <c r="AC2413" t="s">
        <v>918</v>
      </c>
      <c r="AD2413" t="s">
        <v>395</v>
      </c>
    </row>
    <row r="2414" spans="1:30" ht="15">
      <c r="A2414">
        <v>1860</v>
      </c>
      <c r="B2414" s="4">
        <v>1</v>
      </c>
      <c r="C2414">
        <v>50504</v>
      </c>
      <c r="D2414">
        <v>6</v>
      </c>
      <c r="E2414">
        <v>20</v>
      </c>
      <c r="F2414" t="s">
        <v>1290</v>
      </c>
      <c r="G2414">
        <v>950</v>
      </c>
      <c r="I2414">
        <v>8</v>
      </c>
      <c r="J2414">
        <v>6</v>
      </c>
      <c r="L2414" s="11">
        <v>1</v>
      </c>
      <c r="M2414" s="21">
        <v>0</v>
      </c>
      <c r="N2414" s="24">
        <f t="shared" si="37"/>
        <v>0</v>
      </c>
      <c r="O2414" s="12">
        <v>20</v>
      </c>
      <c r="P2414" t="s">
        <v>171</v>
      </c>
      <c r="S2414">
        <v>0</v>
      </c>
      <c r="T2414">
        <v>0</v>
      </c>
      <c r="U2414">
        <v>0</v>
      </c>
      <c r="V2414">
        <v>0</v>
      </c>
      <c r="W2414">
        <v>1</v>
      </c>
      <c r="X2414" t="s">
        <v>247</v>
      </c>
      <c r="Y2414" s="26">
        <v>0</v>
      </c>
      <c r="Z2414" s="26">
        <v>20</v>
      </c>
      <c r="AA2414" t="s">
        <v>117</v>
      </c>
      <c r="AC2414" t="s">
        <v>918</v>
      </c>
      <c r="AD2414" t="s">
        <v>395</v>
      </c>
    </row>
    <row r="2415" spans="1:30">
      <c r="A2415">
        <v>1860</v>
      </c>
      <c r="B2415" s="4">
        <v>1</v>
      </c>
      <c r="C2415">
        <v>50504</v>
      </c>
      <c r="D2415">
        <v>7</v>
      </c>
      <c r="E2415">
        <v>20</v>
      </c>
      <c r="F2415" t="s">
        <v>1290</v>
      </c>
      <c r="G2415">
        <v>950</v>
      </c>
      <c r="I2415">
        <v>8</v>
      </c>
      <c r="J2415">
        <v>3</v>
      </c>
      <c r="L2415" s="10">
        <v>0</v>
      </c>
      <c r="M2415" s="12">
        <v>0</v>
      </c>
      <c r="N2415" s="24">
        <f t="shared" si="37"/>
        <v>0</v>
      </c>
      <c r="O2415" s="12">
        <v>20</v>
      </c>
      <c r="P2415" t="s">
        <v>116</v>
      </c>
      <c r="S2415">
        <v>0</v>
      </c>
      <c r="T2415">
        <v>0</v>
      </c>
      <c r="U2415">
        <v>0</v>
      </c>
      <c r="V2415">
        <v>0</v>
      </c>
      <c r="W2415">
        <v>1</v>
      </c>
      <c r="X2415" t="s">
        <v>247</v>
      </c>
      <c r="Y2415" s="26">
        <v>0</v>
      </c>
      <c r="Z2415" s="26">
        <v>20</v>
      </c>
      <c r="AA2415" t="s">
        <v>117</v>
      </c>
      <c r="AC2415" t="s">
        <v>918</v>
      </c>
      <c r="AD2415" t="s">
        <v>395</v>
      </c>
    </row>
    <row r="2416" spans="1:30" ht="15">
      <c r="A2416">
        <v>1860</v>
      </c>
      <c r="B2416" s="4">
        <v>1</v>
      </c>
      <c r="C2416">
        <v>50504</v>
      </c>
      <c r="D2416">
        <v>8</v>
      </c>
      <c r="E2416">
        <v>21</v>
      </c>
      <c r="F2416" t="s">
        <v>1290</v>
      </c>
      <c r="G2416">
        <v>950</v>
      </c>
      <c r="I2416">
        <v>8</v>
      </c>
      <c r="J2416">
        <v>0</v>
      </c>
      <c r="K2416">
        <v>4</v>
      </c>
      <c r="L2416" s="11">
        <v>1</v>
      </c>
      <c r="M2416" s="21">
        <v>0</v>
      </c>
      <c r="N2416" s="24">
        <f t="shared" si="37"/>
        <v>0</v>
      </c>
      <c r="O2416" s="12">
        <v>21</v>
      </c>
      <c r="P2416" t="s">
        <v>116</v>
      </c>
      <c r="S2416">
        <v>0</v>
      </c>
      <c r="T2416">
        <v>0</v>
      </c>
      <c r="U2416">
        <v>0</v>
      </c>
      <c r="V2416">
        <v>0</v>
      </c>
      <c r="W2416">
        <v>1</v>
      </c>
      <c r="X2416" t="s">
        <v>247</v>
      </c>
      <c r="Y2416" s="26">
        <v>0</v>
      </c>
      <c r="Z2416" s="26">
        <v>21</v>
      </c>
      <c r="AA2416" t="s">
        <v>117</v>
      </c>
      <c r="AC2416" t="s">
        <v>918</v>
      </c>
      <c r="AD2416" t="s">
        <v>395</v>
      </c>
    </row>
    <row r="2417" spans="1:30" ht="15">
      <c r="A2417">
        <v>1860</v>
      </c>
      <c r="B2417" s="4">
        <v>1</v>
      </c>
      <c r="C2417">
        <v>50505</v>
      </c>
      <c r="D2417">
        <v>1</v>
      </c>
      <c r="E2417">
        <v>20</v>
      </c>
      <c r="F2417" t="s">
        <v>1290</v>
      </c>
      <c r="G2417">
        <v>950</v>
      </c>
      <c r="I2417">
        <v>2</v>
      </c>
      <c r="J2417">
        <v>27</v>
      </c>
      <c r="L2417" s="11">
        <v>1</v>
      </c>
      <c r="M2417" s="16">
        <v>139.72421729991686</v>
      </c>
      <c r="N2417" s="24">
        <f t="shared" si="37"/>
        <v>2794.4843459983372</v>
      </c>
      <c r="O2417" s="12">
        <v>20</v>
      </c>
      <c r="P2417" t="s">
        <v>116</v>
      </c>
      <c r="S2417">
        <v>0</v>
      </c>
      <c r="T2417">
        <v>0</v>
      </c>
      <c r="U2417">
        <v>0</v>
      </c>
      <c r="V2417">
        <v>0</v>
      </c>
      <c r="W2417">
        <v>1</v>
      </c>
      <c r="X2417" t="s">
        <v>247</v>
      </c>
      <c r="Y2417" s="26">
        <v>0</v>
      </c>
      <c r="Z2417" s="26">
        <v>20</v>
      </c>
      <c r="AA2417" t="s">
        <v>117</v>
      </c>
      <c r="AC2417" t="s">
        <v>972</v>
      </c>
      <c r="AD2417" t="s">
        <v>268</v>
      </c>
    </row>
    <row r="2418" spans="1:30" ht="15">
      <c r="A2418">
        <v>1860</v>
      </c>
      <c r="B2418" s="4">
        <v>1</v>
      </c>
      <c r="C2418">
        <v>50505</v>
      </c>
      <c r="D2418">
        <v>2</v>
      </c>
      <c r="E2418">
        <v>20</v>
      </c>
      <c r="F2418" t="s">
        <v>1290</v>
      </c>
      <c r="G2418">
        <v>950</v>
      </c>
      <c r="I2418">
        <v>2</v>
      </c>
      <c r="J2418">
        <v>14</v>
      </c>
      <c r="L2418" s="11">
        <v>1</v>
      </c>
      <c r="M2418" s="16">
        <v>35.650509638259194</v>
      </c>
      <c r="N2418" s="24">
        <f t="shared" si="37"/>
        <v>713.01019276518389</v>
      </c>
      <c r="O2418" s="12">
        <v>20</v>
      </c>
      <c r="P2418" t="s">
        <v>116</v>
      </c>
      <c r="S2418">
        <v>0</v>
      </c>
      <c r="T2418">
        <v>0</v>
      </c>
      <c r="U2418">
        <v>0</v>
      </c>
      <c r="V2418">
        <v>0</v>
      </c>
      <c r="W2418">
        <v>1</v>
      </c>
      <c r="X2418" t="s">
        <v>247</v>
      </c>
      <c r="Y2418" s="26">
        <v>0</v>
      </c>
      <c r="Z2418" s="26">
        <v>20</v>
      </c>
      <c r="AA2418" t="s">
        <v>117</v>
      </c>
      <c r="AC2418" t="s">
        <v>972</v>
      </c>
      <c r="AD2418" t="s">
        <v>268</v>
      </c>
    </row>
    <row r="2419" spans="1:30" ht="15">
      <c r="A2419">
        <v>1860</v>
      </c>
      <c r="B2419" s="4">
        <v>1</v>
      </c>
      <c r="C2419">
        <v>50506</v>
      </c>
      <c r="D2419">
        <v>1</v>
      </c>
      <c r="E2419">
        <v>20</v>
      </c>
      <c r="F2419" t="s">
        <v>1290</v>
      </c>
      <c r="G2419">
        <v>950</v>
      </c>
      <c r="I2419">
        <v>2</v>
      </c>
      <c r="J2419">
        <v>12</v>
      </c>
      <c r="L2419" s="11">
        <v>1</v>
      </c>
      <c r="M2419" s="22">
        <v>20.8</v>
      </c>
      <c r="N2419" s="24">
        <f t="shared" si="37"/>
        <v>416</v>
      </c>
      <c r="O2419" s="12">
        <v>20</v>
      </c>
      <c r="P2419" t="s">
        <v>116</v>
      </c>
      <c r="S2419">
        <v>0</v>
      </c>
      <c r="T2419">
        <v>0</v>
      </c>
      <c r="U2419">
        <v>0</v>
      </c>
      <c r="V2419">
        <v>0</v>
      </c>
      <c r="W2419">
        <v>1</v>
      </c>
      <c r="X2419" t="s">
        <v>247</v>
      </c>
      <c r="Y2419" s="26">
        <v>0</v>
      </c>
      <c r="Z2419" s="26">
        <v>20</v>
      </c>
      <c r="AA2419" t="s">
        <v>117</v>
      </c>
      <c r="AC2419" t="s">
        <v>947</v>
      </c>
      <c r="AD2419" t="s">
        <v>830</v>
      </c>
    </row>
    <row r="2420" spans="1:30" ht="15">
      <c r="A2420">
        <v>1860</v>
      </c>
      <c r="B2420" s="4">
        <v>1</v>
      </c>
      <c r="C2420">
        <v>50506</v>
      </c>
      <c r="D2420">
        <v>2</v>
      </c>
      <c r="E2420">
        <v>21</v>
      </c>
      <c r="F2420" t="s">
        <v>1290</v>
      </c>
      <c r="G2420">
        <v>950</v>
      </c>
      <c r="I2420">
        <v>2</v>
      </c>
      <c r="J2420">
        <v>11</v>
      </c>
      <c r="L2420" s="11">
        <v>1</v>
      </c>
      <c r="M2420" s="22">
        <v>20.8</v>
      </c>
      <c r="N2420" s="24">
        <f t="shared" si="37"/>
        <v>436.8</v>
      </c>
      <c r="O2420" s="12">
        <v>21</v>
      </c>
      <c r="P2420" t="s">
        <v>116</v>
      </c>
      <c r="S2420">
        <v>0</v>
      </c>
      <c r="T2420">
        <v>0</v>
      </c>
      <c r="U2420">
        <v>0</v>
      </c>
      <c r="V2420">
        <v>0</v>
      </c>
      <c r="W2420">
        <v>1</v>
      </c>
      <c r="X2420" t="s">
        <v>247</v>
      </c>
      <c r="Y2420" s="26">
        <v>0</v>
      </c>
      <c r="Z2420" s="26">
        <v>21</v>
      </c>
      <c r="AA2420" t="s">
        <v>117</v>
      </c>
      <c r="AC2420" t="s">
        <v>947</v>
      </c>
      <c r="AD2420" t="s">
        <v>830</v>
      </c>
    </row>
    <row r="2421" spans="1:30" ht="15">
      <c r="A2421">
        <v>1860</v>
      </c>
      <c r="B2421" s="4">
        <v>1</v>
      </c>
      <c r="C2421">
        <v>50507</v>
      </c>
      <c r="D2421">
        <v>1</v>
      </c>
      <c r="E2421">
        <v>20</v>
      </c>
      <c r="F2421" t="s">
        <v>1290</v>
      </c>
      <c r="G2421">
        <v>950</v>
      </c>
      <c r="I2421">
        <v>2</v>
      </c>
      <c r="J2421">
        <v>11</v>
      </c>
      <c r="L2421" s="11">
        <v>1</v>
      </c>
      <c r="M2421" s="22">
        <v>20.8</v>
      </c>
      <c r="N2421" s="24">
        <f t="shared" si="37"/>
        <v>416</v>
      </c>
      <c r="O2421" s="12">
        <v>20</v>
      </c>
      <c r="P2421" t="s">
        <v>171</v>
      </c>
      <c r="S2421">
        <v>0</v>
      </c>
      <c r="T2421">
        <v>0</v>
      </c>
      <c r="U2421">
        <v>0</v>
      </c>
      <c r="V2421">
        <v>0</v>
      </c>
      <c r="W2421">
        <v>1</v>
      </c>
      <c r="X2421" t="s">
        <v>247</v>
      </c>
      <c r="Y2421" s="26">
        <v>0</v>
      </c>
      <c r="Z2421" s="26">
        <v>20</v>
      </c>
      <c r="AA2421" t="s">
        <v>117</v>
      </c>
      <c r="AC2421" t="s">
        <v>947</v>
      </c>
      <c r="AD2421" t="s">
        <v>1100</v>
      </c>
    </row>
    <row r="2422" spans="1:30" ht="15">
      <c r="A2422">
        <v>1860</v>
      </c>
      <c r="B2422" s="4">
        <v>1</v>
      </c>
      <c r="C2422">
        <v>50507</v>
      </c>
      <c r="D2422">
        <v>2</v>
      </c>
      <c r="E2422">
        <v>20</v>
      </c>
      <c r="F2422" t="s">
        <v>1290</v>
      </c>
      <c r="G2422">
        <v>950</v>
      </c>
      <c r="I2422">
        <v>2</v>
      </c>
      <c r="J2422">
        <v>7</v>
      </c>
      <c r="L2422" s="11">
        <v>1</v>
      </c>
      <c r="M2422" s="22">
        <v>20.8</v>
      </c>
      <c r="N2422" s="24">
        <f t="shared" si="37"/>
        <v>416</v>
      </c>
      <c r="O2422" s="12">
        <v>20</v>
      </c>
      <c r="P2422" t="s">
        <v>116</v>
      </c>
      <c r="S2422">
        <v>0</v>
      </c>
      <c r="T2422">
        <v>0</v>
      </c>
      <c r="U2422">
        <v>0</v>
      </c>
      <c r="V2422">
        <v>0</v>
      </c>
      <c r="W2422">
        <v>1</v>
      </c>
      <c r="X2422" t="s">
        <v>247</v>
      </c>
      <c r="Y2422" s="26">
        <v>0</v>
      </c>
      <c r="Z2422" s="26">
        <v>20</v>
      </c>
      <c r="AA2422" t="s">
        <v>117</v>
      </c>
      <c r="AC2422" t="s">
        <v>947</v>
      </c>
      <c r="AD2422" t="s">
        <v>1100</v>
      </c>
    </row>
    <row r="2423" spans="1:30" ht="15">
      <c r="A2423">
        <v>1860</v>
      </c>
      <c r="B2423" s="4">
        <v>1</v>
      </c>
      <c r="C2423">
        <v>50508</v>
      </c>
      <c r="D2423">
        <v>1</v>
      </c>
      <c r="E2423">
        <v>20</v>
      </c>
      <c r="F2423" t="s">
        <v>1290</v>
      </c>
      <c r="G2423">
        <v>950</v>
      </c>
      <c r="I2423">
        <v>4</v>
      </c>
      <c r="J2423">
        <v>24</v>
      </c>
      <c r="L2423" s="10">
        <v>0</v>
      </c>
      <c r="M2423" s="16">
        <v>69.069443965111702</v>
      </c>
      <c r="N2423" s="24">
        <f t="shared" si="37"/>
        <v>1381.388879302234</v>
      </c>
      <c r="O2423" s="12">
        <v>20</v>
      </c>
      <c r="P2423" t="s">
        <v>171</v>
      </c>
      <c r="S2423">
        <v>0</v>
      </c>
      <c r="T2423">
        <v>0</v>
      </c>
      <c r="U2423">
        <v>0</v>
      </c>
      <c r="V2423">
        <v>0</v>
      </c>
      <c r="W2423">
        <v>1</v>
      </c>
      <c r="X2423">
        <v>1</v>
      </c>
      <c r="Y2423" s="26">
        <v>20</v>
      </c>
      <c r="Z2423" s="26">
        <v>20</v>
      </c>
      <c r="AA2423" t="s">
        <v>117</v>
      </c>
      <c r="AC2423" t="s">
        <v>1031</v>
      </c>
      <c r="AD2423" t="s">
        <v>399</v>
      </c>
    </row>
    <row r="2424" spans="1:30">
      <c r="A2424">
        <v>1860</v>
      </c>
      <c r="B2424" s="4">
        <v>1</v>
      </c>
      <c r="C2424">
        <v>50508</v>
      </c>
      <c r="D2424">
        <v>2</v>
      </c>
      <c r="E2424">
        <v>21</v>
      </c>
      <c r="F2424" t="s">
        <v>1290</v>
      </c>
      <c r="G2424">
        <v>950</v>
      </c>
      <c r="I2424">
        <v>4</v>
      </c>
      <c r="J2424">
        <v>4</v>
      </c>
      <c r="L2424" s="10">
        <v>0</v>
      </c>
      <c r="M2424" s="12">
        <v>0</v>
      </c>
      <c r="N2424" s="24">
        <f t="shared" si="37"/>
        <v>0</v>
      </c>
      <c r="O2424" s="12">
        <v>21</v>
      </c>
      <c r="P2424" t="s">
        <v>116</v>
      </c>
      <c r="S2424">
        <v>0</v>
      </c>
      <c r="T2424">
        <v>0</v>
      </c>
      <c r="U2424">
        <v>0</v>
      </c>
      <c r="V2424">
        <v>0</v>
      </c>
      <c r="W2424">
        <v>1</v>
      </c>
      <c r="X2424">
        <v>1</v>
      </c>
      <c r="Y2424" s="26">
        <v>21</v>
      </c>
      <c r="Z2424" s="26">
        <v>21</v>
      </c>
      <c r="AA2424" t="s">
        <v>117</v>
      </c>
      <c r="AC2424" t="s">
        <v>1031</v>
      </c>
      <c r="AD2424" t="s">
        <v>399</v>
      </c>
    </row>
    <row r="2425" spans="1:30" ht="15">
      <c r="A2425">
        <v>1860</v>
      </c>
      <c r="B2425" s="4">
        <v>1</v>
      </c>
      <c r="C2425">
        <v>50508</v>
      </c>
      <c r="D2425">
        <v>3</v>
      </c>
      <c r="E2425">
        <v>20</v>
      </c>
      <c r="F2425" t="s">
        <v>1290</v>
      </c>
      <c r="G2425">
        <v>950</v>
      </c>
      <c r="I2425">
        <v>4</v>
      </c>
      <c r="J2425">
        <v>3</v>
      </c>
      <c r="L2425" s="11">
        <v>1</v>
      </c>
      <c r="M2425" s="21">
        <v>0</v>
      </c>
      <c r="N2425" s="24">
        <f t="shared" si="37"/>
        <v>0</v>
      </c>
      <c r="O2425" s="12">
        <v>20</v>
      </c>
      <c r="P2425" t="s">
        <v>116</v>
      </c>
      <c r="S2425">
        <v>0</v>
      </c>
      <c r="T2425">
        <v>0</v>
      </c>
      <c r="U2425">
        <v>0</v>
      </c>
      <c r="V2425">
        <v>0</v>
      </c>
      <c r="W2425">
        <v>1</v>
      </c>
      <c r="X2425">
        <v>1</v>
      </c>
      <c r="Y2425" s="26">
        <v>20</v>
      </c>
      <c r="Z2425" s="26">
        <v>20</v>
      </c>
      <c r="AA2425" t="s">
        <v>117</v>
      </c>
      <c r="AC2425" t="s">
        <v>1031</v>
      </c>
      <c r="AD2425" t="s">
        <v>399</v>
      </c>
    </row>
    <row r="2426" spans="1:30">
      <c r="A2426">
        <v>1860</v>
      </c>
      <c r="B2426" s="4">
        <v>1</v>
      </c>
      <c r="C2426">
        <v>50508</v>
      </c>
      <c r="D2426">
        <v>4</v>
      </c>
      <c r="E2426">
        <v>20</v>
      </c>
      <c r="F2426" t="s">
        <v>1290</v>
      </c>
      <c r="G2426">
        <v>950</v>
      </c>
      <c r="I2426">
        <v>4</v>
      </c>
      <c r="J2426">
        <v>2</v>
      </c>
      <c r="L2426" s="10">
        <v>0</v>
      </c>
      <c r="M2426" s="12">
        <v>0</v>
      </c>
      <c r="N2426" s="24">
        <f t="shared" si="37"/>
        <v>0</v>
      </c>
      <c r="O2426" s="12">
        <v>20</v>
      </c>
      <c r="P2426" t="s">
        <v>171</v>
      </c>
      <c r="S2426">
        <v>0</v>
      </c>
      <c r="T2426">
        <v>0</v>
      </c>
      <c r="U2426">
        <v>0</v>
      </c>
      <c r="V2426">
        <v>0</v>
      </c>
      <c r="W2426">
        <v>1</v>
      </c>
      <c r="X2426">
        <v>1</v>
      </c>
      <c r="Y2426" s="26">
        <v>20</v>
      </c>
      <c r="Z2426" s="26">
        <v>20</v>
      </c>
      <c r="AA2426" t="s">
        <v>117</v>
      </c>
      <c r="AC2426" t="s">
        <v>1031</v>
      </c>
      <c r="AD2426" t="s">
        <v>399</v>
      </c>
    </row>
    <row r="2427" spans="1:30" ht="15">
      <c r="A2427">
        <v>1860</v>
      </c>
      <c r="B2427" s="4">
        <v>1</v>
      </c>
      <c r="C2427">
        <v>50509</v>
      </c>
      <c r="D2427">
        <v>1</v>
      </c>
      <c r="E2427">
        <v>20</v>
      </c>
      <c r="F2427" t="s">
        <v>1290</v>
      </c>
      <c r="G2427">
        <v>950</v>
      </c>
      <c r="I2427">
        <v>2</v>
      </c>
      <c r="J2427">
        <v>22</v>
      </c>
      <c r="L2427" s="10">
        <v>0</v>
      </c>
      <c r="M2427" s="16">
        <v>69.069443965111702</v>
      </c>
      <c r="N2427" s="24">
        <f t="shared" si="37"/>
        <v>1381.388879302234</v>
      </c>
      <c r="O2427" s="12">
        <v>20</v>
      </c>
      <c r="P2427" t="s">
        <v>171</v>
      </c>
      <c r="S2427">
        <v>0</v>
      </c>
      <c r="T2427">
        <v>0</v>
      </c>
      <c r="U2427">
        <v>0</v>
      </c>
      <c r="V2427">
        <v>0</v>
      </c>
      <c r="W2427">
        <v>1</v>
      </c>
      <c r="X2427" t="s">
        <v>247</v>
      </c>
      <c r="Y2427" s="26">
        <v>0</v>
      </c>
      <c r="Z2427" s="26">
        <v>20</v>
      </c>
      <c r="AA2427" t="s">
        <v>117</v>
      </c>
      <c r="AC2427" t="s">
        <v>470</v>
      </c>
      <c r="AD2427" t="s">
        <v>407</v>
      </c>
    </row>
    <row r="2428" spans="1:30" ht="15">
      <c r="A2428">
        <v>1860</v>
      </c>
      <c r="B2428" s="4">
        <v>1</v>
      </c>
      <c r="C2428">
        <v>50509</v>
      </c>
      <c r="D2428">
        <v>2</v>
      </c>
      <c r="E2428">
        <v>21</v>
      </c>
      <c r="F2428" t="s">
        <v>1290</v>
      </c>
      <c r="G2428">
        <v>950</v>
      </c>
      <c r="I2428">
        <v>2</v>
      </c>
      <c r="J2428">
        <v>0</v>
      </c>
      <c r="K2428">
        <v>3</v>
      </c>
      <c r="L2428" s="11">
        <v>1</v>
      </c>
      <c r="M2428" s="21">
        <v>0</v>
      </c>
      <c r="N2428" s="24">
        <f t="shared" si="37"/>
        <v>0</v>
      </c>
      <c r="O2428" s="12">
        <v>21</v>
      </c>
      <c r="P2428" t="s">
        <v>171</v>
      </c>
      <c r="S2428">
        <v>0</v>
      </c>
      <c r="T2428">
        <v>0</v>
      </c>
      <c r="U2428">
        <v>0</v>
      </c>
      <c r="V2428">
        <v>0</v>
      </c>
      <c r="W2428">
        <v>1</v>
      </c>
      <c r="X2428" t="s">
        <v>247</v>
      </c>
      <c r="Y2428" s="26">
        <v>0</v>
      </c>
      <c r="Z2428" s="26">
        <v>21</v>
      </c>
      <c r="AA2428" t="s">
        <v>117</v>
      </c>
      <c r="AC2428" t="s">
        <v>470</v>
      </c>
      <c r="AD2428" t="s">
        <v>407</v>
      </c>
    </row>
    <row r="2429" spans="1:30" ht="15">
      <c r="A2429">
        <v>1860</v>
      </c>
      <c r="B2429" s="4">
        <v>1</v>
      </c>
      <c r="C2429">
        <v>50510</v>
      </c>
      <c r="D2429">
        <v>1</v>
      </c>
      <c r="E2429">
        <v>20</v>
      </c>
      <c r="F2429" t="s">
        <v>1290</v>
      </c>
      <c r="G2429">
        <v>950</v>
      </c>
      <c r="I2429">
        <v>17</v>
      </c>
      <c r="J2429">
        <v>70</v>
      </c>
      <c r="L2429" s="10">
        <v>0</v>
      </c>
      <c r="M2429" s="16">
        <v>45.18</v>
      </c>
      <c r="N2429" s="24">
        <f t="shared" si="37"/>
        <v>903.6</v>
      </c>
      <c r="O2429" s="12">
        <v>20</v>
      </c>
      <c r="P2429" t="s">
        <v>116</v>
      </c>
      <c r="S2429">
        <v>0</v>
      </c>
      <c r="T2429">
        <v>0</v>
      </c>
      <c r="U2429">
        <v>0</v>
      </c>
      <c r="V2429">
        <v>0</v>
      </c>
      <c r="W2429">
        <v>1</v>
      </c>
      <c r="X2429" t="s">
        <v>247</v>
      </c>
      <c r="Y2429" s="26">
        <v>0</v>
      </c>
      <c r="Z2429" s="26">
        <v>20</v>
      </c>
      <c r="AA2429" t="s">
        <v>117</v>
      </c>
      <c r="AC2429" t="s">
        <v>224</v>
      </c>
      <c r="AD2429" t="s">
        <v>616</v>
      </c>
    </row>
    <row r="2430" spans="1:30" ht="15">
      <c r="A2430">
        <v>1860</v>
      </c>
      <c r="B2430" s="4">
        <v>1</v>
      </c>
      <c r="C2430">
        <v>50510</v>
      </c>
      <c r="D2430">
        <v>2</v>
      </c>
      <c r="E2430">
        <v>20</v>
      </c>
      <c r="F2430" t="s">
        <v>1290</v>
      </c>
      <c r="G2430">
        <v>950</v>
      </c>
      <c r="I2430">
        <v>17</v>
      </c>
      <c r="J2430">
        <v>30</v>
      </c>
      <c r="L2430" s="11">
        <v>1</v>
      </c>
      <c r="M2430" s="16">
        <v>139.72421729991686</v>
      </c>
      <c r="N2430" s="24">
        <f t="shared" si="37"/>
        <v>2794.4843459983372</v>
      </c>
      <c r="O2430" s="12">
        <v>20</v>
      </c>
      <c r="P2430" t="s">
        <v>116</v>
      </c>
      <c r="S2430">
        <v>0</v>
      </c>
      <c r="T2430">
        <v>0</v>
      </c>
      <c r="U2430">
        <v>0</v>
      </c>
      <c r="V2430">
        <v>0</v>
      </c>
      <c r="W2430">
        <v>1</v>
      </c>
      <c r="X2430" t="s">
        <v>247</v>
      </c>
      <c r="Y2430" s="26">
        <v>0</v>
      </c>
      <c r="Z2430" s="26">
        <v>20</v>
      </c>
      <c r="AA2430" t="s">
        <v>117</v>
      </c>
      <c r="AC2430" t="s">
        <v>224</v>
      </c>
      <c r="AD2430" t="s">
        <v>616</v>
      </c>
    </row>
    <row r="2431" spans="1:30" ht="15">
      <c r="A2431">
        <v>1860</v>
      </c>
      <c r="B2431" s="4">
        <v>1</v>
      </c>
      <c r="C2431">
        <v>50510</v>
      </c>
      <c r="D2431">
        <v>3</v>
      </c>
      <c r="E2431">
        <v>20</v>
      </c>
      <c r="F2431" t="s">
        <v>1290</v>
      </c>
      <c r="G2431">
        <v>950</v>
      </c>
      <c r="I2431">
        <v>17</v>
      </c>
      <c r="J2431">
        <v>28</v>
      </c>
      <c r="L2431" s="11">
        <v>1</v>
      </c>
      <c r="M2431" s="16">
        <v>139.72421729991686</v>
      </c>
      <c r="N2431" s="24">
        <f t="shared" si="37"/>
        <v>2794.4843459983372</v>
      </c>
      <c r="O2431" s="12">
        <v>20</v>
      </c>
      <c r="P2431" t="s">
        <v>116</v>
      </c>
      <c r="S2431">
        <v>0</v>
      </c>
      <c r="T2431">
        <v>0</v>
      </c>
      <c r="U2431">
        <v>0</v>
      </c>
      <c r="V2431">
        <v>0</v>
      </c>
      <c r="W2431">
        <v>1</v>
      </c>
      <c r="X2431" t="s">
        <v>247</v>
      </c>
      <c r="Y2431" s="26">
        <v>0</v>
      </c>
      <c r="Z2431" s="26">
        <v>20</v>
      </c>
      <c r="AA2431" t="s">
        <v>117</v>
      </c>
      <c r="AC2431" t="s">
        <v>224</v>
      </c>
      <c r="AD2431" t="s">
        <v>616</v>
      </c>
    </row>
    <row r="2432" spans="1:30" ht="15">
      <c r="A2432">
        <v>1860</v>
      </c>
      <c r="B2432" s="4">
        <v>1</v>
      </c>
      <c r="C2432">
        <v>50510</v>
      </c>
      <c r="D2432">
        <v>4</v>
      </c>
      <c r="E2432">
        <v>21</v>
      </c>
      <c r="F2432" t="s">
        <v>1290</v>
      </c>
      <c r="G2432">
        <v>950</v>
      </c>
      <c r="I2432">
        <v>17</v>
      </c>
      <c r="J2432">
        <v>25</v>
      </c>
      <c r="L2432" s="11">
        <v>1</v>
      </c>
      <c r="M2432" s="16">
        <v>139.72421729991686</v>
      </c>
      <c r="N2432" s="24">
        <f t="shared" si="37"/>
        <v>2934.2085632982539</v>
      </c>
      <c r="O2432" s="12">
        <v>21</v>
      </c>
      <c r="P2432" t="s">
        <v>171</v>
      </c>
      <c r="S2432">
        <v>0</v>
      </c>
      <c r="T2432">
        <v>0</v>
      </c>
      <c r="U2432">
        <v>0</v>
      </c>
      <c r="V2432">
        <v>0</v>
      </c>
      <c r="W2432">
        <v>1</v>
      </c>
      <c r="X2432" t="s">
        <v>247</v>
      </c>
      <c r="Y2432" s="26">
        <v>0</v>
      </c>
      <c r="Z2432" s="26">
        <v>21</v>
      </c>
      <c r="AA2432" t="s">
        <v>117</v>
      </c>
      <c r="AC2432" t="s">
        <v>224</v>
      </c>
      <c r="AD2432" t="s">
        <v>616</v>
      </c>
    </row>
    <row r="2433" spans="1:32" ht="15">
      <c r="A2433">
        <v>1860</v>
      </c>
      <c r="B2433" s="4">
        <v>1</v>
      </c>
      <c r="C2433">
        <v>50510</v>
      </c>
      <c r="D2433">
        <v>5</v>
      </c>
      <c r="E2433">
        <v>20</v>
      </c>
      <c r="F2433" t="s">
        <v>1290</v>
      </c>
      <c r="G2433">
        <v>950</v>
      </c>
      <c r="I2433">
        <v>17</v>
      </c>
      <c r="J2433">
        <v>38</v>
      </c>
      <c r="L2433" s="11">
        <v>1</v>
      </c>
      <c r="M2433" s="16">
        <v>139.72421729991686</v>
      </c>
      <c r="N2433" s="24">
        <f t="shared" si="37"/>
        <v>2794.4843459983372</v>
      </c>
      <c r="O2433" s="12">
        <v>20</v>
      </c>
      <c r="P2433" t="s">
        <v>171</v>
      </c>
      <c r="S2433">
        <v>0</v>
      </c>
      <c r="T2433">
        <v>0</v>
      </c>
      <c r="U2433">
        <v>0</v>
      </c>
      <c r="V2433">
        <v>0</v>
      </c>
      <c r="W2433">
        <v>1</v>
      </c>
      <c r="X2433" t="s">
        <v>247</v>
      </c>
      <c r="Y2433" s="26">
        <v>0</v>
      </c>
      <c r="Z2433" s="26">
        <v>20</v>
      </c>
      <c r="AA2433" t="s">
        <v>117</v>
      </c>
      <c r="AC2433" t="s">
        <v>224</v>
      </c>
      <c r="AD2433" t="s">
        <v>616</v>
      </c>
    </row>
    <row r="2434" spans="1:32" ht="15">
      <c r="A2434">
        <v>1860</v>
      </c>
      <c r="B2434" s="4">
        <v>1</v>
      </c>
      <c r="C2434">
        <v>50510</v>
      </c>
      <c r="D2434">
        <v>6</v>
      </c>
      <c r="E2434">
        <v>20</v>
      </c>
      <c r="F2434" t="s">
        <v>1290</v>
      </c>
      <c r="G2434">
        <v>950</v>
      </c>
      <c r="I2434">
        <v>17</v>
      </c>
      <c r="J2434">
        <v>25</v>
      </c>
      <c r="L2434" s="11">
        <v>1</v>
      </c>
      <c r="M2434" s="16">
        <v>139.72421729991686</v>
      </c>
      <c r="N2434" s="24">
        <f t="shared" si="37"/>
        <v>2794.4843459983372</v>
      </c>
      <c r="O2434" s="12">
        <v>20</v>
      </c>
      <c r="P2434" t="s">
        <v>171</v>
      </c>
      <c r="S2434">
        <v>0</v>
      </c>
      <c r="T2434">
        <v>0</v>
      </c>
      <c r="U2434">
        <v>0</v>
      </c>
      <c r="V2434">
        <v>0</v>
      </c>
      <c r="W2434">
        <v>1</v>
      </c>
      <c r="X2434" t="s">
        <v>247</v>
      </c>
      <c r="Y2434" s="26">
        <v>0</v>
      </c>
      <c r="Z2434" s="26">
        <v>20</v>
      </c>
      <c r="AA2434" t="s">
        <v>117</v>
      </c>
      <c r="AC2434" t="s">
        <v>224</v>
      </c>
      <c r="AD2434" t="s">
        <v>616</v>
      </c>
    </row>
    <row r="2435" spans="1:32" ht="15">
      <c r="A2435">
        <v>1860</v>
      </c>
      <c r="B2435" s="4">
        <v>1</v>
      </c>
      <c r="C2435">
        <v>50510</v>
      </c>
      <c r="D2435">
        <v>7</v>
      </c>
      <c r="E2435">
        <v>20</v>
      </c>
      <c r="F2435" t="s">
        <v>1290</v>
      </c>
      <c r="G2435">
        <v>950</v>
      </c>
      <c r="I2435">
        <v>17</v>
      </c>
      <c r="J2435">
        <v>19</v>
      </c>
      <c r="L2435" s="11">
        <v>1</v>
      </c>
      <c r="M2435" s="16">
        <v>139.72421729991686</v>
      </c>
      <c r="N2435" s="24">
        <f t="shared" si="37"/>
        <v>2794.4843459983372</v>
      </c>
      <c r="O2435" s="12">
        <v>20</v>
      </c>
      <c r="P2435" t="s">
        <v>171</v>
      </c>
      <c r="S2435">
        <v>0</v>
      </c>
      <c r="T2435">
        <v>0</v>
      </c>
      <c r="U2435">
        <v>0</v>
      </c>
      <c r="V2435">
        <v>0</v>
      </c>
      <c r="W2435">
        <v>1</v>
      </c>
      <c r="X2435" t="s">
        <v>247</v>
      </c>
      <c r="Y2435" s="26">
        <v>0</v>
      </c>
      <c r="Z2435" s="26">
        <v>20</v>
      </c>
      <c r="AA2435" t="s">
        <v>117</v>
      </c>
      <c r="AC2435" t="s">
        <v>224</v>
      </c>
      <c r="AD2435" t="s">
        <v>616</v>
      </c>
    </row>
    <row r="2436" spans="1:32" ht="15">
      <c r="A2436">
        <v>1860</v>
      </c>
      <c r="B2436" s="4">
        <v>1</v>
      </c>
      <c r="C2436">
        <v>50510</v>
      </c>
      <c r="D2436">
        <v>8</v>
      </c>
      <c r="E2436">
        <v>21</v>
      </c>
      <c r="F2436" t="s">
        <v>1290</v>
      </c>
      <c r="G2436">
        <v>950</v>
      </c>
      <c r="I2436">
        <v>17</v>
      </c>
      <c r="J2436">
        <v>17</v>
      </c>
      <c r="L2436" s="11">
        <v>1</v>
      </c>
      <c r="M2436" s="16">
        <v>35.650509638259194</v>
      </c>
      <c r="N2436" s="24">
        <f t="shared" si="37"/>
        <v>748.66070240344311</v>
      </c>
      <c r="O2436" s="12">
        <v>21</v>
      </c>
      <c r="P2436" t="s">
        <v>171</v>
      </c>
      <c r="S2436">
        <v>0</v>
      </c>
      <c r="T2436">
        <v>0</v>
      </c>
      <c r="U2436">
        <v>0</v>
      </c>
      <c r="V2436">
        <v>0</v>
      </c>
      <c r="W2436">
        <v>1</v>
      </c>
      <c r="X2436" t="s">
        <v>247</v>
      </c>
      <c r="Y2436" s="26">
        <v>0</v>
      </c>
      <c r="Z2436" s="26">
        <v>21</v>
      </c>
      <c r="AA2436" t="s">
        <v>117</v>
      </c>
      <c r="AC2436" t="s">
        <v>224</v>
      </c>
      <c r="AD2436" t="s">
        <v>616</v>
      </c>
    </row>
    <row r="2437" spans="1:32" ht="15">
      <c r="A2437">
        <v>1860</v>
      </c>
      <c r="B2437" s="4">
        <v>1</v>
      </c>
      <c r="C2437">
        <v>50510</v>
      </c>
      <c r="D2437">
        <v>9</v>
      </c>
      <c r="E2437">
        <v>20</v>
      </c>
      <c r="F2437" t="s">
        <v>1290</v>
      </c>
      <c r="G2437">
        <v>950</v>
      </c>
      <c r="I2437">
        <v>17</v>
      </c>
      <c r="J2437">
        <v>32</v>
      </c>
      <c r="L2437" s="10">
        <v>0</v>
      </c>
      <c r="M2437" s="16">
        <v>69.069443965111702</v>
      </c>
      <c r="N2437" s="24">
        <f t="shared" si="37"/>
        <v>1381.388879302234</v>
      </c>
      <c r="O2437" s="12">
        <v>20</v>
      </c>
      <c r="P2437" t="s">
        <v>116</v>
      </c>
      <c r="S2437">
        <v>0</v>
      </c>
      <c r="T2437">
        <v>0</v>
      </c>
      <c r="U2437">
        <v>0</v>
      </c>
      <c r="V2437">
        <v>0</v>
      </c>
      <c r="W2437">
        <v>1</v>
      </c>
      <c r="X2437" t="s">
        <v>247</v>
      </c>
      <c r="Y2437" s="26">
        <v>0</v>
      </c>
      <c r="Z2437" s="26">
        <v>20</v>
      </c>
      <c r="AA2437" t="s">
        <v>117</v>
      </c>
      <c r="AC2437" t="s">
        <v>224</v>
      </c>
      <c r="AD2437" t="s">
        <v>616</v>
      </c>
    </row>
    <row r="2438" spans="1:32" ht="15">
      <c r="A2438">
        <v>1860</v>
      </c>
      <c r="B2438" s="4">
        <v>1</v>
      </c>
      <c r="C2438">
        <v>50510</v>
      </c>
      <c r="D2438">
        <v>10</v>
      </c>
      <c r="E2438">
        <v>20</v>
      </c>
      <c r="F2438" t="s">
        <v>1290</v>
      </c>
      <c r="G2438">
        <v>950</v>
      </c>
      <c r="I2438">
        <v>17</v>
      </c>
      <c r="J2438">
        <v>25</v>
      </c>
      <c r="L2438" s="10">
        <v>0</v>
      </c>
      <c r="M2438" s="16">
        <v>69.069443965111702</v>
      </c>
      <c r="N2438" s="24">
        <f t="shared" ref="N2438:N2501" si="38">E2438*M2438</f>
        <v>1381.388879302234</v>
      </c>
      <c r="O2438" s="12">
        <v>20</v>
      </c>
      <c r="P2438" t="s">
        <v>171</v>
      </c>
      <c r="S2438">
        <v>0</v>
      </c>
      <c r="T2438">
        <v>0</v>
      </c>
      <c r="U2438">
        <v>0</v>
      </c>
      <c r="V2438">
        <v>0</v>
      </c>
      <c r="W2438">
        <v>1</v>
      </c>
      <c r="X2438" t="s">
        <v>247</v>
      </c>
      <c r="Y2438" s="26">
        <v>0</v>
      </c>
      <c r="Z2438" s="26">
        <v>20</v>
      </c>
      <c r="AA2438" t="s">
        <v>117</v>
      </c>
      <c r="AC2438" t="s">
        <v>224</v>
      </c>
      <c r="AD2438" t="s">
        <v>616</v>
      </c>
    </row>
    <row r="2439" spans="1:32" ht="15">
      <c r="A2439">
        <v>1860</v>
      </c>
      <c r="B2439" s="4">
        <v>1</v>
      </c>
      <c r="C2439">
        <v>50510</v>
      </c>
      <c r="D2439">
        <v>11</v>
      </c>
      <c r="E2439">
        <v>20</v>
      </c>
      <c r="F2439" t="s">
        <v>1290</v>
      </c>
      <c r="G2439">
        <v>950</v>
      </c>
      <c r="I2439">
        <v>17</v>
      </c>
      <c r="J2439">
        <v>20</v>
      </c>
      <c r="L2439" s="10">
        <v>0</v>
      </c>
      <c r="M2439" s="16">
        <v>69.069443965111702</v>
      </c>
      <c r="N2439" s="24">
        <f t="shared" si="38"/>
        <v>1381.388879302234</v>
      </c>
      <c r="O2439" s="12">
        <v>20</v>
      </c>
      <c r="P2439" t="s">
        <v>171</v>
      </c>
      <c r="S2439">
        <v>0</v>
      </c>
      <c r="T2439">
        <v>0</v>
      </c>
      <c r="U2439">
        <v>0</v>
      </c>
      <c r="V2439">
        <v>0</v>
      </c>
      <c r="W2439">
        <v>1</v>
      </c>
      <c r="X2439" t="s">
        <v>247</v>
      </c>
      <c r="Y2439" s="26">
        <v>0</v>
      </c>
      <c r="Z2439" s="26">
        <v>20</v>
      </c>
      <c r="AA2439" t="s">
        <v>117</v>
      </c>
      <c r="AC2439" t="s">
        <v>224</v>
      </c>
      <c r="AD2439" t="s">
        <v>616</v>
      </c>
    </row>
    <row r="2440" spans="1:32" ht="15">
      <c r="A2440">
        <v>1860</v>
      </c>
      <c r="B2440" s="4">
        <v>1</v>
      </c>
      <c r="C2440">
        <v>50510</v>
      </c>
      <c r="D2440">
        <v>12</v>
      </c>
      <c r="E2440">
        <v>21</v>
      </c>
      <c r="F2440" t="s">
        <v>1290</v>
      </c>
      <c r="G2440">
        <v>950</v>
      </c>
      <c r="I2440">
        <v>17</v>
      </c>
      <c r="J2440">
        <v>7</v>
      </c>
      <c r="L2440" s="11">
        <v>1</v>
      </c>
      <c r="M2440" s="22">
        <v>20.8</v>
      </c>
      <c r="N2440" s="24">
        <f t="shared" si="38"/>
        <v>436.8</v>
      </c>
      <c r="O2440" s="12">
        <v>21</v>
      </c>
      <c r="P2440" t="s">
        <v>171</v>
      </c>
      <c r="S2440">
        <v>0</v>
      </c>
      <c r="T2440">
        <v>0</v>
      </c>
      <c r="U2440">
        <v>0</v>
      </c>
      <c r="V2440">
        <v>0</v>
      </c>
      <c r="W2440">
        <v>1</v>
      </c>
      <c r="X2440" t="s">
        <v>247</v>
      </c>
      <c r="Y2440" s="26">
        <v>0</v>
      </c>
      <c r="Z2440" s="26">
        <v>21</v>
      </c>
      <c r="AA2440" t="s">
        <v>117</v>
      </c>
      <c r="AC2440" t="s">
        <v>224</v>
      </c>
      <c r="AD2440" t="s">
        <v>616</v>
      </c>
    </row>
    <row r="2441" spans="1:32" ht="15">
      <c r="A2441">
        <v>1860</v>
      </c>
      <c r="B2441" s="4">
        <v>1</v>
      </c>
      <c r="C2441">
        <v>50510</v>
      </c>
      <c r="D2441">
        <v>13</v>
      </c>
      <c r="E2441">
        <v>20</v>
      </c>
      <c r="F2441" t="s">
        <v>1290</v>
      </c>
      <c r="G2441">
        <v>950</v>
      </c>
      <c r="I2441">
        <v>17</v>
      </c>
      <c r="J2441">
        <v>0</v>
      </c>
      <c r="K2441">
        <v>9</v>
      </c>
      <c r="L2441" s="11">
        <v>1</v>
      </c>
      <c r="M2441" s="21">
        <v>0</v>
      </c>
      <c r="N2441" s="24">
        <f t="shared" si="38"/>
        <v>0</v>
      </c>
      <c r="O2441" s="12">
        <v>20</v>
      </c>
      <c r="P2441" t="s">
        <v>171</v>
      </c>
      <c r="S2441">
        <v>0</v>
      </c>
      <c r="T2441">
        <v>0</v>
      </c>
      <c r="U2441">
        <v>0</v>
      </c>
      <c r="V2441">
        <v>0</v>
      </c>
      <c r="W2441">
        <v>1</v>
      </c>
      <c r="X2441" t="s">
        <v>247</v>
      </c>
      <c r="Y2441" s="26">
        <v>0</v>
      </c>
      <c r="Z2441" s="26">
        <v>20</v>
      </c>
      <c r="AA2441" t="s">
        <v>117</v>
      </c>
      <c r="AC2441" t="s">
        <v>224</v>
      </c>
      <c r="AD2441" t="s">
        <v>616</v>
      </c>
    </row>
    <row r="2442" spans="1:32">
      <c r="A2442">
        <v>1860</v>
      </c>
      <c r="B2442" s="4">
        <v>1</v>
      </c>
      <c r="C2442">
        <v>50510</v>
      </c>
      <c r="D2442">
        <v>14</v>
      </c>
      <c r="E2442">
        <v>20</v>
      </c>
      <c r="F2442" t="s">
        <v>1290</v>
      </c>
      <c r="G2442">
        <v>950</v>
      </c>
      <c r="I2442">
        <v>17</v>
      </c>
      <c r="J2442">
        <v>0</v>
      </c>
      <c r="K2442">
        <v>5</v>
      </c>
      <c r="L2442" s="10">
        <v>0</v>
      </c>
      <c r="M2442" s="12">
        <v>0</v>
      </c>
      <c r="N2442" s="24">
        <f t="shared" si="38"/>
        <v>0</v>
      </c>
      <c r="O2442" s="12">
        <v>20</v>
      </c>
      <c r="P2442" t="s">
        <v>171</v>
      </c>
      <c r="S2442">
        <v>0</v>
      </c>
      <c r="T2442">
        <v>0</v>
      </c>
      <c r="U2442">
        <v>0</v>
      </c>
      <c r="V2442">
        <v>0</v>
      </c>
      <c r="W2442">
        <v>1</v>
      </c>
      <c r="X2442" t="s">
        <v>247</v>
      </c>
      <c r="Y2442" s="26">
        <v>0</v>
      </c>
      <c r="Z2442" s="26">
        <v>20</v>
      </c>
      <c r="AA2442" t="s">
        <v>117</v>
      </c>
      <c r="AC2442" t="s">
        <v>224</v>
      </c>
      <c r="AD2442" t="s">
        <v>616</v>
      </c>
    </row>
    <row r="2443" spans="1:32" ht="15">
      <c r="A2443">
        <v>1860</v>
      </c>
      <c r="B2443" s="4">
        <v>1</v>
      </c>
      <c r="C2443">
        <v>50510</v>
      </c>
      <c r="D2443">
        <v>15</v>
      </c>
      <c r="E2443">
        <v>20</v>
      </c>
      <c r="F2443" t="s">
        <v>1290</v>
      </c>
      <c r="G2443">
        <v>950</v>
      </c>
      <c r="I2443">
        <v>17</v>
      </c>
      <c r="J2443">
        <v>10</v>
      </c>
      <c r="L2443" s="10">
        <v>0</v>
      </c>
      <c r="M2443" s="16">
        <v>20.804249475679534</v>
      </c>
      <c r="N2443" s="24">
        <f t="shared" si="38"/>
        <v>416.0849895135907</v>
      </c>
      <c r="O2443" s="12">
        <v>20</v>
      </c>
      <c r="P2443" t="s">
        <v>116</v>
      </c>
      <c r="S2443">
        <v>0</v>
      </c>
      <c r="T2443">
        <v>0</v>
      </c>
      <c r="U2443">
        <v>0</v>
      </c>
      <c r="V2443">
        <v>0</v>
      </c>
      <c r="W2443">
        <v>1</v>
      </c>
      <c r="X2443" t="s">
        <v>247</v>
      </c>
      <c r="Y2443" s="26">
        <v>0</v>
      </c>
      <c r="Z2443" s="26">
        <v>20</v>
      </c>
      <c r="AA2443" t="s">
        <v>117</v>
      </c>
      <c r="AC2443" t="s">
        <v>224</v>
      </c>
      <c r="AD2443" t="s">
        <v>616</v>
      </c>
    </row>
    <row r="2444" spans="1:32" ht="15">
      <c r="A2444">
        <v>1860</v>
      </c>
      <c r="B2444" s="4">
        <v>1</v>
      </c>
      <c r="C2444">
        <v>50510</v>
      </c>
      <c r="D2444">
        <v>16</v>
      </c>
      <c r="E2444">
        <v>21</v>
      </c>
      <c r="F2444" t="s">
        <v>1290</v>
      </c>
      <c r="G2444">
        <v>950</v>
      </c>
      <c r="I2444">
        <v>17</v>
      </c>
      <c r="J2444">
        <v>8</v>
      </c>
      <c r="L2444" s="10">
        <v>0</v>
      </c>
      <c r="M2444" s="16">
        <v>20.804249475679534</v>
      </c>
      <c r="N2444" s="24">
        <f t="shared" si="38"/>
        <v>436.88923898927021</v>
      </c>
      <c r="O2444" s="12">
        <v>21</v>
      </c>
      <c r="P2444" t="s">
        <v>171</v>
      </c>
      <c r="S2444">
        <v>0</v>
      </c>
      <c r="T2444">
        <v>0</v>
      </c>
      <c r="U2444">
        <v>0</v>
      </c>
      <c r="V2444">
        <v>0</v>
      </c>
      <c r="W2444">
        <v>1</v>
      </c>
      <c r="X2444" t="s">
        <v>247</v>
      </c>
      <c r="Y2444" s="26">
        <v>0</v>
      </c>
      <c r="Z2444" s="26">
        <v>21</v>
      </c>
      <c r="AA2444" t="s">
        <v>117</v>
      </c>
      <c r="AC2444" t="s">
        <v>224</v>
      </c>
      <c r="AD2444" t="s">
        <v>616</v>
      </c>
    </row>
    <row r="2445" spans="1:32" ht="15">
      <c r="A2445">
        <v>1860</v>
      </c>
      <c r="B2445" s="4">
        <v>1</v>
      </c>
      <c r="C2445">
        <v>50510</v>
      </c>
      <c r="D2445">
        <v>17</v>
      </c>
      <c r="E2445">
        <v>20</v>
      </c>
      <c r="F2445" t="s">
        <v>1290</v>
      </c>
      <c r="G2445">
        <v>950</v>
      </c>
      <c r="I2445">
        <v>17</v>
      </c>
      <c r="J2445">
        <v>6</v>
      </c>
      <c r="L2445" s="11">
        <v>1</v>
      </c>
      <c r="M2445" s="21">
        <v>0</v>
      </c>
      <c r="N2445" s="24">
        <f t="shared" si="38"/>
        <v>0</v>
      </c>
      <c r="O2445" s="12">
        <v>20</v>
      </c>
      <c r="P2445" t="s">
        <v>116</v>
      </c>
      <c r="S2445">
        <v>0</v>
      </c>
      <c r="T2445">
        <v>0</v>
      </c>
      <c r="U2445">
        <v>0</v>
      </c>
      <c r="V2445">
        <v>0</v>
      </c>
      <c r="W2445">
        <v>1</v>
      </c>
      <c r="X2445" t="s">
        <v>247</v>
      </c>
      <c r="Y2445" s="26">
        <v>0</v>
      </c>
      <c r="Z2445" s="26">
        <v>20</v>
      </c>
      <c r="AA2445" t="s">
        <v>117</v>
      </c>
      <c r="AC2445" t="s">
        <v>224</v>
      </c>
      <c r="AD2445" t="s">
        <v>616</v>
      </c>
    </row>
    <row r="2446" spans="1:32" ht="15">
      <c r="A2446">
        <v>1860</v>
      </c>
      <c r="B2446" s="4">
        <v>1</v>
      </c>
      <c r="C2446">
        <v>50511</v>
      </c>
      <c r="D2446">
        <v>1</v>
      </c>
      <c r="E2446">
        <v>20</v>
      </c>
      <c r="F2446" t="s">
        <v>1290</v>
      </c>
      <c r="G2446">
        <v>950</v>
      </c>
      <c r="I2446">
        <v>11</v>
      </c>
      <c r="J2446">
        <v>40</v>
      </c>
      <c r="L2446" s="11">
        <v>1</v>
      </c>
      <c r="M2446" s="16">
        <v>139.72421729991686</v>
      </c>
      <c r="N2446" s="24">
        <f t="shared" si="38"/>
        <v>2794.4843459983372</v>
      </c>
      <c r="O2446" s="12">
        <v>20</v>
      </c>
      <c r="P2446" t="s">
        <v>171</v>
      </c>
      <c r="S2446">
        <v>0</v>
      </c>
      <c r="T2446">
        <v>0</v>
      </c>
      <c r="U2446">
        <v>0</v>
      </c>
      <c r="V2446">
        <v>0</v>
      </c>
      <c r="W2446">
        <v>5</v>
      </c>
      <c r="X2446">
        <v>1</v>
      </c>
      <c r="Y2446" s="26">
        <v>20</v>
      </c>
      <c r="Z2446" s="26">
        <v>20</v>
      </c>
      <c r="AA2446" t="s">
        <v>537</v>
      </c>
      <c r="AB2446" t="s">
        <v>117</v>
      </c>
      <c r="AC2446" t="s">
        <v>410</v>
      </c>
      <c r="AD2446" t="s">
        <v>383</v>
      </c>
      <c r="AE2446" t="s">
        <v>30</v>
      </c>
      <c r="AF2446" t="s">
        <v>265</v>
      </c>
    </row>
    <row r="2447" spans="1:32" ht="15">
      <c r="A2447">
        <v>1860</v>
      </c>
      <c r="B2447" s="4">
        <v>1</v>
      </c>
      <c r="C2447">
        <v>50511</v>
      </c>
      <c r="D2447">
        <v>2</v>
      </c>
      <c r="E2447">
        <v>20</v>
      </c>
      <c r="F2447" t="s">
        <v>1290</v>
      </c>
      <c r="G2447">
        <v>950</v>
      </c>
      <c r="I2447">
        <v>11</v>
      </c>
      <c r="J2447">
        <v>45</v>
      </c>
      <c r="L2447" s="10">
        <v>0</v>
      </c>
      <c r="M2447" s="16">
        <v>69.069443965111702</v>
      </c>
      <c r="N2447" s="24">
        <f t="shared" si="38"/>
        <v>1381.388879302234</v>
      </c>
      <c r="O2447" s="12">
        <v>20</v>
      </c>
      <c r="P2447" t="s">
        <v>171</v>
      </c>
      <c r="S2447">
        <v>0</v>
      </c>
      <c r="T2447">
        <v>0</v>
      </c>
      <c r="U2447">
        <v>0</v>
      </c>
      <c r="V2447">
        <v>0</v>
      </c>
      <c r="W2447">
        <v>5</v>
      </c>
      <c r="X2447">
        <v>1</v>
      </c>
      <c r="Y2447" s="26">
        <v>20</v>
      </c>
      <c r="Z2447" s="26">
        <v>20</v>
      </c>
      <c r="AA2447" t="s">
        <v>537</v>
      </c>
      <c r="AB2447" t="s">
        <v>117</v>
      </c>
      <c r="AC2447" t="s">
        <v>410</v>
      </c>
      <c r="AD2447" t="s">
        <v>383</v>
      </c>
      <c r="AE2447" t="s">
        <v>30</v>
      </c>
      <c r="AF2447" t="s">
        <v>265</v>
      </c>
    </row>
    <row r="2448" spans="1:32" ht="15">
      <c r="A2448">
        <v>1860</v>
      </c>
      <c r="B2448" s="4">
        <v>1</v>
      </c>
      <c r="C2448">
        <v>50511</v>
      </c>
      <c r="D2448">
        <v>3</v>
      </c>
      <c r="E2448">
        <v>21</v>
      </c>
      <c r="F2448" t="s">
        <v>1290</v>
      </c>
      <c r="G2448">
        <v>950</v>
      </c>
      <c r="I2448">
        <v>11</v>
      </c>
      <c r="J2448">
        <v>35</v>
      </c>
      <c r="L2448" s="10">
        <v>0</v>
      </c>
      <c r="M2448" s="16">
        <v>69.069443965111702</v>
      </c>
      <c r="N2448" s="24">
        <f t="shared" si="38"/>
        <v>1450.4583232673458</v>
      </c>
      <c r="O2448" s="12">
        <v>21</v>
      </c>
      <c r="P2448" t="s">
        <v>116</v>
      </c>
      <c r="S2448">
        <v>0</v>
      </c>
      <c r="T2448">
        <v>0</v>
      </c>
      <c r="U2448">
        <v>0</v>
      </c>
      <c r="V2448">
        <v>0</v>
      </c>
      <c r="W2448">
        <v>5</v>
      </c>
      <c r="X2448">
        <v>1</v>
      </c>
      <c r="Y2448" s="26">
        <v>21</v>
      </c>
      <c r="Z2448" s="26">
        <v>21</v>
      </c>
      <c r="AA2448" t="s">
        <v>537</v>
      </c>
      <c r="AB2448" t="s">
        <v>117</v>
      </c>
      <c r="AC2448" t="s">
        <v>410</v>
      </c>
      <c r="AD2448" t="s">
        <v>383</v>
      </c>
      <c r="AE2448" t="s">
        <v>30</v>
      </c>
      <c r="AF2448" t="s">
        <v>265</v>
      </c>
    </row>
    <row r="2449" spans="1:32" ht="15">
      <c r="A2449">
        <v>1860</v>
      </c>
      <c r="B2449" s="4">
        <v>1</v>
      </c>
      <c r="C2449">
        <v>50511</v>
      </c>
      <c r="D2449">
        <v>4</v>
      </c>
      <c r="E2449">
        <v>20</v>
      </c>
      <c r="F2449" t="s">
        <v>1290</v>
      </c>
      <c r="G2449">
        <v>950</v>
      </c>
      <c r="I2449">
        <v>11</v>
      </c>
      <c r="J2449">
        <v>30</v>
      </c>
      <c r="L2449" s="11">
        <v>1</v>
      </c>
      <c r="M2449" s="16">
        <v>139.72421729991686</v>
      </c>
      <c r="N2449" s="24">
        <f t="shared" si="38"/>
        <v>2794.4843459983372</v>
      </c>
      <c r="O2449" s="12">
        <v>20</v>
      </c>
      <c r="P2449" t="s">
        <v>116</v>
      </c>
      <c r="S2449">
        <v>0</v>
      </c>
      <c r="T2449">
        <v>0</v>
      </c>
      <c r="U2449">
        <v>0</v>
      </c>
      <c r="V2449">
        <v>0</v>
      </c>
      <c r="W2449">
        <v>5</v>
      </c>
      <c r="X2449">
        <v>1</v>
      </c>
      <c r="Y2449" s="26">
        <v>20</v>
      </c>
      <c r="Z2449" s="26">
        <v>20</v>
      </c>
      <c r="AA2449" t="s">
        <v>537</v>
      </c>
      <c r="AB2449" t="s">
        <v>117</v>
      </c>
      <c r="AC2449" t="s">
        <v>410</v>
      </c>
      <c r="AD2449" t="s">
        <v>383</v>
      </c>
      <c r="AE2449" t="s">
        <v>30</v>
      </c>
      <c r="AF2449" t="s">
        <v>265</v>
      </c>
    </row>
    <row r="2450" spans="1:32" ht="15">
      <c r="A2450">
        <v>1860</v>
      </c>
      <c r="B2450" s="4">
        <v>1</v>
      </c>
      <c r="C2450">
        <v>50511</v>
      </c>
      <c r="D2450">
        <v>5</v>
      </c>
      <c r="E2450">
        <v>20</v>
      </c>
      <c r="F2450" t="s">
        <v>1290</v>
      </c>
      <c r="G2450">
        <v>950</v>
      </c>
      <c r="I2450">
        <v>11</v>
      </c>
      <c r="J2450">
        <v>11</v>
      </c>
      <c r="L2450" s="11">
        <v>1</v>
      </c>
      <c r="M2450" s="22">
        <v>20.8</v>
      </c>
      <c r="N2450" s="24">
        <f t="shared" si="38"/>
        <v>416</v>
      </c>
      <c r="O2450" s="12">
        <v>20</v>
      </c>
      <c r="P2450" t="s">
        <v>116</v>
      </c>
      <c r="S2450">
        <v>0</v>
      </c>
      <c r="T2450">
        <v>0</v>
      </c>
      <c r="U2450">
        <v>0</v>
      </c>
      <c r="V2450">
        <v>0</v>
      </c>
      <c r="W2450">
        <v>5</v>
      </c>
      <c r="X2450">
        <v>1</v>
      </c>
      <c r="Y2450" s="26">
        <v>20</v>
      </c>
      <c r="Z2450" s="26">
        <v>20</v>
      </c>
      <c r="AA2450" t="s">
        <v>537</v>
      </c>
      <c r="AB2450" t="s">
        <v>117</v>
      </c>
      <c r="AC2450" t="s">
        <v>410</v>
      </c>
      <c r="AD2450" t="s">
        <v>383</v>
      </c>
      <c r="AE2450" t="s">
        <v>30</v>
      </c>
      <c r="AF2450" t="s">
        <v>265</v>
      </c>
    </row>
    <row r="2451" spans="1:32" ht="15">
      <c r="A2451">
        <v>1860</v>
      </c>
      <c r="B2451" s="4">
        <v>1</v>
      </c>
      <c r="C2451">
        <v>50511</v>
      </c>
      <c r="D2451">
        <v>6</v>
      </c>
      <c r="E2451">
        <v>20</v>
      </c>
      <c r="F2451" t="s">
        <v>1290</v>
      </c>
      <c r="G2451">
        <v>950</v>
      </c>
      <c r="I2451">
        <v>11</v>
      </c>
      <c r="J2451">
        <v>10</v>
      </c>
      <c r="L2451" s="11">
        <v>1</v>
      </c>
      <c r="M2451" s="22">
        <v>20.8</v>
      </c>
      <c r="N2451" s="24">
        <f t="shared" si="38"/>
        <v>416</v>
      </c>
      <c r="O2451" s="12">
        <v>20</v>
      </c>
      <c r="P2451" t="s">
        <v>171</v>
      </c>
      <c r="S2451">
        <v>0</v>
      </c>
      <c r="T2451">
        <v>0</v>
      </c>
      <c r="U2451">
        <v>0</v>
      </c>
      <c r="V2451">
        <v>0</v>
      </c>
      <c r="W2451">
        <v>5</v>
      </c>
      <c r="X2451">
        <v>1</v>
      </c>
      <c r="Y2451" s="26">
        <v>20</v>
      </c>
      <c r="Z2451" s="26">
        <v>20</v>
      </c>
      <c r="AA2451" t="s">
        <v>537</v>
      </c>
      <c r="AB2451" t="s">
        <v>117</v>
      </c>
      <c r="AC2451" t="s">
        <v>410</v>
      </c>
      <c r="AD2451" t="s">
        <v>383</v>
      </c>
      <c r="AE2451" t="s">
        <v>30</v>
      </c>
      <c r="AF2451" t="s">
        <v>265</v>
      </c>
    </row>
    <row r="2452" spans="1:32" ht="15">
      <c r="A2452">
        <v>1860</v>
      </c>
      <c r="B2452" s="4">
        <v>1</v>
      </c>
      <c r="C2452">
        <v>50511</v>
      </c>
      <c r="D2452">
        <v>7</v>
      </c>
      <c r="E2452">
        <v>21</v>
      </c>
      <c r="F2452" t="s">
        <v>1290</v>
      </c>
      <c r="G2452">
        <v>950</v>
      </c>
      <c r="I2452">
        <v>11</v>
      </c>
      <c r="J2452">
        <v>9</v>
      </c>
      <c r="L2452" s="10">
        <v>0</v>
      </c>
      <c r="M2452" s="16">
        <v>20.804249475679534</v>
      </c>
      <c r="N2452" s="24">
        <f t="shared" si="38"/>
        <v>436.88923898927021</v>
      </c>
      <c r="O2452" s="12">
        <v>21</v>
      </c>
      <c r="P2452" t="s">
        <v>116</v>
      </c>
      <c r="S2452">
        <v>0</v>
      </c>
      <c r="T2452">
        <v>0</v>
      </c>
      <c r="U2452">
        <v>0</v>
      </c>
      <c r="V2452">
        <v>0</v>
      </c>
      <c r="W2452">
        <v>5</v>
      </c>
      <c r="X2452">
        <v>1</v>
      </c>
      <c r="Y2452" s="26">
        <v>21</v>
      </c>
      <c r="Z2452" s="26">
        <v>21</v>
      </c>
      <c r="AA2452" t="s">
        <v>537</v>
      </c>
      <c r="AB2452" t="s">
        <v>117</v>
      </c>
      <c r="AC2452" t="s">
        <v>410</v>
      </c>
      <c r="AD2452" t="s">
        <v>383</v>
      </c>
      <c r="AE2452" t="s">
        <v>30</v>
      </c>
      <c r="AF2452" t="s">
        <v>265</v>
      </c>
    </row>
    <row r="2453" spans="1:32" ht="15">
      <c r="A2453">
        <v>1860</v>
      </c>
      <c r="B2453" s="4">
        <v>1</v>
      </c>
      <c r="C2453">
        <v>50511</v>
      </c>
      <c r="D2453">
        <v>8</v>
      </c>
      <c r="E2453">
        <v>20</v>
      </c>
      <c r="F2453" t="s">
        <v>1290</v>
      </c>
      <c r="G2453">
        <v>950</v>
      </c>
      <c r="I2453">
        <v>11</v>
      </c>
      <c r="J2453">
        <v>7</v>
      </c>
      <c r="L2453" s="10">
        <v>0</v>
      </c>
      <c r="M2453" s="16">
        <v>20.804249475679534</v>
      </c>
      <c r="N2453" s="24">
        <f t="shared" si="38"/>
        <v>416.0849895135907</v>
      </c>
      <c r="O2453" s="12">
        <v>20</v>
      </c>
      <c r="P2453" t="s">
        <v>171</v>
      </c>
      <c r="S2453">
        <v>0</v>
      </c>
      <c r="T2453">
        <v>0</v>
      </c>
      <c r="U2453">
        <v>0</v>
      </c>
      <c r="V2453">
        <v>0</v>
      </c>
      <c r="W2453">
        <v>5</v>
      </c>
      <c r="X2453">
        <v>1</v>
      </c>
      <c r="Y2453" s="26">
        <v>20</v>
      </c>
      <c r="Z2453" s="26">
        <v>20</v>
      </c>
      <c r="AA2453" t="s">
        <v>537</v>
      </c>
      <c r="AB2453" t="s">
        <v>117</v>
      </c>
      <c r="AC2453" t="s">
        <v>410</v>
      </c>
      <c r="AD2453" t="s">
        <v>383</v>
      </c>
      <c r="AE2453" t="s">
        <v>30</v>
      </c>
      <c r="AF2453" t="s">
        <v>265</v>
      </c>
    </row>
    <row r="2454" spans="1:32">
      <c r="A2454">
        <v>1860</v>
      </c>
      <c r="B2454" s="4">
        <v>1</v>
      </c>
      <c r="C2454">
        <v>50511</v>
      </c>
      <c r="D2454">
        <v>9</v>
      </c>
      <c r="E2454">
        <v>20</v>
      </c>
      <c r="F2454" t="s">
        <v>1290</v>
      </c>
      <c r="G2454">
        <v>950</v>
      </c>
      <c r="I2454">
        <v>11</v>
      </c>
      <c r="J2454">
        <v>4</v>
      </c>
      <c r="L2454" s="10">
        <v>0</v>
      </c>
      <c r="M2454" s="12">
        <v>0</v>
      </c>
      <c r="N2454" s="24">
        <f t="shared" si="38"/>
        <v>0</v>
      </c>
      <c r="O2454" s="12">
        <v>20</v>
      </c>
      <c r="P2454" t="s">
        <v>116</v>
      </c>
      <c r="S2454">
        <v>0</v>
      </c>
      <c r="T2454">
        <v>0</v>
      </c>
      <c r="U2454">
        <v>0</v>
      </c>
      <c r="V2454">
        <v>0</v>
      </c>
      <c r="W2454">
        <v>5</v>
      </c>
      <c r="X2454">
        <v>1</v>
      </c>
      <c r="Y2454" s="26">
        <v>20</v>
      </c>
      <c r="Z2454" s="26">
        <v>20</v>
      </c>
      <c r="AA2454" t="s">
        <v>537</v>
      </c>
      <c r="AB2454" t="s">
        <v>117</v>
      </c>
      <c r="AC2454" t="s">
        <v>410</v>
      </c>
      <c r="AD2454" t="s">
        <v>383</v>
      </c>
      <c r="AE2454" t="s">
        <v>30</v>
      </c>
      <c r="AF2454" t="s">
        <v>265</v>
      </c>
    </row>
    <row r="2455" spans="1:32" ht="15">
      <c r="A2455">
        <v>1860</v>
      </c>
      <c r="B2455" s="4">
        <v>1</v>
      </c>
      <c r="C2455">
        <v>50511</v>
      </c>
      <c r="D2455">
        <v>10</v>
      </c>
      <c r="E2455">
        <v>20</v>
      </c>
      <c r="F2455" t="s">
        <v>1290</v>
      </c>
      <c r="G2455">
        <v>950</v>
      </c>
      <c r="I2455">
        <v>11</v>
      </c>
      <c r="J2455">
        <v>4</v>
      </c>
      <c r="L2455" s="11">
        <v>1</v>
      </c>
      <c r="M2455" s="21">
        <v>0</v>
      </c>
      <c r="N2455" s="24">
        <f t="shared" si="38"/>
        <v>0</v>
      </c>
      <c r="O2455" s="12">
        <v>20</v>
      </c>
      <c r="P2455" t="s">
        <v>171</v>
      </c>
      <c r="S2455">
        <v>0</v>
      </c>
      <c r="T2455">
        <v>0</v>
      </c>
      <c r="U2455">
        <v>0</v>
      </c>
      <c r="V2455">
        <v>0</v>
      </c>
      <c r="W2455">
        <v>5</v>
      </c>
      <c r="X2455">
        <v>1</v>
      </c>
      <c r="Y2455" s="26">
        <v>20</v>
      </c>
      <c r="Z2455" s="26">
        <v>20</v>
      </c>
      <c r="AA2455" t="s">
        <v>537</v>
      </c>
      <c r="AB2455" t="s">
        <v>117</v>
      </c>
      <c r="AC2455" t="s">
        <v>410</v>
      </c>
      <c r="AD2455" t="s">
        <v>383</v>
      </c>
      <c r="AE2455" t="s">
        <v>30</v>
      </c>
      <c r="AF2455" t="s">
        <v>265</v>
      </c>
    </row>
    <row r="2456" spans="1:32">
      <c r="A2456">
        <v>1860</v>
      </c>
      <c r="B2456" s="4">
        <v>1</v>
      </c>
      <c r="C2456">
        <v>50511</v>
      </c>
      <c r="D2456">
        <v>11</v>
      </c>
      <c r="E2456">
        <v>21</v>
      </c>
      <c r="F2456" t="s">
        <v>1290</v>
      </c>
      <c r="G2456">
        <v>950</v>
      </c>
      <c r="I2456">
        <v>11</v>
      </c>
      <c r="J2456">
        <v>2</v>
      </c>
      <c r="L2456" s="10">
        <v>0</v>
      </c>
      <c r="M2456" s="12">
        <v>0</v>
      </c>
      <c r="N2456" s="24">
        <f t="shared" si="38"/>
        <v>0</v>
      </c>
      <c r="O2456" s="12">
        <v>21</v>
      </c>
      <c r="P2456" t="s">
        <v>171</v>
      </c>
      <c r="S2456">
        <v>0</v>
      </c>
      <c r="T2456">
        <v>0</v>
      </c>
      <c r="U2456">
        <v>0</v>
      </c>
      <c r="V2456">
        <v>0</v>
      </c>
      <c r="W2456">
        <v>5</v>
      </c>
      <c r="X2456">
        <v>1</v>
      </c>
      <c r="Y2456" s="26">
        <v>21</v>
      </c>
      <c r="Z2456" s="26">
        <v>21</v>
      </c>
      <c r="AA2456" t="s">
        <v>537</v>
      </c>
      <c r="AB2456" t="s">
        <v>117</v>
      </c>
      <c r="AC2456" t="s">
        <v>410</v>
      </c>
      <c r="AD2456" t="s">
        <v>383</v>
      </c>
      <c r="AE2456" t="s">
        <v>30</v>
      </c>
      <c r="AF2456" t="s">
        <v>265</v>
      </c>
    </row>
    <row r="2457" spans="1:32" ht="15">
      <c r="A2457">
        <v>1860</v>
      </c>
      <c r="B2457" s="4">
        <v>1</v>
      </c>
      <c r="C2457">
        <v>50514</v>
      </c>
      <c r="D2457">
        <v>1</v>
      </c>
      <c r="E2457">
        <v>20</v>
      </c>
      <c r="F2457" t="s">
        <v>1290</v>
      </c>
      <c r="G2457">
        <v>950</v>
      </c>
      <c r="H2457" t="s">
        <v>1032</v>
      </c>
      <c r="I2457">
        <v>1</v>
      </c>
      <c r="J2457">
        <v>15</v>
      </c>
      <c r="L2457" s="10">
        <v>0</v>
      </c>
      <c r="M2457" s="16">
        <v>29.789946565499331</v>
      </c>
      <c r="N2457" s="24">
        <f t="shared" si="38"/>
        <v>595.79893130998664</v>
      </c>
      <c r="O2457" s="12">
        <v>20</v>
      </c>
      <c r="P2457" t="s">
        <v>116</v>
      </c>
      <c r="S2457">
        <v>0</v>
      </c>
      <c r="T2457">
        <v>0</v>
      </c>
      <c r="U2457">
        <v>0</v>
      </c>
      <c r="V2457">
        <v>0</v>
      </c>
      <c r="W2457">
        <v>1</v>
      </c>
      <c r="X2457" t="s">
        <v>247</v>
      </c>
      <c r="Y2457" s="26">
        <v>0</v>
      </c>
      <c r="Z2457" s="26">
        <v>20</v>
      </c>
      <c r="AA2457" t="s">
        <v>117</v>
      </c>
      <c r="AC2457" t="s">
        <v>963</v>
      </c>
      <c r="AD2457" t="s">
        <v>536</v>
      </c>
    </row>
    <row r="2458" spans="1:32" ht="15">
      <c r="A2458">
        <v>1860</v>
      </c>
      <c r="B2458" s="4">
        <v>1</v>
      </c>
      <c r="C2458">
        <v>50515</v>
      </c>
      <c r="D2458">
        <v>1</v>
      </c>
      <c r="E2458">
        <v>20</v>
      </c>
      <c r="F2458" t="s">
        <v>1290</v>
      </c>
      <c r="G2458">
        <v>950</v>
      </c>
      <c r="H2458" t="s">
        <v>1032</v>
      </c>
      <c r="I2458">
        <v>4</v>
      </c>
      <c r="J2458">
        <v>35</v>
      </c>
      <c r="L2458" s="10">
        <v>0</v>
      </c>
      <c r="M2458" s="16">
        <v>69.069443965111702</v>
      </c>
      <c r="N2458" s="24">
        <f t="shared" si="38"/>
        <v>1381.388879302234</v>
      </c>
      <c r="O2458" s="12">
        <v>20</v>
      </c>
      <c r="P2458" t="s">
        <v>116</v>
      </c>
      <c r="S2458">
        <v>0</v>
      </c>
      <c r="T2458">
        <v>0</v>
      </c>
      <c r="U2458">
        <v>0</v>
      </c>
      <c r="V2458">
        <v>0</v>
      </c>
      <c r="W2458">
        <v>1</v>
      </c>
      <c r="X2458" t="s">
        <v>247</v>
      </c>
      <c r="Y2458" s="26">
        <v>0</v>
      </c>
      <c r="Z2458" s="26">
        <v>20</v>
      </c>
      <c r="AA2458" t="s">
        <v>117</v>
      </c>
      <c r="AC2458" t="s">
        <v>489</v>
      </c>
      <c r="AD2458" t="s">
        <v>1109</v>
      </c>
    </row>
    <row r="2459" spans="1:32" ht="15">
      <c r="A2459">
        <v>1860</v>
      </c>
      <c r="B2459" s="4">
        <v>1</v>
      </c>
      <c r="C2459">
        <v>50515</v>
      </c>
      <c r="D2459">
        <v>2</v>
      </c>
      <c r="E2459">
        <v>20</v>
      </c>
      <c r="F2459" t="s">
        <v>1290</v>
      </c>
      <c r="G2459">
        <v>950</v>
      </c>
      <c r="H2459" t="s">
        <v>1032</v>
      </c>
      <c r="I2459">
        <v>4</v>
      </c>
      <c r="J2459">
        <v>9</v>
      </c>
      <c r="L2459" s="11">
        <v>1</v>
      </c>
      <c r="M2459" s="22">
        <v>20.8</v>
      </c>
      <c r="N2459" s="24">
        <f t="shared" si="38"/>
        <v>416</v>
      </c>
      <c r="O2459" s="12">
        <v>20</v>
      </c>
      <c r="P2459" t="s">
        <v>116</v>
      </c>
      <c r="S2459">
        <v>0</v>
      </c>
      <c r="T2459">
        <v>0</v>
      </c>
      <c r="U2459">
        <v>0</v>
      </c>
      <c r="V2459">
        <v>0</v>
      </c>
      <c r="W2459">
        <v>1</v>
      </c>
      <c r="X2459" t="s">
        <v>247</v>
      </c>
      <c r="Y2459" s="26">
        <v>0</v>
      </c>
      <c r="Z2459" s="26">
        <v>20</v>
      </c>
      <c r="AA2459" t="s">
        <v>117</v>
      </c>
      <c r="AC2459" t="s">
        <v>489</v>
      </c>
      <c r="AD2459" t="s">
        <v>1109</v>
      </c>
    </row>
    <row r="2460" spans="1:32" ht="15">
      <c r="A2460">
        <v>1860</v>
      </c>
      <c r="B2460" s="4">
        <v>1</v>
      </c>
      <c r="C2460">
        <v>50515</v>
      </c>
      <c r="D2460">
        <v>3</v>
      </c>
      <c r="E2460">
        <v>21</v>
      </c>
      <c r="F2460" t="s">
        <v>1290</v>
      </c>
      <c r="G2460">
        <v>950</v>
      </c>
      <c r="H2460" t="s">
        <v>1032</v>
      </c>
      <c r="I2460">
        <v>4</v>
      </c>
      <c r="J2460">
        <v>6</v>
      </c>
      <c r="L2460" s="11">
        <v>1</v>
      </c>
      <c r="M2460" s="21">
        <v>0</v>
      </c>
      <c r="N2460" s="24">
        <f t="shared" si="38"/>
        <v>0</v>
      </c>
      <c r="O2460" s="12">
        <v>21</v>
      </c>
      <c r="P2460" t="s">
        <v>116</v>
      </c>
      <c r="S2460">
        <v>0</v>
      </c>
      <c r="T2460">
        <v>0</v>
      </c>
      <c r="U2460">
        <v>0</v>
      </c>
      <c r="V2460">
        <v>0</v>
      </c>
      <c r="W2460">
        <v>1</v>
      </c>
      <c r="X2460" t="s">
        <v>247</v>
      </c>
      <c r="Y2460" s="26">
        <v>0</v>
      </c>
      <c r="Z2460" s="26">
        <v>21</v>
      </c>
      <c r="AA2460" t="s">
        <v>117</v>
      </c>
      <c r="AC2460" t="s">
        <v>489</v>
      </c>
      <c r="AD2460" t="s">
        <v>1109</v>
      </c>
    </row>
    <row r="2461" spans="1:32">
      <c r="A2461">
        <v>1860</v>
      </c>
      <c r="B2461" s="4">
        <v>1</v>
      </c>
      <c r="C2461">
        <v>50515</v>
      </c>
      <c r="D2461">
        <v>4</v>
      </c>
      <c r="E2461">
        <v>20</v>
      </c>
      <c r="F2461" t="s">
        <v>1290</v>
      </c>
      <c r="G2461">
        <v>950</v>
      </c>
      <c r="H2461" t="s">
        <v>1032</v>
      </c>
      <c r="I2461">
        <v>4</v>
      </c>
      <c r="J2461">
        <v>3</v>
      </c>
      <c r="L2461" s="10">
        <v>0</v>
      </c>
      <c r="M2461" s="12">
        <v>0</v>
      </c>
      <c r="N2461" s="24">
        <f t="shared" si="38"/>
        <v>0</v>
      </c>
      <c r="O2461" s="12">
        <v>20</v>
      </c>
      <c r="P2461" t="s">
        <v>116</v>
      </c>
      <c r="S2461">
        <v>0</v>
      </c>
      <c r="T2461">
        <v>0</v>
      </c>
      <c r="U2461">
        <v>0</v>
      </c>
      <c r="V2461">
        <v>0</v>
      </c>
      <c r="W2461">
        <v>1</v>
      </c>
      <c r="X2461" t="s">
        <v>247</v>
      </c>
      <c r="Y2461" s="26">
        <v>0</v>
      </c>
      <c r="Z2461" s="26">
        <v>20</v>
      </c>
      <c r="AA2461" t="s">
        <v>117</v>
      </c>
      <c r="AC2461" t="s">
        <v>489</v>
      </c>
      <c r="AD2461" t="s">
        <v>1109</v>
      </c>
    </row>
    <row r="2462" spans="1:32" ht="15">
      <c r="A2462">
        <v>1860</v>
      </c>
      <c r="B2462" s="4">
        <v>1</v>
      </c>
      <c r="C2462">
        <v>50516</v>
      </c>
      <c r="D2462">
        <v>1</v>
      </c>
      <c r="E2462">
        <v>20</v>
      </c>
      <c r="F2462" t="s">
        <v>1290</v>
      </c>
      <c r="G2462">
        <v>950</v>
      </c>
      <c r="H2462" t="s">
        <v>1032</v>
      </c>
      <c r="I2462">
        <v>3</v>
      </c>
      <c r="J2462">
        <v>17</v>
      </c>
      <c r="L2462" s="10">
        <v>0</v>
      </c>
      <c r="M2462" s="16">
        <v>29.789946565499331</v>
      </c>
      <c r="N2462" s="24">
        <f t="shared" si="38"/>
        <v>595.79893130998664</v>
      </c>
      <c r="O2462" s="12">
        <v>20</v>
      </c>
      <c r="P2462" t="s">
        <v>116</v>
      </c>
      <c r="S2462">
        <v>0</v>
      </c>
      <c r="T2462">
        <v>0</v>
      </c>
      <c r="U2462">
        <v>0</v>
      </c>
      <c r="V2462">
        <v>0</v>
      </c>
      <c r="W2462">
        <v>1</v>
      </c>
      <c r="X2462" t="s">
        <v>247</v>
      </c>
      <c r="Y2462" s="26">
        <v>0</v>
      </c>
      <c r="Z2462" s="26">
        <v>20</v>
      </c>
      <c r="AA2462" t="s">
        <v>117</v>
      </c>
      <c r="AC2462" t="s">
        <v>1033</v>
      </c>
      <c r="AD2462" t="s">
        <v>801</v>
      </c>
    </row>
    <row r="2463" spans="1:32" ht="15">
      <c r="A2463">
        <v>1860</v>
      </c>
      <c r="B2463" s="4">
        <v>1</v>
      </c>
      <c r="C2463">
        <v>50516</v>
      </c>
      <c r="D2463">
        <v>2</v>
      </c>
      <c r="E2463">
        <v>20</v>
      </c>
      <c r="F2463" t="s">
        <v>1290</v>
      </c>
      <c r="G2463">
        <v>950</v>
      </c>
      <c r="H2463" t="s">
        <v>1032</v>
      </c>
      <c r="I2463">
        <v>3</v>
      </c>
      <c r="J2463">
        <v>15</v>
      </c>
      <c r="L2463" s="11">
        <v>1</v>
      </c>
      <c r="M2463" s="16">
        <v>35.650509638259194</v>
      </c>
      <c r="N2463" s="24">
        <f t="shared" si="38"/>
        <v>713.01019276518389</v>
      </c>
      <c r="O2463" s="12">
        <v>20</v>
      </c>
      <c r="P2463" t="s">
        <v>116</v>
      </c>
      <c r="S2463">
        <v>0</v>
      </c>
      <c r="T2463">
        <v>0</v>
      </c>
      <c r="U2463">
        <v>0</v>
      </c>
      <c r="V2463">
        <v>0</v>
      </c>
      <c r="W2463">
        <v>1</v>
      </c>
      <c r="X2463" t="s">
        <v>247</v>
      </c>
      <c r="Y2463" s="26">
        <v>0</v>
      </c>
      <c r="Z2463" s="26">
        <v>20</v>
      </c>
      <c r="AA2463" t="s">
        <v>117</v>
      </c>
      <c r="AC2463" t="s">
        <v>1033</v>
      </c>
      <c r="AD2463" t="s">
        <v>801</v>
      </c>
    </row>
    <row r="2464" spans="1:32" ht="15">
      <c r="A2464">
        <v>1860</v>
      </c>
      <c r="B2464" s="4">
        <v>1</v>
      </c>
      <c r="C2464">
        <v>50516</v>
      </c>
      <c r="D2464">
        <v>3</v>
      </c>
      <c r="E2464">
        <v>21</v>
      </c>
      <c r="F2464" t="s">
        <v>1290</v>
      </c>
      <c r="G2464">
        <v>950</v>
      </c>
      <c r="H2464" t="s">
        <v>1032</v>
      </c>
      <c r="I2464">
        <v>3</v>
      </c>
      <c r="J2464">
        <v>9</v>
      </c>
      <c r="L2464" s="11">
        <v>1</v>
      </c>
      <c r="M2464" s="22">
        <v>20.8</v>
      </c>
      <c r="N2464" s="24">
        <f t="shared" si="38"/>
        <v>436.8</v>
      </c>
      <c r="O2464" s="12">
        <v>21</v>
      </c>
      <c r="P2464" t="s">
        <v>116</v>
      </c>
      <c r="S2464">
        <v>0</v>
      </c>
      <c r="T2464">
        <v>0</v>
      </c>
      <c r="U2464">
        <v>0</v>
      </c>
      <c r="V2464">
        <v>0</v>
      </c>
      <c r="W2464">
        <v>1</v>
      </c>
      <c r="X2464" t="s">
        <v>247</v>
      </c>
      <c r="Y2464" s="26">
        <v>0</v>
      </c>
      <c r="Z2464" s="26">
        <v>21</v>
      </c>
      <c r="AA2464" t="s">
        <v>117</v>
      </c>
      <c r="AC2464" t="s">
        <v>1033</v>
      </c>
      <c r="AD2464" t="s">
        <v>801</v>
      </c>
    </row>
    <row r="2465" spans="1:30" ht="15">
      <c r="A2465">
        <v>1860</v>
      </c>
      <c r="B2465" s="4">
        <v>1</v>
      </c>
      <c r="C2465">
        <v>50517</v>
      </c>
      <c r="D2465">
        <v>1</v>
      </c>
      <c r="E2465">
        <v>20</v>
      </c>
      <c r="F2465" t="s">
        <v>1290</v>
      </c>
      <c r="G2465">
        <v>950</v>
      </c>
      <c r="I2465">
        <v>2</v>
      </c>
      <c r="J2465">
        <v>16</v>
      </c>
      <c r="L2465" s="10">
        <v>0</v>
      </c>
      <c r="M2465" s="16">
        <v>29.789946565499331</v>
      </c>
      <c r="N2465" s="24">
        <f t="shared" si="38"/>
        <v>595.79893130998664</v>
      </c>
      <c r="O2465" s="12">
        <v>20</v>
      </c>
      <c r="P2465" t="s">
        <v>116</v>
      </c>
      <c r="S2465">
        <v>0</v>
      </c>
      <c r="T2465">
        <v>0</v>
      </c>
      <c r="U2465">
        <v>0</v>
      </c>
      <c r="V2465">
        <v>0</v>
      </c>
      <c r="W2465">
        <v>1</v>
      </c>
      <c r="X2465" t="s">
        <v>247</v>
      </c>
      <c r="Y2465" s="26">
        <v>0</v>
      </c>
      <c r="Z2465" s="26">
        <v>20</v>
      </c>
      <c r="AA2465" t="s">
        <v>117</v>
      </c>
      <c r="AC2465" t="s">
        <v>1034</v>
      </c>
      <c r="AD2465" t="s">
        <v>797</v>
      </c>
    </row>
    <row r="2466" spans="1:30" ht="15">
      <c r="A2466">
        <v>1860</v>
      </c>
      <c r="B2466" s="4">
        <v>1</v>
      </c>
      <c r="C2466">
        <v>50517</v>
      </c>
      <c r="D2466">
        <v>2</v>
      </c>
      <c r="E2466">
        <v>20</v>
      </c>
      <c r="F2466" t="s">
        <v>1290</v>
      </c>
      <c r="G2466">
        <v>950</v>
      </c>
      <c r="I2466">
        <v>2</v>
      </c>
      <c r="J2466">
        <v>11</v>
      </c>
      <c r="L2466" s="10">
        <v>0</v>
      </c>
      <c r="M2466" s="16">
        <v>20.804249475679534</v>
      </c>
      <c r="N2466" s="24">
        <f t="shared" si="38"/>
        <v>416.0849895135907</v>
      </c>
      <c r="O2466" s="12">
        <v>20</v>
      </c>
      <c r="P2466" t="s">
        <v>171</v>
      </c>
      <c r="S2466">
        <v>0</v>
      </c>
      <c r="T2466">
        <v>0</v>
      </c>
      <c r="U2466">
        <v>0</v>
      </c>
      <c r="V2466">
        <v>0</v>
      </c>
      <c r="W2466">
        <v>1</v>
      </c>
      <c r="X2466" t="s">
        <v>247</v>
      </c>
      <c r="Y2466" s="26">
        <v>0</v>
      </c>
      <c r="Z2466" s="26">
        <v>20</v>
      </c>
      <c r="AA2466" t="s">
        <v>117</v>
      </c>
      <c r="AC2466" t="s">
        <v>1034</v>
      </c>
      <c r="AD2466" t="s">
        <v>797</v>
      </c>
    </row>
    <row r="2467" spans="1:30" ht="15">
      <c r="A2467">
        <v>1860</v>
      </c>
      <c r="B2467" s="4">
        <v>1</v>
      </c>
      <c r="C2467">
        <v>50518</v>
      </c>
      <c r="D2467">
        <v>1</v>
      </c>
      <c r="E2467">
        <v>20</v>
      </c>
      <c r="F2467" t="s">
        <v>1290</v>
      </c>
      <c r="G2467">
        <v>950</v>
      </c>
      <c r="I2467">
        <v>3</v>
      </c>
      <c r="J2467">
        <v>24</v>
      </c>
      <c r="L2467" s="10">
        <v>0</v>
      </c>
      <c r="M2467" s="16">
        <v>69.069443965111702</v>
      </c>
      <c r="N2467" s="24">
        <f t="shared" si="38"/>
        <v>1381.388879302234</v>
      </c>
      <c r="O2467" s="12">
        <v>20</v>
      </c>
      <c r="P2467" t="s">
        <v>116</v>
      </c>
      <c r="S2467">
        <v>0</v>
      </c>
      <c r="T2467">
        <v>0</v>
      </c>
      <c r="U2467">
        <v>0</v>
      </c>
      <c r="V2467">
        <v>0</v>
      </c>
      <c r="W2467">
        <v>1</v>
      </c>
      <c r="X2467" t="s">
        <v>247</v>
      </c>
      <c r="Y2467" s="26">
        <v>0</v>
      </c>
      <c r="Z2467" s="26">
        <v>20</v>
      </c>
      <c r="AA2467" t="s">
        <v>117</v>
      </c>
      <c r="AC2467" t="s">
        <v>1035</v>
      </c>
      <c r="AD2467" t="s">
        <v>692</v>
      </c>
    </row>
    <row r="2468" spans="1:30" ht="15">
      <c r="A2468">
        <v>1860</v>
      </c>
      <c r="B2468" s="4">
        <v>1</v>
      </c>
      <c r="C2468">
        <v>50518</v>
      </c>
      <c r="D2468">
        <v>2</v>
      </c>
      <c r="E2468">
        <v>21</v>
      </c>
      <c r="F2468" t="s">
        <v>1290</v>
      </c>
      <c r="G2468">
        <v>950</v>
      </c>
      <c r="I2468">
        <v>3</v>
      </c>
      <c r="J2468">
        <v>3</v>
      </c>
      <c r="L2468" s="11">
        <v>1</v>
      </c>
      <c r="M2468" s="21">
        <v>0</v>
      </c>
      <c r="N2468" s="24">
        <f t="shared" si="38"/>
        <v>0</v>
      </c>
      <c r="O2468" s="12">
        <v>21</v>
      </c>
      <c r="P2468" t="s">
        <v>116</v>
      </c>
      <c r="S2468">
        <v>0</v>
      </c>
      <c r="T2468">
        <v>0</v>
      </c>
      <c r="U2468">
        <v>0</v>
      </c>
      <c r="V2468">
        <v>0</v>
      </c>
      <c r="W2468">
        <v>1</v>
      </c>
      <c r="X2468" t="s">
        <v>247</v>
      </c>
      <c r="Y2468" s="26">
        <v>0</v>
      </c>
      <c r="Z2468" s="26">
        <v>21</v>
      </c>
      <c r="AA2468" t="s">
        <v>117</v>
      </c>
      <c r="AC2468" t="s">
        <v>1035</v>
      </c>
      <c r="AD2468" t="s">
        <v>692</v>
      </c>
    </row>
    <row r="2469" spans="1:30" ht="15">
      <c r="A2469">
        <v>1860</v>
      </c>
      <c r="B2469" s="4">
        <v>1</v>
      </c>
      <c r="C2469">
        <v>50518</v>
      </c>
      <c r="D2469">
        <v>3</v>
      </c>
      <c r="E2469">
        <v>20</v>
      </c>
      <c r="F2469" t="s">
        <v>1290</v>
      </c>
      <c r="G2469">
        <v>950</v>
      </c>
      <c r="I2469">
        <v>3</v>
      </c>
      <c r="J2469">
        <v>1</v>
      </c>
      <c r="L2469" s="11">
        <v>1</v>
      </c>
      <c r="M2469" s="21">
        <v>0</v>
      </c>
      <c r="N2469" s="24">
        <f t="shared" si="38"/>
        <v>0</v>
      </c>
      <c r="O2469" s="12">
        <v>20</v>
      </c>
      <c r="P2469" t="s">
        <v>116</v>
      </c>
      <c r="S2469">
        <v>0</v>
      </c>
      <c r="T2469">
        <v>0</v>
      </c>
      <c r="U2469">
        <v>0</v>
      </c>
      <c r="V2469">
        <v>0</v>
      </c>
      <c r="W2469">
        <v>1</v>
      </c>
      <c r="X2469" t="s">
        <v>247</v>
      </c>
      <c r="Y2469" s="26">
        <v>0</v>
      </c>
      <c r="Z2469" s="26">
        <v>20</v>
      </c>
      <c r="AA2469" t="s">
        <v>117</v>
      </c>
      <c r="AC2469" t="s">
        <v>1035</v>
      </c>
      <c r="AD2469" t="s">
        <v>692</v>
      </c>
    </row>
    <row r="2470" spans="1:30" ht="15">
      <c r="A2470">
        <v>1860</v>
      </c>
      <c r="B2470" s="4">
        <v>1</v>
      </c>
      <c r="C2470">
        <v>50519</v>
      </c>
      <c r="D2470">
        <v>1</v>
      </c>
      <c r="E2470">
        <v>20</v>
      </c>
      <c r="F2470" t="s">
        <v>1290</v>
      </c>
      <c r="G2470">
        <v>950</v>
      </c>
      <c r="I2470">
        <v>1</v>
      </c>
      <c r="J2470">
        <v>30</v>
      </c>
      <c r="L2470" s="10">
        <v>0</v>
      </c>
      <c r="M2470" s="16">
        <v>69.069443965111702</v>
      </c>
      <c r="N2470" s="24">
        <f t="shared" si="38"/>
        <v>1381.388879302234</v>
      </c>
      <c r="O2470" s="12">
        <v>20</v>
      </c>
      <c r="P2470" t="s">
        <v>171</v>
      </c>
      <c r="S2470">
        <v>0</v>
      </c>
      <c r="T2470">
        <v>0</v>
      </c>
      <c r="U2470">
        <v>0</v>
      </c>
      <c r="V2470">
        <v>0</v>
      </c>
      <c r="W2470">
        <v>1</v>
      </c>
      <c r="X2470" t="s">
        <v>247</v>
      </c>
      <c r="Y2470" s="26">
        <v>0</v>
      </c>
      <c r="Z2470" s="26">
        <v>20</v>
      </c>
      <c r="AA2470" t="s">
        <v>117</v>
      </c>
      <c r="AC2470" t="s">
        <v>1392</v>
      </c>
      <c r="AD2470" t="s">
        <v>794</v>
      </c>
    </row>
    <row r="2471" spans="1:30" ht="15">
      <c r="A2471">
        <v>1860</v>
      </c>
      <c r="B2471" s="4">
        <v>1</v>
      </c>
      <c r="C2471">
        <v>50520</v>
      </c>
      <c r="D2471">
        <v>1</v>
      </c>
      <c r="E2471">
        <v>20</v>
      </c>
      <c r="F2471" t="s">
        <v>1290</v>
      </c>
      <c r="G2471">
        <v>950</v>
      </c>
      <c r="I2471">
        <v>3</v>
      </c>
      <c r="J2471">
        <v>50</v>
      </c>
      <c r="L2471" s="11">
        <v>1</v>
      </c>
      <c r="M2471" s="16">
        <v>139.72421729991686</v>
      </c>
      <c r="N2471" s="24">
        <f t="shared" si="38"/>
        <v>2794.4843459983372</v>
      </c>
      <c r="O2471" s="12">
        <v>20</v>
      </c>
      <c r="P2471" t="s">
        <v>171</v>
      </c>
      <c r="S2471">
        <v>0</v>
      </c>
      <c r="T2471">
        <v>0</v>
      </c>
      <c r="U2471">
        <v>0</v>
      </c>
      <c r="V2471">
        <v>0</v>
      </c>
      <c r="W2471">
        <v>1</v>
      </c>
      <c r="X2471" t="s">
        <v>247</v>
      </c>
      <c r="Y2471" s="26">
        <v>0</v>
      </c>
      <c r="Z2471" s="26">
        <v>20</v>
      </c>
      <c r="AA2471" t="s">
        <v>117</v>
      </c>
      <c r="AC2471" t="s">
        <v>681</v>
      </c>
      <c r="AD2471" t="s">
        <v>140</v>
      </c>
    </row>
    <row r="2472" spans="1:30" ht="15">
      <c r="A2472">
        <v>1860</v>
      </c>
      <c r="B2472" s="4">
        <v>1</v>
      </c>
      <c r="C2472">
        <v>50520</v>
      </c>
      <c r="D2472">
        <v>2</v>
      </c>
      <c r="E2472">
        <v>21</v>
      </c>
      <c r="F2472" t="s">
        <v>1290</v>
      </c>
      <c r="G2472">
        <v>950</v>
      </c>
      <c r="I2472">
        <v>3</v>
      </c>
      <c r="J2472">
        <v>40</v>
      </c>
      <c r="L2472" s="10">
        <v>0</v>
      </c>
      <c r="M2472" s="16">
        <v>69.069443965111702</v>
      </c>
      <c r="N2472" s="24">
        <f t="shared" si="38"/>
        <v>1450.4583232673458</v>
      </c>
      <c r="O2472" s="12">
        <v>21</v>
      </c>
      <c r="P2472" t="s">
        <v>171</v>
      </c>
      <c r="S2472">
        <v>0</v>
      </c>
      <c r="T2472">
        <v>0</v>
      </c>
      <c r="U2472">
        <v>0</v>
      </c>
      <c r="V2472">
        <v>0</v>
      </c>
      <c r="W2472">
        <v>1</v>
      </c>
      <c r="X2472" t="s">
        <v>247</v>
      </c>
      <c r="Y2472" s="26">
        <v>0</v>
      </c>
      <c r="Z2472" s="26">
        <v>21</v>
      </c>
      <c r="AA2472" t="s">
        <v>117</v>
      </c>
      <c r="AC2472" t="s">
        <v>681</v>
      </c>
      <c r="AD2472" t="s">
        <v>140</v>
      </c>
    </row>
    <row r="2473" spans="1:30" ht="15">
      <c r="A2473">
        <v>1860</v>
      </c>
      <c r="B2473" s="4">
        <v>1</v>
      </c>
      <c r="C2473">
        <v>50520</v>
      </c>
      <c r="D2473">
        <v>3</v>
      </c>
      <c r="E2473">
        <v>20</v>
      </c>
      <c r="F2473" t="s">
        <v>1290</v>
      </c>
      <c r="G2473">
        <v>950</v>
      </c>
      <c r="I2473">
        <v>3</v>
      </c>
      <c r="J2473">
        <v>7</v>
      </c>
      <c r="L2473" s="11">
        <v>1</v>
      </c>
      <c r="M2473" s="22">
        <v>20.8</v>
      </c>
      <c r="N2473" s="24">
        <f t="shared" si="38"/>
        <v>416</v>
      </c>
      <c r="O2473" s="12">
        <v>20</v>
      </c>
      <c r="P2473" t="s">
        <v>171</v>
      </c>
      <c r="S2473">
        <v>0</v>
      </c>
      <c r="T2473">
        <v>0</v>
      </c>
      <c r="U2473">
        <v>0</v>
      </c>
      <c r="V2473">
        <v>0</v>
      </c>
      <c r="W2473">
        <v>1</v>
      </c>
      <c r="X2473" t="s">
        <v>247</v>
      </c>
      <c r="Y2473" s="26">
        <v>0</v>
      </c>
      <c r="Z2473" s="26">
        <v>20</v>
      </c>
      <c r="AA2473" t="s">
        <v>117</v>
      </c>
      <c r="AC2473" t="s">
        <v>681</v>
      </c>
      <c r="AD2473" t="s">
        <v>140</v>
      </c>
    </row>
    <row r="2474" spans="1:30" ht="15">
      <c r="A2474">
        <v>1860</v>
      </c>
      <c r="B2474" s="4">
        <v>1</v>
      </c>
      <c r="C2474">
        <v>50521</v>
      </c>
      <c r="D2474">
        <v>1</v>
      </c>
      <c r="E2474">
        <v>20</v>
      </c>
      <c r="F2474" t="s">
        <v>1290</v>
      </c>
      <c r="G2474">
        <v>950</v>
      </c>
      <c r="I2474">
        <v>2</v>
      </c>
      <c r="J2474">
        <v>40</v>
      </c>
      <c r="L2474" s="10">
        <v>0</v>
      </c>
      <c r="M2474" s="16">
        <v>69.069443965111702</v>
      </c>
      <c r="N2474" s="24">
        <f t="shared" si="38"/>
        <v>1381.388879302234</v>
      </c>
      <c r="O2474" s="12">
        <v>20</v>
      </c>
      <c r="P2474" t="s">
        <v>116</v>
      </c>
      <c r="S2474">
        <v>0</v>
      </c>
      <c r="T2474">
        <v>0</v>
      </c>
      <c r="U2474">
        <v>0</v>
      </c>
      <c r="V2474">
        <v>0</v>
      </c>
      <c r="W2474">
        <v>1</v>
      </c>
      <c r="X2474">
        <v>1</v>
      </c>
      <c r="Y2474" s="26">
        <v>20</v>
      </c>
      <c r="Z2474" s="26">
        <v>20</v>
      </c>
      <c r="AA2474" t="s">
        <v>117</v>
      </c>
      <c r="AC2474" t="s">
        <v>210</v>
      </c>
      <c r="AD2474" t="s">
        <v>102</v>
      </c>
    </row>
    <row r="2475" spans="1:30" ht="15">
      <c r="A2475">
        <v>1860</v>
      </c>
      <c r="B2475" s="4">
        <v>1</v>
      </c>
      <c r="C2475">
        <v>50521</v>
      </c>
      <c r="D2475">
        <v>2</v>
      </c>
      <c r="E2475">
        <v>20</v>
      </c>
      <c r="F2475" t="s">
        <v>1290</v>
      </c>
      <c r="G2475">
        <v>950</v>
      </c>
      <c r="I2475">
        <v>2</v>
      </c>
      <c r="J2475">
        <v>17</v>
      </c>
      <c r="L2475" s="11">
        <v>1</v>
      </c>
      <c r="M2475" s="16">
        <v>35.650509638259194</v>
      </c>
      <c r="N2475" s="24">
        <f t="shared" si="38"/>
        <v>713.01019276518389</v>
      </c>
      <c r="O2475" s="12">
        <v>20</v>
      </c>
      <c r="P2475" t="s">
        <v>116</v>
      </c>
      <c r="S2475">
        <v>0</v>
      </c>
      <c r="T2475">
        <v>0</v>
      </c>
      <c r="U2475">
        <v>0</v>
      </c>
      <c r="V2475">
        <v>0</v>
      </c>
      <c r="W2475">
        <v>1</v>
      </c>
      <c r="X2475">
        <v>1</v>
      </c>
      <c r="Y2475" s="26">
        <v>20</v>
      </c>
      <c r="Z2475" s="26">
        <v>20</v>
      </c>
      <c r="AA2475" t="s">
        <v>117</v>
      </c>
      <c r="AC2475" t="s">
        <v>210</v>
      </c>
      <c r="AD2475" t="s">
        <v>102</v>
      </c>
    </row>
    <row r="2476" spans="1:30" ht="15">
      <c r="A2476">
        <v>1860</v>
      </c>
      <c r="B2476" s="4">
        <v>1</v>
      </c>
      <c r="C2476">
        <v>50522</v>
      </c>
      <c r="D2476">
        <v>1</v>
      </c>
      <c r="E2476">
        <v>21</v>
      </c>
      <c r="F2476" t="s">
        <v>1290</v>
      </c>
      <c r="G2476">
        <v>950</v>
      </c>
      <c r="I2476">
        <v>2</v>
      </c>
      <c r="J2476">
        <v>20</v>
      </c>
      <c r="L2476" s="10">
        <v>0</v>
      </c>
      <c r="M2476" s="16">
        <v>69.069443965111702</v>
      </c>
      <c r="N2476" s="24">
        <f t="shared" si="38"/>
        <v>1450.4583232673458</v>
      </c>
      <c r="O2476" s="12">
        <v>21</v>
      </c>
      <c r="P2476" t="s">
        <v>116</v>
      </c>
      <c r="S2476">
        <v>0</v>
      </c>
      <c r="T2476">
        <v>0</v>
      </c>
      <c r="U2476">
        <v>0</v>
      </c>
      <c r="V2476">
        <v>0</v>
      </c>
      <c r="W2476">
        <v>1</v>
      </c>
      <c r="X2476" t="s">
        <v>247</v>
      </c>
      <c r="Y2476" s="26">
        <v>0</v>
      </c>
      <c r="Z2476" s="26">
        <v>21</v>
      </c>
      <c r="AA2476" t="s">
        <v>117</v>
      </c>
      <c r="AC2476" t="s">
        <v>1521</v>
      </c>
      <c r="AD2476" t="s">
        <v>325</v>
      </c>
    </row>
    <row r="2477" spans="1:30">
      <c r="A2477">
        <v>1860</v>
      </c>
      <c r="B2477" s="4">
        <v>1</v>
      </c>
      <c r="C2477">
        <v>50522</v>
      </c>
      <c r="D2477">
        <v>2</v>
      </c>
      <c r="E2477">
        <v>20</v>
      </c>
      <c r="F2477" t="s">
        <v>1290</v>
      </c>
      <c r="G2477">
        <v>950</v>
      </c>
      <c r="I2477">
        <v>2</v>
      </c>
      <c r="J2477">
        <v>1</v>
      </c>
      <c r="L2477" s="10">
        <v>0</v>
      </c>
      <c r="M2477" s="12">
        <v>0</v>
      </c>
      <c r="N2477" s="24">
        <f t="shared" si="38"/>
        <v>0</v>
      </c>
      <c r="O2477" s="12">
        <v>20</v>
      </c>
      <c r="P2477" t="s">
        <v>116</v>
      </c>
      <c r="S2477">
        <v>0</v>
      </c>
      <c r="T2477">
        <v>0</v>
      </c>
      <c r="U2477">
        <v>0</v>
      </c>
      <c r="V2477">
        <v>0</v>
      </c>
      <c r="W2477">
        <v>1</v>
      </c>
      <c r="X2477" t="s">
        <v>247</v>
      </c>
      <c r="Y2477" s="26">
        <v>0</v>
      </c>
      <c r="Z2477" s="26">
        <v>20</v>
      </c>
      <c r="AA2477" t="s">
        <v>117</v>
      </c>
      <c r="AC2477" t="s">
        <v>1521</v>
      </c>
      <c r="AD2477" t="s">
        <v>325</v>
      </c>
    </row>
    <row r="2478" spans="1:30" ht="15">
      <c r="A2478">
        <v>1860</v>
      </c>
      <c r="B2478" s="4">
        <v>1</v>
      </c>
      <c r="C2478">
        <v>50523</v>
      </c>
      <c r="D2478">
        <v>1</v>
      </c>
      <c r="E2478">
        <v>20</v>
      </c>
      <c r="F2478" t="s">
        <v>1290</v>
      </c>
      <c r="G2478">
        <v>950</v>
      </c>
      <c r="I2478">
        <v>6</v>
      </c>
      <c r="J2478">
        <v>60</v>
      </c>
      <c r="L2478" s="10">
        <v>0</v>
      </c>
      <c r="M2478" s="16">
        <v>45.18</v>
      </c>
      <c r="N2478" s="24">
        <f t="shared" si="38"/>
        <v>903.6</v>
      </c>
      <c r="O2478" s="12">
        <v>20</v>
      </c>
      <c r="P2478" t="s">
        <v>116</v>
      </c>
      <c r="S2478">
        <v>0</v>
      </c>
      <c r="T2478">
        <v>0</v>
      </c>
      <c r="U2478">
        <v>0</v>
      </c>
      <c r="V2478">
        <v>0</v>
      </c>
      <c r="W2478">
        <v>1</v>
      </c>
      <c r="X2478">
        <v>1</v>
      </c>
      <c r="Y2478" s="26">
        <v>20</v>
      </c>
      <c r="Z2478" s="26">
        <v>20</v>
      </c>
      <c r="AA2478" t="s">
        <v>117</v>
      </c>
      <c r="AC2478" t="s">
        <v>1534</v>
      </c>
      <c r="AD2478" t="s">
        <v>268</v>
      </c>
    </row>
    <row r="2479" spans="1:30" ht="15">
      <c r="A2479">
        <v>1860</v>
      </c>
      <c r="B2479" s="4">
        <v>1</v>
      </c>
      <c r="C2479">
        <v>50523</v>
      </c>
      <c r="D2479">
        <v>2</v>
      </c>
      <c r="E2479">
        <v>20</v>
      </c>
      <c r="F2479" t="s">
        <v>1290</v>
      </c>
      <c r="G2479">
        <v>950</v>
      </c>
      <c r="I2479">
        <v>6</v>
      </c>
      <c r="J2479">
        <v>19</v>
      </c>
      <c r="L2479" s="11">
        <v>1</v>
      </c>
      <c r="M2479" s="16">
        <v>139.72421729991686</v>
      </c>
      <c r="N2479" s="24">
        <f t="shared" si="38"/>
        <v>2794.4843459983372</v>
      </c>
      <c r="O2479" s="12">
        <v>20</v>
      </c>
      <c r="P2479" t="s">
        <v>116</v>
      </c>
      <c r="S2479">
        <v>0</v>
      </c>
      <c r="T2479">
        <v>0</v>
      </c>
      <c r="U2479">
        <v>0</v>
      </c>
      <c r="V2479">
        <v>0</v>
      </c>
      <c r="W2479">
        <v>1</v>
      </c>
      <c r="X2479">
        <v>1</v>
      </c>
      <c r="Y2479" s="26">
        <v>20</v>
      </c>
      <c r="Z2479" s="26">
        <v>20</v>
      </c>
      <c r="AA2479" t="s">
        <v>117</v>
      </c>
      <c r="AC2479" t="s">
        <v>1534</v>
      </c>
      <c r="AD2479" t="s">
        <v>268</v>
      </c>
    </row>
    <row r="2480" spans="1:30" ht="15">
      <c r="A2480">
        <v>1860</v>
      </c>
      <c r="B2480" s="4">
        <v>1</v>
      </c>
      <c r="C2480">
        <v>50523</v>
      </c>
      <c r="D2480">
        <v>3</v>
      </c>
      <c r="E2480">
        <v>21</v>
      </c>
      <c r="F2480" t="s">
        <v>1290</v>
      </c>
      <c r="G2480">
        <v>950</v>
      </c>
      <c r="I2480">
        <v>6</v>
      </c>
      <c r="J2480">
        <v>12</v>
      </c>
      <c r="L2480" s="11">
        <v>1</v>
      </c>
      <c r="M2480" s="22">
        <v>20.8</v>
      </c>
      <c r="N2480" s="24">
        <f t="shared" si="38"/>
        <v>436.8</v>
      </c>
      <c r="O2480" s="12">
        <v>21</v>
      </c>
      <c r="P2480" t="s">
        <v>171</v>
      </c>
      <c r="S2480">
        <v>0</v>
      </c>
      <c r="T2480">
        <v>0</v>
      </c>
      <c r="U2480">
        <v>0</v>
      </c>
      <c r="V2480">
        <v>0</v>
      </c>
      <c r="W2480">
        <v>1</v>
      </c>
      <c r="X2480">
        <v>1</v>
      </c>
      <c r="Y2480" s="26">
        <v>21</v>
      </c>
      <c r="Z2480" s="26">
        <v>21</v>
      </c>
      <c r="AA2480" t="s">
        <v>117</v>
      </c>
      <c r="AC2480" t="s">
        <v>1534</v>
      </c>
      <c r="AD2480" t="s">
        <v>268</v>
      </c>
    </row>
    <row r="2481" spans="1:30" ht="15">
      <c r="A2481">
        <v>1860</v>
      </c>
      <c r="B2481" s="4">
        <v>1</v>
      </c>
      <c r="C2481">
        <v>50523</v>
      </c>
      <c r="D2481">
        <v>4</v>
      </c>
      <c r="E2481">
        <v>20</v>
      </c>
      <c r="F2481" t="s">
        <v>1290</v>
      </c>
      <c r="G2481">
        <v>950</v>
      </c>
      <c r="I2481">
        <v>6</v>
      </c>
      <c r="J2481">
        <v>11</v>
      </c>
      <c r="L2481" s="10">
        <v>0</v>
      </c>
      <c r="M2481" s="16">
        <v>20.804249475679534</v>
      </c>
      <c r="N2481" s="24">
        <f t="shared" si="38"/>
        <v>416.0849895135907</v>
      </c>
      <c r="O2481" s="12">
        <v>20</v>
      </c>
      <c r="P2481" t="s">
        <v>171</v>
      </c>
      <c r="S2481">
        <v>0</v>
      </c>
      <c r="T2481">
        <v>0</v>
      </c>
      <c r="U2481">
        <v>0</v>
      </c>
      <c r="V2481">
        <v>0</v>
      </c>
      <c r="W2481">
        <v>1</v>
      </c>
      <c r="X2481">
        <v>1</v>
      </c>
      <c r="Y2481" s="26">
        <v>20</v>
      </c>
      <c r="Z2481" s="26">
        <v>20</v>
      </c>
      <c r="AA2481" t="s">
        <v>117</v>
      </c>
      <c r="AC2481" t="s">
        <v>1534</v>
      </c>
      <c r="AD2481" t="s">
        <v>268</v>
      </c>
    </row>
    <row r="2482" spans="1:30" ht="15">
      <c r="A2482">
        <v>1860</v>
      </c>
      <c r="B2482" s="4">
        <v>1</v>
      </c>
      <c r="C2482">
        <v>50523</v>
      </c>
      <c r="D2482">
        <v>5</v>
      </c>
      <c r="E2482">
        <v>20</v>
      </c>
      <c r="F2482" t="s">
        <v>1290</v>
      </c>
      <c r="G2482">
        <v>950</v>
      </c>
      <c r="I2482">
        <v>6</v>
      </c>
      <c r="J2482">
        <v>10</v>
      </c>
      <c r="L2482" s="10">
        <v>0</v>
      </c>
      <c r="M2482" s="16">
        <v>20.804249475679534</v>
      </c>
      <c r="N2482" s="24">
        <f t="shared" si="38"/>
        <v>416.0849895135907</v>
      </c>
      <c r="O2482" s="12">
        <v>20</v>
      </c>
      <c r="P2482" t="s">
        <v>116</v>
      </c>
      <c r="S2482">
        <v>0</v>
      </c>
      <c r="T2482">
        <v>0</v>
      </c>
      <c r="U2482">
        <v>0</v>
      </c>
      <c r="V2482">
        <v>0</v>
      </c>
      <c r="W2482">
        <v>1</v>
      </c>
      <c r="X2482">
        <v>1</v>
      </c>
      <c r="Y2482" s="26">
        <v>20</v>
      </c>
      <c r="Z2482" s="26">
        <v>20</v>
      </c>
      <c r="AA2482" t="s">
        <v>117</v>
      </c>
      <c r="AC2482" t="s">
        <v>1534</v>
      </c>
      <c r="AD2482" t="s">
        <v>268</v>
      </c>
    </row>
    <row r="2483" spans="1:30" ht="15">
      <c r="A2483">
        <v>1860</v>
      </c>
      <c r="B2483" s="4">
        <v>1</v>
      </c>
      <c r="C2483">
        <v>50523</v>
      </c>
      <c r="D2483">
        <v>6</v>
      </c>
      <c r="E2483">
        <v>20</v>
      </c>
      <c r="F2483" t="s">
        <v>1290</v>
      </c>
      <c r="G2483">
        <v>950</v>
      </c>
      <c r="I2483">
        <v>6</v>
      </c>
      <c r="J2483">
        <v>7</v>
      </c>
      <c r="L2483" s="11">
        <v>1</v>
      </c>
      <c r="M2483" s="22">
        <v>20.8</v>
      </c>
      <c r="N2483" s="24">
        <f t="shared" si="38"/>
        <v>416</v>
      </c>
      <c r="O2483" s="12">
        <v>20</v>
      </c>
      <c r="P2483" t="s">
        <v>116</v>
      </c>
      <c r="S2483">
        <v>0</v>
      </c>
      <c r="T2483">
        <v>0</v>
      </c>
      <c r="U2483">
        <v>0</v>
      </c>
      <c r="V2483">
        <v>0</v>
      </c>
      <c r="W2483">
        <v>1</v>
      </c>
      <c r="X2483">
        <v>1</v>
      </c>
      <c r="Y2483" s="26">
        <v>20</v>
      </c>
      <c r="Z2483" s="26">
        <v>20</v>
      </c>
      <c r="AA2483" t="s">
        <v>117</v>
      </c>
      <c r="AC2483" t="s">
        <v>1534</v>
      </c>
      <c r="AD2483" t="s">
        <v>268</v>
      </c>
    </row>
    <row r="2484" spans="1:30" ht="15">
      <c r="A2484">
        <v>1860</v>
      </c>
      <c r="B2484" s="4">
        <v>1</v>
      </c>
      <c r="C2484">
        <v>50524</v>
      </c>
      <c r="D2484">
        <v>1</v>
      </c>
      <c r="E2484">
        <v>21</v>
      </c>
      <c r="F2484" t="s">
        <v>1290</v>
      </c>
      <c r="G2484">
        <v>950</v>
      </c>
      <c r="I2484">
        <v>7</v>
      </c>
      <c r="J2484">
        <v>33</v>
      </c>
      <c r="L2484" s="11">
        <v>1</v>
      </c>
      <c r="M2484" s="16">
        <v>139.72421729991686</v>
      </c>
      <c r="N2484" s="24">
        <f t="shared" si="38"/>
        <v>2934.2085632982539</v>
      </c>
      <c r="O2484" s="12">
        <v>21</v>
      </c>
      <c r="P2484" t="s">
        <v>116</v>
      </c>
      <c r="S2484">
        <v>0</v>
      </c>
      <c r="T2484">
        <v>0</v>
      </c>
      <c r="U2484">
        <v>0</v>
      </c>
      <c r="V2484">
        <v>0</v>
      </c>
      <c r="W2484">
        <v>1</v>
      </c>
      <c r="X2484">
        <v>1</v>
      </c>
      <c r="Y2484" s="26">
        <v>21</v>
      </c>
      <c r="Z2484" s="26">
        <v>21</v>
      </c>
      <c r="AA2484" t="s">
        <v>117</v>
      </c>
      <c r="AC2484" t="s">
        <v>1036</v>
      </c>
      <c r="AD2484" t="s">
        <v>1037</v>
      </c>
    </row>
    <row r="2485" spans="1:30" ht="15">
      <c r="A2485">
        <v>1860</v>
      </c>
      <c r="B2485" s="4">
        <v>1</v>
      </c>
      <c r="C2485">
        <v>50524</v>
      </c>
      <c r="D2485">
        <v>2</v>
      </c>
      <c r="E2485">
        <v>20</v>
      </c>
      <c r="F2485" t="s">
        <v>1290</v>
      </c>
      <c r="G2485">
        <v>950</v>
      </c>
      <c r="I2485">
        <v>7</v>
      </c>
      <c r="J2485">
        <v>29</v>
      </c>
      <c r="L2485" s="10">
        <v>0</v>
      </c>
      <c r="M2485" s="16">
        <v>69.069443965111702</v>
      </c>
      <c r="N2485" s="24">
        <f t="shared" si="38"/>
        <v>1381.388879302234</v>
      </c>
      <c r="O2485" s="12">
        <v>20</v>
      </c>
      <c r="P2485" t="s">
        <v>171</v>
      </c>
      <c r="S2485">
        <v>0</v>
      </c>
      <c r="T2485">
        <v>0</v>
      </c>
      <c r="U2485">
        <v>0</v>
      </c>
      <c r="V2485">
        <v>0</v>
      </c>
      <c r="W2485">
        <v>1</v>
      </c>
      <c r="X2485">
        <v>1</v>
      </c>
      <c r="Y2485" s="26">
        <v>20</v>
      </c>
      <c r="Z2485" s="26">
        <v>20</v>
      </c>
      <c r="AA2485" t="s">
        <v>117</v>
      </c>
      <c r="AC2485" t="s">
        <v>1036</v>
      </c>
      <c r="AD2485" t="s">
        <v>1037</v>
      </c>
    </row>
    <row r="2486" spans="1:30" ht="15">
      <c r="A2486">
        <v>1860</v>
      </c>
      <c r="B2486" s="4">
        <v>1</v>
      </c>
      <c r="C2486">
        <v>50524</v>
      </c>
      <c r="D2486">
        <v>3</v>
      </c>
      <c r="E2486">
        <v>20</v>
      </c>
      <c r="F2486" t="s">
        <v>1290</v>
      </c>
      <c r="G2486">
        <v>950</v>
      </c>
      <c r="I2486">
        <v>7</v>
      </c>
      <c r="J2486">
        <v>13</v>
      </c>
      <c r="L2486" s="11">
        <v>1</v>
      </c>
      <c r="M2486" s="16">
        <v>35.650509638259194</v>
      </c>
      <c r="N2486" s="24">
        <f t="shared" si="38"/>
        <v>713.01019276518389</v>
      </c>
      <c r="O2486" s="12">
        <v>20</v>
      </c>
      <c r="P2486" t="s">
        <v>116</v>
      </c>
      <c r="S2486">
        <v>0</v>
      </c>
      <c r="T2486">
        <v>0</v>
      </c>
      <c r="U2486">
        <v>0</v>
      </c>
      <c r="V2486">
        <v>0</v>
      </c>
      <c r="W2486">
        <v>1</v>
      </c>
      <c r="X2486">
        <v>1</v>
      </c>
      <c r="Y2486" s="26">
        <v>20</v>
      </c>
      <c r="Z2486" s="26">
        <v>20</v>
      </c>
      <c r="AA2486" t="s">
        <v>117</v>
      </c>
      <c r="AC2486" t="s">
        <v>1036</v>
      </c>
      <c r="AD2486" t="s">
        <v>1037</v>
      </c>
    </row>
    <row r="2487" spans="1:30" ht="15">
      <c r="A2487">
        <v>1860</v>
      </c>
      <c r="B2487" s="4">
        <v>1</v>
      </c>
      <c r="C2487">
        <v>50524</v>
      </c>
      <c r="D2487">
        <v>4</v>
      </c>
      <c r="E2487">
        <v>20</v>
      </c>
      <c r="F2487" t="s">
        <v>1290</v>
      </c>
      <c r="G2487">
        <v>950</v>
      </c>
      <c r="I2487">
        <v>7</v>
      </c>
      <c r="J2487">
        <v>11</v>
      </c>
      <c r="L2487" s="10">
        <v>0</v>
      </c>
      <c r="M2487" s="16">
        <v>20.804249475679534</v>
      </c>
      <c r="N2487" s="24">
        <f t="shared" si="38"/>
        <v>416.0849895135907</v>
      </c>
      <c r="O2487" s="12">
        <v>20</v>
      </c>
      <c r="P2487" t="s">
        <v>116</v>
      </c>
      <c r="S2487">
        <v>0</v>
      </c>
      <c r="T2487">
        <v>0</v>
      </c>
      <c r="U2487">
        <v>0</v>
      </c>
      <c r="V2487">
        <v>0</v>
      </c>
      <c r="W2487">
        <v>1</v>
      </c>
      <c r="X2487">
        <v>1</v>
      </c>
      <c r="Y2487" s="26">
        <v>20</v>
      </c>
      <c r="Z2487" s="26">
        <v>20</v>
      </c>
      <c r="AA2487" t="s">
        <v>117</v>
      </c>
      <c r="AC2487" t="s">
        <v>1036</v>
      </c>
      <c r="AD2487" t="s">
        <v>1037</v>
      </c>
    </row>
    <row r="2488" spans="1:30" ht="15">
      <c r="A2488">
        <v>1860</v>
      </c>
      <c r="B2488" s="4">
        <v>1</v>
      </c>
      <c r="C2488">
        <v>50524</v>
      </c>
      <c r="D2488">
        <v>5</v>
      </c>
      <c r="E2488">
        <v>21</v>
      </c>
      <c r="F2488" t="s">
        <v>1290</v>
      </c>
      <c r="G2488">
        <v>950</v>
      </c>
      <c r="I2488">
        <v>7</v>
      </c>
      <c r="J2488">
        <v>9</v>
      </c>
      <c r="L2488" s="11">
        <v>1</v>
      </c>
      <c r="M2488" s="22">
        <v>20.8</v>
      </c>
      <c r="N2488" s="24">
        <f t="shared" si="38"/>
        <v>436.8</v>
      </c>
      <c r="O2488" s="12">
        <v>21</v>
      </c>
      <c r="P2488" t="s">
        <v>171</v>
      </c>
      <c r="S2488">
        <v>0</v>
      </c>
      <c r="T2488">
        <v>0</v>
      </c>
      <c r="U2488">
        <v>0</v>
      </c>
      <c r="V2488">
        <v>0</v>
      </c>
      <c r="W2488">
        <v>1</v>
      </c>
      <c r="X2488">
        <v>1</v>
      </c>
      <c r="Y2488" s="26">
        <v>21</v>
      </c>
      <c r="Z2488" s="26">
        <v>21</v>
      </c>
      <c r="AA2488" t="s">
        <v>117</v>
      </c>
      <c r="AC2488" t="s">
        <v>1036</v>
      </c>
      <c r="AD2488" t="s">
        <v>1037</v>
      </c>
    </row>
    <row r="2489" spans="1:30" ht="15">
      <c r="A2489">
        <v>1860</v>
      </c>
      <c r="B2489" s="4">
        <v>1</v>
      </c>
      <c r="C2489">
        <v>50524</v>
      </c>
      <c r="D2489">
        <v>6</v>
      </c>
      <c r="E2489">
        <v>20</v>
      </c>
      <c r="F2489" t="s">
        <v>1290</v>
      </c>
      <c r="G2489">
        <v>950</v>
      </c>
      <c r="I2489">
        <v>7</v>
      </c>
      <c r="J2489">
        <v>6</v>
      </c>
      <c r="L2489" s="11">
        <v>1</v>
      </c>
      <c r="M2489" s="21">
        <v>0</v>
      </c>
      <c r="N2489" s="24">
        <f t="shared" si="38"/>
        <v>0</v>
      </c>
      <c r="O2489" s="12">
        <v>20</v>
      </c>
      <c r="P2489" t="s">
        <v>116</v>
      </c>
      <c r="S2489">
        <v>0</v>
      </c>
      <c r="T2489">
        <v>0</v>
      </c>
      <c r="U2489">
        <v>0</v>
      </c>
      <c r="V2489">
        <v>0</v>
      </c>
      <c r="W2489">
        <v>1</v>
      </c>
      <c r="X2489">
        <v>1</v>
      </c>
      <c r="Y2489" s="26">
        <v>20</v>
      </c>
      <c r="Z2489" s="26">
        <v>20</v>
      </c>
      <c r="AA2489" t="s">
        <v>117</v>
      </c>
      <c r="AC2489" t="s">
        <v>1036</v>
      </c>
      <c r="AD2489" t="s">
        <v>1037</v>
      </c>
    </row>
    <row r="2490" spans="1:30" ht="15">
      <c r="A2490">
        <v>1860</v>
      </c>
      <c r="B2490" s="4">
        <v>1</v>
      </c>
      <c r="C2490">
        <v>50524</v>
      </c>
      <c r="D2490">
        <v>7</v>
      </c>
      <c r="E2490">
        <v>20</v>
      </c>
      <c r="F2490" t="s">
        <v>1290</v>
      </c>
      <c r="G2490">
        <v>950</v>
      </c>
      <c r="I2490">
        <v>7</v>
      </c>
      <c r="J2490">
        <v>2</v>
      </c>
      <c r="L2490" s="11">
        <v>1</v>
      </c>
      <c r="M2490" s="21">
        <v>0</v>
      </c>
      <c r="N2490" s="24">
        <f t="shared" si="38"/>
        <v>0</v>
      </c>
      <c r="O2490" s="12">
        <v>20</v>
      </c>
      <c r="P2490" t="s">
        <v>116</v>
      </c>
      <c r="S2490">
        <v>0</v>
      </c>
      <c r="T2490">
        <v>0</v>
      </c>
      <c r="U2490">
        <v>0</v>
      </c>
      <c r="V2490">
        <v>0</v>
      </c>
      <c r="W2490">
        <v>1</v>
      </c>
      <c r="X2490">
        <v>1</v>
      </c>
      <c r="Y2490" s="26">
        <v>20</v>
      </c>
      <c r="Z2490" s="26">
        <v>20</v>
      </c>
      <c r="AA2490" t="s">
        <v>117</v>
      </c>
      <c r="AC2490" t="s">
        <v>1036</v>
      </c>
      <c r="AD2490" t="s">
        <v>1037</v>
      </c>
    </row>
    <row r="2491" spans="1:30" ht="15">
      <c r="A2491">
        <v>1860</v>
      </c>
      <c r="B2491" s="4">
        <v>1</v>
      </c>
      <c r="C2491">
        <v>50525</v>
      </c>
      <c r="D2491">
        <v>1</v>
      </c>
      <c r="E2491">
        <v>20</v>
      </c>
      <c r="F2491" t="s">
        <v>1290</v>
      </c>
      <c r="G2491">
        <v>950</v>
      </c>
      <c r="I2491">
        <v>6</v>
      </c>
      <c r="J2491">
        <v>27</v>
      </c>
      <c r="L2491" s="11">
        <v>1</v>
      </c>
      <c r="M2491" s="16">
        <v>139.72421729991686</v>
      </c>
      <c r="N2491" s="24">
        <f t="shared" si="38"/>
        <v>2794.4843459983372</v>
      </c>
      <c r="O2491" s="12">
        <v>20</v>
      </c>
      <c r="P2491" t="s">
        <v>116</v>
      </c>
      <c r="S2491">
        <v>0</v>
      </c>
      <c r="T2491">
        <v>0</v>
      </c>
      <c r="U2491">
        <v>0</v>
      </c>
      <c r="V2491">
        <v>0</v>
      </c>
      <c r="W2491">
        <v>1</v>
      </c>
      <c r="X2491">
        <v>1</v>
      </c>
      <c r="Y2491" s="26">
        <v>20</v>
      </c>
      <c r="Z2491" s="26">
        <v>20</v>
      </c>
      <c r="AA2491" t="s">
        <v>117</v>
      </c>
      <c r="AC2491" t="s">
        <v>727</v>
      </c>
      <c r="AD2491" t="s">
        <v>399</v>
      </c>
    </row>
    <row r="2492" spans="1:30" ht="15">
      <c r="A2492">
        <v>1860</v>
      </c>
      <c r="B2492" s="4">
        <v>1</v>
      </c>
      <c r="C2492">
        <v>50525</v>
      </c>
      <c r="D2492">
        <v>2</v>
      </c>
      <c r="E2492">
        <v>21</v>
      </c>
      <c r="F2492" t="s">
        <v>1290</v>
      </c>
      <c r="G2492">
        <v>950</v>
      </c>
      <c r="I2492">
        <v>6</v>
      </c>
      <c r="J2492">
        <v>19</v>
      </c>
      <c r="L2492" s="11">
        <v>1</v>
      </c>
      <c r="M2492" s="16">
        <v>139.72421729991686</v>
      </c>
      <c r="N2492" s="24">
        <f t="shared" si="38"/>
        <v>2934.2085632982539</v>
      </c>
      <c r="O2492" s="12">
        <v>21</v>
      </c>
      <c r="P2492" t="s">
        <v>116</v>
      </c>
      <c r="S2492">
        <v>0</v>
      </c>
      <c r="T2492">
        <v>0</v>
      </c>
      <c r="U2492">
        <v>0</v>
      </c>
      <c r="V2492">
        <v>0</v>
      </c>
      <c r="W2492">
        <v>1</v>
      </c>
      <c r="X2492">
        <v>1</v>
      </c>
      <c r="Y2492" s="26">
        <v>21</v>
      </c>
      <c r="Z2492" s="26">
        <v>21</v>
      </c>
      <c r="AA2492" t="s">
        <v>117</v>
      </c>
      <c r="AC2492" t="s">
        <v>727</v>
      </c>
      <c r="AD2492" t="s">
        <v>399</v>
      </c>
    </row>
    <row r="2493" spans="1:30" ht="15">
      <c r="A2493">
        <v>1860</v>
      </c>
      <c r="B2493" s="4">
        <v>1</v>
      </c>
      <c r="C2493">
        <v>50525</v>
      </c>
      <c r="D2493">
        <v>3</v>
      </c>
      <c r="E2493">
        <v>20</v>
      </c>
      <c r="F2493" t="s">
        <v>1290</v>
      </c>
      <c r="G2493">
        <v>950</v>
      </c>
      <c r="I2493">
        <v>6</v>
      </c>
      <c r="J2493">
        <v>18</v>
      </c>
      <c r="L2493" s="10">
        <v>0</v>
      </c>
      <c r="M2493" s="16">
        <v>29.789946565499331</v>
      </c>
      <c r="N2493" s="24">
        <f t="shared" si="38"/>
        <v>595.79893130998664</v>
      </c>
      <c r="O2493" s="12">
        <v>20</v>
      </c>
      <c r="P2493" t="s">
        <v>116</v>
      </c>
      <c r="S2493">
        <v>0</v>
      </c>
      <c r="T2493">
        <v>0</v>
      </c>
      <c r="U2493">
        <v>0</v>
      </c>
      <c r="V2493">
        <v>0</v>
      </c>
      <c r="W2493">
        <v>1</v>
      </c>
      <c r="X2493">
        <v>1</v>
      </c>
      <c r="Y2493" s="26">
        <v>20</v>
      </c>
      <c r="Z2493" s="26">
        <v>20</v>
      </c>
      <c r="AA2493" t="s">
        <v>117</v>
      </c>
      <c r="AC2493" t="s">
        <v>727</v>
      </c>
      <c r="AD2493" t="s">
        <v>399</v>
      </c>
    </row>
    <row r="2494" spans="1:30" ht="15">
      <c r="A2494">
        <v>1860</v>
      </c>
      <c r="B2494" s="4">
        <v>1</v>
      </c>
      <c r="C2494">
        <v>50525</v>
      </c>
      <c r="D2494">
        <v>4</v>
      </c>
      <c r="E2494">
        <v>20</v>
      </c>
      <c r="F2494" t="s">
        <v>1290</v>
      </c>
      <c r="G2494">
        <v>950</v>
      </c>
      <c r="I2494">
        <v>6</v>
      </c>
      <c r="J2494">
        <v>17</v>
      </c>
      <c r="L2494" s="10">
        <v>0</v>
      </c>
      <c r="M2494" s="16">
        <v>29.789946565499331</v>
      </c>
      <c r="N2494" s="24">
        <f t="shared" si="38"/>
        <v>595.79893130998664</v>
      </c>
      <c r="O2494" s="12">
        <v>20</v>
      </c>
      <c r="P2494" t="s">
        <v>116</v>
      </c>
      <c r="S2494">
        <v>0</v>
      </c>
      <c r="T2494">
        <v>0</v>
      </c>
      <c r="U2494">
        <v>0</v>
      </c>
      <c r="V2494">
        <v>0</v>
      </c>
      <c r="W2494">
        <v>1</v>
      </c>
      <c r="X2494">
        <v>1</v>
      </c>
      <c r="Y2494" s="26">
        <v>20</v>
      </c>
      <c r="Z2494" s="26">
        <v>20</v>
      </c>
      <c r="AA2494" t="s">
        <v>117</v>
      </c>
      <c r="AC2494" t="s">
        <v>727</v>
      </c>
      <c r="AD2494" t="s">
        <v>399</v>
      </c>
    </row>
    <row r="2495" spans="1:30" ht="15">
      <c r="A2495">
        <v>1860</v>
      </c>
      <c r="B2495" s="4">
        <v>1</v>
      </c>
      <c r="C2495">
        <v>50525</v>
      </c>
      <c r="D2495">
        <v>5</v>
      </c>
      <c r="E2495">
        <v>20</v>
      </c>
      <c r="F2495" t="s">
        <v>1290</v>
      </c>
      <c r="G2495">
        <v>950</v>
      </c>
      <c r="I2495">
        <v>6</v>
      </c>
      <c r="J2495">
        <v>15</v>
      </c>
      <c r="L2495" s="11">
        <v>1</v>
      </c>
      <c r="M2495" s="16">
        <v>35.650509638259194</v>
      </c>
      <c r="N2495" s="24">
        <f t="shared" si="38"/>
        <v>713.01019276518389</v>
      </c>
      <c r="O2495" s="12">
        <v>20</v>
      </c>
      <c r="P2495" t="s">
        <v>116</v>
      </c>
      <c r="S2495">
        <v>0</v>
      </c>
      <c r="T2495">
        <v>0</v>
      </c>
      <c r="U2495">
        <v>0</v>
      </c>
      <c r="V2495">
        <v>0</v>
      </c>
      <c r="W2495">
        <v>1</v>
      </c>
      <c r="X2495">
        <v>1</v>
      </c>
      <c r="Y2495" s="26">
        <v>20</v>
      </c>
      <c r="Z2495" s="26">
        <v>20</v>
      </c>
      <c r="AA2495" t="s">
        <v>117</v>
      </c>
      <c r="AC2495" t="s">
        <v>727</v>
      </c>
      <c r="AD2495" t="s">
        <v>399</v>
      </c>
    </row>
    <row r="2496" spans="1:30">
      <c r="A2496">
        <v>1860</v>
      </c>
      <c r="B2496" s="4">
        <v>1</v>
      </c>
      <c r="C2496">
        <v>50525</v>
      </c>
      <c r="D2496">
        <v>6</v>
      </c>
      <c r="E2496">
        <v>21</v>
      </c>
      <c r="F2496" t="s">
        <v>1290</v>
      </c>
      <c r="G2496">
        <v>950</v>
      </c>
      <c r="I2496">
        <v>6</v>
      </c>
      <c r="J2496">
        <v>0</v>
      </c>
      <c r="K2496">
        <v>1</v>
      </c>
      <c r="L2496" s="10">
        <v>0</v>
      </c>
      <c r="M2496" s="12">
        <v>0</v>
      </c>
      <c r="N2496" s="24">
        <f t="shared" si="38"/>
        <v>0</v>
      </c>
      <c r="O2496" s="12">
        <v>21</v>
      </c>
      <c r="P2496" t="s">
        <v>171</v>
      </c>
      <c r="S2496">
        <v>0</v>
      </c>
      <c r="T2496">
        <v>0</v>
      </c>
      <c r="U2496">
        <v>0</v>
      </c>
      <c r="V2496">
        <v>0</v>
      </c>
      <c r="W2496">
        <v>1</v>
      </c>
      <c r="X2496">
        <v>1</v>
      </c>
      <c r="Y2496" s="26">
        <v>21</v>
      </c>
      <c r="Z2496" s="26">
        <v>21</v>
      </c>
      <c r="AA2496" t="s">
        <v>117</v>
      </c>
      <c r="AC2496" t="s">
        <v>727</v>
      </c>
      <c r="AD2496" t="s">
        <v>399</v>
      </c>
    </row>
    <row r="2497" spans="1:30" ht="15">
      <c r="A2497">
        <v>1860</v>
      </c>
      <c r="B2497" s="4">
        <v>1</v>
      </c>
      <c r="C2497">
        <v>50526</v>
      </c>
      <c r="D2497">
        <v>1</v>
      </c>
      <c r="E2497">
        <v>20</v>
      </c>
      <c r="F2497" t="s">
        <v>1290</v>
      </c>
      <c r="G2497">
        <v>950</v>
      </c>
      <c r="I2497">
        <v>12</v>
      </c>
      <c r="J2497">
        <v>85</v>
      </c>
      <c r="L2497" s="11">
        <v>1</v>
      </c>
      <c r="M2497" s="16">
        <v>91.38581343891795</v>
      </c>
      <c r="N2497" s="24">
        <f t="shared" si="38"/>
        <v>1827.7162687783589</v>
      </c>
      <c r="O2497" s="12">
        <v>20</v>
      </c>
      <c r="P2497" t="s">
        <v>116</v>
      </c>
      <c r="S2497">
        <v>0</v>
      </c>
      <c r="T2497">
        <v>0</v>
      </c>
      <c r="U2497">
        <v>0</v>
      </c>
      <c r="V2497">
        <v>0</v>
      </c>
      <c r="W2497">
        <v>1</v>
      </c>
      <c r="X2497">
        <v>1</v>
      </c>
      <c r="Y2497" s="26">
        <v>20</v>
      </c>
      <c r="Z2497" s="26">
        <v>20</v>
      </c>
      <c r="AA2497" t="s">
        <v>117</v>
      </c>
      <c r="AC2497" t="s">
        <v>272</v>
      </c>
      <c r="AD2497" t="s">
        <v>791</v>
      </c>
    </row>
    <row r="2498" spans="1:30" ht="15">
      <c r="A2498">
        <v>1860</v>
      </c>
      <c r="B2498" s="4">
        <v>1</v>
      </c>
      <c r="C2498">
        <v>50526</v>
      </c>
      <c r="D2498">
        <v>2</v>
      </c>
      <c r="E2498">
        <v>20</v>
      </c>
      <c r="F2498" t="s">
        <v>1290</v>
      </c>
      <c r="G2498">
        <v>950</v>
      </c>
      <c r="I2498">
        <v>12</v>
      </c>
      <c r="J2498">
        <v>45</v>
      </c>
      <c r="L2498" s="10">
        <v>0</v>
      </c>
      <c r="M2498" s="16">
        <v>69.069443965111702</v>
      </c>
      <c r="N2498" s="24">
        <f t="shared" si="38"/>
        <v>1381.388879302234</v>
      </c>
      <c r="O2498" s="12">
        <v>20</v>
      </c>
      <c r="P2498" t="s">
        <v>116</v>
      </c>
      <c r="S2498">
        <v>0</v>
      </c>
      <c r="T2498">
        <v>0</v>
      </c>
      <c r="U2498">
        <v>0</v>
      </c>
      <c r="V2498">
        <v>0</v>
      </c>
      <c r="W2498">
        <v>1</v>
      </c>
      <c r="X2498">
        <v>1</v>
      </c>
      <c r="Y2498" s="26">
        <v>20</v>
      </c>
      <c r="Z2498" s="26">
        <v>20</v>
      </c>
      <c r="AA2498" t="s">
        <v>117</v>
      </c>
      <c r="AC2498" t="s">
        <v>272</v>
      </c>
      <c r="AD2498" t="s">
        <v>791</v>
      </c>
    </row>
    <row r="2499" spans="1:30" ht="15">
      <c r="A2499">
        <v>1860</v>
      </c>
      <c r="B2499" s="4">
        <v>1</v>
      </c>
      <c r="C2499">
        <v>50526</v>
      </c>
      <c r="D2499">
        <v>3</v>
      </c>
      <c r="E2499">
        <v>20</v>
      </c>
      <c r="F2499" t="s">
        <v>1290</v>
      </c>
      <c r="G2499">
        <v>950</v>
      </c>
      <c r="I2499">
        <v>12</v>
      </c>
      <c r="J2499">
        <v>35</v>
      </c>
      <c r="L2499" s="10">
        <v>0</v>
      </c>
      <c r="M2499" s="16">
        <v>69.069443965111702</v>
      </c>
      <c r="N2499" s="24">
        <f t="shared" si="38"/>
        <v>1381.388879302234</v>
      </c>
      <c r="O2499" s="12">
        <v>20</v>
      </c>
      <c r="P2499" t="s">
        <v>171</v>
      </c>
      <c r="S2499">
        <v>0</v>
      </c>
      <c r="T2499">
        <v>0</v>
      </c>
      <c r="U2499">
        <v>0</v>
      </c>
      <c r="V2499">
        <v>0</v>
      </c>
      <c r="W2499">
        <v>1</v>
      </c>
      <c r="X2499">
        <v>1</v>
      </c>
      <c r="Y2499" s="26">
        <v>20</v>
      </c>
      <c r="Z2499" s="26">
        <v>20</v>
      </c>
      <c r="AA2499" t="s">
        <v>117</v>
      </c>
      <c r="AC2499" t="s">
        <v>272</v>
      </c>
      <c r="AD2499" t="s">
        <v>791</v>
      </c>
    </row>
    <row r="2500" spans="1:30" ht="15">
      <c r="A2500">
        <v>1860</v>
      </c>
      <c r="B2500" s="4">
        <v>1</v>
      </c>
      <c r="C2500">
        <v>50526</v>
      </c>
      <c r="D2500">
        <v>4</v>
      </c>
      <c r="E2500">
        <v>21</v>
      </c>
      <c r="F2500" t="s">
        <v>1290</v>
      </c>
      <c r="G2500">
        <v>950</v>
      </c>
      <c r="I2500">
        <v>12</v>
      </c>
      <c r="J2500">
        <v>35</v>
      </c>
      <c r="L2500" s="11">
        <v>1</v>
      </c>
      <c r="M2500" s="16">
        <v>139.72421729991686</v>
      </c>
      <c r="N2500" s="24">
        <f t="shared" si="38"/>
        <v>2934.2085632982539</v>
      </c>
      <c r="O2500" s="12">
        <v>21</v>
      </c>
      <c r="P2500" t="s">
        <v>116</v>
      </c>
      <c r="S2500">
        <v>0</v>
      </c>
      <c r="T2500">
        <v>0</v>
      </c>
      <c r="U2500">
        <v>0</v>
      </c>
      <c r="V2500">
        <v>0</v>
      </c>
      <c r="W2500">
        <v>1</v>
      </c>
      <c r="X2500">
        <v>1</v>
      </c>
      <c r="Y2500" s="26">
        <v>21</v>
      </c>
      <c r="Z2500" s="26">
        <v>21</v>
      </c>
      <c r="AA2500" t="s">
        <v>117</v>
      </c>
      <c r="AC2500" t="s">
        <v>272</v>
      </c>
      <c r="AD2500" t="s">
        <v>791</v>
      </c>
    </row>
    <row r="2501" spans="1:30" ht="15">
      <c r="A2501">
        <v>1860</v>
      </c>
      <c r="B2501" s="4">
        <v>1</v>
      </c>
      <c r="C2501">
        <v>50526</v>
      </c>
      <c r="D2501">
        <v>5</v>
      </c>
      <c r="E2501">
        <v>20</v>
      </c>
      <c r="F2501" t="s">
        <v>1290</v>
      </c>
      <c r="G2501">
        <v>950</v>
      </c>
      <c r="I2501">
        <v>12</v>
      </c>
      <c r="J2501">
        <v>14</v>
      </c>
      <c r="L2501" s="10">
        <v>0</v>
      </c>
      <c r="M2501" s="16">
        <v>29.789946565499331</v>
      </c>
      <c r="N2501" s="24">
        <f t="shared" si="38"/>
        <v>595.79893130998664</v>
      </c>
      <c r="O2501" s="12">
        <v>20</v>
      </c>
      <c r="P2501" t="s">
        <v>116</v>
      </c>
      <c r="S2501">
        <v>0</v>
      </c>
      <c r="T2501">
        <v>0</v>
      </c>
      <c r="U2501">
        <v>0</v>
      </c>
      <c r="V2501">
        <v>0</v>
      </c>
      <c r="W2501">
        <v>1</v>
      </c>
      <c r="X2501">
        <v>1</v>
      </c>
      <c r="Y2501" s="26">
        <v>20</v>
      </c>
      <c r="Z2501" s="26">
        <v>20</v>
      </c>
      <c r="AA2501" t="s">
        <v>117</v>
      </c>
      <c r="AC2501" t="s">
        <v>272</v>
      </c>
      <c r="AD2501" t="s">
        <v>791</v>
      </c>
    </row>
    <row r="2502" spans="1:30" ht="15">
      <c r="A2502">
        <v>1860</v>
      </c>
      <c r="B2502" s="4">
        <v>1</v>
      </c>
      <c r="C2502">
        <v>50526</v>
      </c>
      <c r="D2502">
        <v>6</v>
      </c>
      <c r="E2502">
        <v>20</v>
      </c>
      <c r="F2502" t="s">
        <v>1290</v>
      </c>
      <c r="G2502">
        <v>950</v>
      </c>
      <c r="I2502">
        <v>12</v>
      </c>
      <c r="J2502">
        <v>12</v>
      </c>
      <c r="L2502" s="10">
        <v>0</v>
      </c>
      <c r="M2502" s="16">
        <v>20.804249475679534</v>
      </c>
      <c r="N2502" s="24">
        <f t="shared" ref="N2502:N2565" si="39">E2502*M2502</f>
        <v>416.0849895135907</v>
      </c>
      <c r="O2502" s="12">
        <v>20</v>
      </c>
      <c r="P2502" t="s">
        <v>116</v>
      </c>
      <c r="S2502">
        <v>0</v>
      </c>
      <c r="T2502">
        <v>0</v>
      </c>
      <c r="U2502">
        <v>0</v>
      </c>
      <c r="V2502">
        <v>0</v>
      </c>
      <c r="W2502">
        <v>1</v>
      </c>
      <c r="X2502">
        <v>1</v>
      </c>
      <c r="Y2502" s="26">
        <v>20</v>
      </c>
      <c r="Z2502" s="26">
        <v>20</v>
      </c>
      <c r="AA2502" t="s">
        <v>117</v>
      </c>
      <c r="AC2502" t="s">
        <v>272</v>
      </c>
      <c r="AD2502" t="s">
        <v>791</v>
      </c>
    </row>
    <row r="2503" spans="1:30" ht="15">
      <c r="A2503">
        <v>1860</v>
      </c>
      <c r="B2503" s="4">
        <v>1</v>
      </c>
      <c r="C2503">
        <v>50526</v>
      </c>
      <c r="D2503">
        <v>7</v>
      </c>
      <c r="E2503">
        <v>20</v>
      </c>
      <c r="F2503" t="s">
        <v>1290</v>
      </c>
      <c r="G2503">
        <v>950</v>
      </c>
      <c r="I2503">
        <v>12</v>
      </c>
      <c r="J2503">
        <v>8</v>
      </c>
      <c r="L2503" s="10">
        <v>0</v>
      </c>
      <c r="M2503" s="16">
        <v>20.804249475679534</v>
      </c>
      <c r="N2503" s="24">
        <f t="shared" si="39"/>
        <v>416.0849895135907</v>
      </c>
      <c r="O2503" s="12">
        <v>20</v>
      </c>
      <c r="P2503" t="s">
        <v>116</v>
      </c>
      <c r="S2503">
        <v>0</v>
      </c>
      <c r="T2503">
        <v>0</v>
      </c>
      <c r="U2503">
        <v>0</v>
      </c>
      <c r="V2503">
        <v>0</v>
      </c>
      <c r="W2503">
        <v>1</v>
      </c>
      <c r="X2503">
        <v>1</v>
      </c>
      <c r="Y2503" s="26">
        <v>20</v>
      </c>
      <c r="Z2503" s="26">
        <v>20</v>
      </c>
      <c r="AA2503" t="s">
        <v>117</v>
      </c>
      <c r="AC2503" t="s">
        <v>272</v>
      </c>
      <c r="AD2503" t="s">
        <v>791</v>
      </c>
    </row>
    <row r="2504" spans="1:30" ht="15">
      <c r="A2504">
        <v>1860</v>
      </c>
      <c r="B2504" s="4">
        <v>1</v>
      </c>
      <c r="C2504">
        <v>50526</v>
      </c>
      <c r="D2504">
        <v>8</v>
      </c>
      <c r="E2504">
        <v>21</v>
      </c>
      <c r="F2504" t="s">
        <v>1290</v>
      </c>
      <c r="G2504">
        <v>950</v>
      </c>
      <c r="I2504">
        <v>12</v>
      </c>
      <c r="J2504">
        <v>7</v>
      </c>
      <c r="L2504" s="11">
        <v>1</v>
      </c>
      <c r="M2504" s="22">
        <v>20.8</v>
      </c>
      <c r="N2504" s="24">
        <f t="shared" si="39"/>
        <v>436.8</v>
      </c>
      <c r="O2504" s="12">
        <v>21</v>
      </c>
      <c r="P2504" t="s">
        <v>116</v>
      </c>
      <c r="S2504">
        <v>0</v>
      </c>
      <c r="T2504">
        <v>0</v>
      </c>
      <c r="U2504">
        <v>0</v>
      </c>
      <c r="V2504">
        <v>0</v>
      </c>
      <c r="W2504">
        <v>1</v>
      </c>
      <c r="X2504">
        <v>1</v>
      </c>
      <c r="Y2504" s="26">
        <v>21</v>
      </c>
      <c r="Z2504" s="26">
        <v>21</v>
      </c>
      <c r="AA2504" t="s">
        <v>117</v>
      </c>
      <c r="AC2504" t="s">
        <v>272</v>
      </c>
      <c r="AD2504" t="s">
        <v>791</v>
      </c>
    </row>
    <row r="2505" spans="1:30" ht="15">
      <c r="A2505">
        <v>1860</v>
      </c>
      <c r="B2505" s="4">
        <v>1</v>
      </c>
      <c r="C2505">
        <v>50526</v>
      </c>
      <c r="D2505">
        <v>9</v>
      </c>
      <c r="E2505">
        <v>20</v>
      </c>
      <c r="F2505" t="s">
        <v>1290</v>
      </c>
      <c r="G2505">
        <v>950</v>
      </c>
      <c r="I2505">
        <v>12</v>
      </c>
      <c r="J2505">
        <v>6</v>
      </c>
      <c r="L2505" s="11">
        <v>1</v>
      </c>
      <c r="M2505" s="21">
        <v>0</v>
      </c>
      <c r="N2505" s="24">
        <f t="shared" si="39"/>
        <v>0</v>
      </c>
      <c r="O2505" s="12">
        <v>20</v>
      </c>
      <c r="P2505" t="s">
        <v>116</v>
      </c>
      <c r="S2505">
        <v>0</v>
      </c>
      <c r="T2505">
        <v>0</v>
      </c>
      <c r="U2505">
        <v>0</v>
      </c>
      <c r="V2505">
        <v>0</v>
      </c>
      <c r="W2505">
        <v>1</v>
      </c>
      <c r="X2505">
        <v>1</v>
      </c>
      <c r="Y2505" s="26">
        <v>20</v>
      </c>
      <c r="Z2505" s="26">
        <v>20</v>
      </c>
      <c r="AA2505" t="s">
        <v>117</v>
      </c>
      <c r="AC2505" t="s">
        <v>272</v>
      </c>
      <c r="AD2505" t="s">
        <v>791</v>
      </c>
    </row>
    <row r="2506" spans="1:30">
      <c r="A2506">
        <v>1860</v>
      </c>
      <c r="B2506" s="4">
        <v>1</v>
      </c>
      <c r="C2506">
        <v>50526</v>
      </c>
      <c r="D2506">
        <v>10</v>
      </c>
      <c r="E2506">
        <v>20</v>
      </c>
      <c r="F2506" t="s">
        <v>1290</v>
      </c>
      <c r="G2506">
        <v>950</v>
      </c>
      <c r="I2506">
        <v>12</v>
      </c>
      <c r="J2506">
        <v>4</v>
      </c>
      <c r="L2506" s="10">
        <v>0</v>
      </c>
      <c r="M2506" s="12">
        <v>0</v>
      </c>
      <c r="N2506" s="24">
        <f t="shared" si="39"/>
        <v>0</v>
      </c>
      <c r="O2506" s="12">
        <v>20</v>
      </c>
      <c r="P2506" t="s">
        <v>116</v>
      </c>
      <c r="S2506">
        <v>0</v>
      </c>
      <c r="T2506">
        <v>0</v>
      </c>
      <c r="U2506">
        <v>0</v>
      </c>
      <c r="V2506">
        <v>0</v>
      </c>
      <c r="W2506">
        <v>1</v>
      </c>
      <c r="X2506">
        <v>1</v>
      </c>
      <c r="Y2506" s="26">
        <v>20</v>
      </c>
      <c r="Z2506" s="26">
        <v>20</v>
      </c>
      <c r="AA2506" t="s">
        <v>117</v>
      </c>
      <c r="AC2506" t="s">
        <v>272</v>
      </c>
      <c r="AD2506" t="s">
        <v>791</v>
      </c>
    </row>
    <row r="2507" spans="1:30" ht="15">
      <c r="A2507">
        <v>1860</v>
      </c>
      <c r="B2507" s="4">
        <v>1</v>
      </c>
      <c r="C2507">
        <v>50526</v>
      </c>
      <c r="D2507">
        <v>11</v>
      </c>
      <c r="E2507">
        <v>20</v>
      </c>
      <c r="F2507" t="s">
        <v>1290</v>
      </c>
      <c r="G2507">
        <v>950</v>
      </c>
      <c r="I2507">
        <v>12</v>
      </c>
      <c r="J2507">
        <v>2</v>
      </c>
      <c r="L2507" s="11">
        <v>1</v>
      </c>
      <c r="M2507" s="21">
        <v>0</v>
      </c>
      <c r="N2507" s="24">
        <f t="shared" si="39"/>
        <v>0</v>
      </c>
      <c r="O2507" s="12">
        <v>20</v>
      </c>
      <c r="P2507" t="s">
        <v>116</v>
      </c>
      <c r="S2507">
        <v>0</v>
      </c>
      <c r="T2507">
        <v>0</v>
      </c>
      <c r="U2507">
        <v>0</v>
      </c>
      <c r="V2507">
        <v>0</v>
      </c>
      <c r="W2507">
        <v>1</v>
      </c>
      <c r="X2507">
        <v>1</v>
      </c>
      <c r="Y2507" s="26">
        <v>20</v>
      </c>
      <c r="Z2507" s="26">
        <v>20</v>
      </c>
      <c r="AA2507" t="s">
        <v>117</v>
      </c>
      <c r="AC2507" t="s">
        <v>272</v>
      </c>
      <c r="AD2507" t="s">
        <v>791</v>
      </c>
    </row>
    <row r="2508" spans="1:30" ht="15">
      <c r="A2508">
        <v>1860</v>
      </c>
      <c r="B2508" s="4">
        <v>1</v>
      </c>
      <c r="C2508">
        <v>50526</v>
      </c>
      <c r="D2508">
        <v>12</v>
      </c>
      <c r="E2508">
        <v>21</v>
      </c>
      <c r="F2508" t="s">
        <v>1290</v>
      </c>
      <c r="G2508">
        <v>950</v>
      </c>
      <c r="I2508">
        <v>12</v>
      </c>
      <c r="J2508">
        <v>0</v>
      </c>
      <c r="K2508">
        <v>4</v>
      </c>
      <c r="L2508" s="11">
        <v>1</v>
      </c>
      <c r="M2508" s="21">
        <v>0</v>
      </c>
      <c r="N2508" s="24">
        <f t="shared" si="39"/>
        <v>0</v>
      </c>
      <c r="O2508" s="12">
        <v>21</v>
      </c>
      <c r="P2508" t="s">
        <v>116</v>
      </c>
      <c r="S2508">
        <v>0</v>
      </c>
      <c r="T2508">
        <v>0</v>
      </c>
      <c r="U2508">
        <v>0</v>
      </c>
      <c r="V2508">
        <v>0</v>
      </c>
      <c r="W2508">
        <v>1</v>
      </c>
      <c r="X2508">
        <v>1</v>
      </c>
      <c r="Y2508" s="26">
        <v>21</v>
      </c>
      <c r="Z2508" s="26">
        <v>21</v>
      </c>
      <c r="AA2508" t="s">
        <v>117</v>
      </c>
      <c r="AC2508" t="s">
        <v>272</v>
      </c>
      <c r="AD2508" t="s">
        <v>791</v>
      </c>
    </row>
    <row r="2509" spans="1:30" ht="15">
      <c r="A2509">
        <v>1860</v>
      </c>
      <c r="B2509" s="4">
        <v>1</v>
      </c>
      <c r="C2509">
        <v>50527</v>
      </c>
      <c r="D2509">
        <v>1</v>
      </c>
      <c r="E2509">
        <v>20</v>
      </c>
      <c r="F2509" t="s">
        <v>1290</v>
      </c>
      <c r="G2509">
        <v>950</v>
      </c>
      <c r="I2509">
        <v>4</v>
      </c>
      <c r="J2509">
        <v>26</v>
      </c>
      <c r="L2509" s="11">
        <v>1</v>
      </c>
      <c r="M2509" s="16">
        <v>139.72421729991686</v>
      </c>
      <c r="N2509" s="24">
        <f t="shared" si="39"/>
        <v>2794.4843459983372</v>
      </c>
      <c r="O2509" s="12">
        <v>20</v>
      </c>
      <c r="P2509" t="s">
        <v>116</v>
      </c>
      <c r="S2509">
        <v>0</v>
      </c>
      <c r="T2509">
        <v>0</v>
      </c>
      <c r="U2509">
        <v>0</v>
      </c>
      <c r="V2509">
        <v>0</v>
      </c>
      <c r="W2509">
        <v>1</v>
      </c>
      <c r="X2509" t="s">
        <v>247</v>
      </c>
      <c r="Y2509" s="26">
        <v>0</v>
      </c>
      <c r="Z2509" s="26">
        <v>20</v>
      </c>
      <c r="AA2509" t="s">
        <v>117</v>
      </c>
      <c r="AC2509" t="s">
        <v>224</v>
      </c>
      <c r="AD2509" t="s">
        <v>38</v>
      </c>
    </row>
    <row r="2510" spans="1:30" ht="15">
      <c r="A2510">
        <v>1860</v>
      </c>
      <c r="B2510" s="4">
        <v>1</v>
      </c>
      <c r="C2510">
        <v>50527</v>
      </c>
      <c r="D2510">
        <v>2</v>
      </c>
      <c r="E2510">
        <v>20</v>
      </c>
      <c r="F2510" t="s">
        <v>1290</v>
      </c>
      <c r="G2510">
        <v>950</v>
      </c>
      <c r="I2510">
        <v>4</v>
      </c>
      <c r="J2510">
        <v>22</v>
      </c>
      <c r="L2510" s="10">
        <v>0</v>
      </c>
      <c r="M2510" s="16">
        <v>69.069443965111702</v>
      </c>
      <c r="N2510" s="24">
        <f t="shared" si="39"/>
        <v>1381.388879302234</v>
      </c>
      <c r="O2510" s="12">
        <v>20</v>
      </c>
      <c r="P2510" t="s">
        <v>116</v>
      </c>
      <c r="S2510">
        <v>0</v>
      </c>
      <c r="T2510">
        <v>0</v>
      </c>
      <c r="U2510">
        <v>0</v>
      </c>
      <c r="V2510">
        <v>0</v>
      </c>
      <c r="W2510">
        <v>1</v>
      </c>
      <c r="X2510" t="s">
        <v>247</v>
      </c>
      <c r="Y2510" s="26">
        <v>0</v>
      </c>
      <c r="Z2510" s="26">
        <v>20</v>
      </c>
      <c r="AA2510" t="s">
        <v>117</v>
      </c>
      <c r="AC2510" t="s">
        <v>224</v>
      </c>
      <c r="AD2510" t="s">
        <v>38</v>
      </c>
    </row>
    <row r="2511" spans="1:30" ht="15">
      <c r="A2511">
        <v>1860</v>
      </c>
      <c r="B2511" s="4">
        <v>1</v>
      </c>
      <c r="C2511">
        <v>50527</v>
      </c>
      <c r="D2511">
        <v>3</v>
      </c>
      <c r="E2511">
        <v>20</v>
      </c>
      <c r="F2511" t="s">
        <v>1290</v>
      </c>
      <c r="G2511">
        <v>950</v>
      </c>
      <c r="I2511">
        <v>4</v>
      </c>
      <c r="J2511">
        <v>1</v>
      </c>
      <c r="L2511" s="11">
        <v>1</v>
      </c>
      <c r="M2511" s="21">
        <v>0</v>
      </c>
      <c r="N2511" s="24">
        <f t="shared" si="39"/>
        <v>0</v>
      </c>
      <c r="O2511" s="12">
        <v>20</v>
      </c>
      <c r="P2511" t="s">
        <v>116</v>
      </c>
      <c r="S2511">
        <v>0</v>
      </c>
      <c r="T2511">
        <v>0</v>
      </c>
      <c r="U2511">
        <v>0</v>
      </c>
      <c r="V2511">
        <v>0</v>
      </c>
      <c r="W2511">
        <v>1</v>
      </c>
      <c r="X2511" t="s">
        <v>247</v>
      </c>
      <c r="Y2511" s="26">
        <v>0</v>
      </c>
      <c r="Z2511" s="26">
        <v>20</v>
      </c>
      <c r="AA2511" t="s">
        <v>117</v>
      </c>
      <c r="AC2511" t="s">
        <v>224</v>
      </c>
      <c r="AD2511" t="s">
        <v>38</v>
      </c>
    </row>
    <row r="2512" spans="1:30">
      <c r="A2512">
        <v>1860</v>
      </c>
      <c r="B2512" s="4">
        <v>1</v>
      </c>
      <c r="C2512">
        <v>50527</v>
      </c>
      <c r="D2512">
        <v>4</v>
      </c>
      <c r="E2512">
        <v>21</v>
      </c>
      <c r="F2512" t="s">
        <v>1290</v>
      </c>
      <c r="G2512">
        <v>950</v>
      </c>
      <c r="I2512">
        <v>4</v>
      </c>
      <c r="J2512">
        <v>0</v>
      </c>
      <c r="K2512">
        <v>1</v>
      </c>
      <c r="L2512" s="10">
        <v>0</v>
      </c>
      <c r="M2512" s="12">
        <v>0</v>
      </c>
      <c r="N2512" s="24">
        <f t="shared" si="39"/>
        <v>0</v>
      </c>
      <c r="O2512" s="12">
        <v>21</v>
      </c>
      <c r="P2512" t="s">
        <v>116</v>
      </c>
      <c r="S2512">
        <v>0</v>
      </c>
      <c r="T2512">
        <v>0</v>
      </c>
      <c r="U2512">
        <v>0</v>
      </c>
      <c r="V2512">
        <v>0</v>
      </c>
      <c r="W2512">
        <v>1</v>
      </c>
      <c r="X2512" t="s">
        <v>247</v>
      </c>
      <c r="Y2512" s="26">
        <v>0</v>
      </c>
      <c r="Z2512" s="26">
        <v>21</v>
      </c>
      <c r="AA2512" t="s">
        <v>117</v>
      </c>
      <c r="AC2512" t="s">
        <v>224</v>
      </c>
      <c r="AD2512" t="s">
        <v>38</v>
      </c>
    </row>
    <row r="2513" spans="1:30" ht="15">
      <c r="A2513">
        <v>1860</v>
      </c>
      <c r="B2513" s="4">
        <v>1</v>
      </c>
      <c r="C2513">
        <v>50528</v>
      </c>
      <c r="D2513">
        <v>1</v>
      </c>
      <c r="E2513">
        <v>20</v>
      </c>
      <c r="F2513" t="s">
        <v>1290</v>
      </c>
      <c r="G2513">
        <v>950</v>
      </c>
      <c r="I2513">
        <v>3</v>
      </c>
      <c r="J2513">
        <v>15</v>
      </c>
      <c r="L2513" s="10">
        <v>0</v>
      </c>
      <c r="M2513" s="16">
        <v>29.789946565499331</v>
      </c>
      <c r="N2513" s="24">
        <f t="shared" si="39"/>
        <v>595.79893130998664</v>
      </c>
      <c r="O2513" s="12">
        <v>20</v>
      </c>
      <c r="P2513" t="s">
        <v>171</v>
      </c>
      <c r="S2513">
        <v>0</v>
      </c>
      <c r="T2513">
        <v>0</v>
      </c>
      <c r="U2513">
        <v>0</v>
      </c>
      <c r="V2513">
        <v>0</v>
      </c>
      <c r="W2513">
        <v>1</v>
      </c>
      <c r="X2513">
        <v>1</v>
      </c>
      <c r="Y2513" s="26">
        <v>20</v>
      </c>
      <c r="Z2513" s="26">
        <v>20</v>
      </c>
      <c r="AA2513" t="s">
        <v>117</v>
      </c>
      <c r="AC2513" t="s">
        <v>332</v>
      </c>
      <c r="AD2513" t="s">
        <v>395</v>
      </c>
    </row>
    <row r="2514" spans="1:30" ht="15">
      <c r="A2514">
        <v>1860</v>
      </c>
      <c r="B2514" s="4">
        <v>1</v>
      </c>
      <c r="C2514">
        <v>50528</v>
      </c>
      <c r="D2514">
        <v>2</v>
      </c>
      <c r="E2514">
        <v>20</v>
      </c>
      <c r="F2514" t="s">
        <v>1290</v>
      </c>
      <c r="G2514">
        <v>950</v>
      </c>
      <c r="I2514">
        <v>3</v>
      </c>
      <c r="J2514">
        <v>11</v>
      </c>
      <c r="L2514" s="11">
        <v>1</v>
      </c>
      <c r="M2514" s="22">
        <v>20.8</v>
      </c>
      <c r="N2514" s="24">
        <f t="shared" si="39"/>
        <v>416</v>
      </c>
      <c r="O2514" s="12">
        <v>20</v>
      </c>
      <c r="P2514" t="s">
        <v>116</v>
      </c>
      <c r="S2514">
        <v>0</v>
      </c>
      <c r="T2514">
        <v>0</v>
      </c>
      <c r="U2514">
        <v>0</v>
      </c>
      <c r="V2514">
        <v>0</v>
      </c>
      <c r="W2514">
        <v>1</v>
      </c>
      <c r="X2514">
        <v>1</v>
      </c>
      <c r="Y2514" s="26">
        <v>20</v>
      </c>
      <c r="Z2514" s="26">
        <v>20</v>
      </c>
      <c r="AA2514" t="s">
        <v>117</v>
      </c>
      <c r="AC2514" t="s">
        <v>332</v>
      </c>
      <c r="AD2514" t="s">
        <v>395</v>
      </c>
    </row>
    <row r="2515" spans="1:30" ht="15">
      <c r="A2515">
        <v>1860</v>
      </c>
      <c r="B2515" s="4">
        <v>1</v>
      </c>
      <c r="C2515">
        <v>50528</v>
      </c>
      <c r="D2515">
        <v>3</v>
      </c>
      <c r="E2515">
        <v>20</v>
      </c>
      <c r="F2515" t="s">
        <v>1290</v>
      </c>
      <c r="G2515">
        <v>950</v>
      </c>
      <c r="I2515">
        <v>3</v>
      </c>
      <c r="J2515">
        <v>8</v>
      </c>
      <c r="L2515" s="10">
        <v>0</v>
      </c>
      <c r="M2515" s="16">
        <v>20.804249475679534</v>
      </c>
      <c r="N2515" s="24">
        <f t="shared" si="39"/>
        <v>416.0849895135907</v>
      </c>
      <c r="O2515" s="12">
        <v>20</v>
      </c>
      <c r="P2515" t="s">
        <v>171</v>
      </c>
      <c r="S2515">
        <v>0</v>
      </c>
      <c r="T2515">
        <v>0</v>
      </c>
      <c r="U2515">
        <v>0</v>
      </c>
      <c r="V2515">
        <v>0</v>
      </c>
      <c r="W2515">
        <v>1</v>
      </c>
      <c r="X2515">
        <v>1</v>
      </c>
      <c r="Y2515" s="26">
        <v>20</v>
      </c>
      <c r="Z2515" s="26">
        <v>20</v>
      </c>
      <c r="AA2515" t="s">
        <v>117</v>
      </c>
      <c r="AC2515" t="s">
        <v>332</v>
      </c>
      <c r="AD2515" t="s">
        <v>395</v>
      </c>
    </row>
    <row r="2516" spans="1:30" ht="15">
      <c r="A2516">
        <v>1860</v>
      </c>
      <c r="B2516" s="4">
        <v>1</v>
      </c>
      <c r="C2516">
        <v>50529</v>
      </c>
      <c r="D2516">
        <v>1</v>
      </c>
      <c r="E2516">
        <v>21</v>
      </c>
      <c r="F2516" t="s">
        <v>1290</v>
      </c>
      <c r="G2516">
        <v>950</v>
      </c>
      <c r="I2516">
        <v>4</v>
      </c>
      <c r="J2516">
        <v>35</v>
      </c>
      <c r="L2516" s="11">
        <v>1</v>
      </c>
      <c r="M2516" s="16">
        <v>139.72421729991686</v>
      </c>
      <c r="N2516" s="24">
        <f t="shared" si="39"/>
        <v>2934.2085632982539</v>
      </c>
      <c r="O2516" s="12">
        <v>21</v>
      </c>
      <c r="P2516" t="s">
        <v>116</v>
      </c>
      <c r="S2516">
        <v>0</v>
      </c>
      <c r="T2516">
        <v>0</v>
      </c>
      <c r="U2516">
        <v>0</v>
      </c>
      <c r="V2516">
        <v>0</v>
      </c>
      <c r="W2516">
        <v>1</v>
      </c>
      <c r="X2516">
        <v>1</v>
      </c>
      <c r="Y2516" s="26">
        <v>21</v>
      </c>
      <c r="Z2516" s="26">
        <v>21</v>
      </c>
      <c r="AA2516" t="s">
        <v>117</v>
      </c>
      <c r="AC2516" t="s">
        <v>324</v>
      </c>
      <c r="AD2516" t="s">
        <v>339</v>
      </c>
    </row>
    <row r="2517" spans="1:30" ht="15">
      <c r="A2517">
        <v>1860</v>
      </c>
      <c r="B2517" s="4">
        <v>1</v>
      </c>
      <c r="C2517">
        <v>50529</v>
      </c>
      <c r="D2517">
        <v>2</v>
      </c>
      <c r="E2517">
        <v>20</v>
      </c>
      <c r="F2517" t="s">
        <v>1290</v>
      </c>
      <c r="G2517">
        <v>950</v>
      </c>
      <c r="I2517">
        <v>4</v>
      </c>
      <c r="J2517">
        <v>30</v>
      </c>
      <c r="L2517" s="10">
        <v>0</v>
      </c>
      <c r="M2517" s="16">
        <v>69.069443965111702</v>
      </c>
      <c r="N2517" s="24">
        <f t="shared" si="39"/>
        <v>1381.388879302234</v>
      </c>
      <c r="O2517" s="12">
        <v>20</v>
      </c>
      <c r="P2517" t="s">
        <v>116</v>
      </c>
      <c r="S2517">
        <v>0</v>
      </c>
      <c r="T2517">
        <v>0</v>
      </c>
      <c r="U2517">
        <v>0</v>
      </c>
      <c r="V2517">
        <v>0</v>
      </c>
      <c r="W2517">
        <v>1</v>
      </c>
      <c r="X2517">
        <v>1</v>
      </c>
      <c r="Y2517" s="26">
        <v>20</v>
      </c>
      <c r="Z2517" s="26">
        <v>20</v>
      </c>
      <c r="AA2517" t="s">
        <v>117</v>
      </c>
      <c r="AC2517" t="s">
        <v>324</v>
      </c>
      <c r="AD2517" t="s">
        <v>339</v>
      </c>
    </row>
    <row r="2518" spans="1:30" ht="15">
      <c r="A2518">
        <v>1860</v>
      </c>
      <c r="B2518" s="4">
        <v>1</v>
      </c>
      <c r="C2518">
        <v>50529</v>
      </c>
      <c r="D2518">
        <v>3</v>
      </c>
      <c r="E2518">
        <v>20</v>
      </c>
      <c r="F2518" t="s">
        <v>1290</v>
      </c>
      <c r="G2518">
        <v>950</v>
      </c>
      <c r="I2518">
        <v>4</v>
      </c>
      <c r="J2518">
        <v>8</v>
      </c>
      <c r="L2518" s="11">
        <v>1</v>
      </c>
      <c r="M2518" s="22">
        <v>20.8</v>
      </c>
      <c r="N2518" s="24">
        <f t="shared" si="39"/>
        <v>416</v>
      </c>
      <c r="O2518" s="12">
        <v>20</v>
      </c>
      <c r="P2518" t="s">
        <v>116</v>
      </c>
      <c r="S2518">
        <v>0</v>
      </c>
      <c r="T2518">
        <v>0</v>
      </c>
      <c r="U2518">
        <v>0</v>
      </c>
      <c r="V2518">
        <v>0</v>
      </c>
      <c r="W2518">
        <v>1</v>
      </c>
      <c r="X2518">
        <v>1</v>
      </c>
      <c r="Y2518" s="26">
        <v>20</v>
      </c>
      <c r="Z2518" s="26">
        <v>20</v>
      </c>
      <c r="AA2518" t="s">
        <v>117</v>
      </c>
      <c r="AC2518" t="s">
        <v>324</v>
      </c>
      <c r="AD2518" t="s">
        <v>339</v>
      </c>
    </row>
    <row r="2519" spans="1:30">
      <c r="A2519">
        <v>1860</v>
      </c>
      <c r="B2519" s="4">
        <v>1</v>
      </c>
      <c r="C2519">
        <v>50529</v>
      </c>
      <c r="D2519">
        <v>4</v>
      </c>
      <c r="E2519">
        <v>20</v>
      </c>
      <c r="F2519" t="s">
        <v>1290</v>
      </c>
      <c r="G2519">
        <v>950</v>
      </c>
      <c r="I2519">
        <v>4</v>
      </c>
      <c r="J2519">
        <v>2</v>
      </c>
      <c r="L2519" s="10">
        <v>0</v>
      </c>
      <c r="M2519" s="12">
        <v>0</v>
      </c>
      <c r="N2519" s="24">
        <f t="shared" si="39"/>
        <v>0</v>
      </c>
      <c r="O2519" s="12">
        <v>20</v>
      </c>
      <c r="P2519" t="s">
        <v>116</v>
      </c>
      <c r="S2519">
        <v>0</v>
      </c>
      <c r="T2519">
        <v>0</v>
      </c>
      <c r="U2519">
        <v>0</v>
      </c>
      <c r="V2519">
        <v>0</v>
      </c>
      <c r="W2519">
        <v>1</v>
      </c>
      <c r="X2519">
        <v>1</v>
      </c>
      <c r="Y2519" s="26">
        <v>20</v>
      </c>
      <c r="Z2519" s="26">
        <v>20</v>
      </c>
      <c r="AA2519" t="s">
        <v>117</v>
      </c>
      <c r="AC2519" t="s">
        <v>324</v>
      </c>
      <c r="AD2519" t="s">
        <v>339</v>
      </c>
    </row>
    <row r="2520" spans="1:30" ht="15">
      <c r="A2520">
        <v>1860</v>
      </c>
      <c r="B2520" s="4">
        <v>1</v>
      </c>
      <c r="C2520">
        <v>50530</v>
      </c>
      <c r="D2520">
        <v>1</v>
      </c>
      <c r="E2520">
        <v>21</v>
      </c>
      <c r="F2520" t="s">
        <v>1290</v>
      </c>
      <c r="G2520">
        <v>950</v>
      </c>
      <c r="I2520">
        <v>3</v>
      </c>
      <c r="J2520">
        <v>29</v>
      </c>
      <c r="L2520" s="10">
        <v>0</v>
      </c>
      <c r="M2520" s="16">
        <v>69.069443965111702</v>
      </c>
      <c r="N2520" s="24">
        <f t="shared" si="39"/>
        <v>1450.4583232673458</v>
      </c>
      <c r="O2520" s="12">
        <v>21</v>
      </c>
      <c r="P2520" t="s">
        <v>116</v>
      </c>
      <c r="S2520">
        <v>0</v>
      </c>
      <c r="T2520">
        <v>0</v>
      </c>
      <c r="U2520">
        <v>0</v>
      </c>
      <c r="V2520">
        <v>0</v>
      </c>
      <c r="W2520">
        <v>1</v>
      </c>
      <c r="X2520">
        <v>1</v>
      </c>
      <c r="Y2520" s="26">
        <v>21</v>
      </c>
      <c r="Z2520" s="26">
        <v>21</v>
      </c>
      <c r="AA2520" t="s">
        <v>117</v>
      </c>
      <c r="AC2520" t="s">
        <v>728</v>
      </c>
      <c r="AD2520" t="s">
        <v>809</v>
      </c>
    </row>
    <row r="2521" spans="1:30" ht="15">
      <c r="A2521">
        <v>1860</v>
      </c>
      <c r="B2521" s="4">
        <v>1</v>
      </c>
      <c r="C2521">
        <v>50530</v>
      </c>
      <c r="D2521">
        <v>2</v>
      </c>
      <c r="E2521">
        <v>20</v>
      </c>
      <c r="F2521" t="s">
        <v>1290</v>
      </c>
      <c r="G2521">
        <v>950</v>
      </c>
      <c r="I2521">
        <v>3</v>
      </c>
      <c r="J2521">
        <v>13</v>
      </c>
      <c r="L2521" s="11">
        <v>1</v>
      </c>
      <c r="M2521" s="16">
        <v>35.650509638259194</v>
      </c>
      <c r="N2521" s="24">
        <f t="shared" si="39"/>
        <v>713.01019276518389</v>
      </c>
      <c r="O2521" s="12">
        <v>20</v>
      </c>
      <c r="P2521" t="s">
        <v>116</v>
      </c>
      <c r="S2521">
        <v>0</v>
      </c>
      <c r="T2521">
        <v>0</v>
      </c>
      <c r="U2521">
        <v>0</v>
      </c>
      <c r="V2521">
        <v>0</v>
      </c>
      <c r="W2521">
        <v>1</v>
      </c>
      <c r="X2521">
        <v>1</v>
      </c>
      <c r="Y2521" s="26">
        <v>20</v>
      </c>
      <c r="Z2521" s="26">
        <v>20</v>
      </c>
      <c r="AA2521" t="s">
        <v>117</v>
      </c>
      <c r="AC2521" t="s">
        <v>728</v>
      </c>
      <c r="AD2521" t="s">
        <v>809</v>
      </c>
    </row>
    <row r="2522" spans="1:30" ht="15">
      <c r="A2522">
        <v>1860</v>
      </c>
      <c r="B2522" s="4">
        <v>1</v>
      </c>
      <c r="C2522">
        <v>50530</v>
      </c>
      <c r="D2522">
        <v>3</v>
      </c>
      <c r="E2522">
        <v>20</v>
      </c>
      <c r="F2522" t="s">
        <v>1290</v>
      </c>
      <c r="G2522">
        <v>950</v>
      </c>
      <c r="I2522">
        <v>3</v>
      </c>
      <c r="J2522">
        <v>10</v>
      </c>
      <c r="L2522" s="10">
        <v>0</v>
      </c>
      <c r="M2522" s="16">
        <v>20.804249475679534</v>
      </c>
      <c r="N2522" s="24">
        <f t="shared" si="39"/>
        <v>416.0849895135907</v>
      </c>
      <c r="O2522" s="12">
        <v>20</v>
      </c>
      <c r="P2522" t="s">
        <v>116</v>
      </c>
      <c r="S2522">
        <v>0</v>
      </c>
      <c r="T2522">
        <v>0</v>
      </c>
      <c r="U2522">
        <v>0</v>
      </c>
      <c r="V2522">
        <v>0</v>
      </c>
      <c r="W2522">
        <v>1</v>
      </c>
      <c r="X2522">
        <v>1</v>
      </c>
      <c r="Y2522" s="26">
        <v>20</v>
      </c>
      <c r="Z2522" s="26">
        <v>20</v>
      </c>
      <c r="AA2522" t="s">
        <v>117</v>
      </c>
      <c r="AC2522" t="s">
        <v>728</v>
      </c>
      <c r="AD2522" t="s">
        <v>809</v>
      </c>
    </row>
    <row r="2523" spans="1:30" ht="15">
      <c r="A2523">
        <v>1860</v>
      </c>
      <c r="B2523" s="4">
        <v>1</v>
      </c>
      <c r="C2523">
        <v>50531</v>
      </c>
      <c r="D2523">
        <v>1</v>
      </c>
      <c r="E2523">
        <v>20</v>
      </c>
      <c r="F2523" t="s">
        <v>1290</v>
      </c>
      <c r="G2523">
        <v>950</v>
      </c>
      <c r="I2523">
        <v>12</v>
      </c>
      <c r="J2523">
        <v>65</v>
      </c>
      <c r="L2523" s="11">
        <v>1</v>
      </c>
      <c r="M2523" s="16">
        <v>91.38581343891795</v>
      </c>
      <c r="N2523" s="24">
        <f t="shared" si="39"/>
        <v>1827.7162687783589</v>
      </c>
      <c r="O2523" s="12">
        <v>20</v>
      </c>
      <c r="P2523" t="s">
        <v>171</v>
      </c>
      <c r="S2523">
        <v>0</v>
      </c>
      <c r="T2523">
        <v>0</v>
      </c>
      <c r="U2523">
        <v>0</v>
      </c>
      <c r="V2523">
        <v>0</v>
      </c>
      <c r="W2523">
        <v>1</v>
      </c>
      <c r="X2523">
        <v>1</v>
      </c>
      <c r="Y2523" s="26">
        <v>20</v>
      </c>
      <c r="Z2523" s="26">
        <v>20</v>
      </c>
      <c r="AA2523" t="s">
        <v>117</v>
      </c>
      <c r="AC2523" t="s">
        <v>376</v>
      </c>
      <c r="AD2523" t="s">
        <v>505</v>
      </c>
    </row>
    <row r="2524" spans="1:30" ht="15">
      <c r="A2524">
        <v>1860</v>
      </c>
      <c r="B2524" s="4">
        <v>1</v>
      </c>
      <c r="C2524">
        <v>50531</v>
      </c>
      <c r="D2524">
        <v>2</v>
      </c>
      <c r="E2524">
        <v>21</v>
      </c>
      <c r="F2524" t="s">
        <v>1290</v>
      </c>
      <c r="G2524">
        <v>950</v>
      </c>
      <c r="I2524">
        <v>12</v>
      </c>
      <c r="J2524">
        <v>22</v>
      </c>
      <c r="L2524" s="10">
        <v>0</v>
      </c>
      <c r="M2524" s="16">
        <v>69.069443965111702</v>
      </c>
      <c r="N2524" s="24">
        <f t="shared" si="39"/>
        <v>1450.4583232673458</v>
      </c>
      <c r="O2524" s="12">
        <v>21</v>
      </c>
      <c r="P2524" t="s">
        <v>171</v>
      </c>
      <c r="S2524">
        <v>0</v>
      </c>
      <c r="T2524">
        <v>0</v>
      </c>
      <c r="U2524">
        <v>0</v>
      </c>
      <c r="V2524">
        <v>0</v>
      </c>
      <c r="W2524">
        <v>1</v>
      </c>
      <c r="X2524">
        <v>1</v>
      </c>
      <c r="Y2524" s="26">
        <v>21</v>
      </c>
      <c r="Z2524" s="26">
        <v>21</v>
      </c>
      <c r="AA2524" t="s">
        <v>117</v>
      </c>
      <c r="AC2524" t="s">
        <v>376</v>
      </c>
      <c r="AD2524" t="s">
        <v>505</v>
      </c>
    </row>
    <row r="2525" spans="1:30" ht="15">
      <c r="A2525">
        <v>1860</v>
      </c>
      <c r="B2525" s="4">
        <v>1</v>
      </c>
      <c r="C2525">
        <v>50531</v>
      </c>
      <c r="D2525">
        <v>3</v>
      </c>
      <c r="E2525">
        <v>20</v>
      </c>
      <c r="F2525" t="s">
        <v>1290</v>
      </c>
      <c r="G2525">
        <v>950</v>
      </c>
      <c r="I2525">
        <v>12</v>
      </c>
      <c r="J2525">
        <v>21</v>
      </c>
      <c r="L2525" s="11">
        <v>1</v>
      </c>
      <c r="M2525" s="16">
        <v>139.72421729991686</v>
      </c>
      <c r="N2525" s="24">
        <f t="shared" si="39"/>
        <v>2794.4843459983372</v>
      </c>
      <c r="O2525" s="12">
        <v>20</v>
      </c>
      <c r="P2525" t="s">
        <v>116</v>
      </c>
      <c r="S2525">
        <v>0</v>
      </c>
      <c r="T2525">
        <v>0</v>
      </c>
      <c r="U2525">
        <v>0</v>
      </c>
      <c r="V2525">
        <v>0</v>
      </c>
      <c r="W2525">
        <v>1</v>
      </c>
      <c r="X2525">
        <v>1</v>
      </c>
      <c r="Y2525" s="26">
        <v>20</v>
      </c>
      <c r="Z2525" s="26">
        <v>20</v>
      </c>
      <c r="AA2525" t="s">
        <v>117</v>
      </c>
      <c r="AC2525" t="s">
        <v>376</v>
      </c>
      <c r="AD2525" t="s">
        <v>505</v>
      </c>
    </row>
    <row r="2526" spans="1:30" ht="15">
      <c r="A2526">
        <v>1860</v>
      </c>
      <c r="B2526" s="4">
        <v>1</v>
      </c>
      <c r="C2526">
        <v>50531</v>
      </c>
      <c r="D2526">
        <v>4</v>
      </c>
      <c r="E2526">
        <v>20</v>
      </c>
      <c r="F2526" t="s">
        <v>1290</v>
      </c>
      <c r="G2526">
        <v>950</v>
      </c>
      <c r="I2526">
        <v>12</v>
      </c>
      <c r="J2526">
        <v>20</v>
      </c>
      <c r="L2526" s="10">
        <v>0</v>
      </c>
      <c r="M2526" s="16">
        <v>69.069443965111702</v>
      </c>
      <c r="N2526" s="24">
        <f t="shared" si="39"/>
        <v>1381.388879302234</v>
      </c>
      <c r="O2526" s="12">
        <v>20</v>
      </c>
      <c r="P2526" t="s">
        <v>171</v>
      </c>
      <c r="S2526">
        <v>0</v>
      </c>
      <c r="T2526">
        <v>0</v>
      </c>
      <c r="U2526">
        <v>0</v>
      </c>
      <c r="V2526">
        <v>0</v>
      </c>
      <c r="W2526">
        <v>1</v>
      </c>
      <c r="X2526">
        <v>1</v>
      </c>
      <c r="Y2526" s="26">
        <v>20</v>
      </c>
      <c r="Z2526" s="26">
        <v>20</v>
      </c>
      <c r="AA2526" t="s">
        <v>117</v>
      </c>
      <c r="AC2526" t="s">
        <v>376</v>
      </c>
      <c r="AD2526" t="s">
        <v>505</v>
      </c>
    </row>
    <row r="2527" spans="1:30" ht="15">
      <c r="A2527">
        <v>1860</v>
      </c>
      <c r="B2527" s="4">
        <v>1</v>
      </c>
      <c r="C2527">
        <v>50531</v>
      </c>
      <c r="D2527">
        <v>5</v>
      </c>
      <c r="E2527">
        <v>20</v>
      </c>
      <c r="F2527" t="s">
        <v>1290</v>
      </c>
      <c r="G2527">
        <v>950</v>
      </c>
      <c r="I2527">
        <v>12</v>
      </c>
      <c r="J2527">
        <v>20</v>
      </c>
      <c r="L2527" s="10">
        <v>0</v>
      </c>
      <c r="M2527" s="16">
        <v>69.069443965111702</v>
      </c>
      <c r="N2527" s="24">
        <f t="shared" si="39"/>
        <v>1381.388879302234</v>
      </c>
      <c r="O2527" s="12">
        <v>20</v>
      </c>
      <c r="P2527" t="s">
        <v>116</v>
      </c>
      <c r="S2527">
        <v>0</v>
      </c>
      <c r="T2527">
        <v>0</v>
      </c>
      <c r="U2527">
        <v>0</v>
      </c>
      <c r="V2527">
        <v>0</v>
      </c>
      <c r="W2527">
        <v>1</v>
      </c>
      <c r="X2527">
        <v>1</v>
      </c>
      <c r="Y2527" s="26">
        <v>20</v>
      </c>
      <c r="Z2527" s="26">
        <v>20</v>
      </c>
      <c r="AA2527" t="s">
        <v>117</v>
      </c>
      <c r="AC2527" t="s">
        <v>376</v>
      </c>
      <c r="AD2527" t="s">
        <v>505</v>
      </c>
    </row>
    <row r="2528" spans="1:30" ht="15">
      <c r="A2528">
        <v>1860</v>
      </c>
      <c r="B2528" s="4">
        <v>1</v>
      </c>
      <c r="C2528">
        <v>50531</v>
      </c>
      <c r="D2528">
        <v>6</v>
      </c>
      <c r="E2528">
        <v>21</v>
      </c>
      <c r="F2528" t="s">
        <v>1290</v>
      </c>
      <c r="G2528">
        <v>950</v>
      </c>
      <c r="I2528">
        <v>12</v>
      </c>
      <c r="J2528">
        <v>17</v>
      </c>
      <c r="L2528" s="10">
        <v>0</v>
      </c>
      <c r="M2528" s="16">
        <v>29.789946565499331</v>
      </c>
      <c r="N2528" s="24">
        <f t="shared" si="39"/>
        <v>625.58887787548599</v>
      </c>
      <c r="O2528" s="12">
        <v>21</v>
      </c>
      <c r="P2528" t="s">
        <v>171</v>
      </c>
      <c r="S2528">
        <v>0</v>
      </c>
      <c r="T2528">
        <v>0</v>
      </c>
      <c r="U2528">
        <v>0</v>
      </c>
      <c r="V2528">
        <v>0</v>
      </c>
      <c r="W2528">
        <v>1</v>
      </c>
      <c r="X2528">
        <v>1</v>
      </c>
      <c r="Y2528" s="26">
        <v>21</v>
      </c>
      <c r="Z2528" s="26">
        <v>21</v>
      </c>
      <c r="AA2528" t="s">
        <v>117</v>
      </c>
      <c r="AC2528" t="s">
        <v>376</v>
      </c>
      <c r="AD2528" t="s">
        <v>505</v>
      </c>
    </row>
    <row r="2529" spans="1:30" ht="15">
      <c r="A2529">
        <v>1860</v>
      </c>
      <c r="B2529" s="4">
        <v>1</v>
      </c>
      <c r="C2529">
        <v>50531</v>
      </c>
      <c r="D2529">
        <v>7</v>
      </c>
      <c r="E2529">
        <v>20</v>
      </c>
      <c r="F2529" t="s">
        <v>1290</v>
      </c>
      <c r="G2529">
        <v>950</v>
      </c>
      <c r="I2529">
        <v>12</v>
      </c>
      <c r="J2529">
        <v>12</v>
      </c>
      <c r="L2529" s="10">
        <v>0</v>
      </c>
      <c r="M2529" s="16">
        <v>20.804249475679534</v>
      </c>
      <c r="N2529" s="24">
        <f t="shared" si="39"/>
        <v>416.0849895135907</v>
      </c>
      <c r="O2529" s="12">
        <v>20</v>
      </c>
      <c r="P2529" t="s">
        <v>116</v>
      </c>
      <c r="S2529">
        <v>0</v>
      </c>
      <c r="T2529">
        <v>0</v>
      </c>
      <c r="U2529">
        <v>0</v>
      </c>
      <c r="V2529">
        <v>0</v>
      </c>
      <c r="W2529">
        <v>1</v>
      </c>
      <c r="X2529">
        <v>1</v>
      </c>
      <c r="Y2529" s="26">
        <v>20</v>
      </c>
      <c r="Z2529" s="26">
        <v>20</v>
      </c>
      <c r="AA2529" t="s">
        <v>117</v>
      </c>
      <c r="AC2529" t="s">
        <v>376</v>
      </c>
      <c r="AD2529" t="s">
        <v>505</v>
      </c>
    </row>
    <row r="2530" spans="1:30">
      <c r="A2530">
        <v>1860</v>
      </c>
      <c r="B2530" s="4">
        <v>1</v>
      </c>
      <c r="C2530">
        <v>50531</v>
      </c>
      <c r="D2530">
        <v>8</v>
      </c>
      <c r="E2530">
        <v>20</v>
      </c>
      <c r="F2530" t="s">
        <v>1290</v>
      </c>
      <c r="G2530">
        <v>950</v>
      </c>
      <c r="I2530">
        <v>12</v>
      </c>
      <c r="J2530">
        <v>3</v>
      </c>
      <c r="L2530" s="10">
        <v>0</v>
      </c>
      <c r="M2530" s="12">
        <v>0</v>
      </c>
      <c r="N2530" s="24">
        <f t="shared" si="39"/>
        <v>0</v>
      </c>
      <c r="O2530" s="12">
        <v>20</v>
      </c>
      <c r="P2530" t="s">
        <v>171</v>
      </c>
      <c r="S2530">
        <v>0</v>
      </c>
      <c r="T2530">
        <v>0</v>
      </c>
      <c r="U2530">
        <v>0</v>
      </c>
      <c r="V2530">
        <v>0</v>
      </c>
      <c r="W2530">
        <v>1</v>
      </c>
      <c r="X2530">
        <v>1</v>
      </c>
      <c r="Y2530" s="26">
        <v>20</v>
      </c>
      <c r="Z2530" s="26">
        <v>20</v>
      </c>
      <c r="AA2530" t="s">
        <v>117</v>
      </c>
      <c r="AC2530" t="s">
        <v>376</v>
      </c>
      <c r="AD2530" t="s">
        <v>505</v>
      </c>
    </row>
    <row r="2531" spans="1:30" ht="15">
      <c r="A2531">
        <v>1860</v>
      </c>
      <c r="B2531" s="4">
        <v>1</v>
      </c>
      <c r="C2531">
        <v>50531</v>
      </c>
      <c r="D2531">
        <v>9</v>
      </c>
      <c r="E2531">
        <v>20</v>
      </c>
      <c r="F2531" t="s">
        <v>1290</v>
      </c>
      <c r="G2531">
        <v>950</v>
      </c>
      <c r="I2531">
        <v>12</v>
      </c>
      <c r="J2531">
        <v>2</v>
      </c>
      <c r="L2531" s="11">
        <v>1</v>
      </c>
      <c r="M2531" s="21">
        <v>0</v>
      </c>
      <c r="N2531" s="24">
        <f t="shared" si="39"/>
        <v>0</v>
      </c>
      <c r="O2531" s="12">
        <v>20</v>
      </c>
      <c r="P2531" t="s">
        <v>116</v>
      </c>
      <c r="S2531">
        <v>0</v>
      </c>
      <c r="T2531">
        <v>0</v>
      </c>
      <c r="U2531">
        <v>0</v>
      </c>
      <c r="V2531">
        <v>0</v>
      </c>
      <c r="W2531">
        <v>1</v>
      </c>
      <c r="X2531">
        <v>1</v>
      </c>
      <c r="Y2531" s="26">
        <v>20</v>
      </c>
      <c r="Z2531" s="26">
        <v>20</v>
      </c>
      <c r="AA2531" t="s">
        <v>117</v>
      </c>
      <c r="AC2531" t="s">
        <v>376</v>
      </c>
      <c r="AD2531" t="s">
        <v>505</v>
      </c>
    </row>
    <row r="2532" spans="1:30" ht="15">
      <c r="A2532">
        <v>1860</v>
      </c>
      <c r="B2532" s="4">
        <v>1</v>
      </c>
      <c r="C2532">
        <v>50531</v>
      </c>
      <c r="D2532">
        <v>10</v>
      </c>
      <c r="E2532">
        <v>21</v>
      </c>
      <c r="F2532" t="s">
        <v>1290</v>
      </c>
      <c r="G2532">
        <v>950</v>
      </c>
      <c r="I2532">
        <v>12</v>
      </c>
      <c r="J2532">
        <v>1</v>
      </c>
      <c r="L2532" s="11">
        <v>1</v>
      </c>
      <c r="M2532" s="21">
        <v>0</v>
      </c>
      <c r="N2532" s="24">
        <f t="shared" si="39"/>
        <v>0</v>
      </c>
      <c r="O2532" s="12">
        <v>21</v>
      </c>
      <c r="P2532" t="s">
        <v>171</v>
      </c>
      <c r="S2532">
        <v>0</v>
      </c>
      <c r="T2532">
        <v>0</v>
      </c>
      <c r="U2532">
        <v>0</v>
      </c>
      <c r="V2532">
        <v>0</v>
      </c>
      <c r="W2532">
        <v>1</v>
      </c>
      <c r="X2532">
        <v>1</v>
      </c>
      <c r="Y2532" s="26">
        <v>21</v>
      </c>
      <c r="Z2532" s="26">
        <v>21</v>
      </c>
      <c r="AA2532" t="s">
        <v>117</v>
      </c>
      <c r="AC2532" t="s">
        <v>376</v>
      </c>
      <c r="AD2532" t="s">
        <v>505</v>
      </c>
    </row>
    <row r="2533" spans="1:30">
      <c r="A2533">
        <v>1860</v>
      </c>
      <c r="B2533" s="4">
        <v>1</v>
      </c>
      <c r="C2533">
        <v>50531</v>
      </c>
      <c r="D2533">
        <v>11</v>
      </c>
      <c r="E2533">
        <v>20</v>
      </c>
      <c r="F2533" t="s">
        <v>1290</v>
      </c>
      <c r="G2533">
        <v>950</v>
      </c>
      <c r="I2533">
        <v>12</v>
      </c>
      <c r="J2533">
        <v>0</v>
      </c>
      <c r="K2533">
        <v>9</v>
      </c>
      <c r="L2533" s="10">
        <v>0</v>
      </c>
      <c r="M2533" s="12">
        <v>0</v>
      </c>
      <c r="N2533" s="24">
        <f t="shared" si="39"/>
        <v>0</v>
      </c>
      <c r="O2533" s="12">
        <v>20</v>
      </c>
      <c r="P2533" t="s">
        <v>171</v>
      </c>
      <c r="S2533">
        <v>0</v>
      </c>
      <c r="T2533">
        <v>0</v>
      </c>
      <c r="U2533">
        <v>0</v>
      </c>
      <c r="V2533">
        <v>0</v>
      </c>
      <c r="W2533">
        <v>1</v>
      </c>
      <c r="X2533">
        <v>1</v>
      </c>
      <c r="Y2533" s="26">
        <v>20</v>
      </c>
      <c r="Z2533" s="26">
        <v>20</v>
      </c>
      <c r="AA2533" t="s">
        <v>117</v>
      </c>
      <c r="AC2533" t="s">
        <v>376</v>
      </c>
      <c r="AD2533" t="s">
        <v>505</v>
      </c>
    </row>
    <row r="2534" spans="1:30" ht="15">
      <c r="A2534">
        <v>1860</v>
      </c>
      <c r="B2534" s="4">
        <v>1</v>
      </c>
      <c r="C2534">
        <v>50531</v>
      </c>
      <c r="D2534">
        <v>12</v>
      </c>
      <c r="E2534">
        <v>20</v>
      </c>
      <c r="F2534" t="s">
        <v>1290</v>
      </c>
      <c r="G2534">
        <v>950</v>
      </c>
      <c r="I2534">
        <v>12</v>
      </c>
      <c r="J2534">
        <v>0</v>
      </c>
      <c r="K2534">
        <v>2</v>
      </c>
      <c r="L2534" s="11">
        <v>1</v>
      </c>
      <c r="M2534" s="21">
        <v>0</v>
      </c>
      <c r="N2534" s="24">
        <f t="shared" si="39"/>
        <v>0</v>
      </c>
      <c r="O2534" s="12">
        <v>20</v>
      </c>
      <c r="P2534" t="s">
        <v>171</v>
      </c>
      <c r="S2534">
        <v>0</v>
      </c>
      <c r="T2534">
        <v>0</v>
      </c>
      <c r="U2534">
        <v>0</v>
      </c>
      <c r="V2534">
        <v>0</v>
      </c>
      <c r="W2534">
        <v>1</v>
      </c>
      <c r="X2534">
        <v>1</v>
      </c>
      <c r="Y2534" s="26">
        <v>20</v>
      </c>
      <c r="Z2534" s="26">
        <v>20</v>
      </c>
      <c r="AA2534" t="s">
        <v>117</v>
      </c>
      <c r="AC2534" t="s">
        <v>376</v>
      </c>
      <c r="AD2534" t="s">
        <v>505</v>
      </c>
    </row>
    <row r="2535" spans="1:30" ht="15">
      <c r="A2535">
        <v>1860</v>
      </c>
      <c r="B2535" s="4">
        <v>1</v>
      </c>
      <c r="C2535">
        <v>50532</v>
      </c>
      <c r="D2535">
        <v>1</v>
      </c>
      <c r="E2535">
        <v>20</v>
      </c>
      <c r="F2535" t="s">
        <v>1290</v>
      </c>
      <c r="G2535">
        <v>950</v>
      </c>
      <c r="I2535">
        <v>1</v>
      </c>
      <c r="J2535">
        <v>37</v>
      </c>
      <c r="L2535" s="10">
        <v>0</v>
      </c>
      <c r="M2535" s="16">
        <v>69.069443965111702</v>
      </c>
      <c r="N2535" s="24">
        <f t="shared" si="39"/>
        <v>1381.388879302234</v>
      </c>
      <c r="O2535" s="12">
        <v>20</v>
      </c>
      <c r="P2535" t="s">
        <v>116</v>
      </c>
      <c r="S2535">
        <v>0</v>
      </c>
      <c r="T2535">
        <v>0</v>
      </c>
      <c r="U2535">
        <v>0</v>
      </c>
      <c r="V2535">
        <v>0</v>
      </c>
      <c r="W2535">
        <v>1</v>
      </c>
      <c r="X2535" t="s">
        <v>247</v>
      </c>
      <c r="Y2535" s="26">
        <v>0</v>
      </c>
      <c r="Z2535" s="26">
        <v>20</v>
      </c>
      <c r="AA2535" t="s">
        <v>117</v>
      </c>
      <c r="AC2535" t="s">
        <v>1325</v>
      </c>
      <c r="AD2535" t="s">
        <v>422</v>
      </c>
    </row>
    <row r="2536" spans="1:30" ht="15">
      <c r="A2536">
        <v>1860</v>
      </c>
      <c r="B2536" s="4">
        <v>1</v>
      </c>
      <c r="C2536">
        <v>50533</v>
      </c>
      <c r="D2536">
        <v>1</v>
      </c>
      <c r="E2536">
        <v>21</v>
      </c>
      <c r="F2536" t="s">
        <v>1290</v>
      </c>
      <c r="G2536">
        <v>950</v>
      </c>
      <c r="I2536">
        <v>14</v>
      </c>
      <c r="J2536">
        <v>38</v>
      </c>
      <c r="L2536" s="11">
        <v>1</v>
      </c>
      <c r="M2536" s="16">
        <v>139.72421729991686</v>
      </c>
      <c r="N2536" s="24">
        <f t="shared" si="39"/>
        <v>2934.2085632982539</v>
      </c>
      <c r="O2536" s="12">
        <v>21</v>
      </c>
      <c r="P2536" t="s">
        <v>116</v>
      </c>
      <c r="S2536">
        <v>0</v>
      </c>
      <c r="T2536">
        <v>0</v>
      </c>
      <c r="U2536">
        <v>0</v>
      </c>
      <c r="V2536">
        <v>0</v>
      </c>
      <c r="W2536">
        <v>1</v>
      </c>
      <c r="X2536">
        <v>2</v>
      </c>
      <c r="Y2536" s="26">
        <v>42</v>
      </c>
      <c r="Z2536" s="26">
        <v>42</v>
      </c>
      <c r="AA2536" t="s">
        <v>117</v>
      </c>
      <c r="AC2536" t="s">
        <v>497</v>
      </c>
      <c r="AD2536" t="s">
        <v>118</v>
      </c>
    </row>
    <row r="2537" spans="1:30" ht="15">
      <c r="A2537">
        <v>1860</v>
      </c>
      <c r="B2537" s="4">
        <v>1</v>
      </c>
      <c r="C2537">
        <v>50533</v>
      </c>
      <c r="D2537">
        <v>2</v>
      </c>
      <c r="E2537">
        <v>20</v>
      </c>
      <c r="F2537" t="s">
        <v>1290</v>
      </c>
      <c r="G2537">
        <v>950</v>
      </c>
      <c r="I2537">
        <v>14</v>
      </c>
      <c r="J2537">
        <v>43</v>
      </c>
      <c r="L2537" s="10">
        <v>0</v>
      </c>
      <c r="M2537" s="16">
        <v>69.069443965111702</v>
      </c>
      <c r="N2537" s="24">
        <f t="shared" si="39"/>
        <v>1381.388879302234</v>
      </c>
      <c r="O2537" s="12">
        <v>20</v>
      </c>
      <c r="P2537" t="s">
        <v>116</v>
      </c>
      <c r="S2537">
        <v>0</v>
      </c>
      <c r="T2537">
        <v>0</v>
      </c>
      <c r="U2537">
        <v>0</v>
      </c>
      <c r="V2537">
        <v>0</v>
      </c>
      <c r="W2537">
        <v>1</v>
      </c>
      <c r="X2537">
        <v>2</v>
      </c>
      <c r="Y2537" s="26">
        <v>40</v>
      </c>
      <c r="Z2537" s="26">
        <v>40</v>
      </c>
      <c r="AA2537" t="s">
        <v>117</v>
      </c>
      <c r="AC2537" t="s">
        <v>497</v>
      </c>
      <c r="AD2537" t="s">
        <v>118</v>
      </c>
    </row>
    <row r="2538" spans="1:30" ht="15">
      <c r="A2538">
        <v>1860</v>
      </c>
      <c r="B2538" s="4">
        <v>1</v>
      </c>
      <c r="C2538">
        <v>50533</v>
      </c>
      <c r="D2538">
        <v>3</v>
      </c>
      <c r="E2538">
        <v>20</v>
      </c>
      <c r="F2538" t="s">
        <v>1290</v>
      </c>
      <c r="G2538">
        <v>950</v>
      </c>
      <c r="I2538">
        <v>14</v>
      </c>
      <c r="J2538">
        <v>35</v>
      </c>
      <c r="L2538" s="10">
        <v>0</v>
      </c>
      <c r="M2538" s="16">
        <v>69.069443965111702</v>
      </c>
      <c r="N2538" s="24">
        <f t="shared" si="39"/>
        <v>1381.388879302234</v>
      </c>
      <c r="O2538" s="12">
        <v>20</v>
      </c>
      <c r="P2538" t="s">
        <v>116</v>
      </c>
      <c r="S2538">
        <v>0</v>
      </c>
      <c r="T2538">
        <v>0</v>
      </c>
      <c r="U2538">
        <v>0</v>
      </c>
      <c r="V2538">
        <v>0</v>
      </c>
      <c r="W2538">
        <v>1</v>
      </c>
      <c r="X2538">
        <v>2</v>
      </c>
      <c r="Y2538" s="26">
        <v>40</v>
      </c>
      <c r="Z2538" s="26">
        <v>40</v>
      </c>
      <c r="AA2538" t="s">
        <v>117</v>
      </c>
      <c r="AC2538" t="s">
        <v>497</v>
      </c>
      <c r="AD2538" t="s">
        <v>118</v>
      </c>
    </row>
    <row r="2539" spans="1:30" ht="15">
      <c r="A2539">
        <v>1860</v>
      </c>
      <c r="B2539" s="4">
        <v>1</v>
      </c>
      <c r="C2539">
        <v>50533</v>
      </c>
      <c r="D2539">
        <v>4</v>
      </c>
      <c r="E2539">
        <v>20</v>
      </c>
      <c r="F2539" t="s">
        <v>1290</v>
      </c>
      <c r="G2539">
        <v>950</v>
      </c>
      <c r="I2539">
        <v>14</v>
      </c>
      <c r="J2539">
        <v>25</v>
      </c>
      <c r="L2539" s="11">
        <v>1</v>
      </c>
      <c r="M2539" s="16">
        <v>139.72421729991686</v>
      </c>
      <c r="N2539" s="24">
        <f t="shared" si="39"/>
        <v>2794.4843459983372</v>
      </c>
      <c r="O2539" s="12">
        <v>20</v>
      </c>
      <c r="P2539" t="s">
        <v>116</v>
      </c>
      <c r="S2539">
        <v>0</v>
      </c>
      <c r="T2539">
        <v>0</v>
      </c>
      <c r="U2539">
        <v>0</v>
      </c>
      <c r="V2539">
        <v>0</v>
      </c>
      <c r="W2539">
        <v>1</v>
      </c>
      <c r="X2539">
        <v>2</v>
      </c>
      <c r="Y2539" s="26">
        <v>40</v>
      </c>
      <c r="Z2539" s="26">
        <v>40</v>
      </c>
      <c r="AA2539" t="s">
        <v>117</v>
      </c>
      <c r="AC2539" t="s">
        <v>497</v>
      </c>
      <c r="AD2539" t="s">
        <v>118</v>
      </c>
    </row>
    <row r="2540" spans="1:30" ht="15">
      <c r="A2540">
        <v>1860</v>
      </c>
      <c r="B2540" s="4">
        <v>1</v>
      </c>
      <c r="C2540">
        <v>50533</v>
      </c>
      <c r="D2540">
        <v>5</v>
      </c>
      <c r="E2540">
        <v>21</v>
      </c>
      <c r="F2540" t="s">
        <v>1290</v>
      </c>
      <c r="G2540">
        <v>950</v>
      </c>
      <c r="I2540">
        <v>14</v>
      </c>
      <c r="J2540">
        <v>22</v>
      </c>
      <c r="L2540" s="11">
        <v>1</v>
      </c>
      <c r="M2540" s="16">
        <v>139.72421729991686</v>
      </c>
      <c r="N2540" s="24">
        <f t="shared" si="39"/>
        <v>2934.2085632982539</v>
      </c>
      <c r="O2540" s="12">
        <v>21</v>
      </c>
      <c r="P2540" t="s">
        <v>116</v>
      </c>
      <c r="S2540">
        <v>0</v>
      </c>
      <c r="T2540">
        <v>0</v>
      </c>
      <c r="U2540">
        <v>0</v>
      </c>
      <c r="V2540">
        <v>0</v>
      </c>
      <c r="W2540">
        <v>1</v>
      </c>
      <c r="X2540">
        <v>2</v>
      </c>
      <c r="Y2540" s="26">
        <v>42</v>
      </c>
      <c r="Z2540" s="26">
        <v>42</v>
      </c>
      <c r="AA2540" t="s">
        <v>117</v>
      </c>
      <c r="AC2540" t="s">
        <v>497</v>
      </c>
      <c r="AD2540" t="s">
        <v>118</v>
      </c>
    </row>
    <row r="2541" spans="1:30" ht="15">
      <c r="A2541">
        <v>1860</v>
      </c>
      <c r="B2541" s="4">
        <v>1</v>
      </c>
      <c r="C2541">
        <v>50533</v>
      </c>
      <c r="D2541">
        <v>6</v>
      </c>
      <c r="E2541">
        <v>20</v>
      </c>
      <c r="F2541" t="s">
        <v>1290</v>
      </c>
      <c r="G2541">
        <v>950</v>
      </c>
      <c r="I2541">
        <v>14</v>
      </c>
      <c r="J2541">
        <v>20</v>
      </c>
      <c r="L2541" s="11">
        <v>1</v>
      </c>
      <c r="M2541" s="16">
        <v>139.72421729991686</v>
      </c>
      <c r="N2541" s="24">
        <f t="shared" si="39"/>
        <v>2794.4843459983372</v>
      </c>
      <c r="O2541" s="12">
        <v>20</v>
      </c>
      <c r="P2541" t="s">
        <v>116</v>
      </c>
      <c r="S2541">
        <v>0</v>
      </c>
      <c r="T2541">
        <v>0</v>
      </c>
      <c r="U2541">
        <v>0</v>
      </c>
      <c r="V2541">
        <v>0</v>
      </c>
      <c r="W2541">
        <v>1</v>
      </c>
      <c r="X2541">
        <v>2</v>
      </c>
      <c r="Y2541" s="26">
        <v>40</v>
      </c>
      <c r="Z2541" s="26">
        <v>40</v>
      </c>
      <c r="AA2541" t="s">
        <v>117</v>
      </c>
      <c r="AC2541" t="s">
        <v>497</v>
      </c>
      <c r="AD2541" t="s">
        <v>118</v>
      </c>
    </row>
    <row r="2542" spans="1:30" ht="15">
      <c r="A2542">
        <v>1860</v>
      </c>
      <c r="B2542" s="4">
        <v>1</v>
      </c>
      <c r="C2542">
        <v>50533</v>
      </c>
      <c r="D2542">
        <v>7</v>
      </c>
      <c r="E2542">
        <v>20</v>
      </c>
      <c r="F2542" t="s">
        <v>1290</v>
      </c>
      <c r="G2542">
        <v>950</v>
      </c>
      <c r="I2542">
        <v>14</v>
      </c>
      <c r="J2542">
        <v>15</v>
      </c>
      <c r="L2542" s="10">
        <v>0</v>
      </c>
      <c r="M2542" s="16">
        <v>29.789946565499331</v>
      </c>
      <c r="N2542" s="24">
        <f t="shared" si="39"/>
        <v>595.79893130998664</v>
      </c>
      <c r="O2542" s="12">
        <v>20</v>
      </c>
      <c r="P2542" t="s">
        <v>116</v>
      </c>
      <c r="S2542">
        <v>0</v>
      </c>
      <c r="T2542">
        <v>0</v>
      </c>
      <c r="U2542">
        <v>0</v>
      </c>
      <c r="V2542">
        <v>0</v>
      </c>
      <c r="W2542">
        <v>1</v>
      </c>
      <c r="X2542">
        <v>2</v>
      </c>
      <c r="Y2542" s="26">
        <v>40</v>
      </c>
      <c r="Z2542" s="26">
        <v>40</v>
      </c>
      <c r="AA2542" t="s">
        <v>117</v>
      </c>
      <c r="AC2542" t="s">
        <v>497</v>
      </c>
      <c r="AD2542" t="s">
        <v>118</v>
      </c>
    </row>
    <row r="2543" spans="1:30" ht="15">
      <c r="A2543">
        <v>1860</v>
      </c>
      <c r="B2543" s="4">
        <v>1</v>
      </c>
      <c r="C2543">
        <v>50533</v>
      </c>
      <c r="D2543">
        <v>8</v>
      </c>
      <c r="E2543">
        <v>20</v>
      </c>
      <c r="F2543" t="s">
        <v>1290</v>
      </c>
      <c r="G2543">
        <v>950</v>
      </c>
      <c r="I2543">
        <v>14</v>
      </c>
      <c r="J2543">
        <v>13</v>
      </c>
      <c r="L2543" s="11">
        <v>1</v>
      </c>
      <c r="M2543" s="16">
        <v>35.650509638259194</v>
      </c>
      <c r="N2543" s="24">
        <f t="shared" si="39"/>
        <v>713.01019276518389</v>
      </c>
      <c r="O2543" s="12">
        <v>20</v>
      </c>
      <c r="P2543" t="s">
        <v>116</v>
      </c>
      <c r="S2543">
        <v>0</v>
      </c>
      <c r="T2543">
        <v>0</v>
      </c>
      <c r="U2543">
        <v>0</v>
      </c>
      <c r="V2543">
        <v>0</v>
      </c>
      <c r="W2543">
        <v>1</v>
      </c>
      <c r="X2543">
        <v>2</v>
      </c>
      <c r="Y2543" s="26">
        <v>40</v>
      </c>
      <c r="Z2543" s="26">
        <v>40</v>
      </c>
      <c r="AA2543" t="s">
        <v>117</v>
      </c>
      <c r="AC2543" t="s">
        <v>497</v>
      </c>
      <c r="AD2543" t="s">
        <v>118</v>
      </c>
    </row>
    <row r="2544" spans="1:30" ht="15">
      <c r="A2544">
        <v>1860</v>
      </c>
      <c r="B2544" s="4">
        <v>1</v>
      </c>
      <c r="C2544">
        <v>50533</v>
      </c>
      <c r="D2544">
        <v>9</v>
      </c>
      <c r="E2544">
        <v>21</v>
      </c>
      <c r="F2544" t="s">
        <v>1290</v>
      </c>
      <c r="G2544">
        <v>950</v>
      </c>
      <c r="I2544">
        <v>14</v>
      </c>
      <c r="J2544">
        <v>7</v>
      </c>
      <c r="L2544" s="10">
        <v>0</v>
      </c>
      <c r="M2544" s="16">
        <v>20.804249475679534</v>
      </c>
      <c r="N2544" s="24">
        <f t="shared" si="39"/>
        <v>436.88923898927021</v>
      </c>
      <c r="O2544" s="12">
        <v>21</v>
      </c>
      <c r="P2544" t="s">
        <v>116</v>
      </c>
      <c r="S2544">
        <v>0</v>
      </c>
      <c r="T2544">
        <v>0</v>
      </c>
      <c r="U2544">
        <v>0</v>
      </c>
      <c r="V2544">
        <v>0</v>
      </c>
      <c r="W2544">
        <v>1</v>
      </c>
      <c r="X2544">
        <v>2</v>
      </c>
      <c r="Y2544" s="26">
        <v>42</v>
      </c>
      <c r="Z2544" s="26">
        <v>42</v>
      </c>
      <c r="AA2544" t="s">
        <v>117</v>
      </c>
      <c r="AC2544" t="s">
        <v>497</v>
      </c>
      <c r="AD2544" t="s">
        <v>118</v>
      </c>
    </row>
    <row r="2545" spans="1:30">
      <c r="A2545">
        <v>1860</v>
      </c>
      <c r="B2545" s="4">
        <v>1</v>
      </c>
      <c r="C2545">
        <v>50533</v>
      </c>
      <c r="D2545">
        <v>10</v>
      </c>
      <c r="E2545">
        <v>20</v>
      </c>
      <c r="F2545" t="s">
        <v>1290</v>
      </c>
      <c r="G2545">
        <v>950</v>
      </c>
      <c r="I2545">
        <v>14</v>
      </c>
      <c r="J2545">
        <v>5</v>
      </c>
      <c r="L2545" s="10">
        <v>0</v>
      </c>
      <c r="M2545" s="12">
        <v>0</v>
      </c>
      <c r="N2545" s="24">
        <f t="shared" si="39"/>
        <v>0</v>
      </c>
      <c r="O2545" s="12">
        <v>20</v>
      </c>
      <c r="P2545" t="s">
        <v>116</v>
      </c>
      <c r="S2545">
        <v>0</v>
      </c>
      <c r="T2545">
        <v>0</v>
      </c>
      <c r="U2545">
        <v>0</v>
      </c>
      <c r="V2545">
        <v>0</v>
      </c>
      <c r="W2545">
        <v>1</v>
      </c>
      <c r="X2545">
        <v>2</v>
      </c>
      <c r="Y2545" s="26">
        <v>40</v>
      </c>
      <c r="Z2545" s="26">
        <v>40</v>
      </c>
      <c r="AA2545" t="s">
        <v>117</v>
      </c>
      <c r="AC2545" t="s">
        <v>497</v>
      </c>
      <c r="AD2545" t="s">
        <v>118</v>
      </c>
    </row>
    <row r="2546" spans="1:30">
      <c r="A2546">
        <v>1860</v>
      </c>
      <c r="B2546" s="4">
        <v>1</v>
      </c>
      <c r="C2546">
        <v>50533</v>
      </c>
      <c r="D2546">
        <v>11</v>
      </c>
      <c r="E2546">
        <v>20</v>
      </c>
      <c r="F2546" t="s">
        <v>1290</v>
      </c>
      <c r="G2546">
        <v>950</v>
      </c>
      <c r="I2546">
        <v>14</v>
      </c>
      <c r="J2546">
        <v>2</v>
      </c>
      <c r="L2546" s="10">
        <v>0</v>
      </c>
      <c r="M2546" s="12">
        <v>0</v>
      </c>
      <c r="N2546" s="24">
        <f t="shared" si="39"/>
        <v>0</v>
      </c>
      <c r="O2546" s="12">
        <v>20</v>
      </c>
      <c r="P2546" t="s">
        <v>116</v>
      </c>
      <c r="S2546">
        <v>0</v>
      </c>
      <c r="T2546">
        <v>0</v>
      </c>
      <c r="U2546">
        <v>0</v>
      </c>
      <c r="V2546">
        <v>0</v>
      </c>
      <c r="W2546">
        <v>1</v>
      </c>
      <c r="X2546">
        <v>2</v>
      </c>
      <c r="Y2546" s="26">
        <v>40</v>
      </c>
      <c r="Z2546" s="26">
        <v>40</v>
      </c>
      <c r="AA2546" t="s">
        <v>117</v>
      </c>
      <c r="AC2546" t="s">
        <v>497</v>
      </c>
      <c r="AD2546" t="s">
        <v>118</v>
      </c>
    </row>
    <row r="2547" spans="1:30">
      <c r="A2547">
        <v>1860</v>
      </c>
      <c r="B2547" s="4">
        <v>1</v>
      </c>
      <c r="C2547">
        <v>50533</v>
      </c>
      <c r="D2547">
        <v>12</v>
      </c>
      <c r="E2547">
        <v>20</v>
      </c>
      <c r="F2547" t="s">
        <v>1290</v>
      </c>
      <c r="G2547">
        <v>950</v>
      </c>
      <c r="I2547">
        <v>14</v>
      </c>
      <c r="J2547">
        <v>0</v>
      </c>
      <c r="K2547">
        <v>1</v>
      </c>
      <c r="L2547" s="10">
        <v>0</v>
      </c>
      <c r="M2547" s="12">
        <v>0</v>
      </c>
      <c r="N2547" s="24">
        <f t="shared" si="39"/>
        <v>0</v>
      </c>
      <c r="O2547" s="12">
        <v>20</v>
      </c>
      <c r="P2547" t="s">
        <v>116</v>
      </c>
      <c r="S2547">
        <v>0</v>
      </c>
      <c r="T2547">
        <v>0</v>
      </c>
      <c r="U2547">
        <v>0</v>
      </c>
      <c r="V2547">
        <v>0</v>
      </c>
      <c r="W2547">
        <v>1</v>
      </c>
      <c r="X2547">
        <v>2</v>
      </c>
      <c r="Y2547" s="26">
        <v>40</v>
      </c>
      <c r="Z2547" s="26">
        <v>40</v>
      </c>
      <c r="AA2547" t="s">
        <v>117</v>
      </c>
      <c r="AC2547" t="s">
        <v>497</v>
      </c>
      <c r="AD2547" t="s">
        <v>118</v>
      </c>
    </row>
    <row r="2548" spans="1:30" ht="15">
      <c r="A2548">
        <v>1860</v>
      </c>
      <c r="B2548" s="4">
        <v>1</v>
      </c>
      <c r="C2548">
        <v>50533</v>
      </c>
      <c r="D2548">
        <v>13</v>
      </c>
      <c r="E2548">
        <v>21</v>
      </c>
      <c r="F2548" t="s">
        <v>1290</v>
      </c>
      <c r="G2548">
        <v>950</v>
      </c>
      <c r="I2548">
        <v>14</v>
      </c>
      <c r="J2548">
        <v>17</v>
      </c>
      <c r="L2548" s="11">
        <v>1</v>
      </c>
      <c r="M2548" s="16">
        <v>35.650509638259194</v>
      </c>
      <c r="N2548" s="24">
        <f t="shared" si="39"/>
        <v>748.66070240344311</v>
      </c>
      <c r="O2548" s="12">
        <v>21</v>
      </c>
      <c r="P2548" t="s">
        <v>171</v>
      </c>
      <c r="S2548">
        <v>0</v>
      </c>
      <c r="T2548">
        <v>0</v>
      </c>
      <c r="U2548">
        <v>0</v>
      </c>
      <c r="V2548">
        <v>0</v>
      </c>
      <c r="W2548">
        <v>1</v>
      </c>
      <c r="X2548">
        <v>2</v>
      </c>
      <c r="Y2548" s="26">
        <v>42</v>
      </c>
      <c r="Z2548" s="26">
        <v>42</v>
      </c>
      <c r="AA2548" t="s">
        <v>117</v>
      </c>
      <c r="AC2548" t="s">
        <v>497</v>
      </c>
      <c r="AD2548" t="s">
        <v>118</v>
      </c>
    </row>
    <row r="2549" spans="1:30" ht="15">
      <c r="A2549">
        <v>1860</v>
      </c>
      <c r="B2549" s="4">
        <v>1</v>
      </c>
      <c r="C2549">
        <v>50533</v>
      </c>
      <c r="D2549">
        <v>14</v>
      </c>
      <c r="E2549">
        <v>20</v>
      </c>
      <c r="F2549" t="s">
        <v>1290</v>
      </c>
      <c r="G2549">
        <v>950</v>
      </c>
      <c r="I2549">
        <v>14</v>
      </c>
      <c r="J2549">
        <v>2</v>
      </c>
      <c r="L2549" s="11">
        <v>1</v>
      </c>
      <c r="M2549" s="21">
        <v>0</v>
      </c>
      <c r="N2549" s="24">
        <f t="shared" si="39"/>
        <v>0</v>
      </c>
      <c r="O2549" s="12">
        <v>20</v>
      </c>
      <c r="P2549" t="s">
        <v>171</v>
      </c>
      <c r="S2549">
        <v>0</v>
      </c>
      <c r="T2549">
        <v>0</v>
      </c>
      <c r="U2549">
        <v>0</v>
      </c>
      <c r="V2549">
        <v>0</v>
      </c>
      <c r="W2549">
        <v>1</v>
      </c>
      <c r="X2549">
        <v>2</v>
      </c>
      <c r="Y2549" s="26">
        <v>40</v>
      </c>
      <c r="Z2549" s="26">
        <v>40</v>
      </c>
      <c r="AA2549" t="s">
        <v>117</v>
      </c>
      <c r="AC2549" t="s">
        <v>497</v>
      </c>
      <c r="AD2549" t="s">
        <v>118</v>
      </c>
    </row>
    <row r="2550" spans="1:30" ht="15">
      <c r="A2550">
        <v>1860</v>
      </c>
      <c r="B2550" s="4">
        <v>1</v>
      </c>
      <c r="C2550">
        <v>50534</v>
      </c>
      <c r="D2550">
        <v>1</v>
      </c>
      <c r="E2550">
        <v>20</v>
      </c>
      <c r="F2550" t="s">
        <v>1290</v>
      </c>
      <c r="G2550">
        <v>950</v>
      </c>
      <c r="I2550">
        <v>1</v>
      </c>
      <c r="J2550">
        <v>10</v>
      </c>
      <c r="L2550" s="11">
        <v>1</v>
      </c>
      <c r="M2550" s="22">
        <v>20.8</v>
      </c>
      <c r="N2550" s="24">
        <f t="shared" si="39"/>
        <v>416</v>
      </c>
      <c r="O2550" s="12">
        <v>20</v>
      </c>
      <c r="P2550" t="s">
        <v>116</v>
      </c>
      <c r="S2550">
        <v>0</v>
      </c>
      <c r="T2550">
        <v>0</v>
      </c>
      <c r="U2550">
        <v>0</v>
      </c>
      <c r="V2550">
        <v>0</v>
      </c>
      <c r="W2550">
        <v>1</v>
      </c>
      <c r="X2550" t="s">
        <v>247</v>
      </c>
      <c r="Y2550" s="26">
        <v>0</v>
      </c>
      <c r="Z2550" s="26">
        <v>20</v>
      </c>
      <c r="AA2550" t="s">
        <v>117</v>
      </c>
      <c r="AC2550" t="s">
        <v>128</v>
      </c>
      <c r="AD2550" t="s">
        <v>1326</v>
      </c>
    </row>
    <row r="2551" spans="1:30" ht="15">
      <c r="A2551">
        <v>1860</v>
      </c>
      <c r="B2551" s="4">
        <v>1</v>
      </c>
      <c r="C2551">
        <v>50535</v>
      </c>
      <c r="D2551">
        <v>1</v>
      </c>
      <c r="E2551">
        <v>20</v>
      </c>
      <c r="F2551" t="s">
        <v>1290</v>
      </c>
      <c r="G2551">
        <v>950</v>
      </c>
      <c r="I2551">
        <v>1</v>
      </c>
      <c r="J2551">
        <v>47</v>
      </c>
      <c r="L2551" s="10">
        <v>0</v>
      </c>
      <c r="M2551" s="16">
        <v>69.069443965111702</v>
      </c>
      <c r="N2551" s="24">
        <f t="shared" si="39"/>
        <v>1381.388879302234</v>
      </c>
      <c r="O2551" s="12">
        <v>20</v>
      </c>
      <c r="P2551" t="s">
        <v>116</v>
      </c>
      <c r="S2551">
        <v>0</v>
      </c>
      <c r="T2551">
        <v>0</v>
      </c>
      <c r="U2551">
        <v>0</v>
      </c>
      <c r="V2551">
        <v>0</v>
      </c>
      <c r="W2551">
        <v>1</v>
      </c>
      <c r="X2551" t="s">
        <v>247</v>
      </c>
      <c r="Y2551" s="26">
        <v>0</v>
      </c>
      <c r="Z2551" s="26">
        <v>20</v>
      </c>
      <c r="AA2551" t="s">
        <v>117</v>
      </c>
      <c r="AC2551" t="s">
        <v>968</v>
      </c>
      <c r="AD2551" t="s">
        <v>126</v>
      </c>
    </row>
    <row r="2552" spans="1:30" ht="15">
      <c r="A2552">
        <v>1860</v>
      </c>
      <c r="B2552" s="4">
        <v>1</v>
      </c>
      <c r="C2552">
        <v>50536</v>
      </c>
      <c r="D2552">
        <v>1</v>
      </c>
      <c r="E2552">
        <v>21</v>
      </c>
      <c r="F2552" t="s">
        <v>1290</v>
      </c>
      <c r="G2552">
        <v>950</v>
      </c>
      <c r="I2552">
        <v>1</v>
      </c>
      <c r="J2552">
        <v>32</v>
      </c>
      <c r="L2552" s="11">
        <v>1</v>
      </c>
      <c r="M2552" s="16">
        <v>139.72421729991686</v>
      </c>
      <c r="N2552" s="24">
        <f t="shared" si="39"/>
        <v>2934.2085632982539</v>
      </c>
      <c r="O2552" s="12">
        <v>21</v>
      </c>
      <c r="P2552" t="s">
        <v>116</v>
      </c>
      <c r="S2552">
        <v>0</v>
      </c>
      <c r="T2552">
        <v>0</v>
      </c>
      <c r="U2552">
        <v>0</v>
      </c>
      <c r="V2552">
        <v>0</v>
      </c>
      <c r="W2552">
        <v>1</v>
      </c>
      <c r="X2552" t="s">
        <v>247</v>
      </c>
      <c r="Y2552" s="26">
        <v>0</v>
      </c>
      <c r="Z2552" s="26">
        <v>21</v>
      </c>
      <c r="AA2552" t="s">
        <v>117</v>
      </c>
      <c r="AC2552" t="s">
        <v>730</v>
      </c>
      <c r="AD2552" t="s">
        <v>731</v>
      </c>
    </row>
    <row r="2553" spans="1:30" ht="15">
      <c r="A2553">
        <v>1860</v>
      </c>
      <c r="B2553" s="4">
        <v>1</v>
      </c>
      <c r="C2553">
        <v>50537</v>
      </c>
      <c r="D2553">
        <v>1</v>
      </c>
      <c r="E2553">
        <v>20</v>
      </c>
      <c r="F2553" t="s">
        <v>1290</v>
      </c>
      <c r="G2553">
        <v>950</v>
      </c>
      <c r="I2553">
        <v>1</v>
      </c>
      <c r="J2553">
        <v>32</v>
      </c>
      <c r="L2553" s="11">
        <v>1</v>
      </c>
      <c r="M2553" s="16">
        <v>139.72421729991686</v>
      </c>
      <c r="N2553" s="24">
        <f t="shared" si="39"/>
        <v>2794.4843459983372</v>
      </c>
      <c r="O2553" s="12">
        <v>20</v>
      </c>
      <c r="P2553" t="s">
        <v>116</v>
      </c>
      <c r="S2553">
        <v>0</v>
      </c>
      <c r="T2553">
        <v>0</v>
      </c>
      <c r="U2553">
        <v>0</v>
      </c>
      <c r="V2553">
        <v>0</v>
      </c>
      <c r="W2553">
        <v>1</v>
      </c>
      <c r="X2553" t="s">
        <v>247</v>
      </c>
      <c r="Y2553" s="26">
        <v>0</v>
      </c>
      <c r="Z2553" s="26">
        <v>20</v>
      </c>
      <c r="AA2553" t="s">
        <v>117</v>
      </c>
      <c r="AC2553" t="s">
        <v>996</v>
      </c>
      <c r="AD2553" t="s">
        <v>991</v>
      </c>
    </row>
    <row r="2554" spans="1:30" ht="15">
      <c r="A2554">
        <v>1860</v>
      </c>
      <c r="B2554" s="4">
        <v>1</v>
      </c>
      <c r="C2554">
        <v>50538</v>
      </c>
      <c r="D2554">
        <v>1</v>
      </c>
      <c r="E2554">
        <v>20</v>
      </c>
      <c r="F2554" t="s">
        <v>1290</v>
      </c>
      <c r="G2554">
        <v>950</v>
      </c>
      <c r="I2554">
        <v>6</v>
      </c>
      <c r="J2554">
        <v>29</v>
      </c>
      <c r="L2554" s="10">
        <v>0</v>
      </c>
      <c r="M2554" s="16">
        <v>69.069443965111702</v>
      </c>
      <c r="N2554" s="24">
        <f t="shared" si="39"/>
        <v>1381.388879302234</v>
      </c>
      <c r="O2554" s="12">
        <v>20</v>
      </c>
      <c r="P2554" t="s">
        <v>116</v>
      </c>
      <c r="S2554">
        <v>0</v>
      </c>
      <c r="T2554">
        <v>0</v>
      </c>
      <c r="U2554">
        <v>0</v>
      </c>
      <c r="V2554">
        <v>0</v>
      </c>
      <c r="W2554">
        <v>1</v>
      </c>
      <c r="X2554">
        <v>1</v>
      </c>
      <c r="Y2554" s="26">
        <v>20</v>
      </c>
      <c r="Z2554" s="26">
        <v>20</v>
      </c>
      <c r="AA2554" t="s">
        <v>117</v>
      </c>
      <c r="AC2554" t="s">
        <v>172</v>
      </c>
      <c r="AD2554" t="s">
        <v>357</v>
      </c>
    </row>
    <row r="2555" spans="1:30" ht="15">
      <c r="A2555">
        <v>1860</v>
      </c>
      <c r="B2555" s="4">
        <v>1</v>
      </c>
      <c r="C2555">
        <v>50538</v>
      </c>
      <c r="D2555">
        <v>2</v>
      </c>
      <c r="E2555">
        <v>20</v>
      </c>
      <c r="F2555" t="s">
        <v>1290</v>
      </c>
      <c r="G2555">
        <v>950</v>
      </c>
      <c r="I2555">
        <v>6</v>
      </c>
      <c r="J2555">
        <v>28</v>
      </c>
      <c r="L2555" s="10">
        <v>0</v>
      </c>
      <c r="M2555" s="16">
        <v>69.069443965111702</v>
      </c>
      <c r="N2555" s="24">
        <f t="shared" si="39"/>
        <v>1381.388879302234</v>
      </c>
      <c r="O2555" s="12">
        <v>20</v>
      </c>
      <c r="P2555" t="s">
        <v>116</v>
      </c>
      <c r="S2555">
        <v>0</v>
      </c>
      <c r="T2555">
        <v>0</v>
      </c>
      <c r="U2555">
        <v>0</v>
      </c>
      <c r="V2555">
        <v>0</v>
      </c>
      <c r="W2555">
        <v>1</v>
      </c>
      <c r="X2555">
        <v>1</v>
      </c>
      <c r="Y2555" s="26">
        <v>20</v>
      </c>
      <c r="Z2555" s="26">
        <v>20</v>
      </c>
      <c r="AA2555" t="s">
        <v>117</v>
      </c>
      <c r="AC2555" t="s">
        <v>172</v>
      </c>
      <c r="AD2555" t="s">
        <v>357</v>
      </c>
    </row>
    <row r="2556" spans="1:30" ht="15">
      <c r="A2556">
        <v>1860</v>
      </c>
      <c r="B2556" s="4">
        <v>1</v>
      </c>
      <c r="C2556">
        <v>50538</v>
      </c>
      <c r="D2556">
        <v>3</v>
      </c>
      <c r="E2556">
        <v>21</v>
      </c>
      <c r="F2556" t="s">
        <v>1290</v>
      </c>
      <c r="G2556">
        <v>950</v>
      </c>
      <c r="I2556">
        <v>6</v>
      </c>
      <c r="J2556">
        <v>24</v>
      </c>
      <c r="L2556" s="11">
        <v>1</v>
      </c>
      <c r="M2556" s="16">
        <v>139.72421729991686</v>
      </c>
      <c r="N2556" s="24">
        <f t="shared" si="39"/>
        <v>2934.2085632982539</v>
      </c>
      <c r="O2556" s="12">
        <v>21</v>
      </c>
      <c r="P2556" t="s">
        <v>116</v>
      </c>
      <c r="S2556">
        <v>0</v>
      </c>
      <c r="T2556">
        <v>0</v>
      </c>
      <c r="U2556">
        <v>0</v>
      </c>
      <c r="V2556">
        <v>0</v>
      </c>
      <c r="W2556">
        <v>1</v>
      </c>
      <c r="X2556">
        <v>1</v>
      </c>
      <c r="Y2556" s="26">
        <v>21</v>
      </c>
      <c r="Z2556" s="26">
        <v>21</v>
      </c>
      <c r="AA2556" t="s">
        <v>117</v>
      </c>
      <c r="AC2556" t="s">
        <v>172</v>
      </c>
      <c r="AD2556" t="s">
        <v>357</v>
      </c>
    </row>
    <row r="2557" spans="1:30" ht="15">
      <c r="A2557">
        <v>1860</v>
      </c>
      <c r="B2557" s="4">
        <v>1</v>
      </c>
      <c r="C2557">
        <v>50538</v>
      </c>
      <c r="D2557">
        <v>4</v>
      </c>
      <c r="E2557">
        <v>20</v>
      </c>
      <c r="F2557" t="s">
        <v>1290</v>
      </c>
      <c r="G2557">
        <v>950</v>
      </c>
      <c r="I2557">
        <v>6</v>
      </c>
      <c r="J2557">
        <v>22</v>
      </c>
      <c r="L2557" s="11">
        <v>1</v>
      </c>
      <c r="M2557" s="16">
        <v>139.72421729991686</v>
      </c>
      <c r="N2557" s="24">
        <f t="shared" si="39"/>
        <v>2794.4843459983372</v>
      </c>
      <c r="O2557" s="12">
        <v>20</v>
      </c>
      <c r="P2557" t="s">
        <v>116</v>
      </c>
      <c r="S2557">
        <v>0</v>
      </c>
      <c r="T2557">
        <v>0</v>
      </c>
      <c r="U2557">
        <v>0</v>
      </c>
      <c r="V2557">
        <v>0</v>
      </c>
      <c r="W2557">
        <v>1</v>
      </c>
      <c r="X2557">
        <v>1</v>
      </c>
      <c r="Y2557" s="26">
        <v>20</v>
      </c>
      <c r="Z2557" s="26">
        <v>20</v>
      </c>
      <c r="AA2557" t="s">
        <v>117</v>
      </c>
      <c r="AC2557" t="s">
        <v>172</v>
      </c>
      <c r="AD2557" t="s">
        <v>357</v>
      </c>
    </row>
    <row r="2558" spans="1:30">
      <c r="A2558">
        <v>1860</v>
      </c>
      <c r="B2558" s="4">
        <v>1</v>
      </c>
      <c r="C2558">
        <v>50538</v>
      </c>
      <c r="D2558">
        <v>5</v>
      </c>
      <c r="E2558">
        <v>20</v>
      </c>
      <c r="F2558" t="s">
        <v>1290</v>
      </c>
      <c r="G2558">
        <v>950</v>
      </c>
      <c r="I2558">
        <v>6</v>
      </c>
      <c r="J2558">
        <v>6</v>
      </c>
      <c r="L2558" s="10">
        <v>0</v>
      </c>
      <c r="M2558" s="12">
        <v>0</v>
      </c>
      <c r="N2558" s="24">
        <f t="shared" si="39"/>
        <v>0</v>
      </c>
      <c r="O2558" s="12">
        <v>20</v>
      </c>
      <c r="P2558" t="s">
        <v>116</v>
      </c>
      <c r="S2558">
        <v>0</v>
      </c>
      <c r="T2558">
        <v>0</v>
      </c>
      <c r="U2558">
        <v>0</v>
      </c>
      <c r="V2558">
        <v>0</v>
      </c>
      <c r="W2558">
        <v>1</v>
      </c>
      <c r="X2558">
        <v>1</v>
      </c>
      <c r="Y2558" s="26">
        <v>20</v>
      </c>
      <c r="Z2558" s="26">
        <v>20</v>
      </c>
      <c r="AA2558" t="s">
        <v>117</v>
      </c>
      <c r="AC2558" t="s">
        <v>172</v>
      </c>
      <c r="AD2558" t="s">
        <v>357</v>
      </c>
    </row>
    <row r="2559" spans="1:30" ht="15">
      <c r="A2559">
        <v>1860</v>
      </c>
      <c r="B2559" s="4">
        <v>1</v>
      </c>
      <c r="C2559">
        <v>50538</v>
      </c>
      <c r="D2559">
        <v>6</v>
      </c>
      <c r="E2559">
        <v>20</v>
      </c>
      <c r="F2559" t="s">
        <v>1290</v>
      </c>
      <c r="G2559">
        <v>950</v>
      </c>
      <c r="I2559">
        <v>6</v>
      </c>
      <c r="J2559">
        <v>5</v>
      </c>
      <c r="L2559" s="11">
        <v>1</v>
      </c>
      <c r="M2559" s="21">
        <v>0</v>
      </c>
      <c r="N2559" s="24">
        <f t="shared" si="39"/>
        <v>0</v>
      </c>
      <c r="O2559" s="12">
        <v>20</v>
      </c>
      <c r="P2559" t="s">
        <v>116</v>
      </c>
      <c r="S2559">
        <v>0</v>
      </c>
      <c r="T2559">
        <v>0</v>
      </c>
      <c r="U2559">
        <v>0</v>
      </c>
      <c r="V2559">
        <v>0</v>
      </c>
      <c r="W2559">
        <v>1</v>
      </c>
      <c r="X2559">
        <v>1</v>
      </c>
      <c r="Y2559" s="26">
        <v>20</v>
      </c>
      <c r="Z2559" s="26">
        <v>20</v>
      </c>
      <c r="AA2559" t="s">
        <v>117</v>
      </c>
      <c r="AC2559" t="s">
        <v>172</v>
      </c>
      <c r="AD2559" t="s">
        <v>357</v>
      </c>
    </row>
    <row r="2560" spans="1:30">
      <c r="A2560">
        <v>1860</v>
      </c>
      <c r="B2560" s="4">
        <v>1</v>
      </c>
      <c r="C2560">
        <v>50539</v>
      </c>
      <c r="D2560">
        <v>1</v>
      </c>
      <c r="E2560">
        <v>21</v>
      </c>
      <c r="F2560" t="s">
        <v>1290</v>
      </c>
      <c r="G2560">
        <v>950</v>
      </c>
      <c r="I2560">
        <v>1</v>
      </c>
      <c r="J2560">
        <v>3</v>
      </c>
      <c r="L2560" s="10">
        <v>0</v>
      </c>
      <c r="M2560" s="12">
        <v>0</v>
      </c>
      <c r="N2560" s="24">
        <f t="shared" si="39"/>
        <v>0</v>
      </c>
      <c r="O2560" s="12">
        <v>21</v>
      </c>
      <c r="P2560" t="s">
        <v>116</v>
      </c>
      <c r="S2560">
        <v>0</v>
      </c>
      <c r="T2560">
        <v>0</v>
      </c>
      <c r="U2560">
        <v>0</v>
      </c>
      <c r="V2560">
        <v>0</v>
      </c>
      <c r="W2560">
        <v>1</v>
      </c>
      <c r="X2560" t="s">
        <v>247</v>
      </c>
      <c r="Y2560" s="26">
        <v>0</v>
      </c>
      <c r="Z2560" s="26">
        <v>21</v>
      </c>
      <c r="AA2560" t="s">
        <v>117</v>
      </c>
      <c r="AC2560" t="s">
        <v>602</v>
      </c>
      <c r="AD2560" t="s">
        <v>113</v>
      </c>
    </row>
    <row r="2561" spans="1:30" ht="15">
      <c r="A2561">
        <v>1860</v>
      </c>
      <c r="B2561" s="4">
        <v>1</v>
      </c>
      <c r="C2561">
        <v>50540</v>
      </c>
      <c r="D2561">
        <v>1</v>
      </c>
      <c r="E2561">
        <v>20</v>
      </c>
      <c r="F2561" t="s">
        <v>1290</v>
      </c>
      <c r="G2561">
        <v>950</v>
      </c>
      <c r="I2561">
        <v>3</v>
      </c>
      <c r="J2561">
        <v>40</v>
      </c>
      <c r="L2561" s="11">
        <v>1</v>
      </c>
      <c r="M2561" s="16">
        <v>139.72421729991686</v>
      </c>
      <c r="N2561" s="24">
        <f t="shared" si="39"/>
        <v>2794.4843459983372</v>
      </c>
      <c r="O2561" s="12">
        <v>20</v>
      </c>
      <c r="P2561" t="s">
        <v>116</v>
      </c>
      <c r="S2561">
        <v>0</v>
      </c>
      <c r="T2561">
        <v>0</v>
      </c>
      <c r="U2561">
        <v>0</v>
      </c>
      <c r="V2561">
        <v>0</v>
      </c>
      <c r="W2561">
        <v>1</v>
      </c>
      <c r="X2561">
        <v>1</v>
      </c>
      <c r="Y2561" s="26">
        <v>20</v>
      </c>
      <c r="Z2561" s="26">
        <v>20</v>
      </c>
      <c r="AA2561" t="s">
        <v>117</v>
      </c>
      <c r="AC2561" t="s">
        <v>602</v>
      </c>
      <c r="AD2561" t="s">
        <v>126</v>
      </c>
    </row>
    <row r="2562" spans="1:30" ht="15">
      <c r="A2562">
        <v>1860</v>
      </c>
      <c r="B2562" s="4">
        <v>1</v>
      </c>
      <c r="C2562">
        <v>50540</v>
      </c>
      <c r="D2562">
        <v>2</v>
      </c>
      <c r="E2562">
        <v>20</v>
      </c>
      <c r="F2562" t="s">
        <v>1290</v>
      </c>
      <c r="G2562">
        <v>950</v>
      </c>
      <c r="I2562">
        <v>3</v>
      </c>
      <c r="J2562">
        <v>24</v>
      </c>
      <c r="L2562" s="11">
        <v>1</v>
      </c>
      <c r="M2562" s="16">
        <v>139.72421729991686</v>
      </c>
      <c r="N2562" s="24">
        <f t="shared" si="39"/>
        <v>2794.4843459983372</v>
      </c>
      <c r="O2562" s="12">
        <v>20</v>
      </c>
      <c r="P2562" t="s">
        <v>116</v>
      </c>
      <c r="S2562">
        <v>0</v>
      </c>
      <c r="T2562">
        <v>0</v>
      </c>
      <c r="U2562">
        <v>0</v>
      </c>
      <c r="V2562">
        <v>0</v>
      </c>
      <c r="W2562">
        <v>1</v>
      </c>
      <c r="X2562">
        <v>1</v>
      </c>
      <c r="Y2562" s="26">
        <v>20</v>
      </c>
      <c r="Z2562" s="26">
        <v>20</v>
      </c>
      <c r="AA2562" t="s">
        <v>117</v>
      </c>
      <c r="AC2562" t="s">
        <v>602</v>
      </c>
      <c r="AD2562" t="s">
        <v>126</v>
      </c>
    </row>
    <row r="2563" spans="1:30" ht="15">
      <c r="A2563">
        <v>1860</v>
      </c>
      <c r="B2563" s="4">
        <v>1</v>
      </c>
      <c r="C2563">
        <v>50540</v>
      </c>
      <c r="D2563">
        <v>3</v>
      </c>
      <c r="E2563">
        <v>20</v>
      </c>
      <c r="F2563" t="s">
        <v>1290</v>
      </c>
      <c r="G2563">
        <v>950</v>
      </c>
      <c r="I2563">
        <v>3</v>
      </c>
      <c r="J2563">
        <v>10</v>
      </c>
      <c r="L2563" s="11">
        <v>1</v>
      </c>
      <c r="M2563" s="22">
        <v>20.8</v>
      </c>
      <c r="N2563" s="24">
        <f t="shared" si="39"/>
        <v>416</v>
      </c>
      <c r="O2563" s="12">
        <v>20</v>
      </c>
      <c r="P2563" t="s">
        <v>116</v>
      </c>
      <c r="S2563">
        <v>0</v>
      </c>
      <c r="T2563">
        <v>0</v>
      </c>
      <c r="U2563">
        <v>0</v>
      </c>
      <c r="V2563">
        <v>0</v>
      </c>
      <c r="W2563">
        <v>1</v>
      </c>
      <c r="X2563">
        <v>1</v>
      </c>
      <c r="Y2563" s="26">
        <v>20</v>
      </c>
      <c r="Z2563" s="26">
        <v>20</v>
      </c>
      <c r="AA2563" t="s">
        <v>117</v>
      </c>
      <c r="AC2563" t="s">
        <v>602</v>
      </c>
      <c r="AD2563" t="s">
        <v>126</v>
      </c>
    </row>
    <row r="2564" spans="1:30" ht="15">
      <c r="A2564">
        <v>1860</v>
      </c>
      <c r="B2564" s="4">
        <v>1</v>
      </c>
      <c r="C2564">
        <v>50541</v>
      </c>
      <c r="D2564">
        <v>1</v>
      </c>
      <c r="E2564">
        <v>21</v>
      </c>
      <c r="F2564" t="s">
        <v>1290</v>
      </c>
      <c r="G2564">
        <v>950</v>
      </c>
      <c r="I2564">
        <v>7</v>
      </c>
      <c r="J2564">
        <v>31</v>
      </c>
      <c r="L2564" s="10">
        <v>0</v>
      </c>
      <c r="M2564" s="16">
        <v>69.069443965111702</v>
      </c>
      <c r="N2564" s="24">
        <f t="shared" si="39"/>
        <v>1450.4583232673458</v>
      </c>
      <c r="O2564" s="12">
        <v>21</v>
      </c>
      <c r="P2564" t="s">
        <v>171</v>
      </c>
      <c r="S2564">
        <v>0</v>
      </c>
      <c r="T2564">
        <v>0</v>
      </c>
      <c r="U2564">
        <v>0</v>
      </c>
      <c r="V2564">
        <v>0</v>
      </c>
      <c r="W2564">
        <v>1</v>
      </c>
      <c r="X2564">
        <v>1</v>
      </c>
      <c r="Y2564" s="26">
        <v>21</v>
      </c>
      <c r="Z2564" s="26">
        <v>21</v>
      </c>
      <c r="AA2564" t="s">
        <v>117</v>
      </c>
      <c r="AC2564" t="s">
        <v>732</v>
      </c>
      <c r="AD2564" t="s">
        <v>320</v>
      </c>
    </row>
    <row r="2565" spans="1:30" ht="15">
      <c r="A2565">
        <v>1860</v>
      </c>
      <c r="B2565" s="4">
        <v>1</v>
      </c>
      <c r="C2565">
        <v>50541</v>
      </c>
      <c r="D2565">
        <v>2</v>
      </c>
      <c r="E2565">
        <v>20</v>
      </c>
      <c r="F2565" t="s">
        <v>1290</v>
      </c>
      <c r="G2565">
        <v>950</v>
      </c>
      <c r="I2565">
        <v>7</v>
      </c>
      <c r="J2565">
        <v>24</v>
      </c>
      <c r="L2565" s="11">
        <v>1</v>
      </c>
      <c r="M2565" s="16">
        <v>139.72421729991686</v>
      </c>
      <c r="N2565" s="24">
        <f t="shared" si="39"/>
        <v>2794.4843459983372</v>
      </c>
      <c r="O2565" s="12">
        <v>20</v>
      </c>
      <c r="P2565" t="s">
        <v>116</v>
      </c>
      <c r="S2565">
        <v>0</v>
      </c>
      <c r="T2565">
        <v>0</v>
      </c>
      <c r="U2565">
        <v>0</v>
      </c>
      <c r="V2565">
        <v>0</v>
      </c>
      <c r="W2565">
        <v>1</v>
      </c>
      <c r="X2565">
        <v>1</v>
      </c>
      <c r="Y2565" s="26">
        <v>20</v>
      </c>
      <c r="Z2565" s="26">
        <v>20</v>
      </c>
      <c r="AA2565" t="s">
        <v>117</v>
      </c>
      <c r="AC2565" t="s">
        <v>732</v>
      </c>
      <c r="AD2565" t="s">
        <v>320</v>
      </c>
    </row>
    <row r="2566" spans="1:30" ht="15">
      <c r="A2566">
        <v>1860</v>
      </c>
      <c r="B2566" s="4">
        <v>1</v>
      </c>
      <c r="C2566">
        <v>50541</v>
      </c>
      <c r="D2566">
        <v>3</v>
      </c>
      <c r="E2566">
        <v>20</v>
      </c>
      <c r="F2566" t="s">
        <v>1290</v>
      </c>
      <c r="G2566">
        <v>950</v>
      </c>
      <c r="I2566">
        <v>7</v>
      </c>
      <c r="J2566">
        <v>19</v>
      </c>
      <c r="L2566" s="10">
        <v>0</v>
      </c>
      <c r="M2566" s="16">
        <v>69.069443965111702</v>
      </c>
      <c r="N2566" s="24">
        <f t="shared" ref="N2566:N2629" si="40">E2566*M2566</f>
        <v>1381.388879302234</v>
      </c>
      <c r="O2566" s="12">
        <v>20</v>
      </c>
      <c r="P2566" t="s">
        <v>116</v>
      </c>
      <c r="S2566">
        <v>0</v>
      </c>
      <c r="T2566">
        <v>0</v>
      </c>
      <c r="U2566">
        <v>0</v>
      </c>
      <c r="V2566">
        <v>0</v>
      </c>
      <c r="W2566">
        <v>1</v>
      </c>
      <c r="X2566">
        <v>1</v>
      </c>
      <c r="Y2566" s="26">
        <v>20</v>
      </c>
      <c r="Z2566" s="26">
        <v>20</v>
      </c>
      <c r="AA2566" t="s">
        <v>117</v>
      </c>
      <c r="AC2566" t="s">
        <v>732</v>
      </c>
      <c r="AD2566" t="s">
        <v>320</v>
      </c>
    </row>
    <row r="2567" spans="1:30" ht="15">
      <c r="A2567">
        <v>1860</v>
      </c>
      <c r="B2567" s="4">
        <v>1</v>
      </c>
      <c r="C2567">
        <v>50541</v>
      </c>
      <c r="D2567">
        <v>4</v>
      </c>
      <c r="E2567">
        <v>20</v>
      </c>
      <c r="F2567" t="s">
        <v>1290</v>
      </c>
      <c r="G2567">
        <v>950</v>
      </c>
      <c r="I2567">
        <v>7</v>
      </c>
      <c r="J2567">
        <v>11</v>
      </c>
      <c r="L2567" s="11">
        <v>1</v>
      </c>
      <c r="M2567" s="22">
        <v>20.8</v>
      </c>
      <c r="N2567" s="24">
        <f t="shared" si="40"/>
        <v>416</v>
      </c>
      <c r="O2567" s="12">
        <v>20</v>
      </c>
      <c r="P2567" t="s">
        <v>171</v>
      </c>
      <c r="S2567">
        <v>0</v>
      </c>
      <c r="T2567">
        <v>0</v>
      </c>
      <c r="U2567">
        <v>0</v>
      </c>
      <c r="V2567">
        <v>0</v>
      </c>
      <c r="W2567">
        <v>1</v>
      </c>
      <c r="X2567">
        <v>1</v>
      </c>
      <c r="Y2567" s="26">
        <v>20</v>
      </c>
      <c r="Z2567" s="26">
        <v>20</v>
      </c>
      <c r="AA2567" t="s">
        <v>117</v>
      </c>
      <c r="AC2567" t="s">
        <v>732</v>
      </c>
      <c r="AD2567" t="s">
        <v>320</v>
      </c>
    </row>
    <row r="2568" spans="1:30" ht="15">
      <c r="A2568">
        <v>1860</v>
      </c>
      <c r="B2568" s="4">
        <v>1</v>
      </c>
      <c r="C2568">
        <v>50541</v>
      </c>
      <c r="D2568">
        <v>5</v>
      </c>
      <c r="E2568">
        <v>21</v>
      </c>
      <c r="F2568" t="s">
        <v>1290</v>
      </c>
      <c r="G2568">
        <v>950</v>
      </c>
      <c r="I2568">
        <v>7</v>
      </c>
      <c r="J2568">
        <v>7</v>
      </c>
      <c r="L2568" s="11">
        <v>1</v>
      </c>
      <c r="M2568" s="22">
        <v>20.8</v>
      </c>
      <c r="N2568" s="24">
        <f t="shared" si="40"/>
        <v>436.8</v>
      </c>
      <c r="O2568" s="12">
        <v>21</v>
      </c>
      <c r="P2568" t="s">
        <v>171</v>
      </c>
      <c r="S2568">
        <v>0</v>
      </c>
      <c r="T2568">
        <v>0</v>
      </c>
      <c r="U2568">
        <v>0</v>
      </c>
      <c r="V2568">
        <v>0</v>
      </c>
      <c r="W2568">
        <v>1</v>
      </c>
      <c r="X2568">
        <v>1</v>
      </c>
      <c r="Y2568" s="26">
        <v>21</v>
      </c>
      <c r="Z2568" s="26">
        <v>21</v>
      </c>
      <c r="AA2568" t="s">
        <v>117</v>
      </c>
      <c r="AC2568" t="s">
        <v>732</v>
      </c>
      <c r="AD2568" t="s">
        <v>320</v>
      </c>
    </row>
    <row r="2569" spans="1:30" ht="15">
      <c r="A2569">
        <v>1860</v>
      </c>
      <c r="B2569" s="4">
        <v>1</v>
      </c>
      <c r="C2569">
        <v>50541</v>
      </c>
      <c r="D2569">
        <v>6</v>
      </c>
      <c r="E2569">
        <v>20</v>
      </c>
      <c r="F2569" t="s">
        <v>1290</v>
      </c>
      <c r="G2569">
        <v>950</v>
      </c>
      <c r="I2569">
        <v>7</v>
      </c>
      <c r="J2569">
        <v>4</v>
      </c>
      <c r="L2569" s="11">
        <v>1</v>
      </c>
      <c r="M2569" s="21">
        <v>0</v>
      </c>
      <c r="N2569" s="24">
        <f t="shared" si="40"/>
        <v>0</v>
      </c>
      <c r="O2569" s="12">
        <v>20</v>
      </c>
      <c r="P2569" t="s">
        <v>171</v>
      </c>
      <c r="S2569">
        <v>0</v>
      </c>
      <c r="T2569">
        <v>0</v>
      </c>
      <c r="U2569">
        <v>0</v>
      </c>
      <c r="V2569">
        <v>0</v>
      </c>
      <c r="W2569">
        <v>1</v>
      </c>
      <c r="X2569">
        <v>1</v>
      </c>
      <c r="Y2569" s="26">
        <v>20</v>
      </c>
      <c r="Z2569" s="26">
        <v>20</v>
      </c>
      <c r="AA2569" t="s">
        <v>117</v>
      </c>
      <c r="AC2569" t="s">
        <v>732</v>
      </c>
      <c r="AD2569" t="s">
        <v>320</v>
      </c>
    </row>
    <row r="2570" spans="1:30" ht="15">
      <c r="A2570">
        <v>1860</v>
      </c>
      <c r="B2570" s="4">
        <v>1</v>
      </c>
      <c r="C2570">
        <v>50541</v>
      </c>
      <c r="D2570">
        <v>7</v>
      </c>
      <c r="E2570">
        <v>20</v>
      </c>
      <c r="F2570" t="s">
        <v>1290</v>
      </c>
      <c r="G2570">
        <v>950</v>
      </c>
      <c r="I2570">
        <v>7</v>
      </c>
      <c r="J2570">
        <v>0</v>
      </c>
      <c r="K2570">
        <v>3</v>
      </c>
      <c r="L2570" s="11">
        <v>1</v>
      </c>
      <c r="M2570" s="21">
        <v>0</v>
      </c>
      <c r="N2570" s="24">
        <f t="shared" si="40"/>
        <v>0</v>
      </c>
      <c r="O2570" s="12">
        <v>20</v>
      </c>
      <c r="P2570" t="s">
        <v>171</v>
      </c>
      <c r="S2570">
        <v>0</v>
      </c>
      <c r="T2570">
        <v>0</v>
      </c>
      <c r="U2570">
        <v>0</v>
      </c>
      <c r="V2570">
        <v>0</v>
      </c>
      <c r="W2570">
        <v>1</v>
      </c>
      <c r="X2570">
        <v>1</v>
      </c>
      <c r="Y2570" s="26">
        <v>20</v>
      </c>
      <c r="Z2570" s="26">
        <v>20</v>
      </c>
      <c r="AA2570" t="s">
        <v>117</v>
      </c>
      <c r="AC2570" t="s">
        <v>732</v>
      </c>
      <c r="AD2570" t="s">
        <v>320</v>
      </c>
    </row>
    <row r="2571" spans="1:30" ht="15">
      <c r="A2571">
        <v>1860</v>
      </c>
      <c r="B2571" s="4">
        <v>1</v>
      </c>
      <c r="C2571">
        <v>50542</v>
      </c>
      <c r="D2571">
        <v>1</v>
      </c>
      <c r="E2571">
        <v>20</v>
      </c>
      <c r="F2571" t="s">
        <v>1290</v>
      </c>
      <c r="G2571">
        <v>950</v>
      </c>
      <c r="I2571">
        <v>1</v>
      </c>
      <c r="J2571">
        <v>12</v>
      </c>
      <c r="L2571" s="10">
        <v>0</v>
      </c>
      <c r="M2571" s="16">
        <v>20.804249475679534</v>
      </c>
      <c r="N2571" s="24">
        <f t="shared" si="40"/>
        <v>416.0849895135907</v>
      </c>
      <c r="O2571" s="12">
        <v>20</v>
      </c>
      <c r="P2571" t="s">
        <v>116</v>
      </c>
      <c r="S2571">
        <v>0</v>
      </c>
      <c r="T2571">
        <v>0</v>
      </c>
      <c r="U2571">
        <v>0</v>
      </c>
      <c r="V2571">
        <v>0</v>
      </c>
      <c r="W2571">
        <v>1</v>
      </c>
      <c r="X2571" t="s">
        <v>247</v>
      </c>
      <c r="Y2571" s="26">
        <v>0</v>
      </c>
      <c r="Z2571" s="26">
        <v>20</v>
      </c>
      <c r="AA2571" t="s">
        <v>117</v>
      </c>
      <c r="AC2571" t="s">
        <v>733</v>
      </c>
      <c r="AD2571" t="s">
        <v>800</v>
      </c>
    </row>
    <row r="2572" spans="1:30" ht="15">
      <c r="A2572">
        <v>1860</v>
      </c>
      <c r="B2572" s="4">
        <v>1</v>
      </c>
      <c r="C2572">
        <v>50543</v>
      </c>
      <c r="D2572">
        <v>1</v>
      </c>
      <c r="E2572">
        <v>21</v>
      </c>
      <c r="F2572" t="s">
        <v>1290</v>
      </c>
      <c r="G2572">
        <v>950</v>
      </c>
      <c r="I2572">
        <v>7</v>
      </c>
      <c r="J2572">
        <v>21</v>
      </c>
      <c r="L2572" s="10">
        <v>0</v>
      </c>
      <c r="M2572" s="16">
        <v>69.069443965111702</v>
      </c>
      <c r="N2572" s="24">
        <f t="shared" si="40"/>
        <v>1450.4583232673458</v>
      </c>
      <c r="O2572" s="12">
        <v>21</v>
      </c>
      <c r="P2572" t="s">
        <v>116</v>
      </c>
      <c r="S2572">
        <v>0</v>
      </c>
      <c r="T2572">
        <v>0</v>
      </c>
      <c r="U2572">
        <v>0</v>
      </c>
      <c r="V2572">
        <v>0</v>
      </c>
      <c r="W2572">
        <v>1</v>
      </c>
      <c r="X2572">
        <v>1</v>
      </c>
      <c r="Y2572" s="26">
        <v>21</v>
      </c>
      <c r="Z2572" s="26">
        <v>21</v>
      </c>
      <c r="AA2572" t="s">
        <v>117</v>
      </c>
      <c r="AC2572" t="s">
        <v>1112</v>
      </c>
      <c r="AD2572" t="s">
        <v>166</v>
      </c>
    </row>
    <row r="2573" spans="1:30" ht="15">
      <c r="A2573">
        <v>1860</v>
      </c>
      <c r="B2573" s="4">
        <v>1</v>
      </c>
      <c r="C2573">
        <v>50543</v>
      </c>
      <c r="D2573">
        <v>2</v>
      </c>
      <c r="E2573">
        <v>20</v>
      </c>
      <c r="F2573" t="s">
        <v>1290</v>
      </c>
      <c r="G2573">
        <v>950</v>
      </c>
      <c r="I2573">
        <v>7</v>
      </c>
      <c r="J2573">
        <v>20</v>
      </c>
      <c r="L2573" s="11">
        <v>1</v>
      </c>
      <c r="M2573" s="16">
        <v>139.72421729991686</v>
      </c>
      <c r="N2573" s="24">
        <f t="shared" si="40"/>
        <v>2794.4843459983372</v>
      </c>
      <c r="O2573" s="12">
        <v>20</v>
      </c>
      <c r="P2573" t="s">
        <v>116</v>
      </c>
      <c r="S2573">
        <v>0</v>
      </c>
      <c r="T2573">
        <v>0</v>
      </c>
      <c r="U2573">
        <v>0</v>
      </c>
      <c r="V2573">
        <v>0</v>
      </c>
      <c r="W2573">
        <v>1</v>
      </c>
      <c r="X2573">
        <v>1</v>
      </c>
      <c r="Y2573" s="26">
        <v>20</v>
      </c>
      <c r="Z2573" s="26">
        <v>20</v>
      </c>
      <c r="AA2573" t="s">
        <v>117</v>
      </c>
      <c r="AC2573" t="s">
        <v>1112</v>
      </c>
      <c r="AD2573" t="s">
        <v>166</v>
      </c>
    </row>
    <row r="2574" spans="1:30" ht="15">
      <c r="A2574">
        <v>1860</v>
      </c>
      <c r="B2574" s="4">
        <v>1</v>
      </c>
      <c r="C2574">
        <v>50543</v>
      </c>
      <c r="D2574">
        <v>3</v>
      </c>
      <c r="E2574">
        <v>20</v>
      </c>
      <c r="F2574" t="s">
        <v>1290</v>
      </c>
      <c r="G2574">
        <v>950</v>
      </c>
      <c r="I2574">
        <v>7</v>
      </c>
      <c r="J2574">
        <v>17</v>
      </c>
      <c r="L2574" s="11">
        <v>1</v>
      </c>
      <c r="M2574" s="16">
        <v>35.650509638259194</v>
      </c>
      <c r="N2574" s="24">
        <f t="shared" si="40"/>
        <v>713.01019276518389</v>
      </c>
      <c r="O2574" s="12">
        <v>20</v>
      </c>
      <c r="P2574" t="s">
        <v>116</v>
      </c>
      <c r="S2574">
        <v>0</v>
      </c>
      <c r="T2574">
        <v>0</v>
      </c>
      <c r="U2574">
        <v>0</v>
      </c>
      <c r="V2574">
        <v>0</v>
      </c>
      <c r="W2574">
        <v>1</v>
      </c>
      <c r="X2574">
        <v>1</v>
      </c>
      <c r="Y2574" s="26">
        <v>20</v>
      </c>
      <c r="Z2574" s="26">
        <v>20</v>
      </c>
      <c r="AA2574" t="s">
        <v>117</v>
      </c>
      <c r="AC2574" t="s">
        <v>1112</v>
      </c>
      <c r="AD2574" t="s">
        <v>166</v>
      </c>
    </row>
    <row r="2575" spans="1:30" ht="15">
      <c r="A2575">
        <v>1860</v>
      </c>
      <c r="B2575" s="4">
        <v>1</v>
      </c>
      <c r="C2575">
        <v>50543</v>
      </c>
      <c r="D2575">
        <v>4</v>
      </c>
      <c r="E2575">
        <v>20</v>
      </c>
      <c r="F2575" t="s">
        <v>1290</v>
      </c>
      <c r="G2575">
        <v>950</v>
      </c>
      <c r="I2575">
        <v>7</v>
      </c>
      <c r="J2575">
        <v>9</v>
      </c>
      <c r="L2575" s="11">
        <v>1</v>
      </c>
      <c r="M2575" s="22">
        <v>20.8</v>
      </c>
      <c r="N2575" s="24">
        <f t="shared" si="40"/>
        <v>416</v>
      </c>
      <c r="O2575" s="12">
        <v>20</v>
      </c>
      <c r="P2575" t="s">
        <v>116</v>
      </c>
      <c r="S2575">
        <v>0</v>
      </c>
      <c r="T2575">
        <v>0</v>
      </c>
      <c r="U2575">
        <v>0</v>
      </c>
      <c r="V2575">
        <v>0</v>
      </c>
      <c r="W2575">
        <v>1</v>
      </c>
      <c r="X2575">
        <v>1</v>
      </c>
      <c r="Y2575" s="26">
        <v>20</v>
      </c>
      <c r="Z2575" s="26">
        <v>20</v>
      </c>
      <c r="AA2575" t="s">
        <v>117</v>
      </c>
      <c r="AC2575" t="s">
        <v>1112</v>
      </c>
      <c r="AD2575" t="s">
        <v>166</v>
      </c>
    </row>
    <row r="2576" spans="1:30" ht="15">
      <c r="A2576">
        <v>1860</v>
      </c>
      <c r="B2576" s="4">
        <v>1</v>
      </c>
      <c r="C2576">
        <v>50543</v>
      </c>
      <c r="D2576">
        <v>5</v>
      </c>
      <c r="E2576">
        <v>21</v>
      </c>
      <c r="F2576" t="s">
        <v>1290</v>
      </c>
      <c r="G2576">
        <v>950</v>
      </c>
      <c r="I2576">
        <v>7</v>
      </c>
      <c r="J2576">
        <v>5</v>
      </c>
      <c r="L2576" s="11">
        <v>1</v>
      </c>
      <c r="M2576" s="21">
        <v>0</v>
      </c>
      <c r="N2576" s="24">
        <f t="shared" si="40"/>
        <v>0</v>
      </c>
      <c r="O2576" s="12">
        <v>21</v>
      </c>
      <c r="P2576" t="s">
        <v>116</v>
      </c>
      <c r="S2576">
        <v>0</v>
      </c>
      <c r="T2576">
        <v>0</v>
      </c>
      <c r="U2576">
        <v>0</v>
      </c>
      <c r="V2576">
        <v>0</v>
      </c>
      <c r="W2576">
        <v>1</v>
      </c>
      <c r="X2576">
        <v>1</v>
      </c>
      <c r="Y2576" s="26">
        <v>21</v>
      </c>
      <c r="Z2576" s="26">
        <v>21</v>
      </c>
      <c r="AA2576" t="s">
        <v>117</v>
      </c>
      <c r="AC2576" t="s">
        <v>1112</v>
      </c>
      <c r="AD2576" t="s">
        <v>166</v>
      </c>
    </row>
    <row r="2577" spans="1:30">
      <c r="A2577">
        <v>1860</v>
      </c>
      <c r="B2577" s="4">
        <v>1</v>
      </c>
      <c r="C2577">
        <v>50543</v>
      </c>
      <c r="D2577">
        <v>6</v>
      </c>
      <c r="E2577">
        <v>20</v>
      </c>
      <c r="F2577" t="s">
        <v>1290</v>
      </c>
      <c r="G2577">
        <v>950</v>
      </c>
      <c r="I2577">
        <v>7</v>
      </c>
      <c r="J2577">
        <v>3</v>
      </c>
      <c r="L2577" s="10">
        <v>0</v>
      </c>
      <c r="M2577" s="12">
        <v>0</v>
      </c>
      <c r="N2577" s="24">
        <f t="shared" si="40"/>
        <v>0</v>
      </c>
      <c r="O2577" s="12">
        <v>20</v>
      </c>
      <c r="P2577" t="s">
        <v>116</v>
      </c>
      <c r="S2577">
        <v>0</v>
      </c>
      <c r="T2577">
        <v>0</v>
      </c>
      <c r="U2577">
        <v>0</v>
      </c>
      <c r="V2577">
        <v>0</v>
      </c>
      <c r="W2577">
        <v>1</v>
      </c>
      <c r="X2577">
        <v>1</v>
      </c>
      <c r="Y2577" s="26">
        <v>20</v>
      </c>
      <c r="Z2577" s="26">
        <v>20</v>
      </c>
      <c r="AA2577" t="s">
        <v>117</v>
      </c>
      <c r="AC2577" t="s">
        <v>1112</v>
      </c>
      <c r="AD2577" t="s">
        <v>166</v>
      </c>
    </row>
    <row r="2578" spans="1:30">
      <c r="A2578">
        <v>1860</v>
      </c>
      <c r="B2578" s="4">
        <v>1</v>
      </c>
      <c r="C2578">
        <v>50543</v>
      </c>
      <c r="D2578">
        <v>7</v>
      </c>
      <c r="E2578">
        <v>20</v>
      </c>
      <c r="F2578" t="s">
        <v>1290</v>
      </c>
      <c r="G2578">
        <v>950</v>
      </c>
      <c r="I2578">
        <v>7</v>
      </c>
      <c r="J2578">
        <v>1</v>
      </c>
      <c r="L2578" s="10">
        <v>0</v>
      </c>
      <c r="M2578" s="12">
        <v>0</v>
      </c>
      <c r="N2578" s="24">
        <f t="shared" si="40"/>
        <v>0</v>
      </c>
      <c r="O2578" s="12">
        <v>20</v>
      </c>
      <c r="P2578" t="s">
        <v>116</v>
      </c>
      <c r="S2578">
        <v>0</v>
      </c>
      <c r="T2578">
        <v>0</v>
      </c>
      <c r="U2578">
        <v>0</v>
      </c>
      <c r="V2578">
        <v>0</v>
      </c>
      <c r="W2578">
        <v>1</v>
      </c>
      <c r="X2578">
        <v>1</v>
      </c>
      <c r="Y2578" s="26">
        <v>20</v>
      </c>
      <c r="Z2578" s="26">
        <v>20</v>
      </c>
      <c r="AA2578" t="s">
        <v>117</v>
      </c>
      <c r="AC2578" t="s">
        <v>1112</v>
      </c>
      <c r="AD2578" t="s">
        <v>166</v>
      </c>
    </row>
    <row r="2579" spans="1:30" ht="15">
      <c r="A2579">
        <v>1860</v>
      </c>
      <c r="B2579" s="4">
        <v>1</v>
      </c>
      <c r="C2579">
        <v>50544</v>
      </c>
      <c r="D2579">
        <v>1</v>
      </c>
      <c r="E2579">
        <v>20</v>
      </c>
      <c r="F2579" t="s">
        <v>1290</v>
      </c>
      <c r="G2579">
        <v>970</v>
      </c>
      <c r="I2579">
        <v>3</v>
      </c>
      <c r="J2579">
        <v>29</v>
      </c>
      <c r="L2579" s="10">
        <v>0</v>
      </c>
      <c r="M2579" s="16">
        <v>69.069443965111702</v>
      </c>
      <c r="N2579" s="24">
        <f t="shared" si="40"/>
        <v>1381.388879302234</v>
      </c>
      <c r="O2579" s="12">
        <v>20</v>
      </c>
      <c r="P2579" t="s">
        <v>171</v>
      </c>
      <c r="S2579">
        <v>0</v>
      </c>
      <c r="T2579">
        <v>0</v>
      </c>
      <c r="U2579">
        <v>0</v>
      </c>
      <c r="V2579">
        <v>0</v>
      </c>
      <c r="W2579">
        <v>1</v>
      </c>
      <c r="X2579" t="s">
        <v>247</v>
      </c>
      <c r="Y2579" s="26">
        <v>0</v>
      </c>
      <c r="Z2579" s="26">
        <v>20</v>
      </c>
      <c r="AA2579" t="s">
        <v>117</v>
      </c>
      <c r="AC2579" t="s">
        <v>814</v>
      </c>
      <c r="AD2579" t="s">
        <v>590</v>
      </c>
    </row>
    <row r="2580" spans="1:30">
      <c r="A2580">
        <v>1860</v>
      </c>
      <c r="B2580" s="4">
        <v>1</v>
      </c>
      <c r="C2580">
        <v>50544</v>
      </c>
      <c r="D2580">
        <v>2</v>
      </c>
      <c r="E2580">
        <v>21</v>
      </c>
      <c r="F2580" t="s">
        <v>1290</v>
      </c>
      <c r="G2580">
        <v>970</v>
      </c>
      <c r="I2580">
        <v>3</v>
      </c>
      <c r="J2580">
        <v>6</v>
      </c>
      <c r="L2580" s="10">
        <v>0</v>
      </c>
      <c r="M2580" s="12">
        <v>0</v>
      </c>
      <c r="N2580" s="24">
        <f t="shared" si="40"/>
        <v>0</v>
      </c>
      <c r="O2580" s="12">
        <v>21</v>
      </c>
      <c r="P2580" t="s">
        <v>171</v>
      </c>
      <c r="S2580">
        <v>0</v>
      </c>
      <c r="T2580">
        <v>0</v>
      </c>
      <c r="U2580">
        <v>0</v>
      </c>
      <c r="V2580">
        <v>0</v>
      </c>
      <c r="W2580">
        <v>1</v>
      </c>
      <c r="X2580" t="s">
        <v>247</v>
      </c>
      <c r="Y2580" s="26">
        <v>0</v>
      </c>
      <c r="Z2580" s="26">
        <v>21</v>
      </c>
      <c r="AA2580" t="s">
        <v>117</v>
      </c>
      <c r="AC2580" t="s">
        <v>814</v>
      </c>
      <c r="AD2580" t="s">
        <v>590</v>
      </c>
    </row>
    <row r="2581" spans="1:30" ht="15">
      <c r="A2581">
        <v>1860</v>
      </c>
      <c r="B2581" s="4">
        <v>1</v>
      </c>
      <c r="C2581">
        <v>50544</v>
      </c>
      <c r="D2581">
        <v>3</v>
      </c>
      <c r="E2581">
        <v>20</v>
      </c>
      <c r="F2581" t="s">
        <v>1290</v>
      </c>
      <c r="G2581">
        <v>970</v>
      </c>
      <c r="I2581">
        <v>3</v>
      </c>
      <c r="J2581">
        <v>1</v>
      </c>
      <c r="L2581" s="11">
        <v>1</v>
      </c>
      <c r="M2581" s="21">
        <v>0</v>
      </c>
      <c r="N2581" s="24">
        <f t="shared" si="40"/>
        <v>0</v>
      </c>
      <c r="O2581" s="12">
        <v>20</v>
      </c>
      <c r="P2581" t="s">
        <v>171</v>
      </c>
      <c r="S2581">
        <v>0</v>
      </c>
      <c r="T2581">
        <v>0</v>
      </c>
      <c r="U2581">
        <v>0</v>
      </c>
      <c r="V2581">
        <v>0</v>
      </c>
      <c r="W2581">
        <v>1</v>
      </c>
      <c r="X2581" t="s">
        <v>247</v>
      </c>
      <c r="Y2581" s="26">
        <v>0</v>
      </c>
      <c r="Z2581" s="26">
        <v>20</v>
      </c>
      <c r="AA2581" t="s">
        <v>117</v>
      </c>
      <c r="AC2581" t="s">
        <v>814</v>
      </c>
      <c r="AD2581" t="s">
        <v>590</v>
      </c>
    </row>
    <row r="2582" spans="1:30" ht="15">
      <c r="A2582">
        <v>1860</v>
      </c>
      <c r="B2582" s="4">
        <v>1</v>
      </c>
      <c r="C2582">
        <v>50545</v>
      </c>
      <c r="D2582">
        <v>1</v>
      </c>
      <c r="E2582">
        <v>20</v>
      </c>
      <c r="F2582" t="s">
        <v>1290</v>
      </c>
      <c r="G2582">
        <v>970</v>
      </c>
      <c r="I2582">
        <v>3</v>
      </c>
      <c r="J2582">
        <v>35</v>
      </c>
      <c r="L2582" s="10">
        <v>0</v>
      </c>
      <c r="M2582" s="16">
        <v>69.069443965111702</v>
      </c>
      <c r="N2582" s="24">
        <f t="shared" si="40"/>
        <v>1381.388879302234</v>
      </c>
      <c r="O2582" s="12">
        <v>20</v>
      </c>
      <c r="P2582" t="s">
        <v>171</v>
      </c>
      <c r="S2582">
        <v>0</v>
      </c>
      <c r="T2582">
        <v>0</v>
      </c>
      <c r="U2582">
        <v>0</v>
      </c>
      <c r="V2582">
        <v>0</v>
      </c>
      <c r="W2582">
        <v>1</v>
      </c>
      <c r="X2582">
        <v>1</v>
      </c>
      <c r="Y2582" s="26">
        <v>20</v>
      </c>
      <c r="Z2582" s="26">
        <v>20</v>
      </c>
      <c r="AA2582" t="s">
        <v>117</v>
      </c>
      <c r="AC2582" t="s">
        <v>608</v>
      </c>
      <c r="AD2582" t="s">
        <v>734</v>
      </c>
    </row>
    <row r="2583" spans="1:30" ht="15">
      <c r="A2583">
        <v>1860</v>
      </c>
      <c r="B2583" s="4">
        <v>1</v>
      </c>
      <c r="C2583">
        <v>50545</v>
      </c>
      <c r="D2583">
        <v>2</v>
      </c>
      <c r="E2583">
        <v>20</v>
      </c>
      <c r="F2583" t="s">
        <v>1290</v>
      </c>
      <c r="G2583">
        <v>970</v>
      </c>
      <c r="I2583">
        <v>3</v>
      </c>
      <c r="J2583">
        <v>24</v>
      </c>
      <c r="L2583" s="11">
        <v>1</v>
      </c>
      <c r="M2583" s="16">
        <v>139.72421729991686</v>
      </c>
      <c r="N2583" s="24">
        <f t="shared" si="40"/>
        <v>2794.4843459983372</v>
      </c>
      <c r="O2583" s="12">
        <v>20</v>
      </c>
      <c r="P2583" t="s">
        <v>171</v>
      </c>
      <c r="S2583">
        <v>0</v>
      </c>
      <c r="T2583">
        <v>0</v>
      </c>
      <c r="U2583">
        <v>0</v>
      </c>
      <c r="V2583">
        <v>0</v>
      </c>
      <c r="W2583">
        <v>1</v>
      </c>
      <c r="X2583">
        <v>1</v>
      </c>
      <c r="Y2583" s="26">
        <v>20</v>
      </c>
      <c r="Z2583" s="26">
        <v>20</v>
      </c>
      <c r="AA2583" t="s">
        <v>117</v>
      </c>
      <c r="AC2583" t="s">
        <v>608</v>
      </c>
      <c r="AD2583" t="s">
        <v>734</v>
      </c>
    </row>
    <row r="2584" spans="1:30" ht="15">
      <c r="A2584">
        <v>1860</v>
      </c>
      <c r="B2584" s="4">
        <v>1</v>
      </c>
      <c r="C2584">
        <v>50545</v>
      </c>
      <c r="D2584">
        <v>3</v>
      </c>
      <c r="E2584">
        <v>21</v>
      </c>
      <c r="F2584" t="s">
        <v>1290</v>
      </c>
      <c r="G2584">
        <v>970</v>
      </c>
      <c r="I2584">
        <v>3</v>
      </c>
      <c r="J2584">
        <v>18</v>
      </c>
      <c r="L2584" s="10">
        <v>0</v>
      </c>
      <c r="M2584" s="16">
        <v>29.789946565499331</v>
      </c>
      <c r="N2584" s="24">
        <f t="shared" si="40"/>
        <v>625.58887787548599</v>
      </c>
      <c r="O2584" s="12">
        <v>21</v>
      </c>
      <c r="P2584" t="s">
        <v>171</v>
      </c>
      <c r="S2584">
        <v>0</v>
      </c>
      <c r="T2584">
        <v>0</v>
      </c>
      <c r="U2584">
        <v>0</v>
      </c>
      <c r="V2584">
        <v>0</v>
      </c>
      <c r="W2584">
        <v>1</v>
      </c>
      <c r="X2584">
        <v>1</v>
      </c>
      <c r="Y2584" s="26">
        <v>21</v>
      </c>
      <c r="Z2584" s="26">
        <v>21</v>
      </c>
      <c r="AA2584" t="s">
        <v>117</v>
      </c>
      <c r="AC2584" t="s">
        <v>608</v>
      </c>
      <c r="AD2584" t="s">
        <v>734</v>
      </c>
    </row>
    <row r="2585" spans="1:30" ht="15">
      <c r="A2585">
        <v>1860</v>
      </c>
      <c r="B2585" s="4">
        <v>1</v>
      </c>
      <c r="C2585">
        <v>50546</v>
      </c>
      <c r="D2585">
        <v>1</v>
      </c>
      <c r="E2585">
        <v>20</v>
      </c>
      <c r="F2585" t="s">
        <v>1290</v>
      </c>
      <c r="G2585">
        <v>970</v>
      </c>
      <c r="I2585">
        <v>1</v>
      </c>
      <c r="J2585">
        <v>14</v>
      </c>
      <c r="L2585" s="10">
        <v>0</v>
      </c>
      <c r="M2585" s="16">
        <v>29.789946565499331</v>
      </c>
      <c r="N2585" s="24">
        <f t="shared" si="40"/>
        <v>595.79893130998664</v>
      </c>
      <c r="O2585" s="12">
        <v>20</v>
      </c>
      <c r="P2585" t="s">
        <v>171</v>
      </c>
      <c r="S2585">
        <v>0</v>
      </c>
      <c r="T2585">
        <v>0</v>
      </c>
      <c r="U2585">
        <v>0</v>
      </c>
      <c r="V2585">
        <v>0</v>
      </c>
      <c r="W2585">
        <v>1</v>
      </c>
      <c r="X2585" t="s">
        <v>247</v>
      </c>
      <c r="Y2585" s="26">
        <v>0</v>
      </c>
      <c r="Z2585" s="26">
        <v>20</v>
      </c>
      <c r="AA2585" t="s">
        <v>117</v>
      </c>
      <c r="AC2585" t="s">
        <v>1041</v>
      </c>
      <c r="AD2585" t="s">
        <v>1101</v>
      </c>
    </row>
    <row r="2586" spans="1:30" ht="15">
      <c r="A2586">
        <v>1860</v>
      </c>
      <c r="B2586" s="4">
        <v>1</v>
      </c>
      <c r="C2586">
        <v>50547</v>
      </c>
      <c r="D2586">
        <v>1</v>
      </c>
      <c r="E2586">
        <v>20</v>
      </c>
      <c r="F2586" t="s">
        <v>1290</v>
      </c>
      <c r="G2586">
        <v>990</v>
      </c>
      <c r="I2586">
        <v>1</v>
      </c>
      <c r="J2586">
        <v>70</v>
      </c>
      <c r="L2586" s="10">
        <v>0</v>
      </c>
      <c r="M2586" s="16">
        <v>45.18</v>
      </c>
      <c r="N2586" s="24">
        <f t="shared" si="40"/>
        <v>903.6</v>
      </c>
      <c r="O2586" s="12">
        <v>20</v>
      </c>
      <c r="P2586" t="s">
        <v>116</v>
      </c>
      <c r="S2586">
        <v>0</v>
      </c>
      <c r="T2586">
        <v>0</v>
      </c>
      <c r="U2586">
        <v>0</v>
      </c>
      <c r="V2586">
        <v>0</v>
      </c>
      <c r="W2586">
        <v>1</v>
      </c>
      <c r="X2586" t="s">
        <v>247</v>
      </c>
      <c r="Y2586" s="26">
        <v>0</v>
      </c>
      <c r="Z2586" s="26">
        <v>20</v>
      </c>
      <c r="AA2586" t="s">
        <v>117</v>
      </c>
      <c r="AC2586" t="s">
        <v>1042</v>
      </c>
      <c r="AD2586" t="s">
        <v>1043</v>
      </c>
    </row>
    <row r="2587" spans="1:30" ht="15">
      <c r="A2587">
        <v>1860</v>
      </c>
      <c r="B2587" s="4">
        <v>1</v>
      </c>
      <c r="C2587">
        <v>50548</v>
      </c>
      <c r="D2587">
        <v>1</v>
      </c>
      <c r="E2587">
        <v>20</v>
      </c>
      <c r="F2587" t="s">
        <v>1290</v>
      </c>
      <c r="G2587">
        <v>990</v>
      </c>
      <c r="I2587">
        <v>4</v>
      </c>
      <c r="J2587">
        <v>43</v>
      </c>
      <c r="L2587" s="10">
        <v>0</v>
      </c>
      <c r="M2587" s="16">
        <v>69.069443965111702</v>
      </c>
      <c r="N2587" s="24">
        <f t="shared" si="40"/>
        <v>1381.388879302234</v>
      </c>
      <c r="O2587" s="12">
        <v>20</v>
      </c>
      <c r="P2587" t="s">
        <v>116</v>
      </c>
      <c r="S2587">
        <v>0</v>
      </c>
      <c r="T2587">
        <v>0</v>
      </c>
      <c r="U2587">
        <v>0</v>
      </c>
      <c r="V2587">
        <v>0</v>
      </c>
      <c r="W2587">
        <v>1</v>
      </c>
      <c r="X2587">
        <v>1</v>
      </c>
      <c r="Y2587" s="26">
        <v>20</v>
      </c>
      <c r="Z2587" s="26">
        <v>20</v>
      </c>
      <c r="AA2587" t="s">
        <v>117</v>
      </c>
      <c r="AC2587" t="s">
        <v>565</v>
      </c>
      <c r="AD2587" t="s">
        <v>100</v>
      </c>
    </row>
    <row r="2588" spans="1:30" ht="15">
      <c r="A2588">
        <v>1860</v>
      </c>
      <c r="B2588" s="4">
        <v>1</v>
      </c>
      <c r="C2588">
        <v>50548</v>
      </c>
      <c r="D2588">
        <v>2</v>
      </c>
      <c r="E2588">
        <v>21</v>
      </c>
      <c r="F2588" t="s">
        <v>1290</v>
      </c>
      <c r="G2588">
        <v>990</v>
      </c>
      <c r="I2588">
        <v>4</v>
      </c>
      <c r="J2588">
        <v>13</v>
      </c>
      <c r="L2588" s="11">
        <v>1</v>
      </c>
      <c r="M2588" s="16">
        <v>35.650509638259194</v>
      </c>
      <c r="N2588" s="24">
        <f t="shared" si="40"/>
        <v>748.66070240344311</v>
      </c>
      <c r="O2588" s="12">
        <v>21</v>
      </c>
      <c r="P2588" t="s">
        <v>116</v>
      </c>
      <c r="S2588">
        <v>0</v>
      </c>
      <c r="T2588">
        <v>0</v>
      </c>
      <c r="U2588">
        <v>0</v>
      </c>
      <c r="V2588">
        <v>0</v>
      </c>
      <c r="W2588">
        <v>1</v>
      </c>
      <c r="X2588">
        <v>1</v>
      </c>
      <c r="Y2588" s="26">
        <v>21</v>
      </c>
      <c r="Z2588" s="26">
        <v>21</v>
      </c>
      <c r="AA2588" t="s">
        <v>117</v>
      </c>
      <c r="AC2588" t="s">
        <v>565</v>
      </c>
      <c r="AD2588" t="s">
        <v>100</v>
      </c>
    </row>
    <row r="2589" spans="1:30" ht="15">
      <c r="A2589">
        <v>1860</v>
      </c>
      <c r="B2589" s="4">
        <v>1</v>
      </c>
      <c r="C2589">
        <v>50548</v>
      </c>
      <c r="D2589">
        <v>3</v>
      </c>
      <c r="E2589">
        <v>20</v>
      </c>
      <c r="F2589" t="s">
        <v>1290</v>
      </c>
      <c r="G2589">
        <v>990</v>
      </c>
      <c r="I2589">
        <v>4</v>
      </c>
      <c r="J2589">
        <v>12</v>
      </c>
      <c r="L2589" s="11">
        <v>1</v>
      </c>
      <c r="M2589" s="22">
        <v>20.8</v>
      </c>
      <c r="N2589" s="24">
        <f t="shared" si="40"/>
        <v>416</v>
      </c>
      <c r="O2589" s="12">
        <v>20</v>
      </c>
      <c r="P2589" t="s">
        <v>116</v>
      </c>
      <c r="S2589">
        <v>0</v>
      </c>
      <c r="T2589">
        <v>0</v>
      </c>
      <c r="U2589">
        <v>0</v>
      </c>
      <c r="V2589">
        <v>0</v>
      </c>
      <c r="W2589">
        <v>1</v>
      </c>
      <c r="X2589">
        <v>1</v>
      </c>
      <c r="Y2589" s="26">
        <v>20</v>
      </c>
      <c r="Z2589" s="26">
        <v>20</v>
      </c>
      <c r="AA2589" t="s">
        <v>117</v>
      </c>
      <c r="AC2589" t="s">
        <v>565</v>
      </c>
      <c r="AD2589" t="s">
        <v>100</v>
      </c>
    </row>
    <row r="2590" spans="1:30" ht="15">
      <c r="A2590">
        <v>1860</v>
      </c>
      <c r="B2590" s="4">
        <v>1</v>
      </c>
      <c r="C2590">
        <v>50548</v>
      </c>
      <c r="D2590">
        <v>4</v>
      </c>
      <c r="E2590">
        <v>20</v>
      </c>
      <c r="F2590" t="s">
        <v>1290</v>
      </c>
      <c r="G2590">
        <v>990</v>
      </c>
      <c r="I2590">
        <v>4</v>
      </c>
      <c r="J2590">
        <v>9</v>
      </c>
      <c r="L2590" s="10">
        <v>0</v>
      </c>
      <c r="M2590" s="16">
        <v>20.804249475679534</v>
      </c>
      <c r="N2590" s="24">
        <f t="shared" si="40"/>
        <v>416.0849895135907</v>
      </c>
      <c r="O2590" s="12">
        <v>20</v>
      </c>
      <c r="P2590" t="s">
        <v>116</v>
      </c>
      <c r="S2590">
        <v>0</v>
      </c>
      <c r="T2590">
        <v>0</v>
      </c>
      <c r="U2590">
        <v>0</v>
      </c>
      <c r="V2590">
        <v>0</v>
      </c>
      <c r="W2590">
        <v>1</v>
      </c>
      <c r="X2590">
        <v>1</v>
      </c>
      <c r="Y2590" s="26">
        <v>20</v>
      </c>
      <c r="Z2590" s="26">
        <v>20</v>
      </c>
      <c r="AA2590" t="s">
        <v>117</v>
      </c>
      <c r="AC2590" t="s">
        <v>565</v>
      </c>
      <c r="AD2590" t="s">
        <v>100</v>
      </c>
    </row>
    <row r="2591" spans="1:30" ht="15">
      <c r="A2591">
        <v>1860</v>
      </c>
      <c r="B2591" s="4">
        <v>1</v>
      </c>
      <c r="C2591">
        <v>50549</v>
      </c>
      <c r="D2591">
        <v>1</v>
      </c>
      <c r="E2591">
        <v>20</v>
      </c>
      <c r="F2591" t="s">
        <v>1290</v>
      </c>
      <c r="G2591">
        <v>990</v>
      </c>
      <c r="I2591">
        <v>4</v>
      </c>
      <c r="J2591">
        <v>26</v>
      </c>
      <c r="L2591" s="11">
        <v>1</v>
      </c>
      <c r="M2591" s="16">
        <v>139.72421729991686</v>
      </c>
      <c r="N2591" s="24">
        <f t="shared" si="40"/>
        <v>2794.4843459983372</v>
      </c>
      <c r="O2591" s="12">
        <v>20</v>
      </c>
      <c r="P2591" t="s">
        <v>116</v>
      </c>
      <c r="S2591">
        <v>0</v>
      </c>
      <c r="T2591">
        <v>0</v>
      </c>
      <c r="U2591">
        <v>0</v>
      </c>
      <c r="V2591">
        <v>0</v>
      </c>
      <c r="W2591">
        <v>1</v>
      </c>
      <c r="X2591">
        <v>1</v>
      </c>
      <c r="Y2591" s="26">
        <v>20</v>
      </c>
      <c r="Z2591" s="26">
        <v>20</v>
      </c>
      <c r="AA2591" t="s">
        <v>117</v>
      </c>
      <c r="AC2591" t="s">
        <v>1379</v>
      </c>
      <c r="AD2591" t="s">
        <v>313</v>
      </c>
    </row>
    <row r="2592" spans="1:30" ht="15">
      <c r="A2592">
        <v>1860</v>
      </c>
      <c r="B2592" s="4">
        <v>1</v>
      </c>
      <c r="C2592">
        <v>50549</v>
      </c>
      <c r="D2592">
        <v>2</v>
      </c>
      <c r="E2592">
        <v>21</v>
      </c>
      <c r="F2592" t="s">
        <v>1290</v>
      </c>
      <c r="G2592">
        <v>990</v>
      </c>
      <c r="I2592">
        <v>4</v>
      </c>
      <c r="J2592">
        <v>16</v>
      </c>
      <c r="L2592" s="10">
        <v>0</v>
      </c>
      <c r="M2592" s="16">
        <v>29.789946565499331</v>
      </c>
      <c r="N2592" s="24">
        <f t="shared" si="40"/>
        <v>625.58887787548599</v>
      </c>
      <c r="O2592" s="12">
        <v>21</v>
      </c>
      <c r="P2592" t="s">
        <v>171</v>
      </c>
      <c r="S2592">
        <v>0</v>
      </c>
      <c r="T2592">
        <v>0</v>
      </c>
      <c r="U2592">
        <v>0</v>
      </c>
      <c r="V2592">
        <v>0</v>
      </c>
      <c r="W2592">
        <v>1</v>
      </c>
      <c r="X2592">
        <v>1</v>
      </c>
      <c r="Y2592" s="26">
        <v>21</v>
      </c>
      <c r="Z2592" s="26">
        <v>21</v>
      </c>
      <c r="AA2592" t="s">
        <v>117</v>
      </c>
      <c r="AC2592" t="s">
        <v>1379</v>
      </c>
      <c r="AD2592" t="s">
        <v>313</v>
      </c>
    </row>
    <row r="2593" spans="1:30" ht="15">
      <c r="A2593">
        <v>1860</v>
      </c>
      <c r="B2593" s="4">
        <v>1</v>
      </c>
      <c r="C2593">
        <v>50549</v>
      </c>
      <c r="D2593">
        <v>3</v>
      </c>
      <c r="E2593">
        <v>20</v>
      </c>
      <c r="F2593" t="s">
        <v>1290</v>
      </c>
      <c r="G2593">
        <v>990</v>
      </c>
      <c r="I2593">
        <v>4</v>
      </c>
      <c r="J2593">
        <v>13</v>
      </c>
      <c r="L2593" s="11">
        <v>1</v>
      </c>
      <c r="M2593" s="16">
        <v>35.650509638259194</v>
      </c>
      <c r="N2593" s="24">
        <f t="shared" si="40"/>
        <v>713.01019276518389</v>
      </c>
      <c r="O2593" s="12">
        <v>20</v>
      </c>
      <c r="P2593" t="s">
        <v>116</v>
      </c>
      <c r="S2593">
        <v>0</v>
      </c>
      <c r="T2593">
        <v>0</v>
      </c>
      <c r="U2593">
        <v>0</v>
      </c>
      <c r="V2593">
        <v>0</v>
      </c>
      <c r="W2593">
        <v>1</v>
      </c>
      <c r="X2593">
        <v>1</v>
      </c>
      <c r="Y2593" s="26">
        <v>20</v>
      </c>
      <c r="Z2593" s="26">
        <v>20</v>
      </c>
      <c r="AA2593" t="s">
        <v>117</v>
      </c>
      <c r="AC2593" t="s">
        <v>1379</v>
      </c>
      <c r="AD2593" t="s">
        <v>313</v>
      </c>
    </row>
    <row r="2594" spans="1:30" ht="15">
      <c r="A2594">
        <v>1860</v>
      </c>
      <c r="B2594" s="4">
        <v>1</v>
      </c>
      <c r="C2594">
        <v>50549</v>
      </c>
      <c r="D2594">
        <v>4</v>
      </c>
      <c r="E2594">
        <v>20</v>
      </c>
      <c r="F2594" t="s">
        <v>1290</v>
      </c>
      <c r="G2594">
        <v>990</v>
      </c>
      <c r="I2594">
        <v>4</v>
      </c>
      <c r="J2594">
        <v>2</v>
      </c>
      <c r="L2594" s="11">
        <v>1</v>
      </c>
      <c r="M2594" s="21">
        <v>0</v>
      </c>
      <c r="N2594" s="24">
        <f t="shared" si="40"/>
        <v>0</v>
      </c>
      <c r="O2594" s="12">
        <v>20</v>
      </c>
      <c r="P2594" t="s">
        <v>116</v>
      </c>
      <c r="S2594">
        <v>0</v>
      </c>
      <c r="T2594">
        <v>0</v>
      </c>
      <c r="U2594">
        <v>0</v>
      </c>
      <c r="V2594">
        <v>0</v>
      </c>
      <c r="W2594">
        <v>1</v>
      </c>
      <c r="X2594">
        <v>1</v>
      </c>
      <c r="Y2594" s="26">
        <v>20</v>
      </c>
      <c r="Z2594" s="26">
        <v>20</v>
      </c>
      <c r="AA2594" t="s">
        <v>117</v>
      </c>
      <c r="AC2594" t="s">
        <v>1379</v>
      </c>
      <c r="AD2594" t="s">
        <v>313</v>
      </c>
    </row>
    <row r="2595" spans="1:30" ht="15">
      <c r="A2595">
        <v>1860</v>
      </c>
      <c r="B2595" s="4">
        <v>1</v>
      </c>
      <c r="C2595">
        <v>50550</v>
      </c>
      <c r="D2595">
        <v>1</v>
      </c>
      <c r="E2595">
        <v>20</v>
      </c>
      <c r="F2595" t="s">
        <v>1290</v>
      </c>
      <c r="G2595">
        <v>990</v>
      </c>
      <c r="I2595">
        <v>1</v>
      </c>
      <c r="J2595">
        <v>18</v>
      </c>
      <c r="L2595" s="10">
        <v>0</v>
      </c>
      <c r="M2595" s="16">
        <v>29.789946565499331</v>
      </c>
      <c r="N2595" s="24">
        <f t="shared" si="40"/>
        <v>595.79893130998664</v>
      </c>
      <c r="O2595" s="12">
        <v>20</v>
      </c>
      <c r="P2595" t="s">
        <v>116</v>
      </c>
      <c r="S2595">
        <v>0</v>
      </c>
      <c r="T2595">
        <v>0</v>
      </c>
      <c r="U2595">
        <v>0</v>
      </c>
      <c r="V2595">
        <v>0</v>
      </c>
      <c r="W2595">
        <v>1</v>
      </c>
      <c r="X2595" t="s">
        <v>247</v>
      </c>
      <c r="Y2595" s="26">
        <v>0</v>
      </c>
      <c r="Z2595" s="26">
        <v>20</v>
      </c>
      <c r="AA2595" t="s">
        <v>117</v>
      </c>
      <c r="AC2595" t="s">
        <v>350</v>
      </c>
      <c r="AD2595" t="s">
        <v>1141</v>
      </c>
    </row>
    <row r="2596" spans="1:30" ht="15">
      <c r="A2596">
        <v>1860</v>
      </c>
      <c r="B2596" s="4">
        <v>1</v>
      </c>
      <c r="C2596">
        <v>50551</v>
      </c>
      <c r="D2596">
        <v>1</v>
      </c>
      <c r="E2596">
        <v>21</v>
      </c>
      <c r="F2596" t="s">
        <v>1290</v>
      </c>
      <c r="G2596">
        <v>990</v>
      </c>
      <c r="I2596">
        <v>1</v>
      </c>
      <c r="J2596">
        <v>30</v>
      </c>
      <c r="L2596" s="11">
        <v>1</v>
      </c>
      <c r="M2596" s="16">
        <v>139.72421729991686</v>
      </c>
      <c r="N2596" s="24">
        <f t="shared" si="40"/>
        <v>2934.2085632982539</v>
      </c>
      <c r="O2596" s="12">
        <v>21</v>
      </c>
      <c r="P2596" t="s">
        <v>171</v>
      </c>
      <c r="S2596">
        <v>0</v>
      </c>
      <c r="T2596">
        <v>0</v>
      </c>
      <c r="U2596">
        <v>0</v>
      </c>
      <c r="V2596">
        <v>0</v>
      </c>
      <c r="W2596">
        <v>1</v>
      </c>
      <c r="X2596">
        <v>1</v>
      </c>
      <c r="Y2596" s="26">
        <v>21</v>
      </c>
      <c r="Z2596" s="26">
        <v>21</v>
      </c>
      <c r="AA2596" t="s">
        <v>117</v>
      </c>
      <c r="AC2596" t="s">
        <v>814</v>
      </c>
      <c r="AD2596" t="s">
        <v>166</v>
      </c>
    </row>
    <row r="2597" spans="1:30" ht="15">
      <c r="A2597">
        <v>1860</v>
      </c>
      <c r="B2597" s="4">
        <v>1</v>
      </c>
      <c r="C2597">
        <v>50552</v>
      </c>
      <c r="D2597">
        <v>1</v>
      </c>
      <c r="E2597">
        <v>20</v>
      </c>
      <c r="F2597" t="s">
        <v>1290</v>
      </c>
      <c r="G2597">
        <v>990</v>
      </c>
      <c r="I2597">
        <v>2</v>
      </c>
      <c r="J2597">
        <v>25</v>
      </c>
      <c r="L2597" s="10">
        <v>0</v>
      </c>
      <c r="M2597" s="16">
        <v>69.069443965111702</v>
      </c>
      <c r="N2597" s="24">
        <f t="shared" si="40"/>
        <v>1381.388879302234</v>
      </c>
      <c r="O2597" s="12">
        <v>20</v>
      </c>
      <c r="P2597" t="s">
        <v>116</v>
      </c>
      <c r="S2597">
        <v>0</v>
      </c>
      <c r="T2597">
        <v>0</v>
      </c>
      <c r="U2597">
        <v>0</v>
      </c>
      <c r="V2597">
        <v>0</v>
      </c>
      <c r="W2597">
        <v>1</v>
      </c>
      <c r="X2597">
        <v>1</v>
      </c>
      <c r="Y2597" s="26">
        <v>20</v>
      </c>
      <c r="Z2597" s="26">
        <v>20</v>
      </c>
      <c r="AA2597" t="s">
        <v>117</v>
      </c>
      <c r="AC2597" t="s">
        <v>814</v>
      </c>
      <c r="AD2597" t="s">
        <v>365</v>
      </c>
    </row>
    <row r="2598" spans="1:30" ht="15">
      <c r="A2598">
        <v>1860</v>
      </c>
      <c r="B2598" s="4">
        <v>1</v>
      </c>
      <c r="C2598">
        <v>50552</v>
      </c>
      <c r="D2598">
        <v>2</v>
      </c>
      <c r="E2598">
        <v>20</v>
      </c>
      <c r="F2598" t="s">
        <v>1290</v>
      </c>
      <c r="G2598">
        <v>990</v>
      </c>
      <c r="I2598">
        <v>2</v>
      </c>
      <c r="J2598">
        <v>16</v>
      </c>
      <c r="L2598" s="10">
        <v>0</v>
      </c>
      <c r="M2598" s="16">
        <v>29.789946565499331</v>
      </c>
      <c r="N2598" s="24">
        <f t="shared" si="40"/>
        <v>595.79893130998664</v>
      </c>
      <c r="O2598" s="12">
        <v>20</v>
      </c>
      <c r="P2598" t="s">
        <v>116</v>
      </c>
      <c r="S2598">
        <v>0</v>
      </c>
      <c r="T2598">
        <v>0</v>
      </c>
      <c r="U2598">
        <v>0</v>
      </c>
      <c r="V2598">
        <v>0</v>
      </c>
      <c r="W2598">
        <v>1</v>
      </c>
      <c r="X2598">
        <v>1</v>
      </c>
      <c r="Y2598" s="26">
        <v>20</v>
      </c>
      <c r="Z2598" s="26">
        <v>20</v>
      </c>
      <c r="AA2598" t="s">
        <v>117</v>
      </c>
      <c r="AC2598" t="s">
        <v>814</v>
      </c>
      <c r="AD2598" t="s">
        <v>365</v>
      </c>
    </row>
    <row r="2599" spans="1:30" ht="15">
      <c r="A2599">
        <v>1860</v>
      </c>
      <c r="B2599" s="4">
        <v>1</v>
      </c>
      <c r="C2599">
        <v>50553</v>
      </c>
      <c r="D2599">
        <v>1</v>
      </c>
      <c r="E2599">
        <v>20</v>
      </c>
      <c r="F2599" t="s">
        <v>1290</v>
      </c>
      <c r="G2599">
        <v>1010</v>
      </c>
      <c r="I2599">
        <v>1</v>
      </c>
      <c r="J2599">
        <v>18</v>
      </c>
      <c r="L2599" s="10">
        <v>0</v>
      </c>
      <c r="M2599" s="16">
        <v>29.789946565499331</v>
      </c>
      <c r="N2599" s="24">
        <f t="shared" si="40"/>
        <v>595.79893130998664</v>
      </c>
      <c r="O2599" s="12">
        <v>20</v>
      </c>
      <c r="P2599" t="s">
        <v>116</v>
      </c>
      <c r="S2599">
        <v>0</v>
      </c>
      <c r="T2599">
        <v>0</v>
      </c>
      <c r="U2599">
        <v>0</v>
      </c>
      <c r="V2599">
        <v>0</v>
      </c>
      <c r="W2599">
        <v>1</v>
      </c>
      <c r="X2599" t="s">
        <v>247</v>
      </c>
      <c r="Y2599" s="26">
        <v>0</v>
      </c>
      <c r="Z2599" s="26">
        <v>20</v>
      </c>
      <c r="AA2599" t="s">
        <v>117</v>
      </c>
      <c r="AC2599" t="s">
        <v>1107</v>
      </c>
      <c r="AD2599" t="s">
        <v>1380</v>
      </c>
    </row>
    <row r="2600" spans="1:30" ht="15">
      <c r="A2600">
        <v>1860</v>
      </c>
      <c r="B2600" s="4">
        <v>1</v>
      </c>
      <c r="C2600">
        <v>50554</v>
      </c>
      <c r="D2600">
        <v>1</v>
      </c>
      <c r="E2600">
        <v>21</v>
      </c>
      <c r="F2600" t="s">
        <v>1290</v>
      </c>
      <c r="G2600">
        <v>1010</v>
      </c>
      <c r="I2600">
        <v>1</v>
      </c>
      <c r="J2600">
        <v>27</v>
      </c>
      <c r="L2600" s="11">
        <v>1</v>
      </c>
      <c r="M2600" s="16">
        <v>139.72421729991686</v>
      </c>
      <c r="N2600" s="24">
        <f t="shared" si="40"/>
        <v>2934.2085632982539</v>
      </c>
      <c r="O2600" s="12">
        <v>21</v>
      </c>
      <c r="P2600" t="s">
        <v>116</v>
      </c>
      <c r="S2600">
        <v>0</v>
      </c>
      <c r="T2600">
        <v>0</v>
      </c>
      <c r="U2600">
        <v>0</v>
      </c>
      <c r="V2600">
        <v>0</v>
      </c>
      <c r="W2600">
        <v>1</v>
      </c>
      <c r="X2600" t="s">
        <v>247</v>
      </c>
      <c r="Y2600" s="26">
        <v>0</v>
      </c>
      <c r="Z2600" s="26">
        <v>21</v>
      </c>
      <c r="AA2600" t="s">
        <v>117</v>
      </c>
      <c r="AC2600" t="s">
        <v>1378</v>
      </c>
      <c r="AD2600" t="s">
        <v>1636</v>
      </c>
    </row>
    <row r="2601" spans="1:30" ht="15">
      <c r="A2601">
        <v>1860</v>
      </c>
      <c r="B2601" s="4">
        <v>1</v>
      </c>
      <c r="C2601">
        <v>50555</v>
      </c>
      <c r="D2601">
        <v>1</v>
      </c>
      <c r="E2601">
        <v>20</v>
      </c>
      <c r="F2601" t="s">
        <v>1290</v>
      </c>
      <c r="G2601">
        <v>1010</v>
      </c>
      <c r="I2601">
        <v>1</v>
      </c>
      <c r="J2601">
        <v>10</v>
      </c>
      <c r="L2601" s="10">
        <v>0</v>
      </c>
      <c r="M2601" s="16">
        <v>20.804249475679534</v>
      </c>
      <c r="N2601" s="24">
        <f t="shared" si="40"/>
        <v>416.0849895135907</v>
      </c>
      <c r="O2601" s="12">
        <v>20</v>
      </c>
      <c r="P2601" t="s">
        <v>116</v>
      </c>
      <c r="S2601">
        <v>0</v>
      </c>
      <c r="T2601">
        <v>0</v>
      </c>
      <c r="U2601">
        <v>0</v>
      </c>
      <c r="V2601">
        <v>0</v>
      </c>
      <c r="W2601">
        <v>1</v>
      </c>
      <c r="X2601" t="s">
        <v>247</v>
      </c>
      <c r="Y2601" s="26">
        <v>0</v>
      </c>
      <c r="Z2601" s="26">
        <v>20</v>
      </c>
      <c r="AA2601" t="s">
        <v>117</v>
      </c>
      <c r="AC2601" t="s">
        <v>1637</v>
      </c>
      <c r="AD2601" t="s">
        <v>653</v>
      </c>
    </row>
    <row r="2602" spans="1:30" ht="15">
      <c r="A2602">
        <v>1860</v>
      </c>
      <c r="B2602" s="4">
        <v>1</v>
      </c>
      <c r="C2602">
        <v>50556</v>
      </c>
      <c r="D2602">
        <v>1</v>
      </c>
      <c r="E2602">
        <v>20</v>
      </c>
      <c r="F2602" t="s">
        <v>1290</v>
      </c>
      <c r="G2602">
        <v>1010</v>
      </c>
      <c r="I2602">
        <v>6</v>
      </c>
      <c r="J2602">
        <v>26</v>
      </c>
      <c r="L2602" s="10">
        <v>0</v>
      </c>
      <c r="M2602" s="16">
        <v>69.069443965111702</v>
      </c>
      <c r="N2602" s="24">
        <f t="shared" si="40"/>
        <v>1381.388879302234</v>
      </c>
      <c r="O2602" s="12">
        <v>20</v>
      </c>
      <c r="P2602" t="s">
        <v>116</v>
      </c>
      <c r="S2602">
        <v>0</v>
      </c>
      <c r="T2602">
        <v>0</v>
      </c>
      <c r="U2602">
        <v>0</v>
      </c>
      <c r="V2602">
        <v>0</v>
      </c>
      <c r="W2602">
        <v>1</v>
      </c>
      <c r="X2602">
        <v>1</v>
      </c>
      <c r="Y2602" s="26">
        <v>20</v>
      </c>
      <c r="Z2602" s="26">
        <v>20</v>
      </c>
      <c r="AA2602" t="s">
        <v>117</v>
      </c>
      <c r="AC2602" t="s">
        <v>909</v>
      </c>
      <c r="AD2602" t="s">
        <v>531</v>
      </c>
    </row>
    <row r="2603" spans="1:30" ht="15">
      <c r="A2603">
        <v>1860</v>
      </c>
      <c r="B2603" s="4">
        <v>1</v>
      </c>
      <c r="C2603">
        <v>50556</v>
      </c>
      <c r="D2603">
        <v>2</v>
      </c>
      <c r="E2603">
        <v>20</v>
      </c>
      <c r="F2603" t="s">
        <v>1290</v>
      </c>
      <c r="G2603">
        <v>1010</v>
      </c>
      <c r="I2603">
        <v>6</v>
      </c>
      <c r="J2603">
        <v>13</v>
      </c>
      <c r="L2603" s="10">
        <v>0</v>
      </c>
      <c r="M2603" s="16">
        <v>29.789946565499331</v>
      </c>
      <c r="N2603" s="24">
        <f t="shared" si="40"/>
        <v>595.79893130998664</v>
      </c>
      <c r="O2603" s="12">
        <v>20</v>
      </c>
      <c r="P2603" t="s">
        <v>116</v>
      </c>
      <c r="S2603">
        <v>0</v>
      </c>
      <c r="T2603">
        <v>0</v>
      </c>
      <c r="U2603">
        <v>0</v>
      </c>
      <c r="V2603">
        <v>0</v>
      </c>
      <c r="W2603">
        <v>1</v>
      </c>
      <c r="X2603">
        <v>1</v>
      </c>
      <c r="Y2603" s="26">
        <v>20</v>
      </c>
      <c r="Z2603" s="26">
        <v>20</v>
      </c>
      <c r="AA2603" t="s">
        <v>117</v>
      </c>
      <c r="AC2603" t="s">
        <v>909</v>
      </c>
      <c r="AD2603" t="s">
        <v>531</v>
      </c>
    </row>
    <row r="2604" spans="1:30" ht="15">
      <c r="A2604">
        <v>1860</v>
      </c>
      <c r="B2604" s="4">
        <v>1</v>
      </c>
      <c r="C2604">
        <v>50556</v>
      </c>
      <c r="D2604">
        <v>3</v>
      </c>
      <c r="E2604">
        <v>21</v>
      </c>
      <c r="F2604" t="s">
        <v>1290</v>
      </c>
      <c r="G2604">
        <v>1010</v>
      </c>
      <c r="I2604">
        <v>6</v>
      </c>
      <c r="J2604">
        <v>12</v>
      </c>
      <c r="L2604" s="11">
        <v>1</v>
      </c>
      <c r="M2604" s="22">
        <v>20.8</v>
      </c>
      <c r="N2604" s="24">
        <f t="shared" si="40"/>
        <v>436.8</v>
      </c>
      <c r="O2604" s="12">
        <v>21</v>
      </c>
      <c r="P2604" t="s">
        <v>116</v>
      </c>
      <c r="S2604">
        <v>0</v>
      </c>
      <c r="T2604">
        <v>0</v>
      </c>
      <c r="U2604">
        <v>0</v>
      </c>
      <c r="V2604">
        <v>0</v>
      </c>
      <c r="W2604">
        <v>1</v>
      </c>
      <c r="X2604">
        <v>1</v>
      </c>
      <c r="Y2604" s="26">
        <v>21</v>
      </c>
      <c r="Z2604" s="26">
        <v>21</v>
      </c>
      <c r="AA2604" t="s">
        <v>117</v>
      </c>
      <c r="AC2604" t="s">
        <v>909</v>
      </c>
      <c r="AD2604" t="s">
        <v>531</v>
      </c>
    </row>
    <row r="2605" spans="1:30" ht="15">
      <c r="A2605">
        <v>1860</v>
      </c>
      <c r="B2605" s="4">
        <v>1</v>
      </c>
      <c r="C2605">
        <v>50556</v>
      </c>
      <c r="D2605">
        <v>4</v>
      </c>
      <c r="E2605">
        <v>20</v>
      </c>
      <c r="F2605" t="s">
        <v>1290</v>
      </c>
      <c r="G2605">
        <v>1010</v>
      </c>
      <c r="I2605">
        <v>6</v>
      </c>
      <c r="J2605">
        <v>10</v>
      </c>
      <c r="L2605" s="10">
        <v>0</v>
      </c>
      <c r="M2605" s="16">
        <v>20.804249475679534</v>
      </c>
      <c r="N2605" s="24">
        <f t="shared" si="40"/>
        <v>416.0849895135907</v>
      </c>
      <c r="O2605" s="12">
        <v>20</v>
      </c>
      <c r="P2605" t="s">
        <v>116</v>
      </c>
      <c r="S2605">
        <v>0</v>
      </c>
      <c r="T2605">
        <v>0</v>
      </c>
      <c r="U2605">
        <v>0</v>
      </c>
      <c r="V2605">
        <v>0</v>
      </c>
      <c r="W2605">
        <v>1</v>
      </c>
      <c r="X2605">
        <v>1</v>
      </c>
      <c r="Y2605" s="26">
        <v>20</v>
      </c>
      <c r="Z2605" s="26">
        <v>20</v>
      </c>
      <c r="AA2605" t="s">
        <v>117</v>
      </c>
      <c r="AC2605" t="s">
        <v>909</v>
      </c>
      <c r="AD2605" t="s">
        <v>531</v>
      </c>
    </row>
    <row r="2606" spans="1:30" ht="15">
      <c r="A2606">
        <v>1860</v>
      </c>
      <c r="B2606" s="4">
        <v>1</v>
      </c>
      <c r="C2606">
        <v>50556</v>
      </c>
      <c r="D2606">
        <v>5</v>
      </c>
      <c r="E2606">
        <v>20</v>
      </c>
      <c r="F2606" t="s">
        <v>1290</v>
      </c>
      <c r="G2606">
        <v>1010</v>
      </c>
      <c r="I2606">
        <v>6</v>
      </c>
      <c r="J2606">
        <v>3</v>
      </c>
      <c r="L2606" s="11">
        <v>1</v>
      </c>
      <c r="M2606" s="21">
        <v>0</v>
      </c>
      <c r="N2606" s="24">
        <f t="shared" si="40"/>
        <v>0</v>
      </c>
      <c r="O2606" s="12">
        <v>20</v>
      </c>
      <c r="P2606" t="s">
        <v>116</v>
      </c>
      <c r="S2606">
        <v>0</v>
      </c>
      <c r="T2606">
        <v>0</v>
      </c>
      <c r="U2606">
        <v>0</v>
      </c>
      <c r="V2606">
        <v>0</v>
      </c>
      <c r="W2606">
        <v>1</v>
      </c>
      <c r="X2606">
        <v>1</v>
      </c>
      <c r="Y2606" s="26">
        <v>20</v>
      </c>
      <c r="Z2606" s="26">
        <v>20</v>
      </c>
      <c r="AA2606" t="s">
        <v>117</v>
      </c>
      <c r="AC2606" t="s">
        <v>909</v>
      </c>
      <c r="AD2606" t="s">
        <v>531</v>
      </c>
    </row>
    <row r="2607" spans="1:30" ht="15">
      <c r="A2607">
        <v>1860</v>
      </c>
      <c r="B2607" s="4">
        <v>1</v>
      </c>
      <c r="C2607">
        <v>50556</v>
      </c>
      <c r="D2607">
        <v>6</v>
      </c>
      <c r="E2607">
        <v>20</v>
      </c>
      <c r="F2607" t="s">
        <v>1290</v>
      </c>
      <c r="G2607">
        <v>1010</v>
      </c>
      <c r="I2607">
        <v>6</v>
      </c>
      <c r="J2607">
        <v>0</v>
      </c>
      <c r="K2607">
        <v>7</v>
      </c>
      <c r="L2607" s="11">
        <v>1</v>
      </c>
      <c r="M2607" s="21">
        <v>0</v>
      </c>
      <c r="N2607" s="24">
        <f t="shared" si="40"/>
        <v>0</v>
      </c>
      <c r="O2607" s="12">
        <v>20</v>
      </c>
      <c r="P2607" t="s">
        <v>116</v>
      </c>
      <c r="S2607">
        <v>0</v>
      </c>
      <c r="T2607">
        <v>0</v>
      </c>
      <c r="U2607">
        <v>0</v>
      </c>
      <c r="V2607">
        <v>0</v>
      </c>
      <c r="W2607">
        <v>1</v>
      </c>
      <c r="X2607">
        <v>1</v>
      </c>
      <c r="Y2607" s="26">
        <v>20</v>
      </c>
      <c r="Z2607" s="26">
        <v>20</v>
      </c>
      <c r="AA2607" t="s">
        <v>117</v>
      </c>
      <c r="AC2607" t="s">
        <v>909</v>
      </c>
      <c r="AD2607" t="s">
        <v>531</v>
      </c>
    </row>
    <row r="2608" spans="1:30" ht="15">
      <c r="A2608">
        <v>1860</v>
      </c>
      <c r="B2608" s="4">
        <v>1</v>
      </c>
      <c r="C2608">
        <v>50557</v>
      </c>
      <c r="D2608">
        <v>1</v>
      </c>
      <c r="E2608">
        <v>21</v>
      </c>
      <c r="F2608" t="s">
        <v>1290</v>
      </c>
      <c r="G2608">
        <v>1010</v>
      </c>
      <c r="I2608">
        <v>1</v>
      </c>
      <c r="J2608">
        <v>28</v>
      </c>
      <c r="L2608" s="11">
        <v>1</v>
      </c>
      <c r="M2608" s="16">
        <v>139.72421729991686</v>
      </c>
      <c r="N2608" s="24">
        <f t="shared" si="40"/>
        <v>2934.2085632982539</v>
      </c>
      <c r="O2608" s="12">
        <v>21</v>
      </c>
      <c r="P2608" t="s">
        <v>116</v>
      </c>
      <c r="S2608">
        <v>0</v>
      </c>
      <c r="T2608">
        <v>0</v>
      </c>
      <c r="U2608">
        <v>0</v>
      </c>
      <c r="V2608">
        <v>0</v>
      </c>
      <c r="W2608">
        <v>1</v>
      </c>
      <c r="X2608" t="s">
        <v>247</v>
      </c>
      <c r="Y2608" s="26">
        <v>0</v>
      </c>
      <c r="Z2608" s="26">
        <v>21</v>
      </c>
      <c r="AA2608" t="s">
        <v>117</v>
      </c>
      <c r="AC2608" t="s">
        <v>989</v>
      </c>
      <c r="AD2608" t="s">
        <v>695</v>
      </c>
    </row>
    <row r="2609" spans="1:30" ht="15">
      <c r="A2609">
        <v>1860</v>
      </c>
      <c r="B2609" s="4">
        <v>1</v>
      </c>
      <c r="C2609">
        <v>50558</v>
      </c>
      <c r="D2609">
        <v>1</v>
      </c>
      <c r="E2609">
        <v>20</v>
      </c>
      <c r="F2609" t="s">
        <v>1290</v>
      </c>
      <c r="G2609">
        <v>1010</v>
      </c>
      <c r="I2609">
        <v>1</v>
      </c>
      <c r="J2609">
        <v>15</v>
      </c>
      <c r="L2609" s="11">
        <v>1</v>
      </c>
      <c r="M2609" s="16">
        <v>35.650509638259194</v>
      </c>
      <c r="N2609" s="24">
        <f t="shared" si="40"/>
        <v>713.01019276518389</v>
      </c>
      <c r="O2609" s="12">
        <v>20</v>
      </c>
      <c r="P2609" t="s">
        <v>116</v>
      </c>
      <c r="S2609">
        <v>0</v>
      </c>
      <c r="T2609">
        <v>0</v>
      </c>
      <c r="U2609">
        <v>0</v>
      </c>
      <c r="V2609">
        <v>0</v>
      </c>
      <c r="W2609">
        <v>1</v>
      </c>
      <c r="X2609" t="s">
        <v>247</v>
      </c>
      <c r="Y2609" s="26">
        <v>0</v>
      </c>
      <c r="Z2609" s="26">
        <v>20</v>
      </c>
      <c r="AA2609" t="s">
        <v>117</v>
      </c>
      <c r="AC2609" t="s">
        <v>760</v>
      </c>
      <c r="AD2609" t="s">
        <v>1098</v>
      </c>
    </row>
    <row r="2610" spans="1:30" ht="15">
      <c r="A2610">
        <v>1860</v>
      </c>
      <c r="B2610" s="4">
        <v>1</v>
      </c>
      <c r="C2610">
        <v>50559</v>
      </c>
      <c r="D2610">
        <v>1</v>
      </c>
      <c r="E2610">
        <v>20</v>
      </c>
      <c r="F2610" t="s">
        <v>1290</v>
      </c>
      <c r="G2610">
        <v>1010</v>
      </c>
      <c r="I2610">
        <v>2</v>
      </c>
      <c r="J2610">
        <v>14</v>
      </c>
      <c r="L2610" s="10">
        <v>0</v>
      </c>
      <c r="M2610" s="16">
        <v>29.789946565499331</v>
      </c>
      <c r="N2610" s="24">
        <f t="shared" si="40"/>
        <v>595.79893130998664</v>
      </c>
      <c r="O2610" s="12">
        <v>20</v>
      </c>
      <c r="P2610" t="s">
        <v>116</v>
      </c>
      <c r="S2610">
        <v>0</v>
      </c>
      <c r="T2610">
        <v>0</v>
      </c>
      <c r="U2610">
        <v>0</v>
      </c>
      <c r="V2610">
        <v>0</v>
      </c>
      <c r="W2610">
        <v>1</v>
      </c>
      <c r="X2610" t="s">
        <v>247</v>
      </c>
      <c r="Y2610" s="26">
        <v>0</v>
      </c>
      <c r="Z2610" s="26">
        <v>20</v>
      </c>
      <c r="AA2610" t="s">
        <v>117</v>
      </c>
      <c r="AC2610" t="s">
        <v>547</v>
      </c>
      <c r="AD2610" t="s">
        <v>166</v>
      </c>
    </row>
    <row r="2611" spans="1:30" ht="15">
      <c r="A2611">
        <v>1860</v>
      </c>
      <c r="B2611" s="4">
        <v>1</v>
      </c>
      <c r="C2611">
        <v>50559</v>
      </c>
      <c r="D2611">
        <v>2</v>
      </c>
      <c r="E2611">
        <v>20</v>
      </c>
      <c r="F2611" t="s">
        <v>1290</v>
      </c>
      <c r="G2611">
        <v>1010</v>
      </c>
      <c r="I2611">
        <v>2</v>
      </c>
      <c r="J2611">
        <v>12</v>
      </c>
      <c r="L2611" s="10">
        <v>0</v>
      </c>
      <c r="M2611" s="16">
        <v>20.804249475679534</v>
      </c>
      <c r="N2611" s="24">
        <f t="shared" si="40"/>
        <v>416.0849895135907</v>
      </c>
      <c r="O2611" s="12">
        <v>20</v>
      </c>
      <c r="P2611" t="s">
        <v>116</v>
      </c>
      <c r="S2611">
        <v>0</v>
      </c>
      <c r="T2611">
        <v>0</v>
      </c>
      <c r="U2611">
        <v>0</v>
      </c>
      <c r="V2611">
        <v>0</v>
      </c>
      <c r="W2611">
        <v>1</v>
      </c>
      <c r="X2611" t="s">
        <v>247</v>
      </c>
      <c r="Y2611" s="26">
        <v>0</v>
      </c>
      <c r="Z2611" s="26">
        <v>20</v>
      </c>
      <c r="AA2611" t="s">
        <v>117</v>
      </c>
      <c r="AC2611" t="s">
        <v>547</v>
      </c>
      <c r="AD2611" t="s">
        <v>166</v>
      </c>
    </row>
    <row r="2612" spans="1:30" ht="15">
      <c r="A2612">
        <v>1860</v>
      </c>
      <c r="B2612" s="4">
        <v>1</v>
      </c>
      <c r="C2612">
        <v>50560</v>
      </c>
      <c r="D2612">
        <v>1</v>
      </c>
      <c r="E2612">
        <v>21</v>
      </c>
      <c r="F2612" t="s">
        <v>1290</v>
      </c>
      <c r="G2612">
        <v>1010</v>
      </c>
      <c r="I2612">
        <v>4</v>
      </c>
      <c r="J2612">
        <v>26</v>
      </c>
      <c r="L2612" s="11">
        <v>1</v>
      </c>
      <c r="M2612" s="16">
        <v>139.72421729991686</v>
      </c>
      <c r="N2612" s="24">
        <f t="shared" si="40"/>
        <v>2934.2085632982539</v>
      </c>
      <c r="O2612" s="12">
        <v>21</v>
      </c>
      <c r="P2612" t="s">
        <v>116</v>
      </c>
      <c r="S2612">
        <v>0</v>
      </c>
      <c r="T2612">
        <v>0</v>
      </c>
      <c r="U2612">
        <v>0</v>
      </c>
      <c r="V2612">
        <v>0</v>
      </c>
      <c r="W2612">
        <v>1</v>
      </c>
      <c r="X2612" t="s">
        <v>247</v>
      </c>
      <c r="Y2612" s="26">
        <v>0</v>
      </c>
      <c r="Z2612" s="26">
        <v>21</v>
      </c>
      <c r="AA2612" t="s">
        <v>117</v>
      </c>
      <c r="AC2612" t="s">
        <v>973</v>
      </c>
      <c r="AD2612" t="s">
        <v>1119</v>
      </c>
    </row>
    <row r="2613" spans="1:30" ht="15">
      <c r="A2613">
        <v>1860</v>
      </c>
      <c r="B2613" s="4">
        <v>1</v>
      </c>
      <c r="C2613">
        <v>50560</v>
      </c>
      <c r="D2613">
        <v>2</v>
      </c>
      <c r="E2613">
        <v>20</v>
      </c>
      <c r="F2613" t="s">
        <v>1290</v>
      </c>
      <c r="G2613">
        <v>1010</v>
      </c>
      <c r="I2613">
        <v>4</v>
      </c>
      <c r="J2613">
        <v>18</v>
      </c>
      <c r="L2613" s="10">
        <v>0</v>
      </c>
      <c r="M2613" s="16">
        <v>29.789946565499331</v>
      </c>
      <c r="N2613" s="24">
        <f t="shared" si="40"/>
        <v>595.79893130998664</v>
      </c>
      <c r="O2613" s="12">
        <v>20</v>
      </c>
      <c r="P2613" t="s">
        <v>116</v>
      </c>
      <c r="S2613">
        <v>0</v>
      </c>
      <c r="T2613">
        <v>0</v>
      </c>
      <c r="U2613">
        <v>0</v>
      </c>
      <c r="V2613">
        <v>0</v>
      </c>
      <c r="W2613">
        <v>1</v>
      </c>
      <c r="X2613" t="s">
        <v>247</v>
      </c>
      <c r="Y2613" s="26">
        <v>0</v>
      </c>
      <c r="Z2613" s="26">
        <v>20</v>
      </c>
      <c r="AA2613" t="s">
        <v>117</v>
      </c>
      <c r="AC2613" t="s">
        <v>973</v>
      </c>
      <c r="AD2613" t="s">
        <v>1119</v>
      </c>
    </row>
    <row r="2614" spans="1:30" ht="15">
      <c r="A2614">
        <v>1860</v>
      </c>
      <c r="B2614" s="4">
        <v>1</v>
      </c>
      <c r="C2614">
        <v>50560</v>
      </c>
      <c r="D2614">
        <v>3</v>
      </c>
      <c r="E2614">
        <v>20</v>
      </c>
      <c r="F2614" t="s">
        <v>1290</v>
      </c>
      <c r="G2614">
        <v>1010</v>
      </c>
      <c r="I2614">
        <v>4</v>
      </c>
      <c r="J2614">
        <v>8</v>
      </c>
      <c r="L2614" s="10">
        <v>0</v>
      </c>
      <c r="M2614" s="16">
        <v>20.804249475679534</v>
      </c>
      <c r="N2614" s="24">
        <f t="shared" si="40"/>
        <v>416.0849895135907</v>
      </c>
      <c r="O2614" s="12">
        <v>20</v>
      </c>
      <c r="P2614" t="s">
        <v>116</v>
      </c>
      <c r="S2614">
        <v>0</v>
      </c>
      <c r="T2614">
        <v>0</v>
      </c>
      <c r="U2614">
        <v>0</v>
      </c>
      <c r="V2614">
        <v>0</v>
      </c>
      <c r="W2614">
        <v>1</v>
      </c>
      <c r="X2614" t="s">
        <v>247</v>
      </c>
      <c r="Y2614" s="26">
        <v>0</v>
      </c>
      <c r="Z2614" s="26">
        <v>20</v>
      </c>
      <c r="AA2614" t="s">
        <v>117</v>
      </c>
      <c r="AC2614" t="s">
        <v>973</v>
      </c>
      <c r="AD2614" t="s">
        <v>1119</v>
      </c>
    </row>
    <row r="2615" spans="1:30">
      <c r="A2615">
        <v>1860</v>
      </c>
      <c r="B2615" s="4">
        <v>1</v>
      </c>
      <c r="C2615">
        <v>50560</v>
      </c>
      <c r="D2615">
        <v>4</v>
      </c>
      <c r="E2615">
        <v>20</v>
      </c>
      <c r="F2615" t="s">
        <v>1290</v>
      </c>
      <c r="G2615">
        <v>1010</v>
      </c>
      <c r="I2615">
        <v>4</v>
      </c>
      <c r="J2615">
        <v>1</v>
      </c>
      <c r="L2615" s="10">
        <v>0</v>
      </c>
      <c r="M2615" s="12">
        <v>0</v>
      </c>
      <c r="N2615" s="24">
        <f t="shared" si="40"/>
        <v>0</v>
      </c>
      <c r="O2615" s="12">
        <v>20</v>
      </c>
      <c r="P2615" t="s">
        <v>116</v>
      </c>
      <c r="S2615">
        <v>0</v>
      </c>
      <c r="T2615">
        <v>0</v>
      </c>
      <c r="U2615">
        <v>0</v>
      </c>
      <c r="V2615">
        <v>0</v>
      </c>
      <c r="W2615">
        <v>1</v>
      </c>
      <c r="X2615" t="s">
        <v>247</v>
      </c>
      <c r="Y2615" s="26">
        <v>0</v>
      </c>
      <c r="Z2615" s="26">
        <v>20</v>
      </c>
      <c r="AA2615" t="s">
        <v>117</v>
      </c>
      <c r="AC2615" t="s">
        <v>973</v>
      </c>
      <c r="AD2615" t="s">
        <v>1119</v>
      </c>
    </row>
    <row r="2616" spans="1:30" ht="15">
      <c r="A2616">
        <v>1860</v>
      </c>
      <c r="B2616" s="4">
        <v>1</v>
      </c>
      <c r="C2616">
        <v>50561</v>
      </c>
      <c r="D2616">
        <v>1</v>
      </c>
      <c r="E2616">
        <v>21</v>
      </c>
      <c r="F2616" t="s">
        <v>1290</v>
      </c>
      <c r="G2616">
        <v>1010</v>
      </c>
      <c r="I2616">
        <v>8</v>
      </c>
      <c r="J2616">
        <v>50</v>
      </c>
      <c r="L2616" s="11">
        <v>1</v>
      </c>
      <c r="M2616" s="16">
        <v>139.72421729991686</v>
      </c>
      <c r="N2616" s="24">
        <f t="shared" si="40"/>
        <v>2934.2085632982539</v>
      </c>
      <c r="O2616" s="12">
        <v>21</v>
      </c>
      <c r="P2616" t="s">
        <v>116</v>
      </c>
      <c r="S2616">
        <v>0</v>
      </c>
      <c r="T2616">
        <v>0</v>
      </c>
      <c r="U2616">
        <v>0</v>
      </c>
      <c r="V2616">
        <v>0</v>
      </c>
      <c r="W2616">
        <v>1</v>
      </c>
      <c r="X2616">
        <v>2</v>
      </c>
      <c r="Y2616" s="26">
        <v>42</v>
      </c>
      <c r="Z2616" s="26">
        <v>42</v>
      </c>
      <c r="AA2616" t="s">
        <v>117</v>
      </c>
      <c r="AC2616" t="s">
        <v>675</v>
      </c>
      <c r="AD2616" t="s">
        <v>949</v>
      </c>
    </row>
    <row r="2617" spans="1:30" ht="15">
      <c r="A2617">
        <v>1860</v>
      </c>
      <c r="B2617" s="4">
        <v>1</v>
      </c>
      <c r="C2617">
        <v>50561</v>
      </c>
      <c r="D2617">
        <v>2</v>
      </c>
      <c r="E2617">
        <v>20</v>
      </c>
      <c r="F2617" t="s">
        <v>1290</v>
      </c>
      <c r="G2617">
        <v>1010</v>
      </c>
      <c r="I2617">
        <v>8</v>
      </c>
      <c r="J2617">
        <v>47</v>
      </c>
      <c r="L2617" s="11">
        <v>1</v>
      </c>
      <c r="M2617" s="16">
        <v>139.72421729991686</v>
      </c>
      <c r="N2617" s="24">
        <f t="shared" si="40"/>
        <v>2794.4843459983372</v>
      </c>
      <c r="O2617" s="12">
        <v>20</v>
      </c>
      <c r="P2617" t="s">
        <v>116</v>
      </c>
      <c r="S2617">
        <v>0</v>
      </c>
      <c r="T2617">
        <v>0</v>
      </c>
      <c r="U2617">
        <v>0</v>
      </c>
      <c r="V2617">
        <v>0</v>
      </c>
      <c r="W2617">
        <v>1</v>
      </c>
      <c r="X2617">
        <v>2</v>
      </c>
      <c r="Y2617" s="26">
        <v>40</v>
      </c>
      <c r="Z2617" s="26">
        <v>40</v>
      </c>
      <c r="AA2617" t="s">
        <v>117</v>
      </c>
      <c r="AC2617" t="s">
        <v>675</v>
      </c>
      <c r="AD2617" t="s">
        <v>949</v>
      </c>
    </row>
    <row r="2618" spans="1:30" ht="15">
      <c r="A2618">
        <v>1860</v>
      </c>
      <c r="B2618" s="4">
        <v>1</v>
      </c>
      <c r="C2618">
        <v>50561</v>
      </c>
      <c r="D2618">
        <v>3</v>
      </c>
      <c r="E2618">
        <v>20</v>
      </c>
      <c r="F2618" t="s">
        <v>1290</v>
      </c>
      <c r="G2618">
        <v>1010</v>
      </c>
      <c r="I2618">
        <v>8</v>
      </c>
      <c r="J2618">
        <v>34</v>
      </c>
      <c r="L2618" s="10">
        <v>0</v>
      </c>
      <c r="M2618" s="16">
        <v>69.069443965111702</v>
      </c>
      <c r="N2618" s="24">
        <f t="shared" si="40"/>
        <v>1381.388879302234</v>
      </c>
      <c r="O2618" s="12">
        <v>20</v>
      </c>
      <c r="P2618" t="s">
        <v>116</v>
      </c>
      <c r="S2618">
        <v>0</v>
      </c>
      <c r="T2618">
        <v>0</v>
      </c>
      <c r="U2618">
        <v>0</v>
      </c>
      <c r="V2618">
        <v>0</v>
      </c>
      <c r="W2618">
        <v>1</v>
      </c>
      <c r="X2618">
        <v>2</v>
      </c>
      <c r="Y2618" s="26">
        <v>40</v>
      </c>
      <c r="Z2618" s="26">
        <v>40</v>
      </c>
      <c r="AA2618" t="s">
        <v>117</v>
      </c>
      <c r="AC2618" t="s">
        <v>675</v>
      </c>
      <c r="AD2618" t="s">
        <v>949</v>
      </c>
    </row>
    <row r="2619" spans="1:30" ht="15">
      <c r="A2619">
        <v>1860</v>
      </c>
      <c r="B2619" s="4">
        <v>1</v>
      </c>
      <c r="C2619">
        <v>50561</v>
      </c>
      <c r="D2619">
        <v>4</v>
      </c>
      <c r="E2619">
        <v>20</v>
      </c>
      <c r="F2619" t="s">
        <v>1290</v>
      </c>
      <c r="G2619">
        <v>1010</v>
      </c>
      <c r="I2619">
        <v>8</v>
      </c>
      <c r="J2619">
        <v>17</v>
      </c>
      <c r="L2619" s="10">
        <v>0</v>
      </c>
      <c r="M2619" s="16">
        <v>29.789946565499331</v>
      </c>
      <c r="N2619" s="24">
        <f t="shared" si="40"/>
        <v>595.79893130998664</v>
      </c>
      <c r="O2619" s="12">
        <v>20</v>
      </c>
      <c r="P2619" t="s">
        <v>116</v>
      </c>
      <c r="S2619">
        <v>0</v>
      </c>
      <c r="T2619">
        <v>0</v>
      </c>
      <c r="U2619">
        <v>0</v>
      </c>
      <c r="V2619">
        <v>0</v>
      </c>
      <c r="W2619">
        <v>1</v>
      </c>
      <c r="X2619">
        <v>2</v>
      </c>
      <c r="Y2619" s="26">
        <v>40</v>
      </c>
      <c r="Z2619" s="26">
        <v>40</v>
      </c>
      <c r="AA2619" t="s">
        <v>117</v>
      </c>
      <c r="AC2619" t="s">
        <v>675</v>
      </c>
      <c r="AD2619" t="s">
        <v>949</v>
      </c>
    </row>
    <row r="2620" spans="1:30" ht="15">
      <c r="A2620">
        <v>1860</v>
      </c>
      <c r="B2620" s="4">
        <v>1</v>
      </c>
      <c r="C2620">
        <v>50561</v>
      </c>
      <c r="D2620">
        <v>5</v>
      </c>
      <c r="E2620">
        <v>21</v>
      </c>
      <c r="F2620" t="s">
        <v>1290</v>
      </c>
      <c r="G2620">
        <v>1010</v>
      </c>
      <c r="I2620">
        <v>8</v>
      </c>
      <c r="J2620">
        <v>15</v>
      </c>
      <c r="L2620" s="11">
        <v>1</v>
      </c>
      <c r="M2620" s="16">
        <v>35.650509638259194</v>
      </c>
      <c r="N2620" s="24">
        <f t="shared" si="40"/>
        <v>748.66070240344311</v>
      </c>
      <c r="O2620" s="12">
        <v>21</v>
      </c>
      <c r="P2620" t="s">
        <v>116</v>
      </c>
      <c r="S2620">
        <v>0</v>
      </c>
      <c r="T2620">
        <v>0</v>
      </c>
      <c r="U2620">
        <v>0</v>
      </c>
      <c r="V2620">
        <v>0</v>
      </c>
      <c r="W2620">
        <v>1</v>
      </c>
      <c r="X2620">
        <v>2</v>
      </c>
      <c r="Y2620" s="26">
        <v>42</v>
      </c>
      <c r="Z2620" s="26">
        <v>42</v>
      </c>
      <c r="AA2620" t="s">
        <v>117</v>
      </c>
      <c r="AC2620" t="s">
        <v>675</v>
      </c>
      <c r="AD2620" t="s">
        <v>949</v>
      </c>
    </row>
    <row r="2621" spans="1:30" ht="15">
      <c r="A2621">
        <v>1860</v>
      </c>
      <c r="B2621" s="4">
        <v>1</v>
      </c>
      <c r="C2621">
        <v>50561</v>
      </c>
      <c r="D2621">
        <v>6</v>
      </c>
      <c r="E2621">
        <v>20</v>
      </c>
      <c r="F2621" t="s">
        <v>1290</v>
      </c>
      <c r="G2621">
        <v>1010</v>
      </c>
      <c r="I2621">
        <v>8</v>
      </c>
      <c r="J2621">
        <v>11</v>
      </c>
      <c r="L2621" s="11">
        <v>1</v>
      </c>
      <c r="M2621" s="22">
        <v>20.8</v>
      </c>
      <c r="N2621" s="24">
        <f t="shared" si="40"/>
        <v>416</v>
      </c>
      <c r="O2621" s="12">
        <v>20</v>
      </c>
      <c r="P2621" t="s">
        <v>116</v>
      </c>
      <c r="S2621">
        <v>0</v>
      </c>
      <c r="T2621">
        <v>0</v>
      </c>
      <c r="U2621">
        <v>0</v>
      </c>
      <c r="V2621">
        <v>0</v>
      </c>
      <c r="W2621">
        <v>1</v>
      </c>
      <c r="X2621">
        <v>2</v>
      </c>
      <c r="Y2621" s="26">
        <v>40</v>
      </c>
      <c r="Z2621" s="26">
        <v>40</v>
      </c>
      <c r="AA2621" t="s">
        <v>117</v>
      </c>
      <c r="AC2621" t="s">
        <v>675</v>
      </c>
      <c r="AD2621" t="s">
        <v>949</v>
      </c>
    </row>
    <row r="2622" spans="1:30" ht="15">
      <c r="A2622">
        <v>1860</v>
      </c>
      <c r="B2622" s="4">
        <v>1</v>
      </c>
      <c r="C2622">
        <v>50561</v>
      </c>
      <c r="D2622">
        <v>7</v>
      </c>
      <c r="E2622">
        <v>20</v>
      </c>
      <c r="F2622" t="s">
        <v>1290</v>
      </c>
      <c r="G2622">
        <v>1010</v>
      </c>
      <c r="I2622">
        <v>8</v>
      </c>
      <c r="J2622">
        <v>8</v>
      </c>
      <c r="L2622" s="11">
        <v>1</v>
      </c>
      <c r="M2622" s="22">
        <v>20.8</v>
      </c>
      <c r="N2622" s="24">
        <f t="shared" si="40"/>
        <v>416</v>
      </c>
      <c r="O2622" s="12">
        <v>20</v>
      </c>
      <c r="P2622" t="s">
        <v>116</v>
      </c>
      <c r="S2622">
        <v>0</v>
      </c>
      <c r="T2622">
        <v>0</v>
      </c>
      <c r="U2622">
        <v>0</v>
      </c>
      <c r="V2622">
        <v>0</v>
      </c>
      <c r="W2622">
        <v>1</v>
      </c>
      <c r="X2622">
        <v>2</v>
      </c>
      <c r="Y2622" s="26">
        <v>40</v>
      </c>
      <c r="Z2622" s="26">
        <v>40</v>
      </c>
      <c r="AA2622" t="s">
        <v>117</v>
      </c>
      <c r="AC2622" t="s">
        <v>675</v>
      </c>
      <c r="AD2622" t="s">
        <v>949</v>
      </c>
    </row>
    <row r="2623" spans="1:30">
      <c r="A2623">
        <v>1860</v>
      </c>
      <c r="B2623" s="4">
        <v>1</v>
      </c>
      <c r="C2623">
        <v>50561</v>
      </c>
      <c r="D2623">
        <v>8</v>
      </c>
      <c r="E2623">
        <v>20</v>
      </c>
      <c r="F2623" t="s">
        <v>1290</v>
      </c>
      <c r="G2623">
        <v>1010</v>
      </c>
      <c r="I2623">
        <v>8</v>
      </c>
      <c r="J2623">
        <v>3</v>
      </c>
      <c r="L2623" s="10">
        <v>0</v>
      </c>
      <c r="M2623" s="12">
        <v>0</v>
      </c>
      <c r="N2623" s="24">
        <f t="shared" si="40"/>
        <v>0</v>
      </c>
      <c r="O2623" s="12">
        <v>20</v>
      </c>
      <c r="P2623" t="s">
        <v>116</v>
      </c>
      <c r="S2623">
        <v>0</v>
      </c>
      <c r="T2623">
        <v>0</v>
      </c>
      <c r="U2623">
        <v>0</v>
      </c>
      <c r="V2623">
        <v>0</v>
      </c>
      <c r="W2623">
        <v>1</v>
      </c>
      <c r="X2623">
        <v>2</v>
      </c>
      <c r="Y2623" s="26">
        <v>40</v>
      </c>
      <c r="Z2623" s="26">
        <v>40</v>
      </c>
      <c r="AA2623" t="s">
        <v>117</v>
      </c>
      <c r="AC2623" t="s">
        <v>675</v>
      </c>
      <c r="AD2623" t="s">
        <v>949</v>
      </c>
    </row>
    <row r="2624" spans="1:30" ht="15">
      <c r="A2624">
        <v>1860</v>
      </c>
      <c r="B2624" s="4">
        <v>1</v>
      </c>
      <c r="C2624">
        <v>50562</v>
      </c>
      <c r="D2624">
        <v>1</v>
      </c>
      <c r="E2624">
        <v>21</v>
      </c>
      <c r="F2624" t="s">
        <v>1290</v>
      </c>
      <c r="G2624">
        <v>1010</v>
      </c>
      <c r="I2624">
        <v>7</v>
      </c>
      <c r="J2624">
        <v>60</v>
      </c>
      <c r="L2624" s="10">
        <v>0</v>
      </c>
      <c r="M2624" s="16">
        <v>45.18</v>
      </c>
      <c r="N2624" s="24">
        <f t="shared" si="40"/>
        <v>948.78</v>
      </c>
      <c r="O2624" s="12">
        <v>21</v>
      </c>
      <c r="P2624" t="s">
        <v>116</v>
      </c>
      <c r="S2624">
        <v>0</v>
      </c>
      <c r="T2624">
        <v>0</v>
      </c>
      <c r="U2624">
        <v>0</v>
      </c>
      <c r="V2624">
        <v>0</v>
      </c>
      <c r="W2624">
        <v>1</v>
      </c>
      <c r="X2624">
        <v>1</v>
      </c>
      <c r="Y2624" s="26">
        <v>21</v>
      </c>
      <c r="Z2624" s="26">
        <v>21</v>
      </c>
      <c r="AA2624" t="s">
        <v>117</v>
      </c>
      <c r="AC2624" t="s">
        <v>594</v>
      </c>
      <c r="AD2624" t="s">
        <v>794</v>
      </c>
    </row>
    <row r="2625" spans="1:30" ht="15">
      <c r="A2625">
        <v>1860</v>
      </c>
      <c r="B2625" s="4">
        <v>1</v>
      </c>
      <c r="C2625">
        <v>50562</v>
      </c>
      <c r="D2625">
        <v>2</v>
      </c>
      <c r="E2625">
        <v>20</v>
      </c>
      <c r="F2625" t="s">
        <v>1290</v>
      </c>
      <c r="G2625">
        <v>1010</v>
      </c>
      <c r="I2625">
        <v>7</v>
      </c>
      <c r="J2625">
        <v>40</v>
      </c>
      <c r="L2625" s="11">
        <v>1</v>
      </c>
      <c r="M2625" s="16">
        <v>139.72421729991686</v>
      </c>
      <c r="N2625" s="24">
        <f t="shared" si="40"/>
        <v>2794.4843459983372</v>
      </c>
      <c r="O2625" s="12">
        <v>20</v>
      </c>
      <c r="P2625" t="s">
        <v>116</v>
      </c>
      <c r="S2625">
        <v>0</v>
      </c>
      <c r="T2625">
        <v>0</v>
      </c>
      <c r="U2625">
        <v>0</v>
      </c>
      <c r="V2625">
        <v>0</v>
      </c>
      <c r="W2625">
        <v>1</v>
      </c>
      <c r="X2625">
        <v>1</v>
      </c>
      <c r="Y2625" s="26">
        <v>20</v>
      </c>
      <c r="Z2625" s="26">
        <v>20</v>
      </c>
      <c r="AA2625" t="s">
        <v>117</v>
      </c>
      <c r="AC2625" t="s">
        <v>594</v>
      </c>
      <c r="AD2625" t="s">
        <v>794</v>
      </c>
    </row>
    <row r="2626" spans="1:30" ht="15">
      <c r="A2626">
        <v>1860</v>
      </c>
      <c r="B2626" s="4">
        <v>1</v>
      </c>
      <c r="C2626">
        <v>50562</v>
      </c>
      <c r="D2626">
        <v>3</v>
      </c>
      <c r="E2626">
        <v>20</v>
      </c>
      <c r="F2626" t="s">
        <v>1290</v>
      </c>
      <c r="G2626">
        <v>1010</v>
      </c>
      <c r="I2626">
        <v>7</v>
      </c>
      <c r="J2626">
        <v>40</v>
      </c>
      <c r="L2626" s="11">
        <v>1</v>
      </c>
      <c r="M2626" s="16">
        <v>139.72421729991686</v>
      </c>
      <c r="N2626" s="24">
        <f t="shared" si="40"/>
        <v>2794.4843459983372</v>
      </c>
      <c r="O2626" s="12">
        <v>20</v>
      </c>
      <c r="P2626" t="s">
        <v>116</v>
      </c>
      <c r="S2626">
        <v>0</v>
      </c>
      <c r="T2626">
        <v>0</v>
      </c>
      <c r="U2626">
        <v>0</v>
      </c>
      <c r="V2626">
        <v>0</v>
      </c>
      <c r="W2626">
        <v>1</v>
      </c>
      <c r="X2626">
        <v>1</v>
      </c>
      <c r="Y2626" s="26">
        <v>20</v>
      </c>
      <c r="Z2626" s="26">
        <v>20</v>
      </c>
      <c r="AA2626" t="s">
        <v>117</v>
      </c>
      <c r="AC2626" t="s">
        <v>594</v>
      </c>
      <c r="AD2626" t="s">
        <v>794</v>
      </c>
    </row>
    <row r="2627" spans="1:30" ht="15">
      <c r="A2627">
        <v>1860</v>
      </c>
      <c r="B2627" s="4">
        <v>1</v>
      </c>
      <c r="C2627">
        <v>50562</v>
      </c>
      <c r="D2627">
        <v>4</v>
      </c>
      <c r="E2627">
        <v>20</v>
      </c>
      <c r="F2627" t="s">
        <v>1290</v>
      </c>
      <c r="G2627">
        <v>1010</v>
      </c>
      <c r="I2627">
        <v>7</v>
      </c>
      <c r="J2627">
        <v>30</v>
      </c>
      <c r="L2627" s="11">
        <v>1</v>
      </c>
      <c r="M2627" s="16">
        <v>139.72421729991686</v>
      </c>
      <c r="N2627" s="24">
        <f t="shared" si="40"/>
        <v>2794.4843459983372</v>
      </c>
      <c r="O2627" s="12">
        <v>20</v>
      </c>
      <c r="P2627" t="s">
        <v>116</v>
      </c>
      <c r="S2627">
        <v>0</v>
      </c>
      <c r="T2627">
        <v>0</v>
      </c>
      <c r="U2627">
        <v>0</v>
      </c>
      <c r="V2627">
        <v>0</v>
      </c>
      <c r="W2627">
        <v>1</v>
      </c>
      <c r="X2627">
        <v>1</v>
      </c>
      <c r="Y2627" s="26">
        <v>20</v>
      </c>
      <c r="Z2627" s="26">
        <v>20</v>
      </c>
      <c r="AA2627" t="s">
        <v>117</v>
      </c>
      <c r="AC2627" t="s">
        <v>594</v>
      </c>
      <c r="AD2627" t="s">
        <v>794</v>
      </c>
    </row>
    <row r="2628" spans="1:30" ht="15">
      <c r="A2628">
        <v>1860</v>
      </c>
      <c r="B2628" s="4">
        <v>1</v>
      </c>
      <c r="C2628">
        <v>50562</v>
      </c>
      <c r="D2628">
        <v>5</v>
      </c>
      <c r="E2628">
        <v>21</v>
      </c>
      <c r="F2628" t="s">
        <v>1290</v>
      </c>
      <c r="G2628">
        <v>1010</v>
      </c>
      <c r="I2628">
        <v>7</v>
      </c>
      <c r="J2628">
        <v>14</v>
      </c>
      <c r="L2628" s="11">
        <v>1</v>
      </c>
      <c r="M2628" s="16">
        <v>35.650509638259194</v>
      </c>
      <c r="N2628" s="24">
        <f t="shared" si="40"/>
        <v>748.66070240344311</v>
      </c>
      <c r="O2628" s="12">
        <v>21</v>
      </c>
      <c r="P2628" t="s">
        <v>116</v>
      </c>
      <c r="S2628">
        <v>0</v>
      </c>
      <c r="T2628">
        <v>0</v>
      </c>
      <c r="U2628">
        <v>0</v>
      </c>
      <c r="V2628">
        <v>0</v>
      </c>
      <c r="W2628">
        <v>1</v>
      </c>
      <c r="X2628">
        <v>1</v>
      </c>
      <c r="Y2628" s="26">
        <v>21</v>
      </c>
      <c r="Z2628" s="26">
        <v>21</v>
      </c>
      <c r="AA2628" t="s">
        <v>117</v>
      </c>
      <c r="AC2628" t="s">
        <v>594</v>
      </c>
      <c r="AD2628" t="s">
        <v>794</v>
      </c>
    </row>
    <row r="2629" spans="1:30" ht="15">
      <c r="A2629">
        <v>1860</v>
      </c>
      <c r="B2629" s="4">
        <v>1</v>
      </c>
      <c r="C2629">
        <v>50562</v>
      </c>
      <c r="D2629">
        <v>6</v>
      </c>
      <c r="E2629">
        <v>20</v>
      </c>
      <c r="F2629" t="s">
        <v>1290</v>
      </c>
      <c r="G2629">
        <v>1010</v>
      </c>
      <c r="I2629">
        <v>7</v>
      </c>
      <c r="J2629">
        <v>14</v>
      </c>
      <c r="L2629" s="11">
        <v>1</v>
      </c>
      <c r="M2629" s="16">
        <v>35.650509638259194</v>
      </c>
      <c r="N2629" s="24">
        <f t="shared" si="40"/>
        <v>713.01019276518389</v>
      </c>
      <c r="O2629" s="12">
        <v>20</v>
      </c>
      <c r="P2629" t="s">
        <v>116</v>
      </c>
      <c r="S2629">
        <v>0</v>
      </c>
      <c r="T2629">
        <v>0</v>
      </c>
      <c r="U2629">
        <v>0</v>
      </c>
      <c r="V2629">
        <v>0</v>
      </c>
      <c r="W2629">
        <v>1</v>
      </c>
      <c r="X2629">
        <v>1</v>
      </c>
      <c r="Y2629" s="26">
        <v>20</v>
      </c>
      <c r="Z2629" s="26">
        <v>20</v>
      </c>
      <c r="AA2629" t="s">
        <v>117</v>
      </c>
      <c r="AC2629" t="s">
        <v>594</v>
      </c>
      <c r="AD2629" t="s">
        <v>794</v>
      </c>
    </row>
    <row r="2630" spans="1:30" ht="15">
      <c r="A2630">
        <v>1860</v>
      </c>
      <c r="B2630" s="4">
        <v>1</v>
      </c>
      <c r="C2630">
        <v>50562</v>
      </c>
      <c r="D2630">
        <v>7</v>
      </c>
      <c r="E2630">
        <v>20</v>
      </c>
      <c r="F2630" t="s">
        <v>1290</v>
      </c>
      <c r="G2630">
        <v>1010</v>
      </c>
      <c r="I2630">
        <v>7</v>
      </c>
      <c r="J2630">
        <v>13</v>
      </c>
      <c r="L2630" s="10">
        <v>0</v>
      </c>
      <c r="M2630" s="16">
        <v>29.789946565499331</v>
      </c>
      <c r="N2630" s="24">
        <f t="shared" ref="N2630:N2693" si="41">E2630*M2630</f>
        <v>595.79893130998664</v>
      </c>
      <c r="O2630" s="12">
        <v>20</v>
      </c>
      <c r="P2630" t="s">
        <v>116</v>
      </c>
      <c r="S2630">
        <v>0</v>
      </c>
      <c r="T2630">
        <v>0</v>
      </c>
      <c r="U2630">
        <v>0</v>
      </c>
      <c r="V2630">
        <v>0</v>
      </c>
      <c r="W2630">
        <v>1</v>
      </c>
      <c r="X2630">
        <v>1</v>
      </c>
      <c r="Y2630" s="26">
        <v>20</v>
      </c>
      <c r="Z2630" s="26">
        <v>20</v>
      </c>
      <c r="AA2630" t="s">
        <v>117</v>
      </c>
      <c r="AC2630" t="s">
        <v>594</v>
      </c>
      <c r="AD2630" t="s">
        <v>794</v>
      </c>
    </row>
    <row r="2631" spans="1:30" ht="15">
      <c r="A2631">
        <v>1860</v>
      </c>
      <c r="B2631" s="4">
        <v>1</v>
      </c>
      <c r="C2631">
        <v>50563</v>
      </c>
      <c r="D2631">
        <v>1</v>
      </c>
      <c r="E2631">
        <v>20</v>
      </c>
      <c r="F2631" t="s">
        <v>1290</v>
      </c>
      <c r="G2631">
        <v>1010</v>
      </c>
      <c r="I2631">
        <v>6</v>
      </c>
      <c r="J2631">
        <v>48</v>
      </c>
      <c r="L2631" s="11">
        <v>1</v>
      </c>
      <c r="M2631" s="16">
        <v>139.72421729991686</v>
      </c>
      <c r="N2631" s="24">
        <f t="shared" si="41"/>
        <v>2794.4843459983372</v>
      </c>
      <c r="O2631" s="12">
        <v>20</v>
      </c>
      <c r="P2631" t="s">
        <v>116</v>
      </c>
      <c r="S2631">
        <v>0</v>
      </c>
      <c r="T2631">
        <v>0</v>
      </c>
      <c r="U2631">
        <v>0</v>
      </c>
      <c r="V2631">
        <v>0</v>
      </c>
      <c r="W2631">
        <v>1</v>
      </c>
      <c r="X2631">
        <v>1</v>
      </c>
      <c r="Y2631" s="26">
        <v>20</v>
      </c>
      <c r="Z2631" s="26">
        <v>20</v>
      </c>
      <c r="AA2631" t="s">
        <v>117</v>
      </c>
      <c r="AC2631" t="s">
        <v>601</v>
      </c>
      <c r="AD2631" t="s">
        <v>800</v>
      </c>
    </row>
    <row r="2632" spans="1:30" ht="15">
      <c r="A2632">
        <v>1860</v>
      </c>
      <c r="B2632" s="4">
        <v>1</v>
      </c>
      <c r="C2632">
        <v>50563</v>
      </c>
      <c r="D2632">
        <v>2</v>
      </c>
      <c r="E2632">
        <v>21</v>
      </c>
      <c r="F2632" t="s">
        <v>1290</v>
      </c>
      <c r="G2632">
        <v>1010</v>
      </c>
      <c r="I2632">
        <v>6</v>
      </c>
      <c r="J2632">
        <v>32</v>
      </c>
      <c r="L2632" s="10">
        <v>0</v>
      </c>
      <c r="M2632" s="16">
        <v>69.069443965111702</v>
      </c>
      <c r="N2632" s="24">
        <f t="shared" si="41"/>
        <v>1450.4583232673458</v>
      </c>
      <c r="O2632" s="12">
        <v>21</v>
      </c>
      <c r="P2632" t="s">
        <v>116</v>
      </c>
      <c r="S2632">
        <v>0</v>
      </c>
      <c r="T2632">
        <v>0</v>
      </c>
      <c r="U2632">
        <v>0</v>
      </c>
      <c r="V2632">
        <v>0</v>
      </c>
      <c r="W2632">
        <v>1</v>
      </c>
      <c r="X2632">
        <v>1</v>
      </c>
      <c r="Y2632" s="26">
        <v>21</v>
      </c>
      <c r="Z2632" s="26">
        <v>21</v>
      </c>
      <c r="AA2632" t="s">
        <v>117</v>
      </c>
      <c r="AC2632" t="s">
        <v>601</v>
      </c>
      <c r="AD2632" t="s">
        <v>800</v>
      </c>
    </row>
    <row r="2633" spans="1:30" ht="15">
      <c r="A2633">
        <v>1860</v>
      </c>
      <c r="B2633" s="4">
        <v>1</v>
      </c>
      <c r="C2633">
        <v>50563</v>
      </c>
      <c r="D2633">
        <v>3</v>
      </c>
      <c r="E2633">
        <v>20</v>
      </c>
      <c r="F2633" t="s">
        <v>1290</v>
      </c>
      <c r="G2633">
        <v>1010</v>
      </c>
      <c r="I2633">
        <v>6</v>
      </c>
      <c r="J2633">
        <v>11</v>
      </c>
      <c r="L2633" s="11">
        <v>1</v>
      </c>
      <c r="M2633" s="22">
        <v>20.8</v>
      </c>
      <c r="N2633" s="24">
        <f t="shared" si="41"/>
        <v>416</v>
      </c>
      <c r="O2633" s="12">
        <v>20</v>
      </c>
      <c r="P2633" t="s">
        <v>116</v>
      </c>
      <c r="S2633">
        <v>0</v>
      </c>
      <c r="T2633">
        <v>0</v>
      </c>
      <c r="U2633">
        <v>0</v>
      </c>
      <c r="V2633">
        <v>0</v>
      </c>
      <c r="W2633">
        <v>1</v>
      </c>
      <c r="X2633">
        <v>1</v>
      </c>
      <c r="Y2633" s="26">
        <v>20</v>
      </c>
      <c r="Z2633" s="26">
        <v>20</v>
      </c>
      <c r="AA2633" t="s">
        <v>117</v>
      </c>
      <c r="AC2633" t="s">
        <v>601</v>
      </c>
      <c r="AD2633" t="s">
        <v>800</v>
      </c>
    </row>
    <row r="2634" spans="1:30" ht="15">
      <c r="A2634">
        <v>1860</v>
      </c>
      <c r="B2634" s="4">
        <v>1</v>
      </c>
      <c r="C2634">
        <v>50563</v>
      </c>
      <c r="D2634">
        <v>4</v>
      </c>
      <c r="E2634">
        <v>20</v>
      </c>
      <c r="F2634" t="s">
        <v>1290</v>
      </c>
      <c r="G2634">
        <v>1010</v>
      </c>
      <c r="I2634">
        <v>6</v>
      </c>
      <c r="J2634">
        <v>10</v>
      </c>
      <c r="L2634" s="11">
        <v>1</v>
      </c>
      <c r="M2634" s="22">
        <v>20.8</v>
      </c>
      <c r="N2634" s="24">
        <f t="shared" si="41"/>
        <v>416</v>
      </c>
      <c r="O2634" s="12">
        <v>20</v>
      </c>
      <c r="P2634" t="s">
        <v>116</v>
      </c>
      <c r="S2634">
        <v>0</v>
      </c>
      <c r="T2634">
        <v>0</v>
      </c>
      <c r="U2634">
        <v>0</v>
      </c>
      <c r="V2634">
        <v>0</v>
      </c>
      <c r="W2634">
        <v>1</v>
      </c>
      <c r="X2634">
        <v>1</v>
      </c>
      <c r="Y2634" s="26">
        <v>20</v>
      </c>
      <c r="Z2634" s="26">
        <v>20</v>
      </c>
      <c r="AA2634" t="s">
        <v>117</v>
      </c>
      <c r="AC2634" t="s">
        <v>601</v>
      </c>
      <c r="AD2634" t="s">
        <v>800</v>
      </c>
    </row>
    <row r="2635" spans="1:30" ht="15">
      <c r="A2635">
        <v>1860</v>
      </c>
      <c r="B2635" s="4">
        <v>1</v>
      </c>
      <c r="C2635">
        <v>50563</v>
      </c>
      <c r="D2635">
        <v>5</v>
      </c>
      <c r="E2635">
        <v>20</v>
      </c>
      <c r="F2635" t="s">
        <v>1290</v>
      </c>
      <c r="G2635">
        <v>1010</v>
      </c>
      <c r="I2635">
        <v>6</v>
      </c>
      <c r="J2635">
        <v>10</v>
      </c>
      <c r="L2635" s="10">
        <v>0</v>
      </c>
      <c r="M2635" s="16">
        <v>20.804249475679534</v>
      </c>
      <c r="N2635" s="24">
        <f t="shared" si="41"/>
        <v>416.0849895135907</v>
      </c>
      <c r="O2635" s="12">
        <v>20</v>
      </c>
      <c r="P2635" t="s">
        <v>116</v>
      </c>
      <c r="S2635">
        <v>0</v>
      </c>
      <c r="T2635">
        <v>0</v>
      </c>
      <c r="U2635">
        <v>0</v>
      </c>
      <c r="V2635">
        <v>0</v>
      </c>
      <c r="W2635">
        <v>1</v>
      </c>
      <c r="X2635">
        <v>1</v>
      </c>
      <c r="Y2635" s="26">
        <v>20</v>
      </c>
      <c r="Z2635" s="26">
        <v>20</v>
      </c>
      <c r="AA2635" t="s">
        <v>117</v>
      </c>
      <c r="AC2635" t="s">
        <v>601</v>
      </c>
      <c r="AD2635" t="s">
        <v>800</v>
      </c>
    </row>
    <row r="2636" spans="1:30" ht="15">
      <c r="A2636">
        <v>1860</v>
      </c>
      <c r="B2636" s="4">
        <v>1</v>
      </c>
      <c r="C2636">
        <v>50563</v>
      </c>
      <c r="D2636">
        <v>6</v>
      </c>
      <c r="E2636">
        <v>21</v>
      </c>
      <c r="F2636" t="s">
        <v>1290</v>
      </c>
      <c r="G2636">
        <v>1010</v>
      </c>
      <c r="I2636">
        <v>6</v>
      </c>
      <c r="J2636">
        <v>0</v>
      </c>
      <c r="K2636">
        <v>3</v>
      </c>
      <c r="L2636" s="11">
        <v>1</v>
      </c>
      <c r="M2636" s="21">
        <v>0</v>
      </c>
      <c r="N2636" s="24">
        <f t="shared" si="41"/>
        <v>0</v>
      </c>
      <c r="O2636" s="12">
        <v>21</v>
      </c>
      <c r="P2636" t="s">
        <v>171</v>
      </c>
      <c r="S2636">
        <v>0</v>
      </c>
      <c r="T2636">
        <v>0</v>
      </c>
      <c r="U2636">
        <v>0</v>
      </c>
      <c r="V2636">
        <v>0</v>
      </c>
      <c r="W2636">
        <v>1</v>
      </c>
      <c r="X2636">
        <v>1</v>
      </c>
      <c r="Y2636" s="26">
        <v>21</v>
      </c>
      <c r="Z2636" s="26">
        <v>21</v>
      </c>
      <c r="AA2636" t="s">
        <v>117</v>
      </c>
      <c r="AC2636" t="s">
        <v>601</v>
      </c>
      <c r="AD2636" t="s">
        <v>800</v>
      </c>
    </row>
    <row r="2637" spans="1:30" ht="15">
      <c r="A2637">
        <v>1860</v>
      </c>
      <c r="B2637" s="4">
        <v>1</v>
      </c>
      <c r="C2637">
        <v>50564</v>
      </c>
      <c r="D2637">
        <v>1</v>
      </c>
      <c r="E2637">
        <v>20</v>
      </c>
      <c r="F2637" t="s">
        <v>1290</v>
      </c>
      <c r="G2637">
        <v>1010</v>
      </c>
      <c r="I2637">
        <v>1</v>
      </c>
      <c r="J2637">
        <v>10</v>
      </c>
      <c r="L2637" s="10">
        <v>0</v>
      </c>
      <c r="M2637" s="16">
        <v>20.804249475679534</v>
      </c>
      <c r="N2637" s="24">
        <f t="shared" si="41"/>
        <v>416.0849895135907</v>
      </c>
      <c r="O2637" s="12">
        <v>20</v>
      </c>
      <c r="P2637" t="s">
        <v>116</v>
      </c>
      <c r="S2637">
        <v>0</v>
      </c>
      <c r="T2637">
        <v>0</v>
      </c>
      <c r="U2637">
        <v>0</v>
      </c>
      <c r="V2637">
        <v>0</v>
      </c>
      <c r="W2637">
        <v>1</v>
      </c>
      <c r="X2637" t="s">
        <v>247</v>
      </c>
      <c r="Y2637" s="26">
        <v>0</v>
      </c>
      <c r="Z2637" s="26">
        <v>20</v>
      </c>
      <c r="AA2637" t="s">
        <v>117</v>
      </c>
      <c r="AC2637" t="s">
        <v>1638</v>
      </c>
      <c r="AD2637" t="s">
        <v>560</v>
      </c>
    </row>
    <row r="2638" spans="1:30" ht="15">
      <c r="A2638">
        <v>1860</v>
      </c>
      <c r="B2638" s="4">
        <v>1</v>
      </c>
      <c r="C2638">
        <v>50565</v>
      </c>
      <c r="D2638">
        <v>1</v>
      </c>
      <c r="E2638">
        <v>20</v>
      </c>
      <c r="F2638" t="s">
        <v>1290</v>
      </c>
      <c r="G2638">
        <v>1010</v>
      </c>
      <c r="I2638">
        <v>1</v>
      </c>
      <c r="J2638">
        <v>16</v>
      </c>
      <c r="L2638" s="10">
        <v>0</v>
      </c>
      <c r="M2638" s="16">
        <v>29.789946565499331</v>
      </c>
      <c r="N2638" s="24">
        <f t="shared" si="41"/>
        <v>595.79893130998664</v>
      </c>
      <c r="O2638" s="12">
        <v>20</v>
      </c>
      <c r="P2638" t="s">
        <v>116</v>
      </c>
      <c r="S2638">
        <v>0</v>
      </c>
      <c r="T2638">
        <v>0</v>
      </c>
      <c r="U2638">
        <v>0</v>
      </c>
      <c r="V2638">
        <v>0</v>
      </c>
      <c r="W2638">
        <v>1</v>
      </c>
      <c r="X2638" t="s">
        <v>247</v>
      </c>
      <c r="Y2638" s="26">
        <v>0</v>
      </c>
      <c r="Z2638" s="26">
        <v>20</v>
      </c>
      <c r="AA2638" t="s">
        <v>117</v>
      </c>
      <c r="AC2638" t="s">
        <v>1639</v>
      </c>
      <c r="AD2638" t="s">
        <v>1640</v>
      </c>
    </row>
    <row r="2639" spans="1:30">
      <c r="A2639">
        <v>1860</v>
      </c>
      <c r="B2639" s="4">
        <v>1</v>
      </c>
      <c r="C2639">
        <v>50566</v>
      </c>
      <c r="D2639">
        <v>1</v>
      </c>
      <c r="E2639">
        <v>20</v>
      </c>
      <c r="F2639" t="s">
        <v>1290</v>
      </c>
      <c r="G2639">
        <v>1010</v>
      </c>
      <c r="I2639">
        <v>2</v>
      </c>
      <c r="J2639">
        <v>5</v>
      </c>
      <c r="L2639" s="10">
        <v>0</v>
      </c>
      <c r="M2639" s="12">
        <v>0</v>
      </c>
      <c r="N2639" s="24">
        <f t="shared" si="41"/>
        <v>0</v>
      </c>
      <c r="O2639" s="12">
        <v>20</v>
      </c>
      <c r="P2639" t="s">
        <v>116</v>
      </c>
      <c r="S2639">
        <v>0</v>
      </c>
      <c r="T2639">
        <v>0</v>
      </c>
      <c r="U2639">
        <v>0</v>
      </c>
      <c r="V2639">
        <v>0</v>
      </c>
      <c r="W2639">
        <v>1</v>
      </c>
      <c r="X2639" t="s">
        <v>247</v>
      </c>
      <c r="Y2639" s="26">
        <v>0</v>
      </c>
      <c r="Z2639" s="26">
        <v>20</v>
      </c>
      <c r="AA2639" t="s">
        <v>117</v>
      </c>
      <c r="AC2639" t="s">
        <v>1128</v>
      </c>
      <c r="AD2639" t="s">
        <v>501</v>
      </c>
    </row>
    <row r="2640" spans="1:30">
      <c r="A2640">
        <v>1860</v>
      </c>
      <c r="B2640" s="4">
        <v>1</v>
      </c>
      <c r="C2640">
        <v>50566</v>
      </c>
      <c r="D2640">
        <v>2</v>
      </c>
      <c r="E2640">
        <v>21</v>
      </c>
      <c r="F2640" t="s">
        <v>1290</v>
      </c>
      <c r="G2640">
        <v>1010</v>
      </c>
      <c r="I2640">
        <v>2</v>
      </c>
      <c r="J2640">
        <v>3</v>
      </c>
      <c r="L2640" s="10">
        <v>0</v>
      </c>
      <c r="M2640" s="12">
        <v>0</v>
      </c>
      <c r="N2640" s="24">
        <f t="shared" si="41"/>
        <v>0</v>
      </c>
      <c r="O2640" s="12">
        <v>21</v>
      </c>
      <c r="P2640" t="s">
        <v>171</v>
      </c>
      <c r="S2640">
        <v>0</v>
      </c>
      <c r="T2640">
        <v>0</v>
      </c>
      <c r="U2640">
        <v>0</v>
      </c>
      <c r="V2640">
        <v>0</v>
      </c>
      <c r="W2640">
        <v>1</v>
      </c>
      <c r="X2640" t="s">
        <v>247</v>
      </c>
      <c r="Y2640" s="26">
        <v>0</v>
      </c>
      <c r="Z2640" s="26">
        <v>21</v>
      </c>
      <c r="AA2640" t="s">
        <v>117</v>
      </c>
      <c r="AC2640" t="s">
        <v>1128</v>
      </c>
      <c r="AD2640" t="s">
        <v>501</v>
      </c>
    </row>
    <row r="2641" spans="1:30" ht="15">
      <c r="A2641">
        <v>1860</v>
      </c>
      <c r="B2641" s="4">
        <v>1</v>
      </c>
      <c r="C2641">
        <v>50567</v>
      </c>
      <c r="D2641">
        <v>1</v>
      </c>
      <c r="E2641">
        <v>20</v>
      </c>
      <c r="F2641" t="s">
        <v>1290</v>
      </c>
      <c r="G2641">
        <v>1010</v>
      </c>
      <c r="I2641">
        <v>15</v>
      </c>
      <c r="J2641">
        <v>45</v>
      </c>
      <c r="L2641" s="10">
        <v>0</v>
      </c>
      <c r="M2641" s="16">
        <v>69.069443965111702</v>
      </c>
      <c r="N2641" s="24">
        <f t="shared" si="41"/>
        <v>1381.388879302234</v>
      </c>
      <c r="O2641" s="12">
        <v>20</v>
      </c>
      <c r="P2641" t="s">
        <v>116</v>
      </c>
      <c r="S2641">
        <v>0</v>
      </c>
      <c r="T2641">
        <v>0</v>
      </c>
      <c r="U2641">
        <v>0</v>
      </c>
      <c r="V2641">
        <v>0</v>
      </c>
      <c r="W2641">
        <v>1</v>
      </c>
      <c r="X2641">
        <v>2</v>
      </c>
      <c r="Y2641" s="26">
        <v>40</v>
      </c>
      <c r="Z2641" s="26">
        <v>40</v>
      </c>
      <c r="AA2641" t="s">
        <v>117</v>
      </c>
      <c r="AC2641" t="s">
        <v>1641</v>
      </c>
      <c r="AD2641" t="s">
        <v>522</v>
      </c>
    </row>
    <row r="2642" spans="1:30" ht="15">
      <c r="A2642">
        <v>1860</v>
      </c>
      <c r="B2642" s="4">
        <v>1</v>
      </c>
      <c r="C2642">
        <v>50567</v>
      </c>
      <c r="D2642">
        <v>2</v>
      </c>
      <c r="E2642">
        <v>20</v>
      </c>
      <c r="F2642" t="s">
        <v>1290</v>
      </c>
      <c r="G2642">
        <v>1010</v>
      </c>
      <c r="I2642">
        <v>15</v>
      </c>
      <c r="J2642">
        <v>40</v>
      </c>
      <c r="L2642" s="10">
        <v>0</v>
      </c>
      <c r="M2642" s="16">
        <v>69.069443965111702</v>
      </c>
      <c r="N2642" s="24">
        <f t="shared" si="41"/>
        <v>1381.388879302234</v>
      </c>
      <c r="O2642" s="12">
        <v>20</v>
      </c>
      <c r="P2642" t="s">
        <v>116</v>
      </c>
      <c r="S2642">
        <v>0</v>
      </c>
      <c r="T2642">
        <v>0</v>
      </c>
      <c r="U2642">
        <v>0</v>
      </c>
      <c r="V2642">
        <v>0</v>
      </c>
      <c r="W2642">
        <v>1</v>
      </c>
      <c r="X2642">
        <v>2</v>
      </c>
      <c r="Y2642" s="26">
        <v>40</v>
      </c>
      <c r="Z2642" s="26">
        <v>40</v>
      </c>
      <c r="AA2642" t="s">
        <v>117</v>
      </c>
      <c r="AC2642" t="s">
        <v>1641</v>
      </c>
      <c r="AD2642" t="s">
        <v>522</v>
      </c>
    </row>
    <row r="2643" spans="1:30" ht="15">
      <c r="A2643">
        <v>1860</v>
      </c>
      <c r="B2643" s="4">
        <v>1</v>
      </c>
      <c r="C2643">
        <v>50567</v>
      </c>
      <c r="D2643">
        <v>3</v>
      </c>
      <c r="E2643">
        <v>20</v>
      </c>
      <c r="F2643" t="s">
        <v>1290</v>
      </c>
      <c r="G2643">
        <v>1010</v>
      </c>
      <c r="I2643">
        <v>15</v>
      </c>
      <c r="J2643">
        <v>35</v>
      </c>
      <c r="L2643" s="10">
        <v>0</v>
      </c>
      <c r="M2643" s="16">
        <v>69.069443965111702</v>
      </c>
      <c r="N2643" s="24">
        <f t="shared" si="41"/>
        <v>1381.388879302234</v>
      </c>
      <c r="O2643" s="12">
        <v>20</v>
      </c>
      <c r="P2643" t="s">
        <v>116</v>
      </c>
      <c r="S2643">
        <v>0</v>
      </c>
      <c r="T2643">
        <v>0</v>
      </c>
      <c r="U2643">
        <v>0</v>
      </c>
      <c r="V2643">
        <v>0</v>
      </c>
      <c r="W2643">
        <v>1</v>
      </c>
      <c r="X2643">
        <v>2</v>
      </c>
      <c r="Y2643" s="26">
        <v>40</v>
      </c>
      <c r="Z2643" s="26">
        <v>40</v>
      </c>
      <c r="AA2643" t="s">
        <v>117</v>
      </c>
      <c r="AC2643" t="s">
        <v>1641</v>
      </c>
      <c r="AD2643" t="s">
        <v>522</v>
      </c>
    </row>
    <row r="2644" spans="1:30" ht="15">
      <c r="A2644">
        <v>1860</v>
      </c>
      <c r="B2644" s="4">
        <v>1</v>
      </c>
      <c r="C2644">
        <v>50567</v>
      </c>
      <c r="D2644">
        <v>4</v>
      </c>
      <c r="E2644">
        <v>21</v>
      </c>
      <c r="F2644" t="s">
        <v>1290</v>
      </c>
      <c r="G2644">
        <v>1010</v>
      </c>
      <c r="I2644">
        <v>15</v>
      </c>
      <c r="J2644">
        <v>30</v>
      </c>
      <c r="L2644" s="11">
        <v>1</v>
      </c>
      <c r="M2644" s="16">
        <v>139.72421729991686</v>
      </c>
      <c r="N2644" s="24">
        <f t="shared" si="41"/>
        <v>2934.2085632982539</v>
      </c>
      <c r="O2644" s="12">
        <v>21</v>
      </c>
      <c r="P2644" t="s">
        <v>116</v>
      </c>
      <c r="S2644">
        <v>0</v>
      </c>
      <c r="T2644">
        <v>0</v>
      </c>
      <c r="U2644">
        <v>0</v>
      </c>
      <c r="V2644">
        <v>0</v>
      </c>
      <c r="W2644">
        <v>1</v>
      </c>
      <c r="X2644">
        <v>2</v>
      </c>
      <c r="Y2644" s="26">
        <v>42</v>
      </c>
      <c r="Z2644" s="26">
        <v>42</v>
      </c>
      <c r="AA2644" t="s">
        <v>117</v>
      </c>
      <c r="AC2644" t="s">
        <v>1641</v>
      </c>
      <c r="AD2644" t="s">
        <v>522</v>
      </c>
    </row>
    <row r="2645" spans="1:30" ht="15">
      <c r="A2645">
        <v>1860</v>
      </c>
      <c r="B2645" s="4">
        <v>1</v>
      </c>
      <c r="C2645">
        <v>50567</v>
      </c>
      <c r="D2645">
        <v>5</v>
      </c>
      <c r="E2645">
        <v>20</v>
      </c>
      <c r="F2645" t="s">
        <v>1290</v>
      </c>
      <c r="G2645">
        <v>1010</v>
      </c>
      <c r="I2645">
        <v>15</v>
      </c>
      <c r="J2645">
        <v>15</v>
      </c>
      <c r="L2645" s="10">
        <v>0</v>
      </c>
      <c r="M2645" s="16">
        <v>29.789946565499331</v>
      </c>
      <c r="N2645" s="24">
        <f t="shared" si="41"/>
        <v>595.79893130998664</v>
      </c>
      <c r="O2645" s="12">
        <v>20</v>
      </c>
      <c r="P2645" t="s">
        <v>116</v>
      </c>
      <c r="S2645">
        <v>0</v>
      </c>
      <c r="T2645">
        <v>0</v>
      </c>
      <c r="U2645">
        <v>0</v>
      </c>
      <c r="V2645">
        <v>0</v>
      </c>
      <c r="W2645">
        <v>1</v>
      </c>
      <c r="X2645">
        <v>2</v>
      </c>
      <c r="Y2645" s="26">
        <v>40</v>
      </c>
      <c r="Z2645" s="26">
        <v>40</v>
      </c>
      <c r="AA2645" t="s">
        <v>117</v>
      </c>
      <c r="AC2645" t="s">
        <v>1641</v>
      </c>
      <c r="AD2645" t="s">
        <v>522</v>
      </c>
    </row>
    <row r="2646" spans="1:30" ht="15">
      <c r="A2646">
        <v>1860</v>
      </c>
      <c r="B2646" s="4">
        <v>1</v>
      </c>
      <c r="C2646">
        <v>50567</v>
      </c>
      <c r="D2646">
        <v>6</v>
      </c>
      <c r="E2646">
        <v>20</v>
      </c>
      <c r="F2646" t="s">
        <v>1290</v>
      </c>
      <c r="G2646">
        <v>1010</v>
      </c>
      <c r="I2646">
        <v>15</v>
      </c>
      <c r="J2646">
        <v>13</v>
      </c>
      <c r="L2646" s="10">
        <v>0</v>
      </c>
      <c r="M2646" s="16">
        <v>29.789946565499331</v>
      </c>
      <c r="N2646" s="24">
        <f t="shared" si="41"/>
        <v>595.79893130998664</v>
      </c>
      <c r="O2646" s="12">
        <v>20</v>
      </c>
      <c r="P2646" t="s">
        <v>116</v>
      </c>
      <c r="S2646">
        <v>0</v>
      </c>
      <c r="T2646">
        <v>0</v>
      </c>
      <c r="U2646">
        <v>0</v>
      </c>
      <c r="V2646">
        <v>0</v>
      </c>
      <c r="W2646">
        <v>1</v>
      </c>
      <c r="X2646">
        <v>2</v>
      </c>
      <c r="Y2646" s="26">
        <v>40</v>
      </c>
      <c r="Z2646" s="26">
        <v>40</v>
      </c>
      <c r="AA2646" t="s">
        <v>117</v>
      </c>
      <c r="AC2646" t="s">
        <v>1641</v>
      </c>
      <c r="AD2646" t="s">
        <v>522</v>
      </c>
    </row>
    <row r="2647" spans="1:30" ht="15">
      <c r="A2647">
        <v>1860</v>
      </c>
      <c r="B2647" s="4">
        <v>1</v>
      </c>
      <c r="C2647">
        <v>50567</v>
      </c>
      <c r="D2647">
        <v>7</v>
      </c>
      <c r="E2647">
        <v>20</v>
      </c>
      <c r="F2647" t="s">
        <v>1290</v>
      </c>
      <c r="G2647">
        <v>1010</v>
      </c>
      <c r="I2647">
        <v>15</v>
      </c>
      <c r="J2647">
        <v>13</v>
      </c>
      <c r="L2647" s="10">
        <v>0</v>
      </c>
      <c r="M2647" s="16">
        <v>29.789946565499331</v>
      </c>
      <c r="N2647" s="24">
        <f t="shared" si="41"/>
        <v>595.79893130998664</v>
      </c>
      <c r="O2647" s="12">
        <v>20</v>
      </c>
      <c r="P2647" t="s">
        <v>116</v>
      </c>
      <c r="S2647">
        <v>0</v>
      </c>
      <c r="T2647">
        <v>0</v>
      </c>
      <c r="U2647">
        <v>0</v>
      </c>
      <c r="V2647">
        <v>0</v>
      </c>
      <c r="W2647">
        <v>1</v>
      </c>
      <c r="X2647">
        <v>2</v>
      </c>
      <c r="Y2647" s="26">
        <v>40</v>
      </c>
      <c r="Z2647" s="26">
        <v>40</v>
      </c>
      <c r="AA2647" t="s">
        <v>117</v>
      </c>
      <c r="AC2647" t="s">
        <v>1641</v>
      </c>
      <c r="AD2647" t="s">
        <v>522</v>
      </c>
    </row>
    <row r="2648" spans="1:30" ht="15">
      <c r="A2648">
        <v>1860</v>
      </c>
      <c r="B2648" s="4">
        <v>1</v>
      </c>
      <c r="C2648">
        <v>50567</v>
      </c>
      <c r="D2648">
        <v>8</v>
      </c>
      <c r="E2648">
        <v>21</v>
      </c>
      <c r="F2648" t="s">
        <v>1290</v>
      </c>
      <c r="G2648">
        <v>1010</v>
      </c>
      <c r="I2648">
        <v>15</v>
      </c>
      <c r="J2648">
        <v>12</v>
      </c>
      <c r="L2648" s="11">
        <v>1</v>
      </c>
      <c r="M2648" s="22">
        <v>20.8</v>
      </c>
      <c r="N2648" s="24">
        <f t="shared" si="41"/>
        <v>436.8</v>
      </c>
      <c r="O2648" s="12">
        <v>21</v>
      </c>
      <c r="P2648" t="s">
        <v>116</v>
      </c>
      <c r="S2648">
        <v>0</v>
      </c>
      <c r="T2648">
        <v>0</v>
      </c>
      <c r="U2648">
        <v>0</v>
      </c>
      <c r="V2648">
        <v>0</v>
      </c>
      <c r="W2648">
        <v>1</v>
      </c>
      <c r="X2648">
        <v>2</v>
      </c>
      <c r="Y2648" s="26">
        <v>42</v>
      </c>
      <c r="Z2648" s="26">
        <v>42</v>
      </c>
      <c r="AA2648" t="s">
        <v>117</v>
      </c>
      <c r="AC2648" t="s">
        <v>1641</v>
      </c>
      <c r="AD2648" t="s">
        <v>522</v>
      </c>
    </row>
    <row r="2649" spans="1:30" ht="15">
      <c r="A2649">
        <v>1860</v>
      </c>
      <c r="B2649" s="4">
        <v>1</v>
      </c>
      <c r="C2649">
        <v>50567</v>
      </c>
      <c r="D2649">
        <v>9</v>
      </c>
      <c r="E2649">
        <v>20</v>
      </c>
      <c r="F2649" t="s">
        <v>1290</v>
      </c>
      <c r="G2649">
        <v>1010</v>
      </c>
      <c r="I2649">
        <v>15</v>
      </c>
      <c r="J2649">
        <v>11</v>
      </c>
      <c r="L2649" s="11">
        <v>1</v>
      </c>
      <c r="M2649" s="22">
        <v>20.8</v>
      </c>
      <c r="N2649" s="24">
        <f t="shared" si="41"/>
        <v>416</v>
      </c>
      <c r="O2649" s="12">
        <v>20</v>
      </c>
      <c r="P2649" t="s">
        <v>116</v>
      </c>
      <c r="S2649">
        <v>0</v>
      </c>
      <c r="T2649">
        <v>0</v>
      </c>
      <c r="U2649">
        <v>0</v>
      </c>
      <c r="V2649">
        <v>0</v>
      </c>
      <c r="W2649">
        <v>1</v>
      </c>
      <c r="X2649">
        <v>2</v>
      </c>
      <c r="Y2649" s="26">
        <v>40</v>
      </c>
      <c r="Z2649" s="26">
        <v>40</v>
      </c>
      <c r="AA2649" t="s">
        <v>117</v>
      </c>
      <c r="AC2649" t="s">
        <v>1641</v>
      </c>
      <c r="AD2649" t="s">
        <v>522</v>
      </c>
    </row>
    <row r="2650" spans="1:30" ht="15">
      <c r="A2650">
        <v>1860</v>
      </c>
      <c r="B2650" s="4">
        <v>1</v>
      </c>
      <c r="C2650">
        <v>50567</v>
      </c>
      <c r="D2650">
        <v>10</v>
      </c>
      <c r="E2650">
        <v>20</v>
      </c>
      <c r="F2650" t="s">
        <v>1290</v>
      </c>
      <c r="G2650">
        <v>1010</v>
      </c>
      <c r="I2650">
        <v>15</v>
      </c>
      <c r="J2650">
        <v>10</v>
      </c>
      <c r="L2650" s="11">
        <v>1</v>
      </c>
      <c r="M2650" s="22">
        <v>20.8</v>
      </c>
      <c r="N2650" s="24">
        <f t="shared" si="41"/>
        <v>416</v>
      </c>
      <c r="O2650" s="12">
        <v>20</v>
      </c>
      <c r="P2650" t="s">
        <v>116</v>
      </c>
      <c r="S2650">
        <v>1</v>
      </c>
      <c r="T2650">
        <v>0</v>
      </c>
      <c r="U2650">
        <v>0</v>
      </c>
      <c r="V2650">
        <v>0</v>
      </c>
      <c r="W2650">
        <v>1</v>
      </c>
      <c r="X2650">
        <v>2</v>
      </c>
      <c r="Y2650" s="26">
        <v>40</v>
      </c>
      <c r="Z2650" s="26">
        <v>40</v>
      </c>
      <c r="AA2650" t="s">
        <v>117</v>
      </c>
      <c r="AC2650" t="s">
        <v>1641</v>
      </c>
      <c r="AD2650" t="s">
        <v>522</v>
      </c>
    </row>
    <row r="2651" spans="1:30">
      <c r="A2651">
        <v>1860</v>
      </c>
      <c r="B2651" s="4">
        <v>1</v>
      </c>
      <c r="C2651">
        <v>50567</v>
      </c>
      <c r="D2651">
        <v>11</v>
      </c>
      <c r="E2651">
        <v>20</v>
      </c>
      <c r="F2651" t="s">
        <v>1290</v>
      </c>
      <c r="G2651">
        <v>1010</v>
      </c>
      <c r="I2651">
        <v>15</v>
      </c>
      <c r="J2651">
        <v>5</v>
      </c>
      <c r="L2651" s="10">
        <v>0</v>
      </c>
      <c r="M2651" s="12">
        <v>0</v>
      </c>
      <c r="N2651" s="24">
        <f t="shared" si="41"/>
        <v>0</v>
      </c>
      <c r="O2651" s="12">
        <v>20</v>
      </c>
      <c r="P2651" t="s">
        <v>116</v>
      </c>
      <c r="S2651">
        <v>0</v>
      </c>
      <c r="T2651">
        <v>0</v>
      </c>
      <c r="U2651">
        <v>0</v>
      </c>
      <c r="V2651">
        <v>0</v>
      </c>
      <c r="W2651">
        <v>1</v>
      </c>
      <c r="X2651">
        <v>2</v>
      </c>
      <c r="Y2651" s="26">
        <v>40</v>
      </c>
      <c r="Z2651" s="26">
        <v>40</v>
      </c>
      <c r="AA2651" t="s">
        <v>117</v>
      </c>
      <c r="AC2651" t="s">
        <v>1641</v>
      </c>
      <c r="AD2651" t="s">
        <v>522</v>
      </c>
    </row>
    <row r="2652" spans="1:30" ht="15">
      <c r="A2652">
        <v>1860</v>
      </c>
      <c r="B2652" s="4">
        <v>1</v>
      </c>
      <c r="C2652">
        <v>50567</v>
      </c>
      <c r="D2652">
        <v>12</v>
      </c>
      <c r="E2652">
        <v>21</v>
      </c>
      <c r="F2652" t="s">
        <v>1290</v>
      </c>
      <c r="G2652">
        <v>1010</v>
      </c>
      <c r="I2652">
        <v>15</v>
      </c>
      <c r="J2652">
        <v>4</v>
      </c>
      <c r="L2652" s="11">
        <v>1</v>
      </c>
      <c r="M2652" s="21">
        <v>0</v>
      </c>
      <c r="N2652" s="24">
        <f t="shared" si="41"/>
        <v>0</v>
      </c>
      <c r="O2652" s="12">
        <v>21</v>
      </c>
      <c r="P2652" t="s">
        <v>116</v>
      </c>
      <c r="S2652">
        <v>0</v>
      </c>
      <c r="T2652">
        <v>0</v>
      </c>
      <c r="U2652">
        <v>0</v>
      </c>
      <c r="V2652">
        <v>0</v>
      </c>
      <c r="W2652">
        <v>1</v>
      </c>
      <c r="X2652">
        <v>2</v>
      </c>
      <c r="Y2652" s="26">
        <v>42</v>
      </c>
      <c r="Z2652" s="26">
        <v>42</v>
      </c>
      <c r="AA2652" t="s">
        <v>117</v>
      </c>
      <c r="AC2652" t="s">
        <v>1641</v>
      </c>
      <c r="AD2652" t="s">
        <v>522</v>
      </c>
    </row>
    <row r="2653" spans="1:30">
      <c r="A2653">
        <v>1860</v>
      </c>
      <c r="B2653" s="4">
        <v>1</v>
      </c>
      <c r="C2653">
        <v>50567</v>
      </c>
      <c r="D2653">
        <v>13</v>
      </c>
      <c r="E2653">
        <v>20</v>
      </c>
      <c r="F2653" t="s">
        <v>1290</v>
      </c>
      <c r="G2653">
        <v>1010</v>
      </c>
      <c r="I2653">
        <v>15</v>
      </c>
      <c r="J2653">
        <v>3</v>
      </c>
      <c r="L2653" s="10">
        <v>0</v>
      </c>
      <c r="M2653" s="12">
        <v>0</v>
      </c>
      <c r="N2653" s="24">
        <f t="shared" si="41"/>
        <v>0</v>
      </c>
      <c r="O2653" s="12">
        <v>20</v>
      </c>
      <c r="P2653" t="s">
        <v>116</v>
      </c>
      <c r="S2653">
        <v>0</v>
      </c>
      <c r="T2653">
        <v>0</v>
      </c>
      <c r="U2653">
        <v>0</v>
      </c>
      <c r="V2653">
        <v>0</v>
      </c>
      <c r="W2653">
        <v>1</v>
      </c>
      <c r="X2653">
        <v>2</v>
      </c>
      <c r="Y2653" s="26">
        <v>40</v>
      </c>
      <c r="Z2653" s="26">
        <v>40</v>
      </c>
      <c r="AA2653" t="s">
        <v>117</v>
      </c>
      <c r="AC2653" t="s">
        <v>1641</v>
      </c>
      <c r="AD2653" t="s">
        <v>522</v>
      </c>
    </row>
    <row r="2654" spans="1:30" ht="15">
      <c r="A2654">
        <v>1860</v>
      </c>
      <c r="B2654" s="4">
        <v>1</v>
      </c>
      <c r="C2654">
        <v>50567</v>
      </c>
      <c r="D2654">
        <v>14</v>
      </c>
      <c r="E2654">
        <v>20</v>
      </c>
      <c r="F2654" t="s">
        <v>1290</v>
      </c>
      <c r="G2654">
        <v>1010</v>
      </c>
      <c r="I2654">
        <v>15</v>
      </c>
      <c r="J2654">
        <v>1</v>
      </c>
      <c r="L2654" s="11">
        <v>1</v>
      </c>
      <c r="M2654" s="21">
        <v>0</v>
      </c>
      <c r="N2654" s="24">
        <f t="shared" si="41"/>
        <v>0</v>
      </c>
      <c r="O2654" s="12">
        <v>20</v>
      </c>
      <c r="P2654" t="s">
        <v>116</v>
      </c>
      <c r="S2654">
        <v>0</v>
      </c>
      <c r="T2654">
        <v>0</v>
      </c>
      <c r="U2654">
        <v>0</v>
      </c>
      <c r="V2654">
        <v>0</v>
      </c>
      <c r="W2654">
        <v>1</v>
      </c>
      <c r="X2654">
        <v>2</v>
      </c>
      <c r="Y2654" s="26">
        <v>40</v>
      </c>
      <c r="Z2654" s="26">
        <v>40</v>
      </c>
      <c r="AA2654" t="s">
        <v>117</v>
      </c>
      <c r="AC2654" t="s">
        <v>1641</v>
      </c>
      <c r="AD2654" t="s">
        <v>522</v>
      </c>
    </row>
    <row r="2655" spans="1:30" ht="15">
      <c r="A2655">
        <v>1860</v>
      </c>
      <c r="B2655" s="4">
        <v>1</v>
      </c>
      <c r="C2655">
        <v>50567</v>
      </c>
      <c r="D2655">
        <v>15</v>
      </c>
      <c r="E2655">
        <v>20</v>
      </c>
      <c r="F2655" t="s">
        <v>1290</v>
      </c>
      <c r="G2655">
        <v>1010</v>
      </c>
      <c r="I2655">
        <v>15</v>
      </c>
      <c r="J2655">
        <v>1</v>
      </c>
      <c r="L2655" s="11">
        <v>1</v>
      </c>
      <c r="M2655" s="21">
        <v>0</v>
      </c>
      <c r="N2655" s="24">
        <f t="shared" si="41"/>
        <v>0</v>
      </c>
      <c r="O2655" s="12">
        <v>20</v>
      </c>
      <c r="P2655" t="s">
        <v>116</v>
      </c>
      <c r="S2655">
        <v>0</v>
      </c>
      <c r="T2655">
        <v>0</v>
      </c>
      <c r="U2655">
        <v>0</v>
      </c>
      <c r="V2655">
        <v>0</v>
      </c>
      <c r="W2655">
        <v>1</v>
      </c>
      <c r="X2655">
        <v>2</v>
      </c>
      <c r="Y2655" s="26">
        <v>40</v>
      </c>
      <c r="Z2655" s="26">
        <v>40</v>
      </c>
      <c r="AA2655" t="s">
        <v>117</v>
      </c>
      <c r="AC2655" t="s">
        <v>1641</v>
      </c>
      <c r="AD2655" t="s">
        <v>522</v>
      </c>
    </row>
    <row r="2656" spans="1:30" ht="15">
      <c r="A2656">
        <v>1860</v>
      </c>
      <c r="B2656" s="4">
        <v>1</v>
      </c>
      <c r="C2656">
        <v>50568</v>
      </c>
      <c r="D2656">
        <v>1</v>
      </c>
      <c r="E2656">
        <v>21</v>
      </c>
      <c r="F2656" t="s">
        <v>1290</v>
      </c>
      <c r="G2656">
        <v>1010</v>
      </c>
      <c r="I2656">
        <v>2</v>
      </c>
      <c r="J2656">
        <v>31</v>
      </c>
      <c r="L2656" s="10">
        <v>0</v>
      </c>
      <c r="M2656" s="16">
        <v>69.069443965111702</v>
      </c>
      <c r="N2656" s="24">
        <f t="shared" si="41"/>
        <v>1450.4583232673458</v>
      </c>
      <c r="O2656" s="12">
        <v>21</v>
      </c>
      <c r="P2656" t="s">
        <v>116</v>
      </c>
      <c r="S2656">
        <v>0</v>
      </c>
      <c r="T2656">
        <v>0</v>
      </c>
      <c r="U2656">
        <v>0</v>
      </c>
      <c r="V2656">
        <v>0</v>
      </c>
      <c r="W2656">
        <v>1</v>
      </c>
      <c r="X2656" t="s">
        <v>247</v>
      </c>
      <c r="Y2656" s="26">
        <v>0</v>
      </c>
      <c r="Z2656" s="26">
        <v>21</v>
      </c>
      <c r="AA2656" t="s">
        <v>117</v>
      </c>
      <c r="AC2656" t="s">
        <v>515</v>
      </c>
      <c r="AD2656" t="s">
        <v>251</v>
      </c>
    </row>
    <row r="2657" spans="1:30" ht="15">
      <c r="A2657">
        <v>1860</v>
      </c>
      <c r="B2657" s="4">
        <v>1</v>
      </c>
      <c r="C2657">
        <v>50568</v>
      </c>
      <c r="D2657">
        <v>2</v>
      </c>
      <c r="E2657">
        <v>20</v>
      </c>
      <c r="F2657" t="s">
        <v>1290</v>
      </c>
      <c r="G2657">
        <v>1010</v>
      </c>
      <c r="I2657">
        <v>2</v>
      </c>
      <c r="J2657">
        <v>4</v>
      </c>
      <c r="L2657" s="11">
        <v>1</v>
      </c>
      <c r="M2657" s="21">
        <v>0</v>
      </c>
      <c r="N2657" s="24">
        <f t="shared" si="41"/>
        <v>0</v>
      </c>
      <c r="O2657" s="12">
        <v>20</v>
      </c>
      <c r="P2657" t="s">
        <v>171</v>
      </c>
      <c r="S2657">
        <v>0</v>
      </c>
      <c r="T2657">
        <v>0</v>
      </c>
      <c r="U2657">
        <v>0</v>
      </c>
      <c r="V2657">
        <v>0</v>
      </c>
      <c r="W2657">
        <v>1</v>
      </c>
      <c r="X2657" t="s">
        <v>247</v>
      </c>
      <c r="Y2657" s="26">
        <v>0</v>
      </c>
      <c r="Z2657" s="26">
        <v>20</v>
      </c>
      <c r="AA2657" t="s">
        <v>117</v>
      </c>
      <c r="AC2657" t="s">
        <v>515</v>
      </c>
      <c r="AD2657" t="s">
        <v>251</v>
      </c>
    </row>
    <row r="2658" spans="1:30" ht="15">
      <c r="A2658">
        <v>1860</v>
      </c>
      <c r="B2658" s="4">
        <v>1</v>
      </c>
      <c r="C2658">
        <v>50569</v>
      </c>
      <c r="D2658">
        <v>1</v>
      </c>
      <c r="E2658">
        <v>20</v>
      </c>
      <c r="F2658" t="s">
        <v>1290</v>
      </c>
      <c r="G2658">
        <v>1010</v>
      </c>
      <c r="I2658">
        <v>7</v>
      </c>
      <c r="J2658">
        <v>48</v>
      </c>
      <c r="L2658" s="11">
        <v>1</v>
      </c>
      <c r="M2658" s="16">
        <v>139.72421729991686</v>
      </c>
      <c r="N2658" s="24">
        <f t="shared" si="41"/>
        <v>2794.4843459983372</v>
      </c>
      <c r="O2658" s="12">
        <v>20</v>
      </c>
      <c r="P2658" t="s">
        <v>116</v>
      </c>
      <c r="S2658">
        <v>0</v>
      </c>
      <c r="T2658">
        <v>0</v>
      </c>
      <c r="U2658">
        <v>0</v>
      </c>
      <c r="V2658">
        <v>0</v>
      </c>
      <c r="W2658">
        <v>1</v>
      </c>
      <c r="X2658">
        <v>1</v>
      </c>
      <c r="Y2658" s="26">
        <v>20</v>
      </c>
      <c r="Z2658" s="26">
        <v>20</v>
      </c>
      <c r="AA2658" t="s">
        <v>117</v>
      </c>
      <c r="AC2658" t="s">
        <v>1207</v>
      </c>
      <c r="AD2658" t="s">
        <v>505</v>
      </c>
    </row>
    <row r="2659" spans="1:30" ht="15">
      <c r="A2659">
        <v>1860</v>
      </c>
      <c r="B2659" s="4">
        <v>1</v>
      </c>
      <c r="C2659">
        <v>50569</v>
      </c>
      <c r="D2659">
        <v>2</v>
      </c>
      <c r="E2659">
        <v>20</v>
      </c>
      <c r="F2659" t="s">
        <v>1290</v>
      </c>
      <c r="G2659">
        <v>1010</v>
      </c>
      <c r="I2659">
        <v>7</v>
      </c>
      <c r="J2659">
        <v>40</v>
      </c>
      <c r="L2659" s="10">
        <v>0</v>
      </c>
      <c r="M2659" s="16">
        <v>69.069443965111702</v>
      </c>
      <c r="N2659" s="24">
        <f t="shared" si="41"/>
        <v>1381.388879302234</v>
      </c>
      <c r="O2659" s="12">
        <v>20</v>
      </c>
      <c r="P2659" t="s">
        <v>116</v>
      </c>
      <c r="S2659">
        <v>0</v>
      </c>
      <c r="T2659">
        <v>0</v>
      </c>
      <c r="U2659">
        <v>0</v>
      </c>
      <c r="V2659">
        <v>0</v>
      </c>
      <c r="W2659">
        <v>1</v>
      </c>
      <c r="X2659">
        <v>1</v>
      </c>
      <c r="Y2659" s="26">
        <v>20</v>
      </c>
      <c r="Z2659" s="26">
        <v>20</v>
      </c>
      <c r="AA2659" t="s">
        <v>117</v>
      </c>
      <c r="AC2659" t="s">
        <v>1207</v>
      </c>
      <c r="AD2659" t="s">
        <v>505</v>
      </c>
    </row>
    <row r="2660" spans="1:30" ht="15">
      <c r="A2660">
        <v>1860</v>
      </c>
      <c r="B2660" s="4">
        <v>1</v>
      </c>
      <c r="C2660">
        <v>50569</v>
      </c>
      <c r="D2660">
        <v>3</v>
      </c>
      <c r="E2660">
        <v>21</v>
      </c>
      <c r="F2660" t="s">
        <v>1290</v>
      </c>
      <c r="G2660">
        <v>1010</v>
      </c>
      <c r="I2660">
        <v>7</v>
      </c>
      <c r="J2660">
        <v>15</v>
      </c>
      <c r="L2660" s="10">
        <v>0</v>
      </c>
      <c r="M2660" s="16">
        <v>29.789946565499331</v>
      </c>
      <c r="N2660" s="24">
        <f t="shared" si="41"/>
        <v>625.58887787548599</v>
      </c>
      <c r="O2660" s="12">
        <v>21</v>
      </c>
      <c r="P2660" t="s">
        <v>116</v>
      </c>
      <c r="S2660">
        <v>0</v>
      </c>
      <c r="T2660">
        <v>0</v>
      </c>
      <c r="U2660">
        <v>0</v>
      </c>
      <c r="V2660">
        <v>0</v>
      </c>
      <c r="W2660">
        <v>1</v>
      </c>
      <c r="X2660">
        <v>1</v>
      </c>
      <c r="Y2660" s="26">
        <v>21</v>
      </c>
      <c r="Z2660" s="26">
        <v>21</v>
      </c>
      <c r="AA2660" t="s">
        <v>117</v>
      </c>
      <c r="AC2660" t="s">
        <v>1207</v>
      </c>
      <c r="AD2660" t="s">
        <v>505</v>
      </c>
    </row>
    <row r="2661" spans="1:30" ht="15">
      <c r="A2661">
        <v>1860</v>
      </c>
      <c r="B2661" s="4">
        <v>1</v>
      </c>
      <c r="C2661">
        <v>50569</v>
      </c>
      <c r="D2661">
        <v>4</v>
      </c>
      <c r="E2661">
        <v>20</v>
      </c>
      <c r="F2661" t="s">
        <v>1290</v>
      </c>
      <c r="G2661">
        <v>1010</v>
      </c>
      <c r="I2661">
        <v>7</v>
      </c>
      <c r="J2661">
        <v>14</v>
      </c>
      <c r="L2661" s="11">
        <v>1</v>
      </c>
      <c r="M2661" s="16">
        <v>35.650509638259194</v>
      </c>
      <c r="N2661" s="24">
        <f t="shared" si="41"/>
        <v>713.01019276518389</v>
      </c>
      <c r="O2661" s="12">
        <v>20</v>
      </c>
      <c r="P2661" t="s">
        <v>171</v>
      </c>
      <c r="S2661">
        <v>0</v>
      </c>
      <c r="T2661">
        <v>0</v>
      </c>
      <c r="U2661">
        <v>0</v>
      </c>
      <c r="V2661">
        <v>0</v>
      </c>
      <c r="W2661">
        <v>1</v>
      </c>
      <c r="X2661">
        <v>1</v>
      </c>
      <c r="Y2661" s="26">
        <v>20</v>
      </c>
      <c r="Z2661" s="26">
        <v>20</v>
      </c>
      <c r="AA2661" t="s">
        <v>117</v>
      </c>
      <c r="AC2661" t="s">
        <v>1207</v>
      </c>
      <c r="AD2661" t="s">
        <v>505</v>
      </c>
    </row>
    <row r="2662" spans="1:30" ht="15">
      <c r="A2662">
        <v>1860</v>
      </c>
      <c r="B2662" s="4">
        <v>1</v>
      </c>
      <c r="C2662">
        <v>50569</v>
      </c>
      <c r="D2662">
        <v>5</v>
      </c>
      <c r="E2662">
        <v>20</v>
      </c>
      <c r="F2662" t="s">
        <v>1290</v>
      </c>
      <c r="G2662">
        <v>1010</v>
      </c>
      <c r="I2662">
        <v>7</v>
      </c>
      <c r="J2662">
        <v>9</v>
      </c>
      <c r="L2662" s="11">
        <v>1</v>
      </c>
      <c r="M2662" s="22">
        <v>20.8</v>
      </c>
      <c r="N2662" s="24">
        <f t="shared" si="41"/>
        <v>416</v>
      </c>
      <c r="O2662" s="12">
        <v>20</v>
      </c>
      <c r="P2662" t="s">
        <v>171</v>
      </c>
      <c r="S2662">
        <v>0</v>
      </c>
      <c r="T2662">
        <v>0</v>
      </c>
      <c r="U2662">
        <v>0</v>
      </c>
      <c r="V2662">
        <v>0</v>
      </c>
      <c r="W2662">
        <v>1</v>
      </c>
      <c r="X2662">
        <v>1</v>
      </c>
      <c r="Y2662" s="26">
        <v>20</v>
      </c>
      <c r="Z2662" s="26">
        <v>20</v>
      </c>
      <c r="AA2662" t="s">
        <v>117</v>
      </c>
      <c r="AC2662" t="s">
        <v>1207</v>
      </c>
      <c r="AD2662" t="s">
        <v>505</v>
      </c>
    </row>
    <row r="2663" spans="1:30" ht="15">
      <c r="A2663">
        <v>1860</v>
      </c>
      <c r="B2663" s="4">
        <v>1</v>
      </c>
      <c r="C2663">
        <v>50569</v>
      </c>
      <c r="D2663">
        <v>6</v>
      </c>
      <c r="E2663">
        <v>20</v>
      </c>
      <c r="F2663" t="s">
        <v>1290</v>
      </c>
      <c r="G2663">
        <v>1010</v>
      </c>
      <c r="I2663">
        <v>7</v>
      </c>
      <c r="J2663">
        <v>8</v>
      </c>
      <c r="L2663" s="11">
        <v>1</v>
      </c>
      <c r="M2663" s="22">
        <v>20.8</v>
      </c>
      <c r="N2663" s="24">
        <f t="shared" si="41"/>
        <v>416</v>
      </c>
      <c r="O2663" s="12">
        <v>20</v>
      </c>
      <c r="P2663" t="s">
        <v>171</v>
      </c>
      <c r="S2663">
        <v>0</v>
      </c>
      <c r="T2663">
        <v>0</v>
      </c>
      <c r="U2663">
        <v>0</v>
      </c>
      <c r="V2663">
        <v>0</v>
      </c>
      <c r="W2663">
        <v>1</v>
      </c>
      <c r="X2663">
        <v>1</v>
      </c>
      <c r="Y2663" s="26">
        <v>20</v>
      </c>
      <c r="Z2663" s="26">
        <v>20</v>
      </c>
      <c r="AA2663" t="s">
        <v>117</v>
      </c>
      <c r="AC2663" t="s">
        <v>1207</v>
      </c>
      <c r="AD2663" t="s">
        <v>505</v>
      </c>
    </row>
    <row r="2664" spans="1:30" ht="15">
      <c r="A2664">
        <v>1860</v>
      </c>
      <c r="B2664" s="4">
        <v>1</v>
      </c>
      <c r="C2664">
        <v>50569</v>
      </c>
      <c r="D2664">
        <v>7</v>
      </c>
      <c r="E2664">
        <v>21</v>
      </c>
      <c r="F2664" t="s">
        <v>1290</v>
      </c>
      <c r="G2664">
        <v>1010</v>
      </c>
      <c r="I2664">
        <v>7</v>
      </c>
      <c r="J2664">
        <v>37</v>
      </c>
      <c r="L2664" s="10">
        <v>0</v>
      </c>
      <c r="M2664" s="16">
        <v>69.069443965111702</v>
      </c>
      <c r="N2664" s="24">
        <f t="shared" si="41"/>
        <v>1450.4583232673458</v>
      </c>
      <c r="O2664" s="12">
        <v>21</v>
      </c>
      <c r="P2664" t="s">
        <v>116</v>
      </c>
      <c r="S2664">
        <v>0</v>
      </c>
      <c r="T2664">
        <v>0</v>
      </c>
      <c r="U2664">
        <v>0</v>
      </c>
      <c r="V2664">
        <v>0</v>
      </c>
      <c r="W2664">
        <v>1</v>
      </c>
      <c r="X2664">
        <v>1</v>
      </c>
      <c r="Y2664" s="26">
        <v>21</v>
      </c>
      <c r="Z2664" s="26">
        <v>21</v>
      </c>
      <c r="AA2664" t="s">
        <v>117</v>
      </c>
      <c r="AC2664" t="s">
        <v>1207</v>
      </c>
      <c r="AD2664" t="s">
        <v>505</v>
      </c>
    </row>
    <row r="2665" spans="1:30" ht="15">
      <c r="A2665">
        <v>1860</v>
      </c>
      <c r="B2665" s="4">
        <v>1</v>
      </c>
      <c r="C2665">
        <v>50570</v>
      </c>
      <c r="D2665">
        <v>1</v>
      </c>
      <c r="E2665">
        <v>20</v>
      </c>
      <c r="F2665" t="s">
        <v>1290</v>
      </c>
      <c r="G2665">
        <v>1010</v>
      </c>
      <c r="I2665">
        <v>2</v>
      </c>
      <c r="J2665">
        <v>30</v>
      </c>
      <c r="L2665" s="10">
        <v>0</v>
      </c>
      <c r="M2665" s="16">
        <v>69.069443965111702</v>
      </c>
      <c r="N2665" s="24">
        <f t="shared" si="41"/>
        <v>1381.388879302234</v>
      </c>
      <c r="O2665" s="12">
        <v>20</v>
      </c>
      <c r="P2665" t="s">
        <v>116</v>
      </c>
      <c r="S2665">
        <v>0</v>
      </c>
      <c r="T2665">
        <v>0</v>
      </c>
      <c r="U2665">
        <v>0</v>
      </c>
      <c r="V2665">
        <v>0</v>
      </c>
      <c r="W2665">
        <v>1</v>
      </c>
      <c r="X2665" t="s">
        <v>247</v>
      </c>
      <c r="Y2665" s="26">
        <v>0</v>
      </c>
      <c r="Z2665" s="26">
        <v>20</v>
      </c>
      <c r="AA2665" t="s">
        <v>117</v>
      </c>
      <c r="AC2665" t="s">
        <v>1642</v>
      </c>
      <c r="AD2665" t="s">
        <v>605</v>
      </c>
    </row>
    <row r="2666" spans="1:30" ht="15">
      <c r="A2666">
        <v>1860</v>
      </c>
      <c r="B2666" s="4">
        <v>1</v>
      </c>
      <c r="C2666">
        <v>50570</v>
      </c>
      <c r="D2666">
        <v>2</v>
      </c>
      <c r="E2666">
        <v>20</v>
      </c>
      <c r="F2666" t="s">
        <v>1290</v>
      </c>
      <c r="G2666">
        <v>1010</v>
      </c>
      <c r="I2666">
        <v>2</v>
      </c>
      <c r="J2666">
        <v>7</v>
      </c>
      <c r="L2666" s="10">
        <v>0</v>
      </c>
      <c r="M2666" s="16">
        <v>20.804249475679534</v>
      </c>
      <c r="N2666" s="24">
        <f t="shared" si="41"/>
        <v>416.0849895135907</v>
      </c>
      <c r="O2666" s="12">
        <v>20</v>
      </c>
      <c r="P2666" t="s">
        <v>116</v>
      </c>
      <c r="S2666">
        <v>0</v>
      </c>
      <c r="T2666">
        <v>0</v>
      </c>
      <c r="U2666">
        <v>0</v>
      </c>
      <c r="V2666">
        <v>0</v>
      </c>
      <c r="W2666">
        <v>1</v>
      </c>
      <c r="X2666" t="s">
        <v>247</v>
      </c>
      <c r="Y2666" s="26">
        <v>0</v>
      </c>
      <c r="Z2666" s="26">
        <v>20</v>
      </c>
      <c r="AA2666" t="s">
        <v>117</v>
      </c>
      <c r="AC2666" t="s">
        <v>1642</v>
      </c>
      <c r="AD2666" t="s">
        <v>605</v>
      </c>
    </row>
    <row r="2667" spans="1:30" ht="15">
      <c r="A2667">
        <v>1860</v>
      </c>
      <c r="B2667" s="4">
        <v>1</v>
      </c>
      <c r="C2667">
        <v>50571</v>
      </c>
      <c r="D2667">
        <v>1</v>
      </c>
      <c r="E2667">
        <v>20</v>
      </c>
      <c r="F2667" t="s">
        <v>1290</v>
      </c>
      <c r="G2667">
        <v>1010</v>
      </c>
      <c r="I2667">
        <v>1</v>
      </c>
      <c r="J2667">
        <v>41</v>
      </c>
      <c r="L2667" s="10">
        <v>0</v>
      </c>
      <c r="M2667" s="16">
        <v>69.069443965111702</v>
      </c>
      <c r="N2667" s="24">
        <f t="shared" si="41"/>
        <v>1381.388879302234</v>
      </c>
      <c r="O2667" s="12">
        <v>20</v>
      </c>
      <c r="P2667" t="s">
        <v>116</v>
      </c>
      <c r="S2667">
        <v>0</v>
      </c>
      <c r="T2667">
        <v>0</v>
      </c>
      <c r="U2667">
        <v>0</v>
      </c>
      <c r="V2667">
        <v>0</v>
      </c>
      <c r="W2667">
        <v>1</v>
      </c>
      <c r="X2667" t="s">
        <v>247</v>
      </c>
      <c r="Y2667" s="26">
        <v>0</v>
      </c>
      <c r="Z2667" s="26">
        <v>20</v>
      </c>
      <c r="AA2667" t="s">
        <v>117</v>
      </c>
      <c r="AC2667" t="s">
        <v>1643</v>
      </c>
      <c r="AD2667" t="s">
        <v>222</v>
      </c>
    </row>
    <row r="2668" spans="1:30" ht="15">
      <c r="A2668">
        <v>1860</v>
      </c>
      <c r="B2668" s="4">
        <v>1</v>
      </c>
      <c r="C2668">
        <v>50572</v>
      </c>
      <c r="D2668">
        <v>1</v>
      </c>
      <c r="E2668">
        <v>21</v>
      </c>
      <c r="F2668" t="s">
        <v>1290</v>
      </c>
      <c r="G2668">
        <v>1010</v>
      </c>
      <c r="I2668">
        <v>14</v>
      </c>
      <c r="J2668">
        <v>35</v>
      </c>
      <c r="L2668" s="11">
        <v>1</v>
      </c>
      <c r="M2668" s="16">
        <v>139.72421729991686</v>
      </c>
      <c r="N2668" s="24">
        <f t="shared" si="41"/>
        <v>2934.2085632982539</v>
      </c>
      <c r="O2668" s="12">
        <v>21</v>
      </c>
      <c r="P2668" t="s">
        <v>116</v>
      </c>
      <c r="S2668">
        <v>0</v>
      </c>
      <c r="T2668">
        <v>0</v>
      </c>
      <c r="U2668">
        <v>0</v>
      </c>
      <c r="V2668">
        <v>0</v>
      </c>
      <c r="W2668">
        <v>1</v>
      </c>
      <c r="X2668">
        <v>3</v>
      </c>
      <c r="Y2668" s="26">
        <v>63</v>
      </c>
      <c r="Z2668" s="26">
        <v>63</v>
      </c>
      <c r="AA2668" t="s">
        <v>117</v>
      </c>
      <c r="AC2668" t="s">
        <v>1644</v>
      </c>
      <c r="AD2668" t="s">
        <v>351</v>
      </c>
    </row>
    <row r="2669" spans="1:30" ht="15">
      <c r="A2669">
        <v>1860</v>
      </c>
      <c r="B2669" s="4">
        <v>1</v>
      </c>
      <c r="C2669">
        <v>50572</v>
      </c>
      <c r="D2669">
        <v>2</v>
      </c>
      <c r="E2669">
        <v>20</v>
      </c>
      <c r="F2669" t="s">
        <v>1290</v>
      </c>
      <c r="G2669">
        <v>1010</v>
      </c>
      <c r="I2669">
        <v>14</v>
      </c>
      <c r="J2669">
        <v>28</v>
      </c>
      <c r="L2669" s="10">
        <v>0</v>
      </c>
      <c r="M2669" s="16">
        <v>69.069443965111702</v>
      </c>
      <c r="N2669" s="24">
        <f t="shared" si="41"/>
        <v>1381.388879302234</v>
      </c>
      <c r="O2669" s="12">
        <v>20</v>
      </c>
      <c r="P2669" t="s">
        <v>171</v>
      </c>
      <c r="S2669">
        <v>0</v>
      </c>
      <c r="T2669">
        <v>0</v>
      </c>
      <c r="U2669">
        <v>0</v>
      </c>
      <c r="V2669">
        <v>0</v>
      </c>
      <c r="W2669">
        <v>1</v>
      </c>
      <c r="X2669">
        <v>3</v>
      </c>
      <c r="Y2669" s="26">
        <v>60</v>
      </c>
      <c r="Z2669" s="26">
        <v>60</v>
      </c>
      <c r="AA2669" t="s">
        <v>117</v>
      </c>
      <c r="AC2669" t="s">
        <v>1644</v>
      </c>
      <c r="AD2669" t="s">
        <v>351</v>
      </c>
    </row>
    <row r="2670" spans="1:30" ht="15">
      <c r="A2670">
        <v>1860</v>
      </c>
      <c r="B2670" s="4">
        <v>1</v>
      </c>
      <c r="C2670">
        <v>50572</v>
      </c>
      <c r="D2670">
        <v>3</v>
      </c>
      <c r="E2670">
        <v>20</v>
      </c>
      <c r="F2670" t="s">
        <v>1290</v>
      </c>
      <c r="G2670">
        <v>1010</v>
      </c>
      <c r="I2670">
        <v>14</v>
      </c>
      <c r="J2670">
        <v>27</v>
      </c>
      <c r="L2670" s="11">
        <v>1</v>
      </c>
      <c r="M2670" s="16">
        <v>139.72421729991686</v>
      </c>
      <c r="N2670" s="24">
        <f t="shared" si="41"/>
        <v>2794.4843459983372</v>
      </c>
      <c r="O2670" s="12">
        <v>20</v>
      </c>
      <c r="P2670" t="s">
        <v>116</v>
      </c>
      <c r="S2670">
        <v>0</v>
      </c>
      <c r="T2670">
        <v>0</v>
      </c>
      <c r="U2670">
        <v>0</v>
      </c>
      <c r="V2670">
        <v>0</v>
      </c>
      <c r="W2670">
        <v>1</v>
      </c>
      <c r="X2670">
        <v>3</v>
      </c>
      <c r="Y2670" s="26">
        <v>60</v>
      </c>
      <c r="Z2670" s="26">
        <v>60</v>
      </c>
      <c r="AA2670" t="s">
        <v>117</v>
      </c>
      <c r="AC2670" t="s">
        <v>1644</v>
      </c>
      <c r="AD2670" t="s">
        <v>351</v>
      </c>
    </row>
    <row r="2671" spans="1:30" ht="15">
      <c r="A2671">
        <v>1860</v>
      </c>
      <c r="B2671" s="4">
        <v>1</v>
      </c>
      <c r="C2671">
        <v>50572</v>
      </c>
      <c r="D2671">
        <v>4</v>
      </c>
      <c r="E2671">
        <v>20</v>
      </c>
      <c r="F2671" t="s">
        <v>1290</v>
      </c>
      <c r="G2671">
        <v>1010</v>
      </c>
      <c r="I2671">
        <v>14</v>
      </c>
      <c r="J2671">
        <v>26</v>
      </c>
      <c r="L2671" s="11">
        <v>1</v>
      </c>
      <c r="M2671" s="16">
        <v>139.72421729991686</v>
      </c>
      <c r="N2671" s="24">
        <f t="shared" si="41"/>
        <v>2794.4843459983372</v>
      </c>
      <c r="O2671" s="12">
        <v>20</v>
      </c>
      <c r="P2671" t="s">
        <v>116</v>
      </c>
      <c r="S2671">
        <v>0</v>
      </c>
      <c r="T2671">
        <v>0</v>
      </c>
      <c r="U2671">
        <v>0</v>
      </c>
      <c r="V2671">
        <v>0</v>
      </c>
      <c r="W2671">
        <v>1</v>
      </c>
      <c r="X2671">
        <v>3</v>
      </c>
      <c r="Y2671" s="26">
        <v>60</v>
      </c>
      <c r="Z2671" s="26">
        <v>60</v>
      </c>
      <c r="AA2671" t="s">
        <v>117</v>
      </c>
      <c r="AC2671" t="s">
        <v>1644</v>
      </c>
      <c r="AD2671" t="s">
        <v>351</v>
      </c>
    </row>
    <row r="2672" spans="1:30" ht="15">
      <c r="A2672">
        <v>1860</v>
      </c>
      <c r="B2672" s="4">
        <v>1</v>
      </c>
      <c r="C2672">
        <v>50572</v>
      </c>
      <c r="D2672">
        <v>5</v>
      </c>
      <c r="E2672">
        <v>21</v>
      </c>
      <c r="F2672" t="s">
        <v>1290</v>
      </c>
      <c r="G2672">
        <v>1010</v>
      </c>
      <c r="I2672">
        <v>14</v>
      </c>
      <c r="J2672">
        <v>25</v>
      </c>
      <c r="L2672" s="11">
        <v>1</v>
      </c>
      <c r="M2672" s="16">
        <v>139.72421729991686</v>
      </c>
      <c r="N2672" s="24">
        <f t="shared" si="41"/>
        <v>2934.2085632982539</v>
      </c>
      <c r="O2672" s="12">
        <v>21</v>
      </c>
      <c r="P2672" t="s">
        <v>116</v>
      </c>
      <c r="S2672">
        <v>0</v>
      </c>
      <c r="T2672">
        <v>0</v>
      </c>
      <c r="U2672">
        <v>0</v>
      </c>
      <c r="V2672">
        <v>0</v>
      </c>
      <c r="W2672">
        <v>1</v>
      </c>
      <c r="X2672">
        <v>3</v>
      </c>
      <c r="Y2672" s="26">
        <v>63</v>
      </c>
      <c r="Z2672" s="26">
        <v>63</v>
      </c>
      <c r="AA2672" t="s">
        <v>117</v>
      </c>
      <c r="AC2672" t="s">
        <v>1644</v>
      </c>
      <c r="AD2672" t="s">
        <v>351</v>
      </c>
    </row>
    <row r="2673" spans="1:30" ht="15">
      <c r="A2673">
        <v>1860</v>
      </c>
      <c r="B2673" s="4">
        <v>1</v>
      </c>
      <c r="C2673">
        <v>50572</v>
      </c>
      <c r="D2673">
        <v>6</v>
      </c>
      <c r="E2673">
        <v>20</v>
      </c>
      <c r="F2673" t="s">
        <v>1290</v>
      </c>
      <c r="G2673">
        <v>1010</v>
      </c>
      <c r="I2673">
        <v>14</v>
      </c>
      <c r="J2673">
        <v>25</v>
      </c>
      <c r="L2673" s="10">
        <v>0</v>
      </c>
      <c r="M2673" s="16">
        <v>69.069443965111702</v>
      </c>
      <c r="N2673" s="24">
        <f t="shared" si="41"/>
        <v>1381.388879302234</v>
      </c>
      <c r="O2673" s="12">
        <v>20</v>
      </c>
      <c r="P2673" t="s">
        <v>171</v>
      </c>
      <c r="S2673">
        <v>0</v>
      </c>
      <c r="T2673">
        <v>0</v>
      </c>
      <c r="U2673">
        <v>0</v>
      </c>
      <c r="V2673">
        <v>0</v>
      </c>
      <c r="W2673">
        <v>1</v>
      </c>
      <c r="X2673">
        <v>3</v>
      </c>
      <c r="Y2673" s="26">
        <v>60</v>
      </c>
      <c r="Z2673" s="26">
        <v>60</v>
      </c>
      <c r="AA2673" t="s">
        <v>117</v>
      </c>
      <c r="AC2673" t="s">
        <v>1644</v>
      </c>
      <c r="AD2673" t="s">
        <v>351</v>
      </c>
    </row>
    <row r="2674" spans="1:30" ht="15">
      <c r="A2674">
        <v>1860</v>
      </c>
      <c r="B2674" s="4">
        <v>1</v>
      </c>
      <c r="C2674">
        <v>50572</v>
      </c>
      <c r="D2674">
        <v>7</v>
      </c>
      <c r="E2674">
        <v>20</v>
      </c>
      <c r="F2674" t="s">
        <v>1290</v>
      </c>
      <c r="G2674">
        <v>1010</v>
      </c>
      <c r="I2674">
        <v>14</v>
      </c>
      <c r="J2674">
        <v>10</v>
      </c>
      <c r="L2674" s="10">
        <v>0</v>
      </c>
      <c r="M2674" s="16">
        <v>20.804249475679534</v>
      </c>
      <c r="N2674" s="24">
        <f t="shared" si="41"/>
        <v>416.0849895135907</v>
      </c>
      <c r="O2674" s="12">
        <v>20</v>
      </c>
      <c r="P2674" t="s">
        <v>171</v>
      </c>
      <c r="S2674">
        <v>0</v>
      </c>
      <c r="T2674">
        <v>0</v>
      </c>
      <c r="U2674">
        <v>0</v>
      </c>
      <c r="V2674">
        <v>0</v>
      </c>
      <c r="W2674">
        <v>1</v>
      </c>
      <c r="X2674">
        <v>3</v>
      </c>
      <c r="Y2674" s="26">
        <v>60</v>
      </c>
      <c r="Z2674" s="26">
        <v>60</v>
      </c>
      <c r="AA2674" t="s">
        <v>117</v>
      </c>
      <c r="AC2674" t="s">
        <v>1644</v>
      </c>
      <c r="AD2674" t="s">
        <v>351</v>
      </c>
    </row>
    <row r="2675" spans="1:30" ht="15">
      <c r="A2675">
        <v>1860</v>
      </c>
      <c r="B2675" s="4">
        <v>1</v>
      </c>
      <c r="C2675">
        <v>50572</v>
      </c>
      <c r="D2675">
        <v>8</v>
      </c>
      <c r="E2675">
        <v>20</v>
      </c>
      <c r="F2675" t="s">
        <v>1290</v>
      </c>
      <c r="G2675">
        <v>1010</v>
      </c>
      <c r="I2675">
        <v>14</v>
      </c>
      <c r="J2675">
        <v>9</v>
      </c>
      <c r="L2675" s="10">
        <v>0</v>
      </c>
      <c r="M2675" s="16">
        <v>20.804249475679534</v>
      </c>
      <c r="N2675" s="24">
        <f t="shared" si="41"/>
        <v>416.0849895135907</v>
      </c>
      <c r="O2675" s="12">
        <v>20</v>
      </c>
      <c r="P2675" t="s">
        <v>116</v>
      </c>
      <c r="S2675">
        <v>0</v>
      </c>
      <c r="T2675">
        <v>0</v>
      </c>
      <c r="U2675">
        <v>0</v>
      </c>
      <c r="V2675">
        <v>0</v>
      </c>
      <c r="W2675">
        <v>1</v>
      </c>
      <c r="X2675">
        <v>3</v>
      </c>
      <c r="Y2675" s="26">
        <v>60</v>
      </c>
      <c r="Z2675" s="26">
        <v>60</v>
      </c>
      <c r="AA2675" t="s">
        <v>117</v>
      </c>
      <c r="AC2675" t="s">
        <v>1644</v>
      </c>
      <c r="AD2675" t="s">
        <v>351</v>
      </c>
    </row>
    <row r="2676" spans="1:30" ht="15">
      <c r="A2676">
        <v>1860</v>
      </c>
      <c r="B2676" s="4">
        <v>1</v>
      </c>
      <c r="C2676">
        <v>50572</v>
      </c>
      <c r="D2676">
        <v>9</v>
      </c>
      <c r="E2676">
        <v>21</v>
      </c>
      <c r="F2676" t="s">
        <v>1290</v>
      </c>
      <c r="G2676">
        <v>1010</v>
      </c>
      <c r="I2676">
        <v>14</v>
      </c>
      <c r="J2676">
        <v>8</v>
      </c>
      <c r="L2676" s="10">
        <v>0</v>
      </c>
      <c r="M2676" s="16">
        <v>20.804249475679534</v>
      </c>
      <c r="N2676" s="24">
        <f t="shared" si="41"/>
        <v>436.88923898927021</v>
      </c>
      <c r="O2676" s="12">
        <v>21</v>
      </c>
      <c r="P2676" t="s">
        <v>116</v>
      </c>
      <c r="S2676">
        <v>0</v>
      </c>
      <c r="T2676">
        <v>0</v>
      </c>
      <c r="U2676">
        <v>0</v>
      </c>
      <c r="V2676">
        <v>0</v>
      </c>
      <c r="W2676">
        <v>1</v>
      </c>
      <c r="X2676">
        <v>3</v>
      </c>
      <c r="Y2676" s="26">
        <v>63</v>
      </c>
      <c r="Z2676" s="26">
        <v>63</v>
      </c>
      <c r="AA2676" t="s">
        <v>117</v>
      </c>
      <c r="AC2676" t="s">
        <v>1644</v>
      </c>
      <c r="AD2676" t="s">
        <v>351</v>
      </c>
    </row>
    <row r="2677" spans="1:30" ht="15">
      <c r="A2677">
        <v>1860</v>
      </c>
      <c r="B2677" s="4">
        <v>1</v>
      </c>
      <c r="C2677">
        <v>50572</v>
      </c>
      <c r="D2677">
        <v>10</v>
      </c>
      <c r="E2677">
        <v>20</v>
      </c>
      <c r="F2677" t="s">
        <v>1290</v>
      </c>
      <c r="G2677">
        <v>1010</v>
      </c>
      <c r="I2677">
        <v>14</v>
      </c>
      <c r="J2677">
        <v>7</v>
      </c>
      <c r="L2677" s="10">
        <v>0</v>
      </c>
      <c r="M2677" s="16">
        <v>20.804249475679534</v>
      </c>
      <c r="N2677" s="24">
        <f t="shared" si="41"/>
        <v>416.0849895135907</v>
      </c>
      <c r="O2677" s="12">
        <v>20</v>
      </c>
      <c r="P2677" t="s">
        <v>171</v>
      </c>
      <c r="S2677">
        <v>0</v>
      </c>
      <c r="T2677">
        <v>0</v>
      </c>
      <c r="U2677">
        <v>0</v>
      </c>
      <c r="V2677">
        <v>0</v>
      </c>
      <c r="W2677">
        <v>1</v>
      </c>
      <c r="X2677">
        <v>3</v>
      </c>
      <c r="Y2677" s="26">
        <v>60</v>
      </c>
      <c r="Z2677" s="26">
        <v>60</v>
      </c>
      <c r="AA2677" t="s">
        <v>117</v>
      </c>
      <c r="AC2677" t="s">
        <v>1644</v>
      </c>
      <c r="AD2677" t="s">
        <v>351</v>
      </c>
    </row>
    <row r="2678" spans="1:30" ht="15">
      <c r="A2678">
        <v>1860</v>
      </c>
      <c r="B2678" s="4">
        <v>1</v>
      </c>
      <c r="C2678">
        <v>50572</v>
      </c>
      <c r="D2678">
        <v>11</v>
      </c>
      <c r="E2678">
        <v>20</v>
      </c>
      <c r="F2678" t="s">
        <v>1290</v>
      </c>
      <c r="G2678">
        <v>1010</v>
      </c>
      <c r="I2678">
        <v>14</v>
      </c>
      <c r="J2678">
        <v>5</v>
      </c>
      <c r="L2678" s="11">
        <v>1</v>
      </c>
      <c r="M2678" s="21">
        <v>0</v>
      </c>
      <c r="N2678" s="24">
        <f t="shared" si="41"/>
        <v>0</v>
      </c>
      <c r="O2678" s="12">
        <v>20</v>
      </c>
      <c r="P2678" t="s">
        <v>116</v>
      </c>
      <c r="S2678">
        <v>0</v>
      </c>
      <c r="T2678">
        <v>0</v>
      </c>
      <c r="U2678">
        <v>0</v>
      </c>
      <c r="V2678">
        <v>0</v>
      </c>
      <c r="W2678">
        <v>1</v>
      </c>
      <c r="X2678">
        <v>3</v>
      </c>
      <c r="Y2678" s="26">
        <v>60</v>
      </c>
      <c r="Z2678" s="26">
        <v>60</v>
      </c>
      <c r="AA2678" t="s">
        <v>117</v>
      </c>
      <c r="AC2678" t="s">
        <v>1644</v>
      </c>
      <c r="AD2678" t="s">
        <v>351</v>
      </c>
    </row>
    <row r="2679" spans="1:30">
      <c r="A2679">
        <v>1860</v>
      </c>
      <c r="B2679" s="4">
        <v>1</v>
      </c>
      <c r="C2679">
        <v>50572</v>
      </c>
      <c r="D2679">
        <v>12</v>
      </c>
      <c r="E2679">
        <v>20</v>
      </c>
      <c r="F2679" t="s">
        <v>1290</v>
      </c>
      <c r="G2679">
        <v>1010</v>
      </c>
      <c r="I2679">
        <v>14</v>
      </c>
      <c r="J2679">
        <v>6</v>
      </c>
      <c r="L2679" s="10">
        <v>0</v>
      </c>
      <c r="M2679" s="12">
        <v>0</v>
      </c>
      <c r="N2679" s="24">
        <f t="shared" si="41"/>
        <v>0</v>
      </c>
      <c r="O2679" s="12">
        <v>20</v>
      </c>
      <c r="P2679" t="s">
        <v>116</v>
      </c>
      <c r="S2679">
        <v>0</v>
      </c>
      <c r="T2679">
        <v>0</v>
      </c>
      <c r="U2679">
        <v>0</v>
      </c>
      <c r="V2679">
        <v>0</v>
      </c>
      <c r="W2679">
        <v>1</v>
      </c>
      <c r="X2679">
        <v>3</v>
      </c>
      <c r="Y2679" s="26">
        <v>60</v>
      </c>
      <c r="Z2679" s="26">
        <v>60</v>
      </c>
      <c r="AA2679" t="s">
        <v>117</v>
      </c>
      <c r="AC2679" t="s">
        <v>1644</v>
      </c>
      <c r="AD2679" t="s">
        <v>351</v>
      </c>
    </row>
    <row r="2680" spans="1:30" ht="15">
      <c r="A2680">
        <v>1860</v>
      </c>
      <c r="B2680" s="4">
        <v>1</v>
      </c>
      <c r="C2680">
        <v>50572</v>
      </c>
      <c r="D2680">
        <v>13</v>
      </c>
      <c r="E2680">
        <v>21</v>
      </c>
      <c r="F2680" t="s">
        <v>1290</v>
      </c>
      <c r="G2680">
        <v>1010</v>
      </c>
      <c r="I2680">
        <v>14</v>
      </c>
      <c r="J2680">
        <v>3</v>
      </c>
      <c r="L2680" s="11">
        <v>1</v>
      </c>
      <c r="M2680" s="21">
        <v>0</v>
      </c>
      <c r="N2680" s="24">
        <f t="shared" si="41"/>
        <v>0</v>
      </c>
      <c r="O2680" s="12">
        <v>21</v>
      </c>
      <c r="P2680" t="s">
        <v>171</v>
      </c>
      <c r="S2680">
        <v>0</v>
      </c>
      <c r="T2680">
        <v>0</v>
      </c>
      <c r="U2680">
        <v>0</v>
      </c>
      <c r="V2680">
        <v>0</v>
      </c>
      <c r="W2680">
        <v>1</v>
      </c>
      <c r="X2680">
        <v>3</v>
      </c>
      <c r="Y2680" s="26">
        <v>63</v>
      </c>
      <c r="Z2680" s="26">
        <v>63</v>
      </c>
      <c r="AA2680" t="s">
        <v>117</v>
      </c>
      <c r="AC2680" t="s">
        <v>1644</v>
      </c>
      <c r="AD2680" t="s">
        <v>351</v>
      </c>
    </row>
    <row r="2681" spans="1:30" ht="15">
      <c r="A2681">
        <v>1860</v>
      </c>
      <c r="B2681" s="4">
        <v>1</v>
      </c>
      <c r="C2681">
        <v>50572</v>
      </c>
      <c r="D2681">
        <v>14</v>
      </c>
      <c r="E2681">
        <v>20</v>
      </c>
      <c r="F2681" t="s">
        <v>1290</v>
      </c>
      <c r="G2681">
        <v>1010</v>
      </c>
      <c r="I2681">
        <v>14</v>
      </c>
      <c r="J2681">
        <v>48</v>
      </c>
      <c r="L2681" s="10">
        <v>0</v>
      </c>
      <c r="M2681" s="16">
        <v>69.069443965111702</v>
      </c>
      <c r="N2681" s="24">
        <f t="shared" si="41"/>
        <v>1381.388879302234</v>
      </c>
      <c r="O2681" s="12">
        <v>20</v>
      </c>
      <c r="P2681" t="s">
        <v>116</v>
      </c>
      <c r="S2681">
        <v>0</v>
      </c>
      <c r="T2681">
        <v>0</v>
      </c>
      <c r="U2681">
        <v>0</v>
      </c>
      <c r="V2681">
        <v>0</v>
      </c>
      <c r="W2681">
        <v>1</v>
      </c>
      <c r="X2681">
        <v>3</v>
      </c>
      <c r="Y2681" s="26">
        <v>60</v>
      </c>
      <c r="Z2681" s="26">
        <v>60</v>
      </c>
      <c r="AA2681" t="s">
        <v>117</v>
      </c>
      <c r="AC2681" t="s">
        <v>1644</v>
      </c>
      <c r="AD2681" t="s">
        <v>351</v>
      </c>
    </row>
    <row r="2682" spans="1:30" ht="15">
      <c r="A2682">
        <v>1860</v>
      </c>
      <c r="B2682" s="4">
        <v>1</v>
      </c>
      <c r="C2682">
        <v>50573</v>
      </c>
      <c r="D2682">
        <v>1</v>
      </c>
      <c r="E2682">
        <v>20</v>
      </c>
      <c r="F2682" t="s">
        <v>1290</v>
      </c>
      <c r="G2682">
        <v>1010</v>
      </c>
      <c r="I2682">
        <v>2</v>
      </c>
      <c r="J2682">
        <v>20</v>
      </c>
      <c r="L2682" s="11">
        <v>1</v>
      </c>
      <c r="M2682" s="16">
        <v>139.72421729991686</v>
      </c>
      <c r="N2682" s="24">
        <f t="shared" si="41"/>
        <v>2794.4843459983372</v>
      </c>
      <c r="O2682" s="12">
        <v>20</v>
      </c>
      <c r="P2682" t="s">
        <v>116</v>
      </c>
      <c r="S2682">
        <v>0</v>
      </c>
      <c r="T2682">
        <v>0</v>
      </c>
      <c r="U2682">
        <v>0</v>
      </c>
      <c r="V2682">
        <v>0</v>
      </c>
      <c r="W2682">
        <v>1</v>
      </c>
      <c r="X2682" t="s">
        <v>247</v>
      </c>
      <c r="Y2682" s="26">
        <v>0</v>
      </c>
      <c r="Z2682" s="26">
        <v>20</v>
      </c>
      <c r="AA2682" t="s">
        <v>117</v>
      </c>
      <c r="AC2682" t="s">
        <v>317</v>
      </c>
      <c r="AD2682" t="s">
        <v>896</v>
      </c>
    </row>
    <row r="2683" spans="1:30" ht="15">
      <c r="A2683">
        <v>1860</v>
      </c>
      <c r="B2683" s="4">
        <v>1</v>
      </c>
      <c r="C2683">
        <v>50573</v>
      </c>
      <c r="D2683">
        <v>2</v>
      </c>
      <c r="E2683">
        <v>20</v>
      </c>
      <c r="F2683" t="s">
        <v>1290</v>
      </c>
      <c r="G2683">
        <v>1010</v>
      </c>
      <c r="I2683">
        <v>2</v>
      </c>
      <c r="J2683">
        <v>18</v>
      </c>
      <c r="L2683" s="10">
        <v>0</v>
      </c>
      <c r="M2683" s="16">
        <v>29.789946565499331</v>
      </c>
      <c r="N2683" s="24">
        <f t="shared" si="41"/>
        <v>595.79893130998664</v>
      </c>
      <c r="O2683" s="12">
        <v>20</v>
      </c>
      <c r="P2683" t="s">
        <v>116</v>
      </c>
      <c r="S2683">
        <v>0</v>
      </c>
      <c r="T2683">
        <v>0</v>
      </c>
      <c r="U2683">
        <v>0</v>
      </c>
      <c r="V2683">
        <v>0</v>
      </c>
      <c r="W2683">
        <v>1</v>
      </c>
      <c r="X2683" t="s">
        <v>247</v>
      </c>
      <c r="Y2683" s="26">
        <v>0</v>
      </c>
      <c r="Z2683" s="26">
        <v>20</v>
      </c>
      <c r="AA2683" t="s">
        <v>117</v>
      </c>
      <c r="AC2683" t="s">
        <v>317</v>
      </c>
      <c r="AD2683" t="s">
        <v>896</v>
      </c>
    </row>
    <row r="2684" spans="1:30" ht="15">
      <c r="A2684">
        <v>1860</v>
      </c>
      <c r="B2684" s="4">
        <v>1</v>
      </c>
      <c r="C2684">
        <v>50574</v>
      </c>
      <c r="D2684">
        <v>1</v>
      </c>
      <c r="E2684">
        <v>21</v>
      </c>
      <c r="F2684" t="s">
        <v>1290</v>
      </c>
      <c r="G2684">
        <v>1010</v>
      </c>
      <c r="I2684">
        <v>4</v>
      </c>
      <c r="J2684">
        <v>22</v>
      </c>
      <c r="L2684" s="11">
        <v>1</v>
      </c>
      <c r="M2684" s="16">
        <v>139.72421729991686</v>
      </c>
      <c r="N2684" s="24">
        <f t="shared" si="41"/>
        <v>2934.2085632982539</v>
      </c>
      <c r="O2684" s="12">
        <v>21</v>
      </c>
      <c r="P2684" t="s">
        <v>116</v>
      </c>
      <c r="S2684">
        <v>0</v>
      </c>
      <c r="T2684">
        <v>0</v>
      </c>
      <c r="U2684">
        <v>0</v>
      </c>
      <c r="V2684">
        <v>0</v>
      </c>
      <c r="W2684">
        <v>1</v>
      </c>
      <c r="X2684" t="s">
        <v>247</v>
      </c>
      <c r="Y2684" s="26">
        <v>0</v>
      </c>
      <c r="Z2684" s="26">
        <v>21</v>
      </c>
      <c r="AA2684" t="s">
        <v>117</v>
      </c>
      <c r="AC2684" t="s">
        <v>515</v>
      </c>
      <c r="AD2684" t="s">
        <v>1645</v>
      </c>
    </row>
    <row r="2685" spans="1:30" ht="15">
      <c r="A2685">
        <v>1860</v>
      </c>
      <c r="B2685" s="4">
        <v>1</v>
      </c>
      <c r="C2685">
        <v>50574</v>
      </c>
      <c r="D2685">
        <v>2</v>
      </c>
      <c r="E2685">
        <v>20</v>
      </c>
      <c r="F2685" t="s">
        <v>1290</v>
      </c>
      <c r="G2685">
        <v>1010</v>
      </c>
      <c r="I2685">
        <v>4</v>
      </c>
      <c r="J2685">
        <v>19</v>
      </c>
      <c r="L2685" s="10">
        <v>0</v>
      </c>
      <c r="M2685" s="16">
        <v>69.069443965111702</v>
      </c>
      <c r="N2685" s="24">
        <f t="shared" si="41"/>
        <v>1381.388879302234</v>
      </c>
      <c r="O2685" s="12">
        <v>20</v>
      </c>
      <c r="P2685" t="s">
        <v>116</v>
      </c>
      <c r="S2685">
        <v>0</v>
      </c>
      <c r="T2685">
        <v>0</v>
      </c>
      <c r="U2685">
        <v>0</v>
      </c>
      <c r="V2685">
        <v>0</v>
      </c>
      <c r="W2685">
        <v>1</v>
      </c>
      <c r="X2685" t="s">
        <v>247</v>
      </c>
      <c r="Y2685" s="26">
        <v>0</v>
      </c>
      <c r="Z2685" s="26">
        <v>20</v>
      </c>
      <c r="AA2685" t="s">
        <v>117</v>
      </c>
      <c r="AC2685" t="s">
        <v>515</v>
      </c>
      <c r="AD2685" t="s">
        <v>1645</v>
      </c>
    </row>
    <row r="2686" spans="1:30">
      <c r="A2686">
        <v>1860</v>
      </c>
      <c r="B2686" s="4">
        <v>1</v>
      </c>
      <c r="C2686">
        <v>50574</v>
      </c>
      <c r="D2686">
        <v>3</v>
      </c>
      <c r="E2686">
        <v>20</v>
      </c>
      <c r="F2686" t="s">
        <v>1290</v>
      </c>
      <c r="G2686">
        <v>1010</v>
      </c>
      <c r="I2686">
        <v>4</v>
      </c>
      <c r="J2686">
        <v>3</v>
      </c>
      <c r="L2686" s="10">
        <v>0</v>
      </c>
      <c r="M2686" s="12">
        <v>0</v>
      </c>
      <c r="N2686" s="24">
        <f t="shared" si="41"/>
        <v>0</v>
      </c>
      <c r="O2686" s="12">
        <v>20</v>
      </c>
      <c r="P2686" t="s">
        <v>116</v>
      </c>
      <c r="S2686">
        <v>0</v>
      </c>
      <c r="T2686">
        <v>0</v>
      </c>
      <c r="U2686">
        <v>0</v>
      </c>
      <c r="V2686">
        <v>0</v>
      </c>
      <c r="W2686">
        <v>1</v>
      </c>
      <c r="X2686" t="s">
        <v>247</v>
      </c>
      <c r="Y2686" s="26">
        <v>0</v>
      </c>
      <c r="Z2686" s="26">
        <v>20</v>
      </c>
      <c r="AA2686" t="s">
        <v>117</v>
      </c>
      <c r="AC2686" t="s">
        <v>515</v>
      </c>
      <c r="AD2686" t="s">
        <v>1645</v>
      </c>
    </row>
    <row r="2687" spans="1:30" ht="15">
      <c r="A2687">
        <v>1860</v>
      </c>
      <c r="B2687" s="4">
        <v>1</v>
      </c>
      <c r="C2687">
        <v>50574</v>
      </c>
      <c r="D2687">
        <v>4</v>
      </c>
      <c r="E2687">
        <v>20</v>
      </c>
      <c r="F2687" t="s">
        <v>1290</v>
      </c>
      <c r="G2687">
        <v>1010</v>
      </c>
      <c r="I2687">
        <v>4</v>
      </c>
      <c r="J2687">
        <v>0</v>
      </c>
      <c r="K2687">
        <v>5</v>
      </c>
      <c r="L2687" s="11">
        <v>1</v>
      </c>
      <c r="M2687" s="21">
        <v>0</v>
      </c>
      <c r="N2687" s="24">
        <f t="shared" si="41"/>
        <v>0</v>
      </c>
      <c r="O2687" s="12">
        <v>20</v>
      </c>
      <c r="P2687" t="s">
        <v>116</v>
      </c>
      <c r="S2687">
        <v>0</v>
      </c>
      <c r="T2687">
        <v>0</v>
      </c>
      <c r="U2687">
        <v>0</v>
      </c>
      <c r="V2687">
        <v>0</v>
      </c>
      <c r="W2687">
        <v>1</v>
      </c>
      <c r="X2687" t="s">
        <v>247</v>
      </c>
      <c r="Y2687" s="26">
        <v>0</v>
      </c>
      <c r="Z2687" s="26">
        <v>20</v>
      </c>
      <c r="AA2687" t="s">
        <v>117</v>
      </c>
      <c r="AC2687" t="s">
        <v>515</v>
      </c>
      <c r="AD2687" t="s">
        <v>1645</v>
      </c>
    </row>
    <row r="2688" spans="1:30" ht="15">
      <c r="A2688">
        <v>1860</v>
      </c>
      <c r="B2688" s="4">
        <v>1</v>
      </c>
      <c r="C2688">
        <v>50575</v>
      </c>
      <c r="D2688">
        <v>1</v>
      </c>
      <c r="E2688">
        <v>21</v>
      </c>
      <c r="F2688" t="s">
        <v>1290</v>
      </c>
      <c r="G2688">
        <v>1010</v>
      </c>
      <c r="I2688">
        <v>5</v>
      </c>
      <c r="J2688">
        <v>30</v>
      </c>
      <c r="L2688" s="10">
        <v>0</v>
      </c>
      <c r="M2688" s="16">
        <v>69.069443965111702</v>
      </c>
      <c r="N2688" s="24">
        <f t="shared" si="41"/>
        <v>1450.4583232673458</v>
      </c>
      <c r="O2688" s="12">
        <v>21</v>
      </c>
      <c r="P2688" t="s">
        <v>116</v>
      </c>
      <c r="S2688">
        <v>0</v>
      </c>
      <c r="T2688">
        <v>0</v>
      </c>
      <c r="U2688">
        <v>0</v>
      </c>
      <c r="V2688">
        <v>0</v>
      </c>
      <c r="W2688">
        <v>1</v>
      </c>
      <c r="X2688" t="s">
        <v>247</v>
      </c>
      <c r="Y2688" s="26">
        <v>0</v>
      </c>
      <c r="Z2688" s="26">
        <v>21</v>
      </c>
      <c r="AA2688" t="s">
        <v>117</v>
      </c>
      <c r="AC2688" t="s">
        <v>1646</v>
      </c>
      <c r="AD2688" t="s">
        <v>506</v>
      </c>
    </row>
    <row r="2689" spans="1:30" ht="15">
      <c r="A2689">
        <v>1860</v>
      </c>
      <c r="B2689" s="4">
        <v>1</v>
      </c>
      <c r="C2689">
        <v>50575</v>
      </c>
      <c r="D2689">
        <v>2</v>
      </c>
      <c r="E2689">
        <v>20</v>
      </c>
      <c r="F2689" t="s">
        <v>1290</v>
      </c>
      <c r="G2689">
        <v>1010</v>
      </c>
      <c r="I2689">
        <v>5</v>
      </c>
      <c r="J2689">
        <v>25</v>
      </c>
      <c r="L2689" s="11">
        <v>1</v>
      </c>
      <c r="M2689" s="16">
        <v>139.72421729991686</v>
      </c>
      <c r="N2689" s="24">
        <f t="shared" si="41"/>
        <v>2794.4843459983372</v>
      </c>
      <c r="O2689" s="12">
        <v>20</v>
      </c>
      <c r="P2689" t="s">
        <v>116</v>
      </c>
      <c r="S2689">
        <v>0</v>
      </c>
      <c r="T2689">
        <v>0</v>
      </c>
      <c r="U2689">
        <v>0</v>
      </c>
      <c r="V2689">
        <v>0</v>
      </c>
      <c r="W2689">
        <v>1</v>
      </c>
      <c r="X2689" t="s">
        <v>247</v>
      </c>
      <c r="Y2689" s="26">
        <v>0</v>
      </c>
      <c r="Z2689" s="26">
        <v>20</v>
      </c>
      <c r="AA2689" t="s">
        <v>117</v>
      </c>
      <c r="AC2689" t="s">
        <v>1646</v>
      </c>
      <c r="AD2689" t="s">
        <v>506</v>
      </c>
    </row>
    <row r="2690" spans="1:30" ht="15">
      <c r="A2690">
        <v>1860</v>
      </c>
      <c r="B2690" s="4">
        <v>1</v>
      </c>
      <c r="C2690">
        <v>50575</v>
      </c>
      <c r="D2690">
        <v>3</v>
      </c>
      <c r="E2690">
        <v>20</v>
      </c>
      <c r="F2690" t="s">
        <v>1290</v>
      </c>
      <c r="G2690">
        <v>1010</v>
      </c>
      <c r="I2690">
        <v>5</v>
      </c>
      <c r="J2690">
        <v>18</v>
      </c>
      <c r="L2690" s="10">
        <v>0</v>
      </c>
      <c r="M2690" s="16">
        <v>29.789946565499331</v>
      </c>
      <c r="N2690" s="24">
        <f t="shared" si="41"/>
        <v>595.79893130998664</v>
      </c>
      <c r="O2690" s="12">
        <v>20</v>
      </c>
      <c r="P2690" t="s">
        <v>116</v>
      </c>
      <c r="S2690">
        <v>0</v>
      </c>
      <c r="T2690">
        <v>0</v>
      </c>
      <c r="U2690">
        <v>0</v>
      </c>
      <c r="V2690">
        <v>0</v>
      </c>
      <c r="W2690">
        <v>1</v>
      </c>
      <c r="X2690" t="s">
        <v>247</v>
      </c>
      <c r="Y2690" s="26">
        <v>0</v>
      </c>
      <c r="Z2690" s="26">
        <v>20</v>
      </c>
      <c r="AA2690" t="s">
        <v>117</v>
      </c>
      <c r="AC2690" t="s">
        <v>1646</v>
      </c>
      <c r="AD2690" t="s">
        <v>506</v>
      </c>
    </row>
    <row r="2691" spans="1:30" ht="15">
      <c r="A2691">
        <v>1860</v>
      </c>
      <c r="B2691" s="4">
        <v>1</v>
      </c>
      <c r="C2691">
        <v>50575</v>
      </c>
      <c r="D2691">
        <v>4</v>
      </c>
      <c r="E2691">
        <v>20</v>
      </c>
      <c r="F2691" t="s">
        <v>1290</v>
      </c>
      <c r="G2691">
        <v>1010</v>
      </c>
      <c r="I2691">
        <v>5</v>
      </c>
      <c r="J2691">
        <v>5</v>
      </c>
      <c r="L2691" s="11">
        <v>1</v>
      </c>
      <c r="M2691" s="21">
        <v>0</v>
      </c>
      <c r="N2691" s="24">
        <f t="shared" si="41"/>
        <v>0</v>
      </c>
      <c r="O2691" s="12">
        <v>20</v>
      </c>
      <c r="P2691" t="s">
        <v>116</v>
      </c>
      <c r="S2691">
        <v>0</v>
      </c>
      <c r="T2691">
        <v>0</v>
      </c>
      <c r="U2691">
        <v>0</v>
      </c>
      <c r="V2691">
        <v>0</v>
      </c>
      <c r="W2691">
        <v>1</v>
      </c>
      <c r="X2691" t="s">
        <v>247</v>
      </c>
      <c r="Y2691" s="26">
        <v>0</v>
      </c>
      <c r="Z2691" s="26">
        <v>20</v>
      </c>
      <c r="AA2691" t="s">
        <v>117</v>
      </c>
      <c r="AC2691" t="s">
        <v>1646</v>
      </c>
      <c r="AD2691" t="s">
        <v>506</v>
      </c>
    </row>
    <row r="2692" spans="1:30">
      <c r="A2692">
        <v>1860</v>
      </c>
      <c r="B2692" s="4">
        <v>1</v>
      </c>
      <c r="C2692">
        <v>50575</v>
      </c>
      <c r="D2692">
        <v>5</v>
      </c>
      <c r="E2692">
        <v>21</v>
      </c>
      <c r="F2692" t="s">
        <v>1290</v>
      </c>
      <c r="G2692">
        <v>1010</v>
      </c>
      <c r="I2692">
        <v>5</v>
      </c>
      <c r="J2692">
        <v>2</v>
      </c>
      <c r="L2692" s="10">
        <v>0</v>
      </c>
      <c r="M2692" s="12">
        <v>0</v>
      </c>
      <c r="N2692" s="24">
        <f t="shared" si="41"/>
        <v>0</v>
      </c>
      <c r="O2692" s="12">
        <v>21</v>
      </c>
      <c r="P2692" t="s">
        <v>116</v>
      </c>
      <c r="S2692">
        <v>0</v>
      </c>
      <c r="T2692">
        <v>0</v>
      </c>
      <c r="U2692">
        <v>0</v>
      </c>
      <c r="V2692">
        <v>0</v>
      </c>
      <c r="W2692">
        <v>1</v>
      </c>
      <c r="X2692" t="s">
        <v>247</v>
      </c>
      <c r="Y2692" s="26">
        <v>0</v>
      </c>
      <c r="Z2692" s="26">
        <v>21</v>
      </c>
      <c r="AA2692" t="s">
        <v>117</v>
      </c>
      <c r="AC2692" t="s">
        <v>1646</v>
      </c>
      <c r="AD2692" t="s">
        <v>506</v>
      </c>
    </row>
    <row r="2693" spans="1:30" ht="15">
      <c r="A2693">
        <v>1860</v>
      </c>
      <c r="B2693" s="4">
        <v>1</v>
      </c>
      <c r="C2693">
        <v>50576</v>
      </c>
      <c r="D2693">
        <v>1</v>
      </c>
      <c r="E2693">
        <v>20</v>
      </c>
      <c r="F2693" t="s">
        <v>1290</v>
      </c>
      <c r="G2693">
        <v>1010</v>
      </c>
      <c r="I2693">
        <v>8</v>
      </c>
      <c r="J2693">
        <v>32</v>
      </c>
      <c r="L2693" s="10">
        <v>0</v>
      </c>
      <c r="M2693" s="16">
        <v>69.069443965111702</v>
      </c>
      <c r="N2693" s="24">
        <f t="shared" si="41"/>
        <v>1381.388879302234</v>
      </c>
      <c r="O2693" s="12">
        <v>20</v>
      </c>
      <c r="P2693" t="s">
        <v>116</v>
      </c>
      <c r="S2693">
        <v>0</v>
      </c>
      <c r="T2693">
        <v>0</v>
      </c>
      <c r="U2693">
        <v>0</v>
      </c>
      <c r="V2693">
        <v>0</v>
      </c>
      <c r="W2693">
        <v>1</v>
      </c>
      <c r="X2693">
        <v>1</v>
      </c>
      <c r="Y2693" s="26">
        <v>20</v>
      </c>
      <c r="Z2693" s="26">
        <v>20</v>
      </c>
      <c r="AA2693" t="s">
        <v>117</v>
      </c>
      <c r="AC2693" t="s">
        <v>1647</v>
      </c>
      <c r="AD2693" t="s">
        <v>82</v>
      </c>
    </row>
    <row r="2694" spans="1:30" ht="15">
      <c r="A2694">
        <v>1860</v>
      </c>
      <c r="B2694" s="4">
        <v>1</v>
      </c>
      <c r="C2694">
        <v>50576</v>
      </c>
      <c r="D2694">
        <v>2</v>
      </c>
      <c r="E2694">
        <v>20</v>
      </c>
      <c r="F2694" t="s">
        <v>1290</v>
      </c>
      <c r="G2694">
        <v>1010</v>
      </c>
      <c r="I2694">
        <v>8</v>
      </c>
      <c r="J2694">
        <v>30</v>
      </c>
      <c r="L2694" s="10">
        <v>0</v>
      </c>
      <c r="M2694" s="16">
        <v>69.069443965111702</v>
      </c>
      <c r="N2694" s="24">
        <f t="shared" ref="N2694:N2757" si="42">E2694*M2694</f>
        <v>1381.388879302234</v>
      </c>
      <c r="O2694" s="12">
        <v>20</v>
      </c>
      <c r="P2694" t="s">
        <v>116</v>
      </c>
      <c r="S2694">
        <v>0</v>
      </c>
      <c r="T2694">
        <v>0</v>
      </c>
      <c r="U2694">
        <v>0</v>
      </c>
      <c r="V2694">
        <v>0</v>
      </c>
      <c r="W2694">
        <v>1</v>
      </c>
      <c r="X2694">
        <v>1</v>
      </c>
      <c r="Y2694" s="26">
        <v>20</v>
      </c>
      <c r="Z2694" s="26">
        <v>20</v>
      </c>
      <c r="AA2694" t="s">
        <v>117</v>
      </c>
      <c r="AC2694" t="s">
        <v>1647</v>
      </c>
      <c r="AD2694" t="s">
        <v>82</v>
      </c>
    </row>
    <row r="2695" spans="1:30" ht="15">
      <c r="A2695">
        <v>1860</v>
      </c>
      <c r="B2695" s="4">
        <v>1</v>
      </c>
      <c r="C2695">
        <v>50576</v>
      </c>
      <c r="D2695">
        <v>3</v>
      </c>
      <c r="E2695">
        <v>20</v>
      </c>
      <c r="F2695" t="s">
        <v>1290</v>
      </c>
      <c r="G2695">
        <v>1010</v>
      </c>
      <c r="I2695">
        <v>8</v>
      </c>
      <c r="J2695">
        <v>13</v>
      </c>
      <c r="L2695" s="11">
        <v>1</v>
      </c>
      <c r="M2695" s="16">
        <v>35.650509638259194</v>
      </c>
      <c r="N2695" s="24">
        <f t="shared" si="42"/>
        <v>713.01019276518389</v>
      </c>
      <c r="O2695" s="12">
        <v>20</v>
      </c>
      <c r="P2695" t="s">
        <v>171</v>
      </c>
      <c r="S2695">
        <v>0</v>
      </c>
      <c r="T2695">
        <v>0</v>
      </c>
      <c r="U2695">
        <v>0</v>
      </c>
      <c r="V2695">
        <v>0</v>
      </c>
      <c r="W2695">
        <v>1</v>
      </c>
      <c r="X2695">
        <v>1</v>
      </c>
      <c r="Y2695" s="26">
        <v>20</v>
      </c>
      <c r="Z2695" s="26">
        <v>20</v>
      </c>
      <c r="AA2695" t="s">
        <v>117</v>
      </c>
      <c r="AC2695" t="s">
        <v>1647</v>
      </c>
      <c r="AD2695" t="s">
        <v>82</v>
      </c>
    </row>
    <row r="2696" spans="1:30" ht="15">
      <c r="A2696">
        <v>1860</v>
      </c>
      <c r="B2696" s="4">
        <v>1</v>
      </c>
      <c r="C2696">
        <v>50576</v>
      </c>
      <c r="D2696">
        <v>4</v>
      </c>
      <c r="E2696">
        <v>21</v>
      </c>
      <c r="F2696" t="s">
        <v>1290</v>
      </c>
      <c r="G2696">
        <v>1010</v>
      </c>
      <c r="I2696">
        <v>8</v>
      </c>
      <c r="J2696">
        <v>8</v>
      </c>
      <c r="L2696" s="11">
        <v>1</v>
      </c>
      <c r="M2696" s="22">
        <v>20.8</v>
      </c>
      <c r="N2696" s="24">
        <f t="shared" si="42"/>
        <v>436.8</v>
      </c>
      <c r="O2696" s="12">
        <v>21</v>
      </c>
      <c r="P2696" t="s">
        <v>116</v>
      </c>
      <c r="S2696">
        <v>0</v>
      </c>
      <c r="T2696">
        <v>0</v>
      </c>
      <c r="U2696">
        <v>0</v>
      </c>
      <c r="V2696">
        <v>0</v>
      </c>
      <c r="W2696">
        <v>1</v>
      </c>
      <c r="X2696">
        <v>1</v>
      </c>
      <c r="Y2696" s="26">
        <v>21</v>
      </c>
      <c r="Z2696" s="26">
        <v>21</v>
      </c>
      <c r="AA2696" t="s">
        <v>117</v>
      </c>
      <c r="AC2696" t="s">
        <v>1647</v>
      </c>
      <c r="AD2696" t="s">
        <v>82</v>
      </c>
    </row>
    <row r="2697" spans="1:30">
      <c r="A2697">
        <v>1860</v>
      </c>
      <c r="B2697" s="4">
        <v>1</v>
      </c>
      <c r="C2697">
        <v>50576</v>
      </c>
      <c r="D2697">
        <v>5</v>
      </c>
      <c r="E2697">
        <v>20</v>
      </c>
      <c r="F2697" t="s">
        <v>1290</v>
      </c>
      <c r="G2697">
        <v>1010</v>
      </c>
      <c r="I2697">
        <v>8</v>
      </c>
      <c r="J2697">
        <v>4</v>
      </c>
      <c r="L2697" s="10">
        <v>0</v>
      </c>
      <c r="M2697" s="12">
        <v>0</v>
      </c>
      <c r="N2697" s="24">
        <f t="shared" si="42"/>
        <v>0</v>
      </c>
      <c r="O2697" s="12">
        <v>20</v>
      </c>
      <c r="P2697" t="s">
        <v>116</v>
      </c>
      <c r="S2697">
        <v>0</v>
      </c>
      <c r="T2697">
        <v>0</v>
      </c>
      <c r="U2697">
        <v>0</v>
      </c>
      <c r="V2697">
        <v>0</v>
      </c>
      <c r="W2697">
        <v>1</v>
      </c>
      <c r="X2697">
        <v>1</v>
      </c>
      <c r="Y2697" s="26">
        <v>20</v>
      </c>
      <c r="Z2697" s="26">
        <v>20</v>
      </c>
      <c r="AA2697" t="s">
        <v>117</v>
      </c>
      <c r="AC2697" t="s">
        <v>1647</v>
      </c>
      <c r="AD2697" t="s">
        <v>82</v>
      </c>
    </row>
    <row r="2698" spans="1:30">
      <c r="A2698">
        <v>1860</v>
      </c>
      <c r="B2698" s="4">
        <v>1</v>
      </c>
      <c r="C2698">
        <v>50576</v>
      </c>
      <c r="D2698">
        <v>6</v>
      </c>
      <c r="E2698">
        <v>20</v>
      </c>
      <c r="F2698" t="s">
        <v>1290</v>
      </c>
      <c r="G2698">
        <v>1010</v>
      </c>
      <c r="I2698">
        <v>8</v>
      </c>
      <c r="J2698">
        <v>3</v>
      </c>
      <c r="L2698" s="10">
        <v>0</v>
      </c>
      <c r="M2698" s="12">
        <v>0</v>
      </c>
      <c r="N2698" s="24">
        <f t="shared" si="42"/>
        <v>0</v>
      </c>
      <c r="O2698" s="12">
        <v>20</v>
      </c>
      <c r="P2698" t="s">
        <v>116</v>
      </c>
      <c r="S2698">
        <v>0</v>
      </c>
      <c r="T2698">
        <v>0</v>
      </c>
      <c r="U2698">
        <v>0</v>
      </c>
      <c r="V2698">
        <v>0</v>
      </c>
      <c r="W2698">
        <v>1</v>
      </c>
      <c r="X2698">
        <v>1</v>
      </c>
      <c r="Y2698" s="26">
        <v>20</v>
      </c>
      <c r="Z2698" s="26">
        <v>20</v>
      </c>
      <c r="AA2698" t="s">
        <v>117</v>
      </c>
      <c r="AC2698" t="s">
        <v>1647</v>
      </c>
      <c r="AD2698" t="s">
        <v>82</v>
      </c>
    </row>
    <row r="2699" spans="1:30">
      <c r="A2699">
        <v>1860</v>
      </c>
      <c r="B2699" s="4">
        <v>1</v>
      </c>
      <c r="C2699">
        <v>50576</v>
      </c>
      <c r="D2699">
        <v>7</v>
      </c>
      <c r="E2699">
        <v>20</v>
      </c>
      <c r="F2699" t="s">
        <v>1290</v>
      </c>
      <c r="G2699">
        <v>1010</v>
      </c>
      <c r="I2699">
        <v>8</v>
      </c>
      <c r="J2699">
        <v>0</v>
      </c>
      <c r="K2699">
        <v>3</v>
      </c>
      <c r="L2699" s="10">
        <v>0</v>
      </c>
      <c r="M2699" s="12">
        <v>0</v>
      </c>
      <c r="N2699" s="24">
        <f t="shared" si="42"/>
        <v>0</v>
      </c>
      <c r="O2699" s="12">
        <v>20</v>
      </c>
      <c r="P2699" t="s">
        <v>116</v>
      </c>
      <c r="S2699">
        <v>0</v>
      </c>
      <c r="T2699">
        <v>0</v>
      </c>
      <c r="U2699">
        <v>0</v>
      </c>
      <c r="V2699">
        <v>0</v>
      </c>
      <c r="W2699">
        <v>1</v>
      </c>
      <c r="X2699">
        <v>1</v>
      </c>
      <c r="Y2699" s="26">
        <v>20</v>
      </c>
      <c r="Z2699" s="26">
        <v>20</v>
      </c>
      <c r="AA2699" t="s">
        <v>117</v>
      </c>
      <c r="AC2699" t="s">
        <v>1647</v>
      </c>
      <c r="AD2699" t="s">
        <v>82</v>
      </c>
    </row>
    <row r="2700" spans="1:30" ht="15">
      <c r="A2700">
        <v>1860</v>
      </c>
      <c r="B2700" s="4">
        <v>1</v>
      </c>
      <c r="C2700">
        <v>50576</v>
      </c>
      <c r="D2700">
        <v>8</v>
      </c>
      <c r="E2700">
        <v>21</v>
      </c>
      <c r="F2700" t="s">
        <v>1290</v>
      </c>
      <c r="G2700">
        <v>1010</v>
      </c>
      <c r="I2700">
        <v>8</v>
      </c>
      <c r="J2700">
        <v>23</v>
      </c>
      <c r="L2700" s="11">
        <v>1</v>
      </c>
      <c r="M2700" s="16">
        <v>139.72421729991686</v>
      </c>
      <c r="N2700" s="24">
        <f t="shared" si="42"/>
        <v>2934.2085632982539</v>
      </c>
      <c r="O2700" s="12">
        <v>21</v>
      </c>
      <c r="P2700" t="s">
        <v>171</v>
      </c>
      <c r="S2700">
        <v>0</v>
      </c>
      <c r="T2700">
        <v>0</v>
      </c>
      <c r="U2700">
        <v>0</v>
      </c>
      <c r="V2700">
        <v>0</v>
      </c>
      <c r="W2700">
        <v>1</v>
      </c>
      <c r="X2700">
        <v>1</v>
      </c>
      <c r="Y2700" s="26">
        <v>21</v>
      </c>
      <c r="Z2700" s="26">
        <v>21</v>
      </c>
      <c r="AA2700" t="s">
        <v>117</v>
      </c>
      <c r="AC2700" t="s">
        <v>1647</v>
      </c>
      <c r="AD2700" t="s">
        <v>82</v>
      </c>
    </row>
    <row r="2701" spans="1:30" ht="15">
      <c r="A2701">
        <v>1860</v>
      </c>
      <c r="B2701" s="4">
        <v>1</v>
      </c>
      <c r="C2701">
        <v>50577</v>
      </c>
      <c r="D2701">
        <v>1</v>
      </c>
      <c r="E2701">
        <v>20</v>
      </c>
      <c r="F2701" t="s">
        <v>1290</v>
      </c>
      <c r="G2701">
        <v>1010</v>
      </c>
      <c r="I2701">
        <v>1</v>
      </c>
      <c r="J2701">
        <v>13</v>
      </c>
      <c r="L2701" s="10">
        <v>0</v>
      </c>
      <c r="M2701" s="16">
        <v>29.789946565499331</v>
      </c>
      <c r="N2701" s="24">
        <f t="shared" si="42"/>
        <v>595.79893130998664</v>
      </c>
      <c r="O2701" s="12">
        <v>20</v>
      </c>
      <c r="P2701" t="s">
        <v>116</v>
      </c>
      <c r="S2701">
        <v>0</v>
      </c>
      <c r="T2701">
        <v>0</v>
      </c>
      <c r="U2701">
        <v>0</v>
      </c>
      <c r="V2701">
        <v>0</v>
      </c>
      <c r="W2701">
        <v>1</v>
      </c>
      <c r="X2701" t="s">
        <v>247</v>
      </c>
      <c r="Y2701" s="26">
        <v>0</v>
      </c>
      <c r="Z2701" s="26">
        <v>20</v>
      </c>
      <c r="AA2701" t="s">
        <v>117</v>
      </c>
      <c r="AC2701" t="s">
        <v>1648</v>
      </c>
      <c r="AD2701" t="s">
        <v>387</v>
      </c>
    </row>
    <row r="2702" spans="1:30" ht="15">
      <c r="A2702">
        <v>1860</v>
      </c>
      <c r="B2702" s="4">
        <v>1</v>
      </c>
      <c r="C2702">
        <v>50578</v>
      </c>
      <c r="D2702">
        <v>1</v>
      </c>
      <c r="E2702">
        <v>20</v>
      </c>
      <c r="F2702" t="s">
        <v>1290</v>
      </c>
      <c r="G2702">
        <v>1010</v>
      </c>
      <c r="I2702">
        <v>2</v>
      </c>
      <c r="J2702">
        <v>23</v>
      </c>
      <c r="L2702" s="11">
        <v>1</v>
      </c>
      <c r="M2702" s="16">
        <v>139.72421729991686</v>
      </c>
      <c r="N2702" s="24">
        <f t="shared" si="42"/>
        <v>2794.4843459983372</v>
      </c>
      <c r="O2702" s="12">
        <v>20</v>
      </c>
      <c r="P2702" t="s">
        <v>116</v>
      </c>
      <c r="S2702">
        <v>0</v>
      </c>
      <c r="T2702">
        <v>0</v>
      </c>
      <c r="U2702">
        <v>0</v>
      </c>
      <c r="V2702">
        <v>0</v>
      </c>
      <c r="W2702">
        <v>1</v>
      </c>
      <c r="X2702" t="s">
        <v>247</v>
      </c>
      <c r="Y2702" s="26">
        <v>0</v>
      </c>
      <c r="Z2702" s="26">
        <v>20</v>
      </c>
      <c r="AA2702" t="s">
        <v>117</v>
      </c>
      <c r="AC2702" t="s">
        <v>393</v>
      </c>
      <c r="AD2702" t="s">
        <v>949</v>
      </c>
    </row>
    <row r="2703" spans="1:30" ht="15">
      <c r="A2703">
        <v>1860</v>
      </c>
      <c r="B2703" s="4">
        <v>1</v>
      </c>
      <c r="C2703">
        <v>50578</v>
      </c>
      <c r="D2703">
        <v>2</v>
      </c>
      <c r="E2703">
        <v>20</v>
      </c>
      <c r="F2703" t="s">
        <v>1290</v>
      </c>
      <c r="G2703">
        <v>1010</v>
      </c>
      <c r="I2703">
        <v>2</v>
      </c>
      <c r="J2703">
        <v>20</v>
      </c>
      <c r="L2703" s="10">
        <v>0</v>
      </c>
      <c r="M2703" s="16">
        <v>69.069443965111702</v>
      </c>
      <c r="N2703" s="24">
        <f t="shared" si="42"/>
        <v>1381.388879302234</v>
      </c>
      <c r="O2703" s="12">
        <v>20</v>
      </c>
      <c r="P2703" t="s">
        <v>171</v>
      </c>
      <c r="S2703">
        <v>0</v>
      </c>
      <c r="T2703">
        <v>0</v>
      </c>
      <c r="U2703">
        <v>0</v>
      </c>
      <c r="V2703">
        <v>0</v>
      </c>
      <c r="W2703">
        <v>1</v>
      </c>
      <c r="X2703" t="s">
        <v>247</v>
      </c>
      <c r="Y2703" s="26">
        <v>0</v>
      </c>
      <c r="Z2703" s="26">
        <v>20</v>
      </c>
      <c r="AA2703" t="s">
        <v>117</v>
      </c>
      <c r="AC2703" t="s">
        <v>393</v>
      </c>
      <c r="AD2703" t="s">
        <v>949</v>
      </c>
    </row>
    <row r="2704" spans="1:30" ht="15">
      <c r="A2704">
        <v>1860</v>
      </c>
      <c r="B2704" s="4">
        <v>1</v>
      </c>
      <c r="C2704">
        <v>50579</v>
      </c>
      <c r="D2704">
        <v>1</v>
      </c>
      <c r="E2704">
        <v>21</v>
      </c>
      <c r="F2704" t="s">
        <v>1290</v>
      </c>
      <c r="G2704">
        <v>1010</v>
      </c>
      <c r="I2704">
        <v>6</v>
      </c>
      <c r="J2704">
        <v>32</v>
      </c>
      <c r="L2704" s="11">
        <v>1</v>
      </c>
      <c r="M2704" s="16">
        <v>139.72421729991686</v>
      </c>
      <c r="N2704" s="24">
        <f t="shared" si="42"/>
        <v>2934.2085632982539</v>
      </c>
      <c r="O2704" s="12">
        <v>21</v>
      </c>
      <c r="P2704" t="s">
        <v>116</v>
      </c>
      <c r="S2704">
        <v>0</v>
      </c>
      <c r="T2704">
        <v>0</v>
      </c>
      <c r="U2704">
        <v>0</v>
      </c>
      <c r="V2704">
        <v>0</v>
      </c>
      <c r="W2704">
        <v>1</v>
      </c>
      <c r="X2704">
        <v>1</v>
      </c>
      <c r="Y2704" s="26">
        <v>21</v>
      </c>
      <c r="Z2704" s="26">
        <v>21</v>
      </c>
      <c r="AA2704" t="s">
        <v>117</v>
      </c>
      <c r="AC2704" t="s">
        <v>1095</v>
      </c>
      <c r="AD2704" t="s">
        <v>244</v>
      </c>
    </row>
    <row r="2705" spans="1:30" ht="15">
      <c r="A2705">
        <v>1860</v>
      </c>
      <c r="B2705" s="4">
        <v>1</v>
      </c>
      <c r="C2705">
        <v>50579</v>
      </c>
      <c r="D2705">
        <v>2</v>
      </c>
      <c r="E2705">
        <v>20</v>
      </c>
      <c r="F2705" t="s">
        <v>1290</v>
      </c>
      <c r="G2705">
        <v>1010</v>
      </c>
      <c r="I2705">
        <v>6</v>
      </c>
      <c r="J2705">
        <v>28</v>
      </c>
      <c r="L2705" s="10">
        <v>0</v>
      </c>
      <c r="M2705" s="16">
        <v>69.069443965111702</v>
      </c>
      <c r="N2705" s="24">
        <f t="shared" si="42"/>
        <v>1381.388879302234</v>
      </c>
      <c r="O2705" s="12">
        <v>20</v>
      </c>
      <c r="P2705" t="s">
        <v>116</v>
      </c>
      <c r="S2705">
        <v>0</v>
      </c>
      <c r="T2705">
        <v>0</v>
      </c>
      <c r="U2705">
        <v>0</v>
      </c>
      <c r="V2705">
        <v>0</v>
      </c>
      <c r="W2705">
        <v>1</v>
      </c>
      <c r="X2705">
        <v>1</v>
      </c>
      <c r="Y2705" s="26">
        <v>20</v>
      </c>
      <c r="Z2705" s="26">
        <v>20</v>
      </c>
      <c r="AA2705" t="s">
        <v>117</v>
      </c>
      <c r="AC2705" t="s">
        <v>1095</v>
      </c>
      <c r="AD2705" t="s">
        <v>244</v>
      </c>
    </row>
    <row r="2706" spans="1:30" ht="15">
      <c r="A2706">
        <v>1860</v>
      </c>
      <c r="B2706" s="4">
        <v>1</v>
      </c>
      <c r="C2706">
        <v>50579</v>
      </c>
      <c r="D2706">
        <v>3</v>
      </c>
      <c r="E2706">
        <v>20</v>
      </c>
      <c r="F2706" t="s">
        <v>1290</v>
      </c>
      <c r="G2706">
        <v>1010</v>
      </c>
      <c r="I2706">
        <v>6</v>
      </c>
      <c r="J2706">
        <v>9</v>
      </c>
      <c r="L2706" s="10">
        <v>0</v>
      </c>
      <c r="M2706" s="16">
        <v>20.804249475679534</v>
      </c>
      <c r="N2706" s="24">
        <f t="shared" si="42"/>
        <v>416.0849895135907</v>
      </c>
      <c r="O2706" s="12">
        <v>20</v>
      </c>
      <c r="P2706" t="s">
        <v>116</v>
      </c>
      <c r="S2706">
        <v>0</v>
      </c>
      <c r="T2706">
        <v>0</v>
      </c>
      <c r="U2706">
        <v>0</v>
      </c>
      <c r="V2706">
        <v>0</v>
      </c>
      <c r="W2706">
        <v>1</v>
      </c>
      <c r="X2706">
        <v>1</v>
      </c>
      <c r="Y2706" s="26">
        <v>20</v>
      </c>
      <c r="Z2706" s="26">
        <v>20</v>
      </c>
      <c r="AA2706" t="s">
        <v>117</v>
      </c>
      <c r="AC2706" t="s">
        <v>1095</v>
      </c>
      <c r="AD2706" t="s">
        <v>244</v>
      </c>
    </row>
    <row r="2707" spans="1:30" ht="15">
      <c r="A2707">
        <v>1860</v>
      </c>
      <c r="B2707" s="4">
        <v>1</v>
      </c>
      <c r="C2707">
        <v>50579</v>
      </c>
      <c r="D2707">
        <v>4</v>
      </c>
      <c r="E2707">
        <v>20</v>
      </c>
      <c r="F2707" t="s">
        <v>1290</v>
      </c>
      <c r="G2707">
        <v>1010</v>
      </c>
      <c r="I2707">
        <v>6</v>
      </c>
      <c r="J2707">
        <v>7</v>
      </c>
      <c r="L2707" s="11">
        <v>1</v>
      </c>
      <c r="M2707" s="22">
        <v>20.8</v>
      </c>
      <c r="N2707" s="24">
        <f t="shared" si="42"/>
        <v>416</v>
      </c>
      <c r="O2707" s="12">
        <v>20</v>
      </c>
      <c r="P2707" t="s">
        <v>116</v>
      </c>
      <c r="S2707">
        <v>0</v>
      </c>
      <c r="T2707">
        <v>0</v>
      </c>
      <c r="U2707">
        <v>0</v>
      </c>
      <c r="V2707">
        <v>0</v>
      </c>
      <c r="W2707">
        <v>1</v>
      </c>
      <c r="X2707">
        <v>1</v>
      </c>
      <c r="Y2707" s="26">
        <v>20</v>
      </c>
      <c r="Z2707" s="26">
        <v>20</v>
      </c>
      <c r="AA2707" t="s">
        <v>117</v>
      </c>
      <c r="AC2707" t="s">
        <v>1095</v>
      </c>
      <c r="AD2707" t="s">
        <v>244</v>
      </c>
    </row>
    <row r="2708" spans="1:30" ht="15">
      <c r="A2708">
        <v>1860</v>
      </c>
      <c r="B2708" s="4">
        <v>1</v>
      </c>
      <c r="C2708">
        <v>50579</v>
      </c>
      <c r="D2708">
        <v>5</v>
      </c>
      <c r="E2708">
        <v>21</v>
      </c>
      <c r="F2708" t="s">
        <v>1290</v>
      </c>
      <c r="G2708">
        <v>1010</v>
      </c>
      <c r="I2708">
        <v>6</v>
      </c>
      <c r="J2708">
        <v>5</v>
      </c>
      <c r="L2708" s="11">
        <v>1</v>
      </c>
      <c r="M2708" s="21">
        <v>0</v>
      </c>
      <c r="N2708" s="24">
        <f t="shared" si="42"/>
        <v>0</v>
      </c>
      <c r="O2708" s="12">
        <v>21</v>
      </c>
      <c r="P2708" t="s">
        <v>116</v>
      </c>
      <c r="S2708">
        <v>0</v>
      </c>
      <c r="T2708">
        <v>0</v>
      </c>
      <c r="U2708">
        <v>0</v>
      </c>
      <c r="V2708">
        <v>0</v>
      </c>
      <c r="W2708">
        <v>1</v>
      </c>
      <c r="X2708">
        <v>1</v>
      </c>
      <c r="Y2708" s="26">
        <v>21</v>
      </c>
      <c r="Z2708" s="26">
        <v>21</v>
      </c>
      <c r="AA2708" t="s">
        <v>117</v>
      </c>
      <c r="AC2708" t="s">
        <v>1095</v>
      </c>
      <c r="AD2708" t="s">
        <v>244</v>
      </c>
    </row>
    <row r="2709" spans="1:30">
      <c r="A2709">
        <v>1860</v>
      </c>
      <c r="B2709" s="4">
        <v>1</v>
      </c>
      <c r="C2709">
        <v>50579</v>
      </c>
      <c r="D2709">
        <v>6</v>
      </c>
      <c r="E2709">
        <v>20</v>
      </c>
      <c r="F2709" t="s">
        <v>1290</v>
      </c>
      <c r="G2709">
        <v>1010</v>
      </c>
      <c r="I2709">
        <v>6</v>
      </c>
      <c r="J2709">
        <v>4</v>
      </c>
      <c r="L2709" s="10">
        <v>0</v>
      </c>
      <c r="M2709" s="12">
        <v>0</v>
      </c>
      <c r="N2709" s="24">
        <f t="shared" si="42"/>
        <v>0</v>
      </c>
      <c r="O2709" s="12">
        <v>20</v>
      </c>
      <c r="P2709" t="s">
        <v>116</v>
      </c>
      <c r="S2709">
        <v>0</v>
      </c>
      <c r="T2709">
        <v>0</v>
      </c>
      <c r="U2709">
        <v>0</v>
      </c>
      <c r="V2709">
        <v>0</v>
      </c>
      <c r="W2709">
        <v>1</v>
      </c>
      <c r="X2709">
        <v>1</v>
      </c>
      <c r="Y2709" s="26">
        <v>20</v>
      </c>
      <c r="Z2709" s="26">
        <v>20</v>
      </c>
      <c r="AA2709" t="s">
        <v>117</v>
      </c>
      <c r="AC2709" t="s">
        <v>1095</v>
      </c>
      <c r="AD2709" t="s">
        <v>244</v>
      </c>
    </row>
    <row r="2710" spans="1:30" ht="15">
      <c r="A2710">
        <v>1860</v>
      </c>
      <c r="B2710" s="4">
        <v>1</v>
      </c>
      <c r="C2710">
        <v>50580</v>
      </c>
      <c r="D2710">
        <v>1</v>
      </c>
      <c r="E2710">
        <v>20</v>
      </c>
      <c r="F2710" t="s">
        <v>1290</v>
      </c>
      <c r="G2710">
        <v>1010</v>
      </c>
      <c r="I2710">
        <v>7</v>
      </c>
      <c r="J2710">
        <v>24</v>
      </c>
      <c r="L2710" s="10">
        <v>0</v>
      </c>
      <c r="M2710" s="16">
        <v>69.069443965111702</v>
      </c>
      <c r="N2710" s="24">
        <f t="shared" si="42"/>
        <v>1381.388879302234</v>
      </c>
      <c r="O2710" s="12">
        <v>20</v>
      </c>
      <c r="P2710" t="s">
        <v>116</v>
      </c>
      <c r="S2710">
        <v>0</v>
      </c>
      <c r="T2710">
        <v>0</v>
      </c>
      <c r="U2710">
        <v>0</v>
      </c>
      <c r="V2710">
        <v>0</v>
      </c>
      <c r="W2710">
        <v>1</v>
      </c>
      <c r="X2710">
        <v>1</v>
      </c>
      <c r="Y2710" s="26">
        <v>20</v>
      </c>
      <c r="Z2710" s="26">
        <v>20</v>
      </c>
      <c r="AA2710" t="s">
        <v>117</v>
      </c>
      <c r="AC2710" t="s">
        <v>1649</v>
      </c>
      <c r="AD2710" t="s">
        <v>383</v>
      </c>
    </row>
    <row r="2711" spans="1:30" ht="15">
      <c r="A2711">
        <v>1860</v>
      </c>
      <c r="B2711" s="4">
        <v>1</v>
      </c>
      <c r="C2711">
        <v>50580</v>
      </c>
      <c r="D2711">
        <v>2</v>
      </c>
      <c r="E2711">
        <v>20</v>
      </c>
      <c r="F2711" t="s">
        <v>1290</v>
      </c>
      <c r="G2711">
        <v>1010</v>
      </c>
      <c r="I2711">
        <v>7</v>
      </c>
      <c r="J2711">
        <v>16</v>
      </c>
      <c r="L2711" s="10">
        <v>0</v>
      </c>
      <c r="M2711" s="16">
        <v>29.789946565499331</v>
      </c>
      <c r="N2711" s="24">
        <f t="shared" si="42"/>
        <v>595.79893130998664</v>
      </c>
      <c r="O2711" s="12">
        <v>20</v>
      </c>
      <c r="P2711" t="s">
        <v>116</v>
      </c>
      <c r="S2711">
        <v>0</v>
      </c>
      <c r="T2711">
        <v>0</v>
      </c>
      <c r="U2711">
        <v>0</v>
      </c>
      <c r="V2711">
        <v>0</v>
      </c>
      <c r="W2711">
        <v>1</v>
      </c>
      <c r="X2711">
        <v>1</v>
      </c>
      <c r="Y2711" s="26">
        <v>20</v>
      </c>
      <c r="Z2711" s="26">
        <v>20</v>
      </c>
      <c r="AA2711" t="s">
        <v>117</v>
      </c>
      <c r="AC2711" t="s">
        <v>1649</v>
      </c>
      <c r="AD2711" t="s">
        <v>383</v>
      </c>
    </row>
    <row r="2712" spans="1:30" ht="15">
      <c r="A2712">
        <v>1860</v>
      </c>
      <c r="B2712" s="4">
        <v>1</v>
      </c>
      <c r="C2712">
        <v>50580</v>
      </c>
      <c r="D2712">
        <v>3</v>
      </c>
      <c r="E2712">
        <v>21</v>
      </c>
      <c r="F2712" t="s">
        <v>1290</v>
      </c>
      <c r="G2712">
        <v>1010</v>
      </c>
      <c r="I2712">
        <v>7</v>
      </c>
      <c r="J2712">
        <v>14</v>
      </c>
      <c r="L2712" s="11">
        <v>1</v>
      </c>
      <c r="M2712" s="16">
        <v>35.650509638259194</v>
      </c>
      <c r="N2712" s="24">
        <f t="shared" si="42"/>
        <v>748.66070240344311</v>
      </c>
      <c r="O2712" s="12">
        <v>21</v>
      </c>
      <c r="P2712" t="s">
        <v>116</v>
      </c>
      <c r="S2712">
        <v>0</v>
      </c>
      <c r="T2712">
        <v>0</v>
      </c>
      <c r="U2712">
        <v>0</v>
      </c>
      <c r="V2712">
        <v>0</v>
      </c>
      <c r="W2712">
        <v>1</v>
      </c>
      <c r="X2712">
        <v>1</v>
      </c>
      <c r="Y2712" s="26">
        <v>21</v>
      </c>
      <c r="Z2712" s="26">
        <v>21</v>
      </c>
      <c r="AA2712" t="s">
        <v>117</v>
      </c>
      <c r="AC2712" t="s">
        <v>1649</v>
      </c>
      <c r="AD2712" t="s">
        <v>383</v>
      </c>
    </row>
    <row r="2713" spans="1:30" ht="15">
      <c r="A2713">
        <v>1860</v>
      </c>
      <c r="B2713" s="4">
        <v>1</v>
      </c>
      <c r="C2713">
        <v>50580</v>
      </c>
      <c r="D2713">
        <v>4</v>
      </c>
      <c r="E2713">
        <v>20</v>
      </c>
      <c r="F2713" t="s">
        <v>1290</v>
      </c>
      <c r="G2713">
        <v>1010</v>
      </c>
      <c r="I2713">
        <v>7</v>
      </c>
      <c r="J2713">
        <v>12</v>
      </c>
      <c r="L2713" s="11">
        <v>1</v>
      </c>
      <c r="M2713" s="22">
        <v>20.8</v>
      </c>
      <c r="N2713" s="24">
        <f t="shared" si="42"/>
        <v>416</v>
      </c>
      <c r="O2713" s="12">
        <v>20</v>
      </c>
      <c r="P2713" t="s">
        <v>116</v>
      </c>
      <c r="S2713">
        <v>0</v>
      </c>
      <c r="T2713">
        <v>0</v>
      </c>
      <c r="U2713">
        <v>0</v>
      </c>
      <c r="V2713">
        <v>0</v>
      </c>
      <c r="W2713">
        <v>1</v>
      </c>
      <c r="X2713">
        <v>1</v>
      </c>
      <c r="Y2713" s="26">
        <v>20</v>
      </c>
      <c r="Z2713" s="26">
        <v>20</v>
      </c>
      <c r="AA2713" t="s">
        <v>117</v>
      </c>
      <c r="AC2713" t="s">
        <v>1649</v>
      </c>
      <c r="AD2713" t="s">
        <v>383</v>
      </c>
    </row>
    <row r="2714" spans="1:30" ht="15">
      <c r="A2714">
        <v>1860</v>
      </c>
      <c r="B2714" s="4">
        <v>1</v>
      </c>
      <c r="C2714">
        <v>50580</v>
      </c>
      <c r="D2714">
        <v>5</v>
      </c>
      <c r="E2714">
        <v>20</v>
      </c>
      <c r="F2714" t="s">
        <v>1290</v>
      </c>
      <c r="G2714">
        <v>1010</v>
      </c>
      <c r="I2714">
        <v>7</v>
      </c>
      <c r="J2714">
        <v>7</v>
      </c>
      <c r="L2714" s="10">
        <v>0</v>
      </c>
      <c r="M2714" s="16">
        <v>20.804249475679534</v>
      </c>
      <c r="N2714" s="24">
        <f t="shared" si="42"/>
        <v>416.0849895135907</v>
      </c>
      <c r="O2714" s="12">
        <v>20</v>
      </c>
      <c r="P2714" t="s">
        <v>116</v>
      </c>
      <c r="S2714">
        <v>0</v>
      </c>
      <c r="T2714">
        <v>0</v>
      </c>
      <c r="U2714">
        <v>0</v>
      </c>
      <c r="V2714">
        <v>0</v>
      </c>
      <c r="W2714">
        <v>1</v>
      </c>
      <c r="X2714">
        <v>1</v>
      </c>
      <c r="Y2714" s="26">
        <v>20</v>
      </c>
      <c r="Z2714" s="26">
        <v>20</v>
      </c>
      <c r="AA2714" t="s">
        <v>117</v>
      </c>
      <c r="AC2714" t="s">
        <v>1649</v>
      </c>
      <c r="AD2714" t="s">
        <v>383</v>
      </c>
    </row>
    <row r="2715" spans="1:30" ht="15">
      <c r="A2715">
        <v>1860</v>
      </c>
      <c r="B2715" s="4">
        <v>1</v>
      </c>
      <c r="C2715">
        <v>50580</v>
      </c>
      <c r="D2715">
        <v>6</v>
      </c>
      <c r="E2715">
        <v>20</v>
      </c>
      <c r="F2715" t="s">
        <v>1290</v>
      </c>
      <c r="G2715">
        <v>1010</v>
      </c>
      <c r="I2715">
        <v>7</v>
      </c>
      <c r="J2715">
        <v>5</v>
      </c>
      <c r="L2715" s="11">
        <v>1</v>
      </c>
      <c r="M2715" s="21">
        <v>0</v>
      </c>
      <c r="N2715" s="24">
        <f t="shared" si="42"/>
        <v>0</v>
      </c>
      <c r="O2715" s="12">
        <v>20</v>
      </c>
      <c r="P2715" t="s">
        <v>116</v>
      </c>
      <c r="S2715">
        <v>0</v>
      </c>
      <c r="T2715">
        <v>0</v>
      </c>
      <c r="U2715">
        <v>0</v>
      </c>
      <c r="V2715">
        <v>0</v>
      </c>
      <c r="W2715">
        <v>1</v>
      </c>
      <c r="X2715">
        <v>1</v>
      </c>
      <c r="Y2715" s="26">
        <v>20</v>
      </c>
      <c r="Z2715" s="26">
        <v>20</v>
      </c>
      <c r="AA2715" t="s">
        <v>117</v>
      </c>
      <c r="AC2715" t="s">
        <v>1649</v>
      </c>
      <c r="AD2715" t="s">
        <v>383</v>
      </c>
    </row>
    <row r="2716" spans="1:30">
      <c r="A2716">
        <v>1860</v>
      </c>
      <c r="B2716" s="4">
        <v>1</v>
      </c>
      <c r="C2716">
        <v>50580</v>
      </c>
      <c r="D2716">
        <v>7</v>
      </c>
      <c r="E2716">
        <v>21</v>
      </c>
      <c r="F2716" t="s">
        <v>1290</v>
      </c>
      <c r="G2716">
        <v>1010</v>
      </c>
      <c r="I2716">
        <v>7</v>
      </c>
      <c r="J2716">
        <v>5</v>
      </c>
      <c r="L2716" s="10">
        <v>0</v>
      </c>
      <c r="M2716" s="12">
        <v>0</v>
      </c>
      <c r="N2716" s="24">
        <f t="shared" si="42"/>
        <v>0</v>
      </c>
      <c r="O2716" s="12">
        <v>21</v>
      </c>
      <c r="P2716" t="s">
        <v>116</v>
      </c>
      <c r="S2716">
        <v>0</v>
      </c>
      <c r="T2716">
        <v>0</v>
      </c>
      <c r="U2716">
        <v>0</v>
      </c>
      <c r="V2716">
        <v>0</v>
      </c>
      <c r="W2716">
        <v>1</v>
      </c>
      <c r="X2716">
        <v>1</v>
      </c>
      <c r="Y2716" s="26">
        <v>21</v>
      </c>
      <c r="Z2716" s="26">
        <v>21</v>
      </c>
      <c r="AA2716" t="s">
        <v>117</v>
      </c>
      <c r="AC2716" t="s">
        <v>1649</v>
      </c>
      <c r="AD2716" t="s">
        <v>383</v>
      </c>
    </row>
    <row r="2717" spans="1:30" ht="15">
      <c r="A2717">
        <v>1860</v>
      </c>
      <c r="B2717" s="4">
        <v>1</v>
      </c>
      <c r="C2717">
        <v>50581</v>
      </c>
      <c r="D2717">
        <v>1</v>
      </c>
      <c r="E2717">
        <v>20</v>
      </c>
      <c r="F2717" t="s">
        <v>1290</v>
      </c>
      <c r="G2717">
        <v>1030</v>
      </c>
      <c r="I2717">
        <v>2</v>
      </c>
      <c r="J2717">
        <v>18</v>
      </c>
      <c r="L2717" s="10">
        <v>0</v>
      </c>
      <c r="M2717" s="16">
        <v>29.789946565499331</v>
      </c>
      <c r="N2717" s="24">
        <f t="shared" si="42"/>
        <v>595.79893130998664</v>
      </c>
      <c r="O2717" s="12">
        <v>20</v>
      </c>
      <c r="P2717" t="s">
        <v>171</v>
      </c>
      <c r="S2717">
        <v>0</v>
      </c>
      <c r="T2717">
        <v>0</v>
      </c>
      <c r="U2717">
        <v>0</v>
      </c>
      <c r="V2717">
        <v>0</v>
      </c>
      <c r="W2717">
        <v>1</v>
      </c>
      <c r="X2717" t="s">
        <v>247</v>
      </c>
      <c r="Y2717" s="26">
        <v>0</v>
      </c>
      <c r="Z2717" s="26">
        <v>20</v>
      </c>
      <c r="AA2717" t="s">
        <v>117</v>
      </c>
      <c r="AC2717" t="s">
        <v>1650</v>
      </c>
      <c r="AD2717" t="s">
        <v>1651</v>
      </c>
    </row>
    <row r="2718" spans="1:30" ht="15">
      <c r="A2718">
        <v>1860</v>
      </c>
      <c r="B2718" s="4">
        <v>1</v>
      </c>
      <c r="C2718">
        <v>50581</v>
      </c>
      <c r="D2718">
        <v>2</v>
      </c>
      <c r="E2718">
        <v>20</v>
      </c>
      <c r="F2718" t="s">
        <v>1290</v>
      </c>
      <c r="G2718">
        <v>1030</v>
      </c>
      <c r="I2718">
        <v>2</v>
      </c>
      <c r="J2718">
        <v>0</v>
      </c>
      <c r="K2718">
        <v>8</v>
      </c>
      <c r="L2718" s="11">
        <v>1</v>
      </c>
      <c r="M2718" s="21">
        <v>0</v>
      </c>
      <c r="N2718" s="24">
        <f t="shared" si="42"/>
        <v>0</v>
      </c>
      <c r="O2718" s="12">
        <v>20</v>
      </c>
      <c r="P2718" t="s">
        <v>171</v>
      </c>
      <c r="S2718">
        <v>0</v>
      </c>
      <c r="T2718">
        <v>0</v>
      </c>
      <c r="U2718">
        <v>0</v>
      </c>
      <c r="V2718">
        <v>0</v>
      </c>
      <c r="W2718">
        <v>1</v>
      </c>
      <c r="X2718" t="s">
        <v>247</v>
      </c>
      <c r="Y2718" s="26">
        <v>0</v>
      </c>
      <c r="Z2718" s="26">
        <v>20</v>
      </c>
      <c r="AA2718" t="s">
        <v>117</v>
      </c>
      <c r="AC2718" t="s">
        <v>1650</v>
      </c>
      <c r="AD2718" t="s">
        <v>1651</v>
      </c>
    </row>
    <row r="2719" spans="1:30" ht="15">
      <c r="A2719">
        <v>1860</v>
      </c>
      <c r="B2719" s="4">
        <v>1</v>
      </c>
      <c r="C2719">
        <v>50582</v>
      </c>
      <c r="D2719">
        <v>1</v>
      </c>
      <c r="E2719">
        <v>20</v>
      </c>
      <c r="F2719" t="s">
        <v>1290</v>
      </c>
      <c r="G2719">
        <v>1030</v>
      </c>
      <c r="I2719">
        <v>4</v>
      </c>
      <c r="J2719">
        <v>22</v>
      </c>
      <c r="L2719" s="10">
        <v>0</v>
      </c>
      <c r="M2719" s="16">
        <v>69.069443965111702</v>
      </c>
      <c r="N2719" s="24">
        <f t="shared" si="42"/>
        <v>1381.388879302234</v>
      </c>
      <c r="O2719" s="12">
        <v>20</v>
      </c>
      <c r="P2719" t="s">
        <v>116</v>
      </c>
      <c r="S2719">
        <v>0</v>
      </c>
      <c r="T2719">
        <v>0</v>
      </c>
      <c r="U2719">
        <v>0</v>
      </c>
      <c r="V2719">
        <v>0</v>
      </c>
      <c r="W2719">
        <v>1</v>
      </c>
      <c r="X2719" t="s">
        <v>247</v>
      </c>
      <c r="Y2719" s="26">
        <v>0</v>
      </c>
      <c r="Z2719" s="26">
        <v>20</v>
      </c>
      <c r="AA2719" t="s">
        <v>117</v>
      </c>
      <c r="AC2719" t="s">
        <v>131</v>
      </c>
      <c r="AD2719" t="s">
        <v>1652</v>
      </c>
    </row>
    <row r="2720" spans="1:30" ht="15">
      <c r="A2720">
        <v>1860</v>
      </c>
      <c r="B2720" s="4">
        <v>1</v>
      </c>
      <c r="C2720">
        <v>50582</v>
      </c>
      <c r="D2720">
        <v>2</v>
      </c>
      <c r="E2720">
        <v>21</v>
      </c>
      <c r="F2720" t="s">
        <v>1290</v>
      </c>
      <c r="G2720">
        <v>1030</v>
      </c>
      <c r="I2720">
        <v>4</v>
      </c>
      <c r="J2720">
        <v>10</v>
      </c>
      <c r="L2720" s="11">
        <v>1</v>
      </c>
      <c r="M2720" s="22">
        <v>20.8</v>
      </c>
      <c r="N2720" s="24">
        <f t="shared" si="42"/>
        <v>436.8</v>
      </c>
      <c r="O2720" s="12">
        <v>21</v>
      </c>
      <c r="P2720" t="s">
        <v>116</v>
      </c>
      <c r="S2720">
        <v>0</v>
      </c>
      <c r="T2720">
        <v>0</v>
      </c>
      <c r="U2720">
        <v>0</v>
      </c>
      <c r="V2720">
        <v>0</v>
      </c>
      <c r="W2720">
        <v>1</v>
      </c>
      <c r="X2720" t="s">
        <v>247</v>
      </c>
      <c r="Y2720" s="26">
        <v>0</v>
      </c>
      <c r="Z2720" s="26">
        <v>21</v>
      </c>
      <c r="AA2720" t="s">
        <v>117</v>
      </c>
      <c r="AC2720" t="s">
        <v>131</v>
      </c>
      <c r="AD2720" t="s">
        <v>1652</v>
      </c>
    </row>
    <row r="2721" spans="1:30" ht="15">
      <c r="A2721">
        <v>1860</v>
      </c>
      <c r="B2721" s="4">
        <v>1</v>
      </c>
      <c r="C2721">
        <v>50582</v>
      </c>
      <c r="D2721">
        <v>3</v>
      </c>
      <c r="E2721">
        <v>20</v>
      </c>
      <c r="F2721" t="s">
        <v>1290</v>
      </c>
      <c r="G2721">
        <v>1030</v>
      </c>
      <c r="I2721">
        <v>4</v>
      </c>
      <c r="J2721">
        <v>5</v>
      </c>
      <c r="L2721" s="11">
        <v>1</v>
      </c>
      <c r="M2721" s="21">
        <v>0</v>
      </c>
      <c r="N2721" s="24">
        <f t="shared" si="42"/>
        <v>0</v>
      </c>
      <c r="O2721" s="12">
        <v>20</v>
      </c>
      <c r="P2721" t="s">
        <v>116</v>
      </c>
      <c r="S2721">
        <v>0</v>
      </c>
      <c r="T2721">
        <v>0</v>
      </c>
      <c r="U2721">
        <v>0</v>
      </c>
      <c r="V2721">
        <v>0</v>
      </c>
      <c r="W2721">
        <v>1</v>
      </c>
      <c r="X2721" t="s">
        <v>247</v>
      </c>
      <c r="Y2721" s="26">
        <v>0</v>
      </c>
      <c r="Z2721" s="26">
        <v>20</v>
      </c>
      <c r="AA2721" t="s">
        <v>117</v>
      </c>
      <c r="AC2721" t="s">
        <v>131</v>
      </c>
      <c r="AD2721" t="s">
        <v>1652</v>
      </c>
    </row>
    <row r="2722" spans="1:30" ht="15">
      <c r="A2722">
        <v>1860</v>
      </c>
      <c r="B2722" s="4">
        <v>1</v>
      </c>
      <c r="C2722">
        <v>50582</v>
      </c>
      <c r="D2722">
        <v>4</v>
      </c>
      <c r="E2722">
        <v>20</v>
      </c>
      <c r="F2722" t="s">
        <v>1290</v>
      </c>
      <c r="G2722">
        <v>1030</v>
      </c>
      <c r="I2722">
        <v>4</v>
      </c>
      <c r="J2722">
        <v>1</v>
      </c>
      <c r="L2722" s="11">
        <v>1</v>
      </c>
      <c r="M2722" s="21">
        <v>0</v>
      </c>
      <c r="N2722" s="24">
        <f t="shared" si="42"/>
        <v>0</v>
      </c>
      <c r="O2722" s="12">
        <v>20</v>
      </c>
      <c r="P2722" t="s">
        <v>116</v>
      </c>
      <c r="S2722">
        <v>0</v>
      </c>
      <c r="T2722">
        <v>0</v>
      </c>
      <c r="U2722">
        <v>0</v>
      </c>
      <c r="V2722">
        <v>0</v>
      </c>
      <c r="W2722">
        <v>1</v>
      </c>
      <c r="X2722" t="s">
        <v>247</v>
      </c>
      <c r="Y2722" s="26">
        <v>0</v>
      </c>
      <c r="Z2722" s="26">
        <v>20</v>
      </c>
      <c r="AA2722" t="s">
        <v>117</v>
      </c>
      <c r="AC2722" t="s">
        <v>131</v>
      </c>
      <c r="AD2722" t="s">
        <v>1652</v>
      </c>
    </row>
    <row r="2723" spans="1:30" ht="15">
      <c r="A2723">
        <v>1860</v>
      </c>
      <c r="B2723" s="4">
        <v>1</v>
      </c>
      <c r="C2723">
        <v>50583</v>
      </c>
      <c r="D2723">
        <v>1</v>
      </c>
      <c r="E2723">
        <v>20</v>
      </c>
      <c r="F2723" t="s">
        <v>1290</v>
      </c>
      <c r="G2723">
        <v>1030</v>
      </c>
      <c r="I2723">
        <v>1</v>
      </c>
      <c r="J2723">
        <v>35</v>
      </c>
      <c r="L2723" s="11">
        <v>1</v>
      </c>
      <c r="M2723" s="16">
        <v>139.72421729991686</v>
      </c>
      <c r="N2723" s="24">
        <f t="shared" si="42"/>
        <v>2794.4843459983372</v>
      </c>
      <c r="O2723" s="12">
        <v>20</v>
      </c>
      <c r="P2723" t="s">
        <v>116</v>
      </c>
      <c r="S2723">
        <v>0</v>
      </c>
      <c r="T2723">
        <v>0</v>
      </c>
      <c r="U2723">
        <v>0</v>
      </c>
      <c r="V2723">
        <v>0</v>
      </c>
      <c r="W2723">
        <v>1</v>
      </c>
      <c r="X2723" t="s">
        <v>247</v>
      </c>
      <c r="Y2723" s="26">
        <v>0</v>
      </c>
      <c r="Z2723" s="26">
        <v>20</v>
      </c>
      <c r="AA2723" t="s">
        <v>117</v>
      </c>
      <c r="AC2723" t="s">
        <v>1653</v>
      </c>
      <c r="AD2723" t="s">
        <v>399</v>
      </c>
    </row>
    <row r="2724" spans="1:30" ht="15">
      <c r="A2724">
        <v>1860</v>
      </c>
      <c r="B2724" s="4">
        <v>1</v>
      </c>
      <c r="C2724">
        <v>50584</v>
      </c>
      <c r="D2724">
        <v>1</v>
      </c>
      <c r="E2724">
        <v>21</v>
      </c>
      <c r="F2724" t="s">
        <v>1290</v>
      </c>
      <c r="G2724">
        <v>1050</v>
      </c>
      <c r="I2724">
        <v>3</v>
      </c>
      <c r="J2724">
        <v>35</v>
      </c>
      <c r="L2724" s="10">
        <v>0</v>
      </c>
      <c r="M2724" s="16">
        <v>69.069443965111702</v>
      </c>
      <c r="N2724" s="24">
        <f t="shared" si="42"/>
        <v>1450.4583232673458</v>
      </c>
      <c r="O2724" s="12">
        <v>21</v>
      </c>
      <c r="P2724" t="s">
        <v>116</v>
      </c>
      <c r="S2724">
        <v>0</v>
      </c>
      <c r="T2724">
        <v>0</v>
      </c>
      <c r="U2724">
        <v>0</v>
      </c>
      <c r="V2724">
        <v>0</v>
      </c>
      <c r="W2724">
        <v>1</v>
      </c>
      <c r="X2724" t="s">
        <v>247</v>
      </c>
      <c r="Y2724" s="26">
        <v>0</v>
      </c>
      <c r="Z2724" s="26">
        <v>21</v>
      </c>
      <c r="AA2724" t="s">
        <v>117</v>
      </c>
      <c r="AC2724" t="s">
        <v>1000</v>
      </c>
      <c r="AD2724" t="s">
        <v>969</v>
      </c>
    </row>
    <row r="2725" spans="1:30" ht="15">
      <c r="A2725">
        <v>1860</v>
      </c>
      <c r="B2725" s="4">
        <v>1</v>
      </c>
      <c r="C2725">
        <v>50584</v>
      </c>
      <c r="D2725">
        <v>2</v>
      </c>
      <c r="E2725">
        <v>20</v>
      </c>
      <c r="F2725" t="s">
        <v>1290</v>
      </c>
      <c r="G2725">
        <v>1050</v>
      </c>
      <c r="I2725">
        <v>3</v>
      </c>
      <c r="J2725">
        <v>16</v>
      </c>
      <c r="L2725" s="11">
        <v>1</v>
      </c>
      <c r="M2725" s="16">
        <v>35.650509638259194</v>
      </c>
      <c r="N2725" s="24">
        <f t="shared" si="42"/>
        <v>713.01019276518389</v>
      </c>
      <c r="O2725" s="12">
        <v>20</v>
      </c>
      <c r="P2725" t="s">
        <v>116</v>
      </c>
      <c r="S2725">
        <v>0</v>
      </c>
      <c r="T2725">
        <v>0</v>
      </c>
      <c r="U2725">
        <v>0</v>
      </c>
      <c r="V2725">
        <v>0</v>
      </c>
      <c r="W2725">
        <v>1</v>
      </c>
      <c r="X2725" t="s">
        <v>247</v>
      </c>
      <c r="Y2725" s="26">
        <v>0</v>
      </c>
      <c r="Z2725" s="26">
        <v>20</v>
      </c>
      <c r="AA2725" t="s">
        <v>117</v>
      </c>
      <c r="AC2725" t="s">
        <v>1000</v>
      </c>
      <c r="AD2725" t="s">
        <v>969</v>
      </c>
    </row>
    <row r="2726" spans="1:30" ht="15">
      <c r="A2726">
        <v>1860</v>
      </c>
      <c r="B2726" s="4">
        <v>1</v>
      </c>
      <c r="C2726">
        <v>50584</v>
      </c>
      <c r="D2726">
        <v>3</v>
      </c>
      <c r="E2726">
        <v>20</v>
      </c>
      <c r="F2726" t="s">
        <v>1290</v>
      </c>
      <c r="G2726">
        <v>1050</v>
      </c>
      <c r="I2726">
        <v>3</v>
      </c>
      <c r="J2726">
        <v>13</v>
      </c>
      <c r="L2726" s="10">
        <v>0</v>
      </c>
      <c r="M2726" s="16">
        <v>29.789946565499331</v>
      </c>
      <c r="N2726" s="24">
        <f t="shared" si="42"/>
        <v>595.79893130998664</v>
      </c>
      <c r="O2726" s="12">
        <v>20</v>
      </c>
      <c r="P2726" t="s">
        <v>116</v>
      </c>
      <c r="S2726">
        <v>0</v>
      </c>
      <c r="T2726">
        <v>0</v>
      </c>
      <c r="U2726">
        <v>0</v>
      </c>
      <c r="V2726">
        <v>0</v>
      </c>
      <c r="W2726">
        <v>1</v>
      </c>
      <c r="X2726" t="s">
        <v>247</v>
      </c>
      <c r="Y2726" s="26">
        <v>0</v>
      </c>
      <c r="Z2726" s="26">
        <v>20</v>
      </c>
      <c r="AA2726" t="s">
        <v>117</v>
      </c>
      <c r="AC2726" t="s">
        <v>1000</v>
      </c>
      <c r="AD2726" t="s">
        <v>969</v>
      </c>
    </row>
    <row r="2727" spans="1:30" ht="15">
      <c r="A2727">
        <v>1860</v>
      </c>
      <c r="B2727" s="4">
        <v>1</v>
      </c>
      <c r="C2727">
        <v>50585</v>
      </c>
      <c r="D2727">
        <v>1</v>
      </c>
      <c r="E2727">
        <v>20</v>
      </c>
      <c r="F2727" t="s">
        <v>1290</v>
      </c>
      <c r="G2727">
        <v>1050</v>
      </c>
      <c r="I2727">
        <v>2</v>
      </c>
      <c r="J2727">
        <v>46</v>
      </c>
      <c r="L2727" s="10">
        <v>0</v>
      </c>
      <c r="M2727" s="16">
        <v>69.069443965111702</v>
      </c>
      <c r="N2727" s="24">
        <f t="shared" si="42"/>
        <v>1381.388879302234</v>
      </c>
      <c r="O2727" s="12">
        <v>20</v>
      </c>
      <c r="P2727" t="s">
        <v>116</v>
      </c>
      <c r="S2727">
        <v>0</v>
      </c>
      <c r="T2727">
        <v>0</v>
      </c>
      <c r="U2727">
        <v>0</v>
      </c>
      <c r="V2727">
        <v>0</v>
      </c>
      <c r="W2727">
        <v>1</v>
      </c>
      <c r="X2727">
        <v>1</v>
      </c>
      <c r="Y2727" s="26">
        <v>20</v>
      </c>
      <c r="Z2727" s="26">
        <v>20</v>
      </c>
      <c r="AA2727" t="s">
        <v>117</v>
      </c>
      <c r="AC2727" t="s">
        <v>1289</v>
      </c>
      <c r="AD2727" t="s">
        <v>647</v>
      </c>
    </row>
    <row r="2728" spans="1:30">
      <c r="A2728">
        <v>1860</v>
      </c>
      <c r="B2728" s="4">
        <v>1</v>
      </c>
      <c r="C2728">
        <v>50585</v>
      </c>
      <c r="D2728">
        <v>2</v>
      </c>
      <c r="E2728">
        <v>21</v>
      </c>
      <c r="F2728" t="s">
        <v>1290</v>
      </c>
      <c r="G2728">
        <v>1050</v>
      </c>
      <c r="I2728">
        <v>2</v>
      </c>
      <c r="J2728">
        <v>6</v>
      </c>
      <c r="L2728" s="10">
        <v>0</v>
      </c>
      <c r="M2728" s="12">
        <v>0</v>
      </c>
      <c r="N2728" s="24">
        <f t="shared" si="42"/>
        <v>0</v>
      </c>
      <c r="O2728" s="12">
        <v>21</v>
      </c>
      <c r="P2728" t="s">
        <v>171</v>
      </c>
      <c r="S2728">
        <v>0</v>
      </c>
      <c r="T2728">
        <v>0</v>
      </c>
      <c r="U2728">
        <v>0</v>
      </c>
      <c r="V2728">
        <v>0</v>
      </c>
      <c r="W2728">
        <v>1</v>
      </c>
      <c r="X2728">
        <v>1</v>
      </c>
      <c r="Y2728" s="26">
        <v>21</v>
      </c>
      <c r="Z2728" s="26">
        <v>21</v>
      </c>
      <c r="AA2728" t="s">
        <v>117</v>
      </c>
      <c r="AC2728" t="s">
        <v>1289</v>
      </c>
      <c r="AD2728" t="s">
        <v>647</v>
      </c>
    </row>
    <row r="2729" spans="1:30" ht="15">
      <c r="A2729">
        <v>1860</v>
      </c>
      <c r="B2729" s="4">
        <v>1</v>
      </c>
      <c r="C2729">
        <v>50586</v>
      </c>
      <c r="D2729">
        <v>1</v>
      </c>
      <c r="E2729">
        <v>20</v>
      </c>
      <c r="F2729" t="s">
        <v>1290</v>
      </c>
      <c r="G2729">
        <v>1050</v>
      </c>
      <c r="I2729">
        <v>1</v>
      </c>
      <c r="J2729">
        <v>18</v>
      </c>
      <c r="L2729" s="11">
        <v>1</v>
      </c>
      <c r="M2729" s="16">
        <v>35.650509638259194</v>
      </c>
      <c r="N2729" s="24">
        <f t="shared" si="42"/>
        <v>713.01019276518389</v>
      </c>
      <c r="O2729" s="12">
        <v>20</v>
      </c>
      <c r="P2729" t="s">
        <v>116</v>
      </c>
      <c r="S2729">
        <v>0</v>
      </c>
      <c r="T2729">
        <v>0</v>
      </c>
      <c r="U2729">
        <v>0</v>
      </c>
      <c r="V2729">
        <v>0</v>
      </c>
      <c r="W2729">
        <v>1</v>
      </c>
      <c r="X2729" t="s">
        <v>247</v>
      </c>
      <c r="Y2729" s="26">
        <v>0</v>
      </c>
      <c r="Z2729" s="26">
        <v>20</v>
      </c>
      <c r="AA2729" t="s">
        <v>117</v>
      </c>
      <c r="AC2729" t="s">
        <v>431</v>
      </c>
      <c r="AD2729" t="s">
        <v>1654</v>
      </c>
    </row>
    <row r="2730" spans="1:30" ht="15">
      <c r="A2730">
        <v>1860</v>
      </c>
      <c r="B2730" s="4">
        <v>1</v>
      </c>
      <c r="C2730">
        <v>50587</v>
      </c>
      <c r="D2730">
        <v>1</v>
      </c>
      <c r="E2730">
        <v>20</v>
      </c>
      <c r="F2730" t="s">
        <v>1290</v>
      </c>
      <c r="G2730">
        <v>1050</v>
      </c>
      <c r="I2730">
        <v>2</v>
      </c>
      <c r="J2730">
        <v>20</v>
      </c>
      <c r="L2730" s="10">
        <v>0</v>
      </c>
      <c r="M2730" s="16">
        <v>69.069443965111702</v>
      </c>
      <c r="N2730" s="24">
        <f t="shared" si="42"/>
        <v>1381.388879302234</v>
      </c>
      <c r="O2730" s="12">
        <v>20</v>
      </c>
      <c r="P2730" t="s">
        <v>171</v>
      </c>
      <c r="S2730">
        <v>0</v>
      </c>
      <c r="T2730">
        <v>0</v>
      </c>
      <c r="U2730">
        <v>0</v>
      </c>
      <c r="V2730">
        <v>0</v>
      </c>
      <c r="W2730">
        <v>1</v>
      </c>
      <c r="X2730" t="s">
        <v>247</v>
      </c>
      <c r="Y2730" s="26">
        <v>0</v>
      </c>
      <c r="Z2730" s="26">
        <v>20</v>
      </c>
      <c r="AA2730" t="s">
        <v>117</v>
      </c>
      <c r="AC2730" t="s">
        <v>759</v>
      </c>
      <c r="AD2730" t="s">
        <v>348</v>
      </c>
    </row>
    <row r="2731" spans="1:30" ht="15">
      <c r="A2731">
        <v>1860</v>
      </c>
      <c r="B2731" s="4">
        <v>1</v>
      </c>
      <c r="C2731">
        <v>50587</v>
      </c>
      <c r="D2731">
        <v>2</v>
      </c>
      <c r="E2731">
        <v>20</v>
      </c>
      <c r="F2731" t="s">
        <v>1290</v>
      </c>
      <c r="G2731">
        <v>1050</v>
      </c>
      <c r="I2731">
        <v>2</v>
      </c>
      <c r="J2731">
        <v>17</v>
      </c>
      <c r="L2731" s="11">
        <v>1</v>
      </c>
      <c r="M2731" s="16">
        <v>35.650509638259194</v>
      </c>
      <c r="N2731" s="24">
        <f t="shared" si="42"/>
        <v>713.01019276518389</v>
      </c>
      <c r="O2731" s="12">
        <v>20</v>
      </c>
      <c r="P2731" t="s">
        <v>171</v>
      </c>
      <c r="S2731">
        <v>0</v>
      </c>
      <c r="T2731">
        <v>0</v>
      </c>
      <c r="U2731">
        <v>0</v>
      </c>
      <c r="V2731">
        <v>0</v>
      </c>
      <c r="W2731">
        <v>1</v>
      </c>
      <c r="X2731" t="s">
        <v>247</v>
      </c>
      <c r="Y2731" s="26">
        <v>0</v>
      </c>
      <c r="Z2731" s="26">
        <v>20</v>
      </c>
      <c r="AA2731" t="s">
        <v>117</v>
      </c>
      <c r="AC2731" t="s">
        <v>759</v>
      </c>
      <c r="AD2731" t="s">
        <v>348</v>
      </c>
    </row>
    <row r="2732" spans="1:30" ht="15">
      <c r="A2732">
        <v>1860</v>
      </c>
      <c r="B2732" s="4">
        <v>1</v>
      </c>
      <c r="C2732">
        <v>50588</v>
      </c>
      <c r="D2732">
        <v>1</v>
      </c>
      <c r="E2732">
        <v>21</v>
      </c>
      <c r="F2732" t="s">
        <v>1290</v>
      </c>
      <c r="G2732">
        <v>1070</v>
      </c>
      <c r="I2732">
        <v>14</v>
      </c>
      <c r="J2732">
        <v>40</v>
      </c>
      <c r="L2732" s="11">
        <v>1</v>
      </c>
      <c r="M2732" s="16">
        <v>139.72421729991686</v>
      </c>
      <c r="N2732" s="24">
        <f t="shared" si="42"/>
        <v>2934.2085632982539</v>
      </c>
      <c r="O2732" s="12">
        <v>21</v>
      </c>
      <c r="P2732" t="s">
        <v>116</v>
      </c>
      <c r="S2732">
        <v>0</v>
      </c>
      <c r="T2732">
        <v>0</v>
      </c>
      <c r="U2732">
        <v>0</v>
      </c>
      <c r="V2732">
        <v>0</v>
      </c>
      <c r="W2732">
        <v>1</v>
      </c>
      <c r="X2732">
        <v>2</v>
      </c>
      <c r="Y2732" s="26">
        <v>42</v>
      </c>
      <c r="Z2732" s="26">
        <v>42</v>
      </c>
      <c r="AA2732" t="s">
        <v>117</v>
      </c>
      <c r="AC2732" t="s">
        <v>953</v>
      </c>
      <c r="AD2732" t="s">
        <v>112</v>
      </c>
    </row>
    <row r="2733" spans="1:30" ht="15">
      <c r="A2733">
        <v>1860</v>
      </c>
      <c r="B2733" s="4">
        <v>1</v>
      </c>
      <c r="C2733">
        <v>50588</v>
      </c>
      <c r="D2733">
        <v>2</v>
      </c>
      <c r="E2733">
        <v>20</v>
      </c>
      <c r="F2733" t="s">
        <v>1290</v>
      </c>
      <c r="G2733">
        <v>1070</v>
      </c>
      <c r="I2733">
        <v>14</v>
      </c>
      <c r="J2733">
        <v>19</v>
      </c>
      <c r="L2733" s="11">
        <v>1</v>
      </c>
      <c r="M2733" s="16">
        <v>139.72421729991686</v>
      </c>
      <c r="N2733" s="24">
        <f t="shared" si="42"/>
        <v>2794.4843459983372</v>
      </c>
      <c r="O2733" s="12">
        <v>20</v>
      </c>
      <c r="P2733" t="s">
        <v>116</v>
      </c>
      <c r="S2733">
        <v>0</v>
      </c>
      <c r="T2733">
        <v>0</v>
      </c>
      <c r="U2733">
        <v>0</v>
      </c>
      <c r="V2733">
        <v>0</v>
      </c>
      <c r="W2733">
        <v>1</v>
      </c>
      <c r="X2733">
        <v>2</v>
      </c>
      <c r="Y2733" s="26">
        <v>40</v>
      </c>
      <c r="Z2733" s="26">
        <v>40</v>
      </c>
      <c r="AA2733" t="s">
        <v>117</v>
      </c>
      <c r="AC2733" t="s">
        <v>953</v>
      </c>
      <c r="AD2733" t="s">
        <v>112</v>
      </c>
    </row>
    <row r="2734" spans="1:30" ht="15">
      <c r="A2734">
        <v>1860</v>
      </c>
      <c r="B2734" s="4">
        <v>1</v>
      </c>
      <c r="C2734">
        <v>50588</v>
      </c>
      <c r="D2734">
        <v>3</v>
      </c>
      <c r="E2734">
        <v>20</v>
      </c>
      <c r="F2734" t="s">
        <v>1290</v>
      </c>
      <c r="G2734">
        <v>1070</v>
      </c>
      <c r="I2734">
        <v>14</v>
      </c>
      <c r="J2734">
        <v>17</v>
      </c>
      <c r="L2734" s="11">
        <v>1</v>
      </c>
      <c r="M2734" s="16">
        <v>35.650509638259194</v>
      </c>
      <c r="N2734" s="24">
        <f t="shared" si="42"/>
        <v>713.01019276518389</v>
      </c>
      <c r="O2734" s="12">
        <v>20</v>
      </c>
      <c r="P2734" t="s">
        <v>116</v>
      </c>
      <c r="S2734">
        <v>0</v>
      </c>
      <c r="T2734">
        <v>0</v>
      </c>
      <c r="U2734">
        <v>0</v>
      </c>
      <c r="V2734">
        <v>0</v>
      </c>
      <c r="W2734">
        <v>1</v>
      </c>
      <c r="X2734">
        <v>2</v>
      </c>
      <c r="Y2734" s="26">
        <v>40</v>
      </c>
      <c r="Z2734" s="26">
        <v>40</v>
      </c>
      <c r="AA2734" t="s">
        <v>117</v>
      </c>
      <c r="AC2734" t="s">
        <v>953</v>
      </c>
      <c r="AD2734" t="s">
        <v>112</v>
      </c>
    </row>
    <row r="2735" spans="1:30" ht="15">
      <c r="A2735">
        <v>1860</v>
      </c>
      <c r="B2735" s="4">
        <v>1</v>
      </c>
      <c r="C2735">
        <v>50588</v>
      </c>
      <c r="D2735">
        <v>4</v>
      </c>
      <c r="E2735">
        <v>20</v>
      </c>
      <c r="F2735" t="s">
        <v>1290</v>
      </c>
      <c r="G2735">
        <v>1070</v>
      </c>
      <c r="I2735">
        <v>14</v>
      </c>
      <c r="J2735">
        <v>40</v>
      </c>
      <c r="L2735" s="11">
        <v>1</v>
      </c>
      <c r="M2735" s="16">
        <v>139.72421729991686</v>
      </c>
      <c r="N2735" s="24">
        <f t="shared" si="42"/>
        <v>2794.4843459983372</v>
      </c>
      <c r="O2735" s="12">
        <v>20</v>
      </c>
      <c r="P2735" t="s">
        <v>116</v>
      </c>
      <c r="S2735">
        <v>0</v>
      </c>
      <c r="T2735">
        <v>0</v>
      </c>
      <c r="U2735">
        <v>0</v>
      </c>
      <c r="V2735">
        <v>0</v>
      </c>
      <c r="W2735">
        <v>1</v>
      </c>
      <c r="X2735">
        <v>2</v>
      </c>
      <c r="Y2735" s="26">
        <v>40</v>
      </c>
      <c r="Z2735" s="26">
        <v>40</v>
      </c>
      <c r="AA2735" t="s">
        <v>117</v>
      </c>
      <c r="AC2735" t="s">
        <v>953</v>
      </c>
      <c r="AD2735" t="s">
        <v>112</v>
      </c>
    </row>
    <row r="2736" spans="1:30" ht="15">
      <c r="A2736">
        <v>1860</v>
      </c>
      <c r="B2736" s="4">
        <v>1</v>
      </c>
      <c r="C2736">
        <v>50588</v>
      </c>
      <c r="D2736">
        <v>5</v>
      </c>
      <c r="E2736">
        <v>21</v>
      </c>
      <c r="F2736" t="s">
        <v>1290</v>
      </c>
      <c r="G2736">
        <v>1070</v>
      </c>
      <c r="I2736">
        <v>14</v>
      </c>
      <c r="J2736">
        <v>14</v>
      </c>
      <c r="L2736" s="11">
        <v>1</v>
      </c>
      <c r="M2736" s="16">
        <v>35.650509638259194</v>
      </c>
      <c r="N2736" s="24">
        <f t="shared" si="42"/>
        <v>748.66070240344311</v>
      </c>
      <c r="O2736" s="12">
        <v>21</v>
      </c>
      <c r="P2736" t="s">
        <v>116</v>
      </c>
      <c r="S2736">
        <v>0</v>
      </c>
      <c r="T2736">
        <v>0</v>
      </c>
      <c r="U2736">
        <v>0</v>
      </c>
      <c r="V2736">
        <v>0</v>
      </c>
      <c r="W2736">
        <v>1</v>
      </c>
      <c r="X2736">
        <v>2</v>
      </c>
      <c r="Y2736" s="26">
        <v>42</v>
      </c>
      <c r="Z2736" s="26">
        <v>42</v>
      </c>
      <c r="AA2736" t="s">
        <v>117</v>
      </c>
      <c r="AC2736" t="s">
        <v>953</v>
      </c>
      <c r="AD2736" t="s">
        <v>112</v>
      </c>
    </row>
    <row r="2737" spans="1:30" ht="15">
      <c r="A2737">
        <v>1860</v>
      </c>
      <c r="B2737" s="4">
        <v>1</v>
      </c>
      <c r="C2737">
        <v>50588</v>
      </c>
      <c r="D2737">
        <v>6</v>
      </c>
      <c r="E2737">
        <v>20</v>
      </c>
      <c r="F2737" t="s">
        <v>1290</v>
      </c>
      <c r="G2737">
        <v>1070</v>
      </c>
      <c r="I2737">
        <v>14</v>
      </c>
      <c r="J2737">
        <v>40</v>
      </c>
      <c r="L2737" s="10">
        <v>0</v>
      </c>
      <c r="M2737" s="16">
        <v>69.069443965111702</v>
      </c>
      <c r="N2737" s="24">
        <f t="shared" si="42"/>
        <v>1381.388879302234</v>
      </c>
      <c r="O2737" s="12">
        <v>20</v>
      </c>
      <c r="P2737" t="s">
        <v>116</v>
      </c>
      <c r="S2737">
        <v>0</v>
      </c>
      <c r="T2737">
        <v>0</v>
      </c>
      <c r="U2737">
        <v>0</v>
      </c>
      <c r="V2737">
        <v>0</v>
      </c>
      <c r="W2737">
        <v>1</v>
      </c>
      <c r="X2737">
        <v>2</v>
      </c>
      <c r="Y2737" s="26">
        <v>40</v>
      </c>
      <c r="Z2737" s="26">
        <v>40</v>
      </c>
      <c r="AA2737" t="s">
        <v>117</v>
      </c>
      <c r="AC2737" t="s">
        <v>953</v>
      </c>
      <c r="AD2737" t="s">
        <v>112</v>
      </c>
    </row>
    <row r="2738" spans="1:30" ht="15">
      <c r="A2738">
        <v>1860</v>
      </c>
      <c r="B2738" s="4">
        <v>1</v>
      </c>
      <c r="C2738">
        <v>50588</v>
      </c>
      <c r="D2738">
        <v>7</v>
      </c>
      <c r="E2738">
        <v>20</v>
      </c>
      <c r="F2738" t="s">
        <v>1290</v>
      </c>
      <c r="G2738">
        <v>1070</v>
      </c>
      <c r="I2738">
        <v>14</v>
      </c>
      <c r="J2738">
        <v>30</v>
      </c>
      <c r="L2738" s="10">
        <v>0</v>
      </c>
      <c r="M2738" s="16">
        <v>69.069443965111702</v>
      </c>
      <c r="N2738" s="24">
        <f t="shared" si="42"/>
        <v>1381.388879302234</v>
      </c>
      <c r="O2738" s="12">
        <v>20</v>
      </c>
      <c r="P2738" t="s">
        <v>116</v>
      </c>
      <c r="S2738">
        <v>0</v>
      </c>
      <c r="T2738">
        <v>0</v>
      </c>
      <c r="U2738">
        <v>0</v>
      </c>
      <c r="V2738">
        <v>0</v>
      </c>
      <c r="W2738">
        <v>1</v>
      </c>
      <c r="X2738">
        <v>2</v>
      </c>
      <c r="Y2738" s="26">
        <v>40</v>
      </c>
      <c r="Z2738" s="26">
        <v>40</v>
      </c>
      <c r="AA2738" t="s">
        <v>117</v>
      </c>
      <c r="AC2738" t="s">
        <v>953</v>
      </c>
      <c r="AD2738" t="s">
        <v>112</v>
      </c>
    </row>
    <row r="2739" spans="1:30" ht="15">
      <c r="A2739">
        <v>1860</v>
      </c>
      <c r="B2739" s="4">
        <v>1</v>
      </c>
      <c r="C2739">
        <v>50588</v>
      </c>
      <c r="D2739">
        <v>8</v>
      </c>
      <c r="E2739">
        <v>20</v>
      </c>
      <c r="F2739" t="s">
        <v>1290</v>
      </c>
      <c r="G2739">
        <v>1070</v>
      </c>
      <c r="I2739">
        <v>14</v>
      </c>
      <c r="J2739">
        <v>15</v>
      </c>
      <c r="L2739" s="10">
        <v>0</v>
      </c>
      <c r="M2739" s="16">
        <v>29.789946565499331</v>
      </c>
      <c r="N2739" s="24">
        <f t="shared" si="42"/>
        <v>595.79893130998664</v>
      </c>
      <c r="O2739" s="12">
        <v>20</v>
      </c>
      <c r="P2739" t="s">
        <v>116</v>
      </c>
      <c r="S2739">
        <v>0</v>
      </c>
      <c r="T2739">
        <v>0</v>
      </c>
      <c r="U2739">
        <v>0</v>
      </c>
      <c r="V2739">
        <v>0</v>
      </c>
      <c r="W2739">
        <v>1</v>
      </c>
      <c r="X2739">
        <v>2</v>
      </c>
      <c r="Y2739" s="26">
        <v>40</v>
      </c>
      <c r="Z2739" s="26">
        <v>40</v>
      </c>
      <c r="AA2739" t="s">
        <v>117</v>
      </c>
      <c r="AC2739" t="s">
        <v>953</v>
      </c>
      <c r="AD2739" t="s">
        <v>112</v>
      </c>
    </row>
    <row r="2740" spans="1:30" ht="15">
      <c r="A2740">
        <v>1860</v>
      </c>
      <c r="B2740" s="4">
        <v>1</v>
      </c>
      <c r="C2740">
        <v>50588</v>
      </c>
      <c r="D2740">
        <v>9</v>
      </c>
      <c r="E2740">
        <v>21</v>
      </c>
      <c r="F2740" t="s">
        <v>1290</v>
      </c>
      <c r="G2740">
        <v>1070</v>
      </c>
      <c r="I2740">
        <v>14</v>
      </c>
      <c r="J2740">
        <v>11</v>
      </c>
      <c r="L2740" s="11">
        <v>1</v>
      </c>
      <c r="M2740" s="22">
        <v>20.8</v>
      </c>
      <c r="N2740" s="24">
        <f t="shared" si="42"/>
        <v>436.8</v>
      </c>
      <c r="O2740" s="12">
        <v>21</v>
      </c>
      <c r="P2740" t="s">
        <v>116</v>
      </c>
      <c r="S2740">
        <v>0</v>
      </c>
      <c r="T2740">
        <v>0</v>
      </c>
      <c r="U2740">
        <v>0</v>
      </c>
      <c r="V2740">
        <v>0</v>
      </c>
      <c r="W2740">
        <v>1</v>
      </c>
      <c r="X2740">
        <v>2</v>
      </c>
      <c r="Y2740" s="26">
        <v>42</v>
      </c>
      <c r="Z2740" s="26">
        <v>42</v>
      </c>
      <c r="AA2740" t="s">
        <v>117</v>
      </c>
      <c r="AC2740" t="s">
        <v>953</v>
      </c>
      <c r="AD2740" t="s">
        <v>112</v>
      </c>
    </row>
    <row r="2741" spans="1:30" ht="15">
      <c r="A2741">
        <v>1860</v>
      </c>
      <c r="B2741" s="4">
        <v>1</v>
      </c>
      <c r="C2741">
        <v>50588</v>
      </c>
      <c r="D2741">
        <v>10</v>
      </c>
      <c r="E2741">
        <v>20</v>
      </c>
      <c r="F2741" t="s">
        <v>1290</v>
      </c>
      <c r="G2741">
        <v>1070</v>
      </c>
      <c r="I2741">
        <v>14</v>
      </c>
      <c r="J2741">
        <v>9</v>
      </c>
      <c r="L2741" s="10">
        <v>0</v>
      </c>
      <c r="M2741" s="16">
        <v>20.804249475679534</v>
      </c>
      <c r="N2741" s="24">
        <f t="shared" si="42"/>
        <v>416.0849895135907</v>
      </c>
      <c r="O2741" s="12">
        <v>20</v>
      </c>
      <c r="P2741" t="s">
        <v>116</v>
      </c>
      <c r="S2741">
        <v>0</v>
      </c>
      <c r="T2741">
        <v>0</v>
      </c>
      <c r="U2741">
        <v>0</v>
      </c>
      <c r="V2741">
        <v>0</v>
      </c>
      <c r="W2741">
        <v>1</v>
      </c>
      <c r="X2741">
        <v>2</v>
      </c>
      <c r="Y2741" s="26">
        <v>40</v>
      </c>
      <c r="Z2741" s="26">
        <v>40</v>
      </c>
      <c r="AA2741" t="s">
        <v>117</v>
      </c>
      <c r="AC2741" t="s">
        <v>953</v>
      </c>
      <c r="AD2741" t="s">
        <v>112</v>
      </c>
    </row>
    <row r="2742" spans="1:30">
      <c r="A2742">
        <v>1860</v>
      </c>
      <c r="B2742" s="4">
        <v>1</v>
      </c>
      <c r="C2742">
        <v>50588</v>
      </c>
      <c r="D2742">
        <v>11</v>
      </c>
      <c r="E2742">
        <v>20</v>
      </c>
      <c r="F2742" t="s">
        <v>1290</v>
      </c>
      <c r="G2742">
        <v>1070</v>
      </c>
      <c r="I2742">
        <v>14</v>
      </c>
      <c r="J2742">
        <v>4</v>
      </c>
      <c r="L2742" s="10">
        <v>0</v>
      </c>
      <c r="M2742" s="12">
        <v>0</v>
      </c>
      <c r="N2742" s="24">
        <f t="shared" si="42"/>
        <v>0</v>
      </c>
      <c r="O2742" s="12">
        <v>20</v>
      </c>
      <c r="P2742" t="s">
        <v>116</v>
      </c>
      <c r="S2742">
        <v>0</v>
      </c>
      <c r="T2742">
        <v>0</v>
      </c>
      <c r="U2742">
        <v>0</v>
      </c>
      <c r="V2742">
        <v>0</v>
      </c>
      <c r="W2742">
        <v>1</v>
      </c>
      <c r="X2742">
        <v>2</v>
      </c>
      <c r="Y2742" s="26">
        <v>40</v>
      </c>
      <c r="Z2742" s="26">
        <v>40</v>
      </c>
      <c r="AA2742" t="s">
        <v>117</v>
      </c>
      <c r="AC2742" t="s">
        <v>953</v>
      </c>
      <c r="AD2742" t="s">
        <v>112</v>
      </c>
    </row>
    <row r="2743" spans="1:30">
      <c r="A2743">
        <v>1860</v>
      </c>
      <c r="B2743" s="4">
        <v>1</v>
      </c>
      <c r="C2743">
        <v>50588</v>
      </c>
      <c r="D2743">
        <v>12</v>
      </c>
      <c r="E2743">
        <v>20</v>
      </c>
      <c r="F2743" t="s">
        <v>1290</v>
      </c>
      <c r="G2743">
        <v>1070</v>
      </c>
      <c r="I2743">
        <v>14</v>
      </c>
      <c r="J2743">
        <v>4</v>
      </c>
      <c r="L2743" s="10">
        <v>0</v>
      </c>
      <c r="M2743" s="12">
        <v>0</v>
      </c>
      <c r="N2743" s="24">
        <f t="shared" si="42"/>
        <v>0</v>
      </c>
      <c r="O2743" s="12">
        <v>20</v>
      </c>
      <c r="P2743" t="s">
        <v>116</v>
      </c>
      <c r="S2743">
        <v>0</v>
      </c>
      <c r="T2743">
        <v>0</v>
      </c>
      <c r="U2743">
        <v>0</v>
      </c>
      <c r="V2743">
        <v>0</v>
      </c>
      <c r="W2743">
        <v>1</v>
      </c>
      <c r="X2743">
        <v>2</v>
      </c>
      <c r="Y2743" s="26">
        <v>40</v>
      </c>
      <c r="Z2743" s="26">
        <v>40</v>
      </c>
      <c r="AA2743" t="s">
        <v>117</v>
      </c>
      <c r="AC2743" t="s">
        <v>953</v>
      </c>
      <c r="AD2743" t="s">
        <v>112</v>
      </c>
    </row>
    <row r="2744" spans="1:30" ht="15">
      <c r="A2744">
        <v>1860</v>
      </c>
      <c r="B2744" s="4">
        <v>1</v>
      </c>
      <c r="C2744">
        <v>50588</v>
      </c>
      <c r="D2744">
        <v>13</v>
      </c>
      <c r="E2744">
        <v>21</v>
      </c>
      <c r="F2744" t="s">
        <v>1290</v>
      </c>
      <c r="G2744">
        <v>1070</v>
      </c>
      <c r="I2744">
        <v>14</v>
      </c>
      <c r="J2744">
        <v>4</v>
      </c>
      <c r="L2744" s="11">
        <v>1</v>
      </c>
      <c r="M2744" s="21">
        <v>0</v>
      </c>
      <c r="N2744" s="24">
        <f t="shared" si="42"/>
        <v>0</v>
      </c>
      <c r="O2744" s="12">
        <v>21</v>
      </c>
      <c r="P2744" t="s">
        <v>116</v>
      </c>
      <c r="S2744">
        <v>0</v>
      </c>
      <c r="T2744">
        <v>0</v>
      </c>
      <c r="U2744">
        <v>0</v>
      </c>
      <c r="V2744">
        <v>0</v>
      </c>
      <c r="W2744">
        <v>1</v>
      </c>
      <c r="X2744">
        <v>2</v>
      </c>
      <c r="Y2744" s="26">
        <v>42</v>
      </c>
      <c r="Z2744" s="26">
        <v>42</v>
      </c>
      <c r="AA2744" t="s">
        <v>117</v>
      </c>
      <c r="AC2744" t="s">
        <v>953</v>
      </c>
      <c r="AD2744" t="s">
        <v>112</v>
      </c>
    </row>
    <row r="2745" spans="1:30" ht="15">
      <c r="A2745">
        <v>1860</v>
      </c>
      <c r="B2745" s="4">
        <v>1</v>
      </c>
      <c r="C2745">
        <v>50588</v>
      </c>
      <c r="D2745">
        <v>14</v>
      </c>
      <c r="E2745">
        <v>20</v>
      </c>
      <c r="F2745" t="s">
        <v>1290</v>
      </c>
      <c r="G2745">
        <v>1070</v>
      </c>
      <c r="I2745">
        <v>14</v>
      </c>
      <c r="J2745">
        <v>1</v>
      </c>
      <c r="L2745" s="11">
        <v>1</v>
      </c>
      <c r="M2745" s="21">
        <v>0</v>
      </c>
      <c r="N2745" s="24">
        <f t="shared" si="42"/>
        <v>0</v>
      </c>
      <c r="O2745" s="12">
        <v>20</v>
      </c>
      <c r="P2745" t="s">
        <v>116</v>
      </c>
      <c r="S2745">
        <v>0</v>
      </c>
      <c r="T2745">
        <v>0</v>
      </c>
      <c r="U2745">
        <v>0</v>
      </c>
      <c r="V2745">
        <v>0</v>
      </c>
      <c r="W2745">
        <v>1</v>
      </c>
      <c r="X2745">
        <v>2</v>
      </c>
      <c r="Y2745" s="26">
        <v>40</v>
      </c>
      <c r="Z2745" s="26">
        <v>40</v>
      </c>
      <c r="AA2745" t="s">
        <v>117</v>
      </c>
      <c r="AC2745" t="s">
        <v>953</v>
      </c>
      <c r="AD2745" t="s">
        <v>112</v>
      </c>
    </row>
    <row r="2746" spans="1:30" ht="15">
      <c r="A2746">
        <v>1860</v>
      </c>
      <c r="B2746" s="4">
        <v>1</v>
      </c>
      <c r="C2746">
        <v>50589</v>
      </c>
      <c r="D2746">
        <v>1</v>
      </c>
      <c r="E2746">
        <v>20</v>
      </c>
      <c r="F2746" t="s">
        <v>1290</v>
      </c>
      <c r="G2746">
        <v>1070</v>
      </c>
      <c r="I2746">
        <v>22</v>
      </c>
      <c r="J2746">
        <v>62</v>
      </c>
      <c r="L2746" s="11">
        <v>1</v>
      </c>
      <c r="M2746" s="16">
        <v>91.38581343891795</v>
      </c>
      <c r="N2746" s="24">
        <f t="shared" si="42"/>
        <v>1827.7162687783589</v>
      </c>
      <c r="O2746" s="12">
        <v>20</v>
      </c>
      <c r="P2746" t="s">
        <v>116</v>
      </c>
      <c r="S2746">
        <v>0</v>
      </c>
      <c r="T2746">
        <v>0</v>
      </c>
      <c r="U2746">
        <v>0</v>
      </c>
      <c r="V2746">
        <v>0</v>
      </c>
      <c r="W2746">
        <v>1</v>
      </c>
      <c r="X2746">
        <v>2</v>
      </c>
      <c r="Y2746" s="26">
        <v>40</v>
      </c>
      <c r="Z2746" s="26">
        <v>40</v>
      </c>
      <c r="AA2746" t="s">
        <v>117</v>
      </c>
      <c r="AC2746" t="s">
        <v>599</v>
      </c>
      <c r="AD2746" t="s">
        <v>651</v>
      </c>
    </row>
    <row r="2747" spans="1:30" ht="15">
      <c r="A2747">
        <v>1860</v>
      </c>
      <c r="B2747" s="4">
        <v>1</v>
      </c>
      <c r="C2747">
        <v>50589</v>
      </c>
      <c r="D2747">
        <v>2</v>
      </c>
      <c r="E2747">
        <v>20</v>
      </c>
      <c r="F2747" t="s">
        <v>1290</v>
      </c>
      <c r="G2747">
        <v>1070</v>
      </c>
      <c r="I2747">
        <v>22</v>
      </c>
      <c r="J2747">
        <v>28</v>
      </c>
      <c r="L2747" s="11">
        <v>1</v>
      </c>
      <c r="M2747" s="16">
        <v>139.72421729991686</v>
      </c>
      <c r="N2747" s="24">
        <f t="shared" si="42"/>
        <v>2794.4843459983372</v>
      </c>
      <c r="O2747" s="12">
        <v>20</v>
      </c>
      <c r="P2747" t="s">
        <v>116</v>
      </c>
      <c r="S2747">
        <v>0</v>
      </c>
      <c r="T2747">
        <v>0</v>
      </c>
      <c r="U2747">
        <v>0</v>
      </c>
      <c r="V2747">
        <v>0</v>
      </c>
      <c r="W2747">
        <v>1</v>
      </c>
      <c r="X2747">
        <v>2</v>
      </c>
      <c r="Y2747" s="26">
        <v>40</v>
      </c>
      <c r="Z2747" s="26">
        <v>40</v>
      </c>
      <c r="AA2747" t="s">
        <v>117</v>
      </c>
      <c r="AC2747" t="s">
        <v>599</v>
      </c>
      <c r="AD2747" t="s">
        <v>651</v>
      </c>
    </row>
    <row r="2748" spans="1:30" ht="15">
      <c r="A2748">
        <v>1860</v>
      </c>
      <c r="B2748" s="4">
        <v>1</v>
      </c>
      <c r="C2748">
        <v>50589</v>
      </c>
      <c r="D2748">
        <v>3</v>
      </c>
      <c r="E2748">
        <v>21</v>
      </c>
      <c r="F2748" t="s">
        <v>1290</v>
      </c>
      <c r="G2748">
        <v>1070</v>
      </c>
      <c r="I2748">
        <v>22</v>
      </c>
      <c r="J2748">
        <v>28</v>
      </c>
      <c r="L2748" s="11">
        <v>1</v>
      </c>
      <c r="M2748" s="16">
        <v>139.72421729991686</v>
      </c>
      <c r="N2748" s="24">
        <f t="shared" si="42"/>
        <v>2934.2085632982539</v>
      </c>
      <c r="O2748" s="12">
        <v>21</v>
      </c>
      <c r="P2748" t="s">
        <v>116</v>
      </c>
      <c r="S2748">
        <v>0</v>
      </c>
      <c r="T2748">
        <v>0</v>
      </c>
      <c r="U2748">
        <v>0</v>
      </c>
      <c r="V2748">
        <v>0</v>
      </c>
      <c r="W2748">
        <v>1</v>
      </c>
      <c r="X2748">
        <v>2</v>
      </c>
      <c r="Y2748" s="26">
        <v>42</v>
      </c>
      <c r="Z2748" s="26">
        <v>42</v>
      </c>
      <c r="AA2748" t="s">
        <v>117</v>
      </c>
      <c r="AC2748" t="s">
        <v>599</v>
      </c>
      <c r="AD2748" t="s">
        <v>651</v>
      </c>
    </row>
    <row r="2749" spans="1:30" ht="15">
      <c r="A2749">
        <v>1860</v>
      </c>
      <c r="B2749" s="4">
        <v>1</v>
      </c>
      <c r="C2749">
        <v>50589</v>
      </c>
      <c r="D2749">
        <v>4</v>
      </c>
      <c r="E2749">
        <v>20</v>
      </c>
      <c r="F2749" t="s">
        <v>1290</v>
      </c>
      <c r="G2749">
        <v>1070</v>
      </c>
      <c r="I2749">
        <v>22</v>
      </c>
      <c r="J2749">
        <v>28</v>
      </c>
      <c r="L2749" s="11">
        <v>1</v>
      </c>
      <c r="M2749" s="16">
        <v>139.72421729991686</v>
      </c>
      <c r="N2749" s="24">
        <f t="shared" si="42"/>
        <v>2794.4843459983372</v>
      </c>
      <c r="O2749" s="12">
        <v>20</v>
      </c>
      <c r="P2749" t="s">
        <v>116</v>
      </c>
      <c r="S2749">
        <v>0</v>
      </c>
      <c r="T2749">
        <v>0</v>
      </c>
      <c r="U2749">
        <v>0</v>
      </c>
      <c r="V2749">
        <v>0</v>
      </c>
      <c r="W2749">
        <v>1</v>
      </c>
      <c r="X2749">
        <v>2</v>
      </c>
      <c r="Y2749" s="26">
        <v>40</v>
      </c>
      <c r="Z2749" s="26">
        <v>40</v>
      </c>
      <c r="AA2749" t="s">
        <v>117</v>
      </c>
      <c r="AC2749" t="s">
        <v>599</v>
      </c>
      <c r="AD2749" t="s">
        <v>651</v>
      </c>
    </row>
    <row r="2750" spans="1:30" ht="15">
      <c r="A2750">
        <v>1860</v>
      </c>
      <c r="B2750" s="4">
        <v>1</v>
      </c>
      <c r="C2750">
        <v>50589</v>
      </c>
      <c r="D2750">
        <v>5</v>
      </c>
      <c r="E2750">
        <v>20</v>
      </c>
      <c r="F2750" t="s">
        <v>1290</v>
      </c>
      <c r="G2750">
        <v>1070</v>
      </c>
      <c r="I2750">
        <v>22</v>
      </c>
      <c r="J2750">
        <v>28</v>
      </c>
      <c r="L2750" s="11">
        <v>1</v>
      </c>
      <c r="M2750" s="16">
        <v>139.72421729991686</v>
      </c>
      <c r="N2750" s="24">
        <f t="shared" si="42"/>
        <v>2794.4843459983372</v>
      </c>
      <c r="O2750" s="12">
        <v>20</v>
      </c>
      <c r="P2750" t="s">
        <v>116</v>
      </c>
      <c r="S2750">
        <v>0</v>
      </c>
      <c r="T2750">
        <v>0</v>
      </c>
      <c r="U2750">
        <v>0</v>
      </c>
      <c r="V2750">
        <v>0</v>
      </c>
      <c r="W2750">
        <v>1</v>
      </c>
      <c r="X2750">
        <v>2</v>
      </c>
      <c r="Y2750" s="26">
        <v>40</v>
      </c>
      <c r="Z2750" s="26">
        <v>40</v>
      </c>
      <c r="AA2750" t="s">
        <v>117</v>
      </c>
      <c r="AC2750" t="s">
        <v>599</v>
      </c>
      <c r="AD2750" t="s">
        <v>651</v>
      </c>
    </row>
    <row r="2751" spans="1:30" ht="15">
      <c r="A2751">
        <v>1860</v>
      </c>
      <c r="B2751" s="4">
        <v>1</v>
      </c>
      <c r="C2751">
        <v>50589</v>
      </c>
      <c r="D2751">
        <v>6</v>
      </c>
      <c r="E2751">
        <v>20</v>
      </c>
      <c r="F2751" t="s">
        <v>1290</v>
      </c>
      <c r="G2751">
        <v>1070</v>
      </c>
      <c r="I2751">
        <v>22</v>
      </c>
      <c r="J2751">
        <v>28</v>
      </c>
      <c r="L2751" s="11">
        <v>1</v>
      </c>
      <c r="M2751" s="16">
        <v>139.72421729991686</v>
      </c>
      <c r="N2751" s="24">
        <f t="shared" si="42"/>
        <v>2794.4843459983372</v>
      </c>
      <c r="O2751" s="12">
        <v>20</v>
      </c>
      <c r="P2751" t="s">
        <v>116</v>
      </c>
      <c r="S2751">
        <v>0</v>
      </c>
      <c r="T2751">
        <v>0</v>
      </c>
      <c r="U2751">
        <v>0</v>
      </c>
      <c r="V2751">
        <v>0</v>
      </c>
      <c r="W2751">
        <v>1</v>
      </c>
      <c r="X2751">
        <v>2</v>
      </c>
      <c r="Y2751" s="26">
        <v>40</v>
      </c>
      <c r="Z2751" s="26">
        <v>40</v>
      </c>
      <c r="AA2751" t="s">
        <v>117</v>
      </c>
      <c r="AC2751" t="s">
        <v>599</v>
      </c>
      <c r="AD2751" t="s">
        <v>651</v>
      </c>
    </row>
    <row r="2752" spans="1:30" ht="15">
      <c r="A2752">
        <v>1860</v>
      </c>
      <c r="B2752" s="4">
        <v>1</v>
      </c>
      <c r="C2752">
        <v>50589</v>
      </c>
      <c r="D2752">
        <v>7</v>
      </c>
      <c r="E2752">
        <v>21</v>
      </c>
      <c r="F2752" t="s">
        <v>1290</v>
      </c>
      <c r="G2752">
        <v>1070</v>
      </c>
      <c r="I2752">
        <v>22</v>
      </c>
      <c r="J2752">
        <v>44</v>
      </c>
      <c r="L2752" s="10">
        <v>0</v>
      </c>
      <c r="M2752" s="16">
        <v>69.069443965111702</v>
      </c>
      <c r="N2752" s="24">
        <f t="shared" si="42"/>
        <v>1450.4583232673458</v>
      </c>
      <c r="O2752" s="12">
        <v>21</v>
      </c>
      <c r="P2752" t="s">
        <v>116</v>
      </c>
      <c r="S2752">
        <v>0</v>
      </c>
      <c r="T2752">
        <v>0</v>
      </c>
      <c r="U2752">
        <v>0</v>
      </c>
      <c r="V2752">
        <v>0</v>
      </c>
      <c r="W2752">
        <v>1</v>
      </c>
      <c r="X2752">
        <v>2</v>
      </c>
      <c r="Y2752" s="26">
        <v>42</v>
      </c>
      <c r="Z2752" s="26">
        <v>42</v>
      </c>
      <c r="AA2752" t="s">
        <v>117</v>
      </c>
      <c r="AC2752" t="s">
        <v>599</v>
      </c>
      <c r="AD2752" t="s">
        <v>651</v>
      </c>
    </row>
    <row r="2753" spans="1:30" ht="15">
      <c r="A2753">
        <v>1860</v>
      </c>
      <c r="B2753" s="4">
        <v>1</v>
      </c>
      <c r="C2753">
        <v>50589</v>
      </c>
      <c r="D2753">
        <v>8</v>
      </c>
      <c r="E2753">
        <v>20</v>
      </c>
      <c r="F2753" t="s">
        <v>1290</v>
      </c>
      <c r="G2753">
        <v>1070</v>
      </c>
      <c r="I2753">
        <v>22</v>
      </c>
      <c r="J2753">
        <v>42</v>
      </c>
      <c r="L2753" s="10">
        <v>0</v>
      </c>
      <c r="M2753" s="16">
        <v>69.069443965111702</v>
      </c>
      <c r="N2753" s="24">
        <f t="shared" si="42"/>
        <v>1381.388879302234</v>
      </c>
      <c r="O2753" s="12">
        <v>20</v>
      </c>
      <c r="P2753" t="s">
        <v>116</v>
      </c>
      <c r="S2753">
        <v>0</v>
      </c>
      <c r="T2753">
        <v>0</v>
      </c>
      <c r="U2753">
        <v>0</v>
      </c>
      <c r="V2753">
        <v>0</v>
      </c>
      <c r="W2753">
        <v>1</v>
      </c>
      <c r="X2753">
        <v>2</v>
      </c>
      <c r="Y2753" s="26">
        <v>40</v>
      </c>
      <c r="Z2753" s="26">
        <v>40</v>
      </c>
      <c r="AA2753" t="s">
        <v>117</v>
      </c>
      <c r="AC2753" t="s">
        <v>599</v>
      </c>
      <c r="AD2753" t="s">
        <v>651</v>
      </c>
    </row>
    <row r="2754" spans="1:30" ht="15">
      <c r="A2754">
        <v>1860</v>
      </c>
      <c r="B2754" s="4">
        <v>1</v>
      </c>
      <c r="C2754">
        <v>50589</v>
      </c>
      <c r="D2754">
        <v>9</v>
      </c>
      <c r="E2754">
        <v>20</v>
      </c>
      <c r="F2754" t="s">
        <v>1290</v>
      </c>
      <c r="G2754">
        <v>1070</v>
      </c>
      <c r="I2754">
        <v>22</v>
      </c>
      <c r="J2754">
        <v>19</v>
      </c>
      <c r="L2754" s="10">
        <v>0</v>
      </c>
      <c r="M2754" s="16">
        <v>69.069443965111702</v>
      </c>
      <c r="N2754" s="24">
        <f t="shared" si="42"/>
        <v>1381.388879302234</v>
      </c>
      <c r="O2754" s="12">
        <v>20</v>
      </c>
      <c r="P2754" t="s">
        <v>116</v>
      </c>
      <c r="S2754">
        <v>0</v>
      </c>
      <c r="T2754">
        <v>0</v>
      </c>
      <c r="U2754">
        <v>0</v>
      </c>
      <c r="V2754">
        <v>0</v>
      </c>
      <c r="W2754">
        <v>1</v>
      </c>
      <c r="X2754">
        <v>2</v>
      </c>
      <c r="Y2754" s="26">
        <v>40</v>
      </c>
      <c r="Z2754" s="26">
        <v>40</v>
      </c>
      <c r="AA2754" t="s">
        <v>117</v>
      </c>
      <c r="AC2754" t="s">
        <v>599</v>
      </c>
      <c r="AD2754" t="s">
        <v>651</v>
      </c>
    </row>
    <row r="2755" spans="1:30" ht="15">
      <c r="A2755">
        <v>1860</v>
      </c>
      <c r="B2755" s="4">
        <v>1</v>
      </c>
      <c r="C2755">
        <v>50589</v>
      </c>
      <c r="D2755">
        <v>10</v>
      </c>
      <c r="E2755">
        <v>20</v>
      </c>
      <c r="F2755" t="s">
        <v>1290</v>
      </c>
      <c r="G2755">
        <v>1070</v>
      </c>
      <c r="I2755">
        <v>22</v>
      </c>
      <c r="J2755">
        <v>16</v>
      </c>
      <c r="L2755" s="11">
        <v>1</v>
      </c>
      <c r="M2755" s="16">
        <v>35.650509638259194</v>
      </c>
      <c r="N2755" s="24">
        <f t="shared" si="42"/>
        <v>713.01019276518389</v>
      </c>
      <c r="O2755" s="12">
        <v>20</v>
      </c>
      <c r="P2755" t="s">
        <v>116</v>
      </c>
      <c r="S2755">
        <v>0</v>
      </c>
      <c r="T2755">
        <v>0</v>
      </c>
      <c r="U2755">
        <v>0</v>
      </c>
      <c r="V2755">
        <v>0</v>
      </c>
      <c r="W2755">
        <v>1</v>
      </c>
      <c r="X2755">
        <v>2</v>
      </c>
      <c r="Y2755" s="26">
        <v>40</v>
      </c>
      <c r="Z2755" s="26">
        <v>40</v>
      </c>
      <c r="AA2755" t="s">
        <v>117</v>
      </c>
      <c r="AC2755" t="s">
        <v>599</v>
      </c>
      <c r="AD2755" t="s">
        <v>651</v>
      </c>
    </row>
    <row r="2756" spans="1:30" ht="15">
      <c r="A2756">
        <v>1860</v>
      </c>
      <c r="B2756" s="4">
        <v>1</v>
      </c>
      <c r="C2756">
        <v>50589</v>
      </c>
      <c r="D2756">
        <v>11</v>
      </c>
      <c r="E2756">
        <v>21</v>
      </c>
      <c r="F2756" t="s">
        <v>1290</v>
      </c>
      <c r="G2756">
        <v>1070</v>
      </c>
      <c r="I2756">
        <v>22</v>
      </c>
      <c r="J2756">
        <v>16</v>
      </c>
      <c r="L2756" s="11">
        <v>1</v>
      </c>
      <c r="M2756" s="16">
        <v>35.650509638259194</v>
      </c>
      <c r="N2756" s="24">
        <f t="shared" si="42"/>
        <v>748.66070240344311</v>
      </c>
      <c r="O2756" s="12">
        <v>21</v>
      </c>
      <c r="P2756" t="s">
        <v>116</v>
      </c>
      <c r="S2756">
        <v>0</v>
      </c>
      <c r="T2756">
        <v>0</v>
      </c>
      <c r="U2756">
        <v>0</v>
      </c>
      <c r="V2756">
        <v>0</v>
      </c>
      <c r="W2756">
        <v>1</v>
      </c>
      <c r="X2756">
        <v>2</v>
      </c>
      <c r="Y2756" s="26">
        <v>42</v>
      </c>
      <c r="Z2756" s="26">
        <v>42</v>
      </c>
      <c r="AA2756" t="s">
        <v>117</v>
      </c>
      <c r="AC2756" t="s">
        <v>599</v>
      </c>
      <c r="AD2756" t="s">
        <v>651</v>
      </c>
    </row>
    <row r="2757" spans="1:30" ht="15">
      <c r="A2757">
        <v>1860</v>
      </c>
      <c r="B2757" s="4">
        <v>1</v>
      </c>
      <c r="C2757">
        <v>50589</v>
      </c>
      <c r="D2757">
        <v>12</v>
      </c>
      <c r="E2757">
        <v>20</v>
      </c>
      <c r="F2757" t="s">
        <v>1290</v>
      </c>
      <c r="G2757">
        <v>1070</v>
      </c>
      <c r="I2757">
        <v>22</v>
      </c>
      <c r="J2757">
        <v>11</v>
      </c>
      <c r="L2757" s="11">
        <v>1</v>
      </c>
      <c r="M2757" s="22">
        <v>20.8</v>
      </c>
      <c r="N2757" s="24">
        <f t="shared" si="42"/>
        <v>416</v>
      </c>
      <c r="O2757" s="12">
        <v>20</v>
      </c>
      <c r="P2757" t="s">
        <v>116</v>
      </c>
      <c r="S2757">
        <v>0</v>
      </c>
      <c r="T2757">
        <v>0</v>
      </c>
      <c r="U2757">
        <v>0</v>
      </c>
      <c r="V2757">
        <v>0</v>
      </c>
      <c r="W2757">
        <v>1</v>
      </c>
      <c r="X2757">
        <v>2</v>
      </c>
      <c r="Y2757" s="26">
        <v>40</v>
      </c>
      <c r="Z2757" s="26">
        <v>40</v>
      </c>
      <c r="AA2757" t="s">
        <v>117</v>
      </c>
      <c r="AC2757" t="s">
        <v>599</v>
      </c>
      <c r="AD2757" t="s">
        <v>651</v>
      </c>
    </row>
    <row r="2758" spans="1:30" ht="15">
      <c r="A2758">
        <v>1860</v>
      </c>
      <c r="B2758" s="4">
        <v>1</v>
      </c>
      <c r="C2758">
        <v>50589</v>
      </c>
      <c r="D2758">
        <v>13</v>
      </c>
      <c r="E2758">
        <v>20</v>
      </c>
      <c r="F2758" t="s">
        <v>1290</v>
      </c>
      <c r="G2758">
        <v>1070</v>
      </c>
      <c r="I2758">
        <v>22</v>
      </c>
      <c r="J2758">
        <v>11</v>
      </c>
      <c r="L2758" s="11">
        <v>1</v>
      </c>
      <c r="M2758" s="22">
        <v>20.8</v>
      </c>
      <c r="N2758" s="24">
        <f t="shared" ref="N2758:N2821" si="43">E2758*M2758</f>
        <v>416</v>
      </c>
      <c r="O2758" s="12">
        <v>20</v>
      </c>
      <c r="P2758" t="s">
        <v>116</v>
      </c>
      <c r="S2758">
        <v>0</v>
      </c>
      <c r="T2758">
        <v>0</v>
      </c>
      <c r="U2758">
        <v>0</v>
      </c>
      <c r="V2758">
        <v>0</v>
      </c>
      <c r="W2758">
        <v>1</v>
      </c>
      <c r="X2758">
        <v>2</v>
      </c>
      <c r="Y2758" s="26">
        <v>40</v>
      </c>
      <c r="Z2758" s="26">
        <v>40</v>
      </c>
      <c r="AA2758" t="s">
        <v>117</v>
      </c>
      <c r="AC2758" t="s">
        <v>599</v>
      </c>
      <c r="AD2758" t="s">
        <v>651</v>
      </c>
    </row>
    <row r="2759" spans="1:30" ht="15">
      <c r="A2759">
        <v>1860</v>
      </c>
      <c r="B2759" s="4">
        <v>1</v>
      </c>
      <c r="C2759">
        <v>50589</v>
      </c>
      <c r="D2759">
        <v>14</v>
      </c>
      <c r="E2759">
        <v>20</v>
      </c>
      <c r="F2759" t="s">
        <v>1290</v>
      </c>
      <c r="G2759">
        <v>1070</v>
      </c>
      <c r="I2759">
        <v>22</v>
      </c>
      <c r="J2759">
        <v>11</v>
      </c>
      <c r="L2759" s="11">
        <v>1</v>
      </c>
      <c r="M2759" s="22">
        <v>20.8</v>
      </c>
      <c r="N2759" s="24">
        <f t="shared" si="43"/>
        <v>416</v>
      </c>
      <c r="O2759" s="12">
        <v>20</v>
      </c>
      <c r="P2759" t="s">
        <v>116</v>
      </c>
      <c r="S2759">
        <v>0</v>
      </c>
      <c r="T2759">
        <v>0</v>
      </c>
      <c r="U2759">
        <v>0</v>
      </c>
      <c r="V2759">
        <v>0</v>
      </c>
      <c r="W2759">
        <v>1</v>
      </c>
      <c r="X2759">
        <v>2</v>
      </c>
      <c r="Y2759" s="26">
        <v>40</v>
      </c>
      <c r="Z2759" s="26">
        <v>40</v>
      </c>
      <c r="AA2759" t="s">
        <v>117</v>
      </c>
      <c r="AC2759" t="s">
        <v>599</v>
      </c>
      <c r="AD2759" t="s">
        <v>651</v>
      </c>
    </row>
    <row r="2760" spans="1:30" ht="15">
      <c r="A2760">
        <v>1860</v>
      </c>
      <c r="B2760" s="4">
        <v>1</v>
      </c>
      <c r="C2760">
        <v>50589</v>
      </c>
      <c r="D2760">
        <v>15</v>
      </c>
      <c r="E2760">
        <v>21</v>
      </c>
      <c r="F2760" t="s">
        <v>1290</v>
      </c>
      <c r="G2760">
        <v>1070</v>
      </c>
      <c r="I2760">
        <v>22</v>
      </c>
      <c r="J2760">
        <v>10</v>
      </c>
      <c r="L2760" s="11">
        <v>1</v>
      </c>
      <c r="M2760" s="22">
        <v>20.8</v>
      </c>
      <c r="N2760" s="24">
        <f t="shared" si="43"/>
        <v>436.8</v>
      </c>
      <c r="O2760" s="12">
        <v>21</v>
      </c>
      <c r="P2760" t="s">
        <v>171</v>
      </c>
      <c r="S2760">
        <v>0</v>
      </c>
      <c r="T2760">
        <v>0</v>
      </c>
      <c r="U2760">
        <v>0</v>
      </c>
      <c r="V2760">
        <v>0</v>
      </c>
      <c r="W2760">
        <v>1</v>
      </c>
      <c r="X2760">
        <v>2</v>
      </c>
      <c r="Y2760" s="26">
        <v>42</v>
      </c>
      <c r="Z2760" s="26">
        <v>42</v>
      </c>
      <c r="AA2760" t="s">
        <v>117</v>
      </c>
      <c r="AC2760" t="s">
        <v>599</v>
      </c>
      <c r="AD2760" t="s">
        <v>651</v>
      </c>
    </row>
    <row r="2761" spans="1:30" ht="15">
      <c r="A2761">
        <v>1860</v>
      </c>
      <c r="B2761" s="4">
        <v>1</v>
      </c>
      <c r="C2761">
        <v>50589</v>
      </c>
      <c r="D2761">
        <v>16</v>
      </c>
      <c r="E2761">
        <v>20</v>
      </c>
      <c r="F2761" t="s">
        <v>1290</v>
      </c>
      <c r="G2761">
        <v>1070</v>
      </c>
      <c r="I2761">
        <v>22</v>
      </c>
      <c r="J2761">
        <v>10</v>
      </c>
      <c r="L2761" s="10">
        <v>0</v>
      </c>
      <c r="M2761" s="16">
        <v>20.804249475679534</v>
      </c>
      <c r="N2761" s="24">
        <f t="shared" si="43"/>
        <v>416.0849895135907</v>
      </c>
      <c r="O2761" s="12">
        <v>20</v>
      </c>
      <c r="P2761" t="s">
        <v>171</v>
      </c>
      <c r="S2761">
        <v>0</v>
      </c>
      <c r="T2761">
        <v>0</v>
      </c>
      <c r="U2761">
        <v>0</v>
      </c>
      <c r="V2761">
        <v>0</v>
      </c>
      <c r="W2761">
        <v>1</v>
      </c>
      <c r="X2761">
        <v>2</v>
      </c>
      <c r="Y2761" s="26">
        <v>40</v>
      </c>
      <c r="Z2761" s="26">
        <v>40</v>
      </c>
      <c r="AA2761" t="s">
        <v>117</v>
      </c>
      <c r="AC2761" t="s">
        <v>599</v>
      </c>
      <c r="AD2761" t="s">
        <v>651</v>
      </c>
    </row>
    <row r="2762" spans="1:30">
      <c r="A2762">
        <v>1860</v>
      </c>
      <c r="B2762" s="4">
        <v>1</v>
      </c>
      <c r="C2762">
        <v>50589</v>
      </c>
      <c r="D2762">
        <v>17</v>
      </c>
      <c r="E2762">
        <v>20</v>
      </c>
      <c r="F2762" t="s">
        <v>1290</v>
      </c>
      <c r="G2762">
        <v>1070</v>
      </c>
      <c r="I2762">
        <v>22</v>
      </c>
      <c r="J2762">
        <v>6</v>
      </c>
      <c r="L2762" s="10">
        <v>0</v>
      </c>
      <c r="M2762" s="12">
        <v>0</v>
      </c>
      <c r="N2762" s="24">
        <f t="shared" si="43"/>
        <v>0</v>
      </c>
      <c r="O2762" s="12">
        <v>20</v>
      </c>
      <c r="P2762" t="s">
        <v>116</v>
      </c>
      <c r="S2762">
        <v>0</v>
      </c>
      <c r="T2762">
        <v>0</v>
      </c>
      <c r="U2762">
        <v>0</v>
      </c>
      <c r="V2762">
        <v>0</v>
      </c>
      <c r="W2762">
        <v>1</v>
      </c>
      <c r="X2762">
        <v>2</v>
      </c>
      <c r="Y2762" s="26">
        <v>40</v>
      </c>
      <c r="Z2762" s="26">
        <v>40</v>
      </c>
      <c r="AA2762" t="s">
        <v>117</v>
      </c>
      <c r="AC2762" t="s">
        <v>599</v>
      </c>
      <c r="AD2762" t="s">
        <v>651</v>
      </c>
    </row>
    <row r="2763" spans="1:30">
      <c r="A2763">
        <v>1860</v>
      </c>
      <c r="B2763" s="4">
        <v>1</v>
      </c>
      <c r="C2763">
        <v>50589</v>
      </c>
      <c r="D2763">
        <v>18</v>
      </c>
      <c r="E2763">
        <v>20</v>
      </c>
      <c r="F2763" t="s">
        <v>1290</v>
      </c>
      <c r="G2763">
        <v>1070</v>
      </c>
      <c r="I2763">
        <v>22</v>
      </c>
      <c r="J2763">
        <v>6</v>
      </c>
      <c r="L2763" s="10">
        <v>0</v>
      </c>
      <c r="M2763" s="12">
        <v>0</v>
      </c>
      <c r="N2763" s="24">
        <f t="shared" si="43"/>
        <v>0</v>
      </c>
      <c r="O2763" s="12">
        <v>20</v>
      </c>
      <c r="P2763" t="s">
        <v>116</v>
      </c>
      <c r="S2763">
        <v>0</v>
      </c>
      <c r="T2763">
        <v>0</v>
      </c>
      <c r="U2763">
        <v>0</v>
      </c>
      <c r="V2763">
        <v>0</v>
      </c>
      <c r="W2763">
        <v>1</v>
      </c>
      <c r="X2763">
        <v>2</v>
      </c>
      <c r="Y2763" s="26">
        <v>40</v>
      </c>
      <c r="Z2763" s="26">
        <v>40</v>
      </c>
      <c r="AA2763" t="s">
        <v>117</v>
      </c>
      <c r="AC2763" t="s">
        <v>599</v>
      </c>
      <c r="AD2763" t="s">
        <v>651</v>
      </c>
    </row>
    <row r="2764" spans="1:30" ht="15">
      <c r="A2764">
        <v>1860</v>
      </c>
      <c r="B2764" s="4">
        <v>1</v>
      </c>
      <c r="C2764">
        <v>50589</v>
      </c>
      <c r="D2764">
        <v>19</v>
      </c>
      <c r="E2764">
        <v>21</v>
      </c>
      <c r="F2764" t="s">
        <v>1290</v>
      </c>
      <c r="G2764">
        <v>1070</v>
      </c>
      <c r="I2764">
        <v>22</v>
      </c>
      <c r="J2764">
        <v>4</v>
      </c>
      <c r="L2764" s="11">
        <v>1</v>
      </c>
      <c r="M2764" s="21">
        <v>0</v>
      </c>
      <c r="N2764" s="24">
        <f t="shared" si="43"/>
        <v>0</v>
      </c>
      <c r="O2764" s="12">
        <v>21</v>
      </c>
      <c r="P2764" t="s">
        <v>116</v>
      </c>
      <c r="S2764">
        <v>0</v>
      </c>
      <c r="T2764">
        <v>0</v>
      </c>
      <c r="U2764">
        <v>0</v>
      </c>
      <c r="V2764">
        <v>0</v>
      </c>
      <c r="W2764">
        <v>1</v>
      </c>
      <c r="X2764">
        <v>2</v>
      </c>
      <c r="Y2764" s="26">
        <v>42</v>
      </c>
      <c r="Z2764" s="26">
        <v>42</v>
      </c>
      <c r="AA2764" t="s">
        <v>117</v>
      </c>
      <c r="AC2764" t="s">
        <v>599</v>
      </c>
      <c r="AD2764" t="s">
        <v>651</v>
      </c>
    </row>
    <row r="2765" spans="1:30">
      <c r="A2765">
        <v>1860</v>
      </c>
      <c r="B2765" s="4">
        <v>1</v>
      </c>
      <c r="C2765">
        <v>50589</v>
      </c>
      <c r="D2765">
        <v>20</v>
      </c>
      <c r="E2765">
        <v>20</v>
      </c>
      <c r="F2765" t="s">
        <v>1290</v>
      </c>
      <c r="G2765">
        <v>1070</v>
      </c>
      <c r="I2765">
        <v>22</v>
      </c>
      <c r="J2765">
        <v>3</v>
      </c>
      <c r="L2765" s="10">
        <v>0</v>
      </c>
      <c r="M2765" s="12">
        <v>0</v>
      </c>
      <c r="N2765" s="24">
        <f t="shared" si="43"/>
        <v>0</v>
      </c>
      <c r="O2765" s="12">
        <v>20</v>
      </c>
      <c r="P2765" t="s">
        <v>116</v>
      </c>
      <c r="S2765">
        <v>0</v>
      </c>
      <c r="T2765">
        <v>0</v>
      </c>
      <c r="U2765">
        <v>0</v>
      </c>
      <c r="V2765">
        <v>0</v>
      </c>
      <c r="W2765">
        <v>1</v>
      </c>
      <c r="X2765">
        <v>2</v>
      </c>
      <c r="Y2765" s="26">
        <v>40</v>
      </c>
      <c r="Z2765" s="26">
        <v>40</v>
      </c>
      <c r="AA2765" t="s">
        <v>117</v>
      </c>
      <c r="AC2765" t="s">
        <v>599</v>
      </c>
      <c r="AD2765" t="s">
        <v>651</v>
      </c>
    </row>
    <row r="2766" spans="1:30">
      <c r="A2766">
        <v>1860</v>
      </c>
      <c r="B2766" s="4">
        <v>1</v>
      </c>
      <c r="C2766">
        <v>50589</v>
      </c>
      <c r="D2766">
        <v>21</v>
      </c>
      <c r="E2766">
        <v>20</v>
      </c>
      <c r="F2766" t="s">
        <v>1290</v>
      </c>
      <c r="G2766">
        <v>1070</v>
      </c>
      <c r="I2766">
        <v>22</v>
      </c>
      <c r="J2766">
        <v>2</v>
      </c>
      <c r="L2766" s="10">
        <v>0</v>
      </c>
      <c r="M2766" s="12">
        <v>0</v>
      </c>
      <c r="N2766" s="24">
        <f t="shared" si="43"/>
        <v>0</v>
      </c>
      <c r="O2766" s="12">
        <v>20</v>
      </c>
      <c r="P2766" t="s">
        <v>116</v>
      </c>
      <c r="S2766">
        <v>0</v>
      </c>
      <c r="T2766">
        <v>0</v>
      </c>
      <c r="U2766">
        <v>0</v>
      </c>
      <c r="V2766">
        <v>0</v>
      </c>
      <c r="W2766">
        <v>1</v>
      </c>
      <c r="X2766">
        <v>2</v>
      </c>
      <c r="Y2766" s="26">
        <v>40</v>
      </c>
      <c r="Z2766" s="26">
        <v>40</v>
      </c>
      <c r="AA2766" t="s">
        <v>117</v>
      </c>
      <c r="AC2766" t="s">
        <v>599</v>
      </c>
      <c r="AD2766" t="s">
        <v>651</v>
      </c>
    </row>
    <row r="2767" spans="1:30">
      <c r="A2767">
        <v>1860</v>
      </c>
      <c r="B2767" s="4">
        <v>1</v>
      </c>
      <c r="C2767">
        <v>50589</v>
      </c>
      <c r="D2767">
        <v>22</v>
      </c>
      <c r="E2767">
        <v>20</v>
      </c>
      <c r="F2767" t="s">
        <v>1290</v>
      </c>
      <c r="G2767">
        <v>1070</v>
      </c>
      <c r="I2767">
        <v>22</v>
      </c>
      <c r="J2767">
        <v>1</v>
      </c>
      <c r="L2767" s="10">
        <v>0</v>
      </c>
      <c r="M2767" s="12">
        <v>0</v>
      </c>
      <c r="N2767" s="24">
        <f t="shared" si="43"/>
        <v>0</v>
      </c>
      <c r="O2767" s="12">
        <v>20</v>
      </c>
      <c r="P2767" t="s">
        <v>116</v>
      </c>
      <c r="S2767">
        <v>0</v>
      </c>
      <c r="T2767">
        <v>0</v>
      </c>
      <c r="U2767">
        <v>0</v>
      </c>
      <c r="V2767">
        <v>0</v>
      </c>
      <c r="W2767">
        <v>1</v>
      </c>
      <c r="X2767">
        <v>2</v>
      </c>
      <c r="Y2767" s="26">
        <v>40</v>
      </c>
      <c r="Z2767" s="26">
        <v>40</v>
      </c>
      <c r="AA2767" t="s">
        <v>117</v>
      </c>
      <c r="AC2767" t="s">
        <v>599</v>
      </c>
      <c r="AD2767" t="s">
        <v>651</v>
      </c>
    </row>
    <row r="2768" spans="1:30" ht="15">
      <c r="A2768">
        <v>1860</v>
      </c>
      <c r="B2768" s="4">
        <v>1</v>
      </c>
      <c r="C2768">
        <v>50590</v>
      </c>
      <c r="D2768">
        <v>1</v>
      </c>
      <c r="E2768">
        <v>21</v>
      </c>
      <c r="F2768" t="s">
        <v>1290</v>
      </c>
      <c r="G2768">
        <v>1070</v>
      </c>
      <c r="I2768">
        <v>2</v>
      </c>
      <c r="J2768">
        <v>35</v>
      </c>
      <c r="L2768" s="11">
        <v>1</v>
      </c>
      <c r="M2768" s="16">
        <v>139.72421729991686</v>
      </c>
      <c r="N2768" s="24">
        <f t="shared" si="43"/>
        <v>2934.2085632982539</v>
      </c>
      <c r="O2768" s="12">
        <v>21</v>
      </c>
      <c r="P2768" t="s">
        <v>116</v>
      </c>
      <c r="S2768">
        <v>0</v>
      </c>
      <c r="T2768">
        <v>0</v>
      </c>
      <c r="U2768">
        <v>0</v>
      </c>
      <c r="V2768">
        <v>0</v>
      </c>
      <c r="W2768">
        <v>1</v>
      </c>
      <c r="X2768">
        <v>1</v>
      </c>
      <c r="Y2768" s="26">
        <v>21</v>
      </c>
      <c r="Z2768" s="26">
        <v>21</v>
      </c>
      <c r="AA2768" t="s">
        <v>117</v>
      </c>
      <c r="AC2768" t="s">
        <v>1129</v>
      </c>
      <c r="AD2768" t="s">
        <v>310</v>
      </c>
    </row>
    <row r="2769" spans="1:30" ht="15">
      <c r="A2769">
        <v>1860</v>
      </c>
      <c r="B2769" s="4">
        <v>1</v>
      </c>
      <c r="C2769">
        <v>50590</v>
      </c>
      <c r="D2769">
        <v>2</v>
      </c>
      <c r="E2769">
        <v>20</v>
      </c>
      <c r="F2769" t="s">
        <v>1290</v>
      </c>
      <c r="G2769">
        <v>1070</v>
      </c>
      <c r="I2769">
        <v>2</v>
      </c>
      <c r="J2769">
        <v>14</v>
      </c>
      <c r="L2769" s="10">
        <v>0</v>
      </c>
      <c r="M2769" s="16">
        <v>29.789946565499331</v>
      </c>
      <c r="N2769" s="24">
        <f t="shared" si="43"/>
        <v>595.79893130998664</v>
      </c>
      <c r="O2769" s="12">
        <v>20</v>
      </c>
      <c r="P2769" t="s">
        <v>171</v>
      </c>
      <c r="S2769">
        <v>0</v>
      </c>
      <c r="T2769">
        <v>0</v>
      </c>
      <c r="U2769">
        <v>0</v>
      </c>
      <c r="V2769">
        <v>0</v>
      </c>
      <c r="W2769">
        <v>1</v>
      </c>
      <c r="X2769">
        <v>1</v>
      </c>
      <c r="Y2769" s="26">
        <v>20</v>
      </c>
      <c r="Z2769" s="26">
        <v>20</v>
      </c>
      <c r="AA2769" t="s">
        <v>117</v>
      </c>
      <c r="AC2769" t="s">
        <v>1129</v>
      </c>
      <c r="AD2769" t="s">
        <v>310</v>
      </c>
    </row>
    <row r="2770" spans="1:30" ht="15">
      <c r="A2770">
        <v>1860</v>
      </c>
      <c r="B2770" s="4">
        <v>1</v>
      </c>
      <c r="C2770">
        <v>50591</v>
      </c>
      <c r="D2770">
        <v>1</v>
      </c>
      <c r="E2770">
        <v>20</v>
      </c>
      <c r="F2770" t="s">
        <v>1290</v>
      </c>
      <c r="G2770">
        <v>1070</v>
      </c>
      <c r="I2770">
        <v>51</v>
      </c>
      <c r="J2770">
        <v>65</v>
      </c>
      <c r="L2770" s="10">
        <v>0</v>
      </c>
      <c r="M2770" s="16">
        <v>45.18</v>
      </c>
      <c r="N2770" s="24">
        <f t="shared" si="43"/>
        <v>903.6</v>
      </c>
      <c r="O2770" s="12">
        <v>20</v>
      </c>
      <c r="P2770" t="s">
        <v>116</v>
      </c>
      <c r="S2770">
        <v>0</v>
      </c>
      <c r="T2770">
        <v>0</v>
      </c>
      <c r="U2770">
        <v>0</v>
      </c>
      <c r="V2770">
        <v>0</v>
      </c>
      <c r="W2770">
        <v>1</v>
      </c>
      <c r="X2770">
        <v>7</v>
      </c>
      <c r="Y2770" s="26">
        <v>140</v>
      </c>
      <c r="Z2770" s="26">
        <v>140</v>
      </c>
      <c r="AA2770" t="s">
        <v>117</v>
      </c>
      <c r="AC2770" t="s">
        <v>372</v>
      </c>
      <c r="AD2770" t="s">
        <v>948</v>
      </c>
    </row>
    <row r="2771" spans="1:30" ht="15">
      <c r="A2771">
        <v>1860</v>
      </c>
      <c r="B2771" s="4">
        <v>1</v>
      </c>
      <c r="C2771">
        <v>50591</v>
      </c>
      <c r="D2771">
        <v>2</v>
      </c>
      <c r="E2771">
        <v>20</v>
      </c>
      <c r="F2771" t="s">
        <v>1290</v>
      </c>
      <c r="G2771">
        <v>1070</v>
      </c>
      <c r="I2771">
        <v>51</v>
      </c>
      <c r="J2771">
        <v>45</v>
      </c>
      <c r="L2771" s="10">
        <v>0</v>
      </c>
      <c r="M2771" s="16">
        <v>69.069443965111702</v>
      </c>
      <c r="N2771" s="24">
        <f t="shared" si="43"/>
        <v>1381.388879302234</v>
      </c>
      <c r="O2771" s="12">
        <v>20</v>
      </c>
      <c r="P2771" t="s">
        <v>116</v>
      </c>
      <c r="S2771">
        <v>0</v>
      </c>
      <c r="T2771">
        <v>0</v>
      </c>
      <c r="U2771">
        <v>0</v>
      </c>
      <c r="V2771">
        <v>0</v>
      </c>
      <c r="W2771">
        <v>1</v>
      </c>
      <c r="X2771">
        <v>7</v>
      </c>
      <c r="Y2771" s="26">
        <v>140</v>
      </c>
      <c r="Z2771" s="26">
        <v>140</v>
      </c>
      <c r="AA2771" t="s">
        <v>117</v>
      </c>
      <c r="AC2771" t="s">
        <v>372</v>
      </c>
      <c r="AD2771" t="s">
        <v>948</v>
      </c>
    </row>
    <row r="2772" spans="1:30" ht="15">
      <c r="A2772">
        <v>1860</v>
      </c>
      <c r="B2772" s="4">
        <v>1</v>
      </c>
      <c r="C2772">
        <v>50591</v>
      </c>
      <c r="D2772">
        <v>3</v>
      </c>
      <c r="E2772">
        <v>21</v>
      </c>
      <c r="F2772" t="s">
        <v>1290</v>
      </c>
      <c r="G2772">
        <v>1070</v>
      </c>
      <c r="I2772">
        <v>51</v>
      </c>
      <c r="J2772">
        <v>40</v>
      </c>
      <c r="L2772" s="10">
        <v>0</v>
      </c>
      <c r="M2772" s="16">
        <v>69.069443965111702</v>
      </c>
      <c r="N2772" s="24">
        <f t="shared" si="43"/>
        <v>1450.4583232673458</v>
      </c>
      <c r="O2772" s="12">
        <v>21</v>
      </c>
      <c r="P2772" t="s">
        <v>116</v>
      </c>
      <c r="S2772">
        <v>0</v>
      </c>
      <c r="T2772">
        <v>0</v>
      </c>
      <c r="U2772">
        <v>0</v>
      </c>
      <c r="V2772">
        <v>0</v>
      </c>
      <c r="W2772">
        <v>1</v>
      </c>
      <c r="X2772">
        <v>7</v>
      </c>
      <c r="Y2772" s="26">
        <v>147</v>
      </c>
      <c r="Z2772" s="26">
        <v>147</v>
      </c>
      <c r="AA2772" t="s">
        <v>117</v>
      </c>
      <c r="AC2772" t="s">
        <v>372</v>
      </c>
      <c r="AD2772" t="s">
        <v>948</v>
      </c>
    </row>
    <row r="2773" spans="1:30" ht="15">
      <c r="A2773">
        <v>1860</v>
      </c>
      <c r="B2773" s="4">
        <v>1</v>
      </c>
      <c r="C2773">
        <v>50591</v>
      </c>
      <c r="D2773">
        <v>4</v>
      </c>
      <c r="E2773">
        <v>20</v>
      </c>
      <c r="F2773" t="s">
        <v>1290</v>
      </c>
      <c r="G2773">
        <v>1070</v>
      </c>
      <c r="I2773">
        <v>51</v>
      </c>
      <c r="J2773">
        <v>35</v>
      </c>
      <c r="L2773" s="10">
        <v>0</v>
      </c>
      <c r="M2773" s="16">
        <v>69.069443965111702</v>
      </c>
      <c r="N2773" s="24">
        <f t="shared" si="43"/>
        <v>1381.388879302234</v>
      </c>
      <c r="O2773" s="12">
        <v>20</v>
      </c>
      <c r="P2773" t="s">
        <v>116</v>
      </c>
      <c r="S2773">
        <v>0</v>
      </c>
      <c r="T2773">
        <v>0</v>
      </c>
      <c r="U2773">
        <v>0</v>
      </c>
      <c r="V2773">
        <v>0</v>
      </c>
      <c r="W2773">
        <v>1</v>
      </c>
      <c r="X2773">
        <v>7</v>
      </c>
      <c r="Y2773" s="26">
        <v>140</v>
      </c>
      <c r="Z2773" s="26">
        <v>140</v>
      </c>
      <c r="AA2773" t="s">
        <v>117</v>
      </c>
      <c r="AC2773" t="s">
        <v>372</v>
      </c>
      <c r="AD2773" t="s">
        <v>948</v>
      </c>
    </row>
    <row r="2774" spans="1:30" ht="15">
      <c r="A2774">
        <v>1860</v>
      </c>
      <c r="B2774" s="4">
        <v>1</v>
      </c>
      <c r="C2774">
        <v>50591</v>
      </c>
      <c r="D2774">
        <v>5</v>
      </c>
      <c r="E2774">
        <v>20</v>
      </c>
      <c r="F2774" t="s">
        <v>1290</v>
      </c>
      <c r="G2774">
        <v>1070</v>
      </c>
      <c r="I2774">
        <v>51</v>
      </c>
      <c r="J2774">
        <v>33</v>
      </c>
      <c r="L2774" s="11">
        <v>1</v>
      </c>
      <c r="M2774" s="16">
        <v>139.72421729991686</v>
      </c>
      <c r="N2774" s="24">
        <f t="shared" si="43"/>
        <v>2794.4843459983372</v>
      </c>
      <c r="O2774" s="12">
        <v>20</v>
      </c>
      <c r="P2774" t="s">
        <v>116</v>
      </c>
      <c r="S2774">
        <v>0</v>
      </c>
      <c r="T2774">
        <v>0</v>
      </c>
      <c r="U2774">
        <v>0</v>
      </c>
      <c r="V2774">
        <v>0</v>
      </c>
      <c r="W2774">
        <v>1</v>
      </c>
      <c r="X2774">
        <v>7</v>
      </c>
      <c r="Y2774" s="26">
        <v>140</v>
      </c>
      <c r="Z2774" s="26">
        <v>140</v>
      </c>
      <c r="AA2774" t="s">
        <v>117</v>
      </c>
      <c r="AC2774" t="s">
        <v>372</v>
      </c>
      <c r="AD2774" t="s">
        <v>948</v>
      </c>
    </row>
    <row r="2775" spans="1:30" ht="15">
      <c r="A2775">
        <v>1860</v>
      </c>
      <c r="B2775" s="4">
        <v>1</v>
      </c>
      <c r="C2775">
        <v>50591</v>
      </c>
      <c r="D2775">
        <v>6</v>
      </c>
      <c r="E2775">
        <v>20</v>
      </c>
      <c r="F2775" t="s">
        <v>1290</v>
      </c>
      <c r="G2775">
        <v>1070</v>
      </c>
      <c r="I2775">
        <v>51</v>
      </c>
      <c r="J2775">
        <v>30</v>
      </c>
      <c r="L2775" s="11">
        <v>1</v>
      </c>
      <c r="M2775" s="16">
        <v>139.72421729991686</v>
      </c>
      <c r="N2775" s="24">
        <f t="shared" si="43"/>
        <v>2794.4843459983372</v>
      </c>
      <c r="O2775" s="12">
        <v>20</v>
      </c>
      <c r="P2775" t="s">
        <v>116</v>
      </c>
      <c r="S2775">
        <v>0</v>
      </c>
      <c r="T2775">
        <v>0</v>
      </c>
      <c r="U2775">
        <v>0</v>
      </c>
      <c r="V2775">
        <v>0</v>
      </c>
      <c r="W2775">
        <v>1</v>
      </c>
      <c r="X2775">
        <v>7</v>
      </c>
      <c r="Y2775" s="26">
        <v>140</v>
      </c>
      <c r="Z2775" s="26">
        <v>140</v>
      </c>
      <c r="AA2775" t="s">
        <v>117</v>
      </c>
      <c r="AC2775" t="s">
        <v>372</v>
      </c>
      <c r="AD2775" t="s">
        <v>948</v>
      </c>
    </row>
    <row r="2776" spans="1:30" ht="15">
      <c r="A2776">
        <v>1860</v>
      </c>
      <c r="B2776" s="4">
        <v>1</v>
      </c>
      <c r="C2776">
        <v>50591</v>
      </c>
      <c r="D2776">
        <v>7</v>
      </c>
      <c r="E2776">
        <v>21</v>
      </c>
      <c r="F2776" t="s">
        <v>1290</v>
      </c>
      <c r="G2776">
        <v>1070</v>
      </c>
      <c r="I2776">
        <v>51</v>
      </c>
      <c r="J2776">
        <v>28</v>
      </c>
      <c r="L2776" s="11">
        <v>1</v>
      </c>
      <c r="M2776" s="16">
        <v>139.72421729991686</v>
      </c>
      <c r="N2776" s="24">
        <f t="shared" si="43"/>
        <v>2934.2085632982539</v>
      </c>
      <c r="O2776" s="12">
        <v>21</v>
      </c>
      <c r="P2776" t="s">
        <v>116</v>
      </c>
      <c r="S2776">
        <v>0</v>
      </c>
      <c r="T2776">
        <v>0</v>
      </c>
      <c r="U2776">
        <v>0</v>
      </c>
      <c r="V2776">
        <v>0</v>
      </c>
      <c r="W2776">
        <v>1</v>
      </c>
      <c r="X2776">
        <v>7</v>
      </c>
      <c r="Y2776" s="26">
        <v>147</v>
      </c>
      <c r="Z2776" s="26">
        <v>147</v>
      </c>
      <c r="AA2776" t="s">
        <v>117</v>
      </c>
      <c r="AC2776" t="s">
        <v>372</v>
      </c>
      <c r="AD2776" t="s">
        <v>948</v>
      </c>
    </row>
    <row r="2777" spans="1:30" ht="15">
      <c r="A2777">
        <v>1860</v>
      </c>
      <c r="B2777" s="4">
        <v>1</v>
      </c>
      <c r="C2777">
        <v>50591</v>
      </c>
      <c r="D2777">
        <v>8</v>
      </c>
      <c r="E2777">
        <v>20</v>
      </c>
      <c r="F2777" t="s">
        <v>1290</v>
      </c>
      <c r="G2777">
        <v>1070</v>
      </c>
      <c r="I2777">
        <v>51</v>
      </c>
      <c r="J2777">
        <v>28</v>
      </c>
      <c r="L2777" s="11">
        <v>1</v>
      </c>
      <c r="M2777" s="16">
        <v>139.72421729991686</v>
      </c>
      <c r="N2777" s="24">
        <f t="shared" si="43"/>
        <v>2794.4843459983372</v>
      </c>
      <c r="O2777" s="12">
        <v>20</v>
      </c>
      <c r="P2777" t="s">
        <v>116</v>
      </c>
      <c r="S2777">
        <v>0</v>
      </c>
      <c r="T2777">
        <v>0</v>
      </c>
      <c r="U2777">
        <v>0</v>
      </c>
      <c r="V2777">
        <v>0</v>
      </c>
      <c r="W2777">
        <v>1</v>
      </c>
      <c r="X2777">
        <v>7</v>
      </c>
      <c r="Y2777" s="26">
        <v>140</v>
      </c>
      <c r="Z2777" s="26">
        <v>140</v>
      </c>
      <c r="AA2777" t="s">
        <v>117</v>
      </c>
      <c r="AC2777" t="s">
        <v>372</v>
      </c>
      <c r="AD2777" t="s">
        <v>948</v>
      </c>
    </row>
    <row r="2778" spans="1:30" ht="15">
      <c r="A2778">
        <v>1860</v>
      </c>
      <c r="B2778" s="4">
        <v>1</v>
      </c>
      <c r="C2778">
        <v>50591</v>
      </c>
      <c r="D2778">
        <v>9</v>
      </c>
      <c r="E2778">
        <v>20</v>
      </c>
      <c r="F2778" t="s">
        <v>1290</v>
      </c>
      <c r="G2778">
        <v>1070</v>
      </c>
      <c r="I2778">
        <v>51</v>
      </c>
      <c r="J2778">
        <v>25</v>
      </c>
      <c r="L2778" s="11">
        <v>1</v>
      </c>
      <c r="M2778" s="16">
        <v>139.72421729991686</v>
      </c>
      <c r="N2778" s="24">
        <f t="shared" si="43"/>
        <v>2794.4843459983372</v>
      </c>
      <c r="O2778" s="12">
        <v>20</v>
      </c>
      <c r="P2778" t="s">
        <v>116</v>
      </c>
      <c r="S2778">
        <v>0</v>
      </c>
      <c r="T2778">
        <v>0</v>
      </c>
      <c r="U2778">
        <v>0</v>
      </c>
      <c r="V2778">
        <v>0</v>
      </c>
      <c r="W2778">
        <v>1</v>
      </c>
      <c r="X2778">
        <v>7</v>
      </c>
      <c r="Y2778" s="26">
        <v>140</v>
      </c>
      <c r="Z2778" s="26">
        <v>140</v>
      </c>
      <c r="AA2778" t="s">
        <v>117</v>
      </c>
      <c r="AC2778" t="s">
        <v>372</v>
      </c>
      <c r="AD2778" t="s">
        <v>948</v>
      </c>
    </row>
    <row r="2779" spans="1:30" ht="15">
      <c r="A2779">
        <v>1860</v>
      </c>
      <c r="B2779" s="4">
        <v>1</v>
      </c>
      <c r="C2779">
        <v>50591</v>
      </c>
      <c r="D2779">
        <v>10</v>
      </c>
      <c r="E2779">
        <v>20</v>
      </c>
      <c r="F2779" t="s">
        <v>1290</v>
      </c>
      <c r="G2779">
        <v>1070</v>
      </c>
      <c r="I2779">
        <v>51</v>
      </c>
      <c r="J2779">
        <v>27</v>
      </c>
      <c r="L2779" s="11">
        <v>1</v>
      </c>
      <c r="M2779" s="16">
        <v>139.72421729991686</v>
      </c>
      <c r="N2779" s="24">
        <f t="shared" si="43"/>
        <v>2794.4843459983372</v>
      </c>
      <c r="O2779" s="12">
        <v>20</v>
      </c>
      <c r="P2779" t="s">
        <v>116</v>
      </c>
      <c r="S2779">
        <v>0</v>
      </c>
      <c r="T2779">
        <v>0</v>
      </c>
      <c r="U2779">
        <v>0</v>
      </c>
      <c r="V2779">
        <v>0</v>
      </c>
      <c r="W2779">
        <v>1</v>
      </c>
      <c r="X2779">
        <v>7</v>
      </c>
      <c r="Y2779" s="26">
        <v>140</v>
      </c>
      <c r="Z2779" s="26">
        <v>140</v>
      </c>
      <c r="AA2779" t="s">
        <v>117</v>
      </c>
      <c r="AC2779" t="s">
        <v>372</v>
      </c>
      <c r="AD2779" t="s">
        <v>948</v>
      </c>
    </row>
    <row r="2780" spans="1:30" ht="15">
      <c r="A2780">
        <v>1860</v>
      </c>
      <c r="B2780" s="4">
        <v>1</v>
      </c>
      <c r="C2780">
        <v>50591</v>
      </c>
      <c r="D2780">
        <v>11</v>
      </c>
      <c r="E2780">
        <v>21</v>
      </c>
      <c r="F2780" t="s">
        <v>1290</v>
      </c>
      <c r="G2780">
        <v>1070</v>
      </c>
      <c r="I2780">
        <v>51</v>
      </c>
      <c r="J2780">
        <v>18</v>
      </c>
      <c r="L2780" s="11">
        <v>1</v>
      </c>
      <c r="M2780" s="16">
        <v>35.650509638259194</v>
      </c>
      <c r="N2780" s="24">
        <f t="shared" si="43"/>
        <v>748.66070240344311</v>
      </c>
      <c r="O2780" s="12">
        <v>21</v>
      </c>
      <c r="P2780" t="s">
        <v>116</v>
      </c>
      <c r="S2780">
        <v>0</v>
      </c>
      <c r="T2780">
        <v>0</v>
      </c>
      <c r="U2780">
        <v>0</v>
      </c>
      <c r="V2780">
        <v>0</v>
      </c>
      <c r="W2780">
        <v>1</v>
      </c>
      <c r="X2780">
        <v>7</v>
      </c>
      <c r="Y2780" s="26">
        <v>147</v>
      </c>
      <c r="Z2780" s="26">
        <v>147</v>
      </c>
      <c r="AA2780" t="s">
        <v>117</v>
      </c>
      <c r="AC2780" t="s">
        <v>372</v>
      </c>
      <c r="AD2780" t="s">
        <v>948</v>
      </c>
    </row>
    <row r="2781" spans="1:30" ht="15">
      <c r="A2781">
        <v>1860</v>
      </c>
      <c r="B2781" s="4">
        <v>1</v>
      </c>
      <c r="C2781">
        <v>50591</v>
      </c>
      <c r="D2781">
        <v>12</v>
      </c>
      <c r="E2781">
        <v>20</v>
      </c>
      <c r="F2781" t="s">
        <v>1290</v>
      </c>
      <c r="G2781">
        <v>1070</v>
      </c>
      <c r="I2781">
        <v>51</v>
      </c>
      <c r="J2781">
        <v>18</v>
      </c>
      <c r="L2781" s="11">
        <v>1</v>
      </c>
      <c r="M2781" s="16">
        <v>35.650509638259194</v>
      </c>
      <c r="N2781" s="24">
        <f t="shared" si="43"/>
        <v>713.01019276518389</v>
      </c>
      <c r="O2781" s="12">
        <v>20</v>
      </c>
      <c r="P2781" t="s">
        <v>116</v>
      </c>
      <c r="S2781">
        <v>0</v>
      </c>
      <c r="T2781">
        <v>0</v>
      </c>
      <c r="U2781">
        <v>0</v>
      </c>
      <c r="V2781">
        <v>0</v>
      </c>
      <c r="W2781">
        <v>1</v>
      </c>
      <c r="X2781">
        <v>7</v>
      </c>
      <c r="Y2781" s="26">
        <v>140</v>
      </c>
      <c r="Z2781" s="26">
        <v>140</v>
      </c>
      <c r="AA2781" t="s">
        <v>117</v>
      </c>
      <c r="AC2781" t="s">
        <v>372</v>
      </c>
      <c r="AD2781" t="s">
        <v>948</v>
      </c>
    </row>
    <row r="2782" spans="1:30" ht="15">
      <c r="A2782">
        <v>1860</v>
      </c>
      <c r="B2782" s="4">
        <v>1</v>
      </c>
      <c r="C2782">
        <v>50591</v>
      </c>
      <c r="D2782">
        <v>13</v>
      </c>
      <c r="E2782">
        <v>20</v>
      </c>
      <c r="F2782" t="s">
        <v>1290</v>
      </c>
      <c r="G2782">
        <v>1070</v>
      </c>
      <c r="I2782">
        <v>51</v>
      </c>
      <c r="J2782">
        <v>19</v>
      </c>
      <c r="L2782" s="11">
        <v>1</v>
      </c>
      <c r="M2782" s="16">
        <v>139.72421729991686</v>
      </c>
      <c r="N2782" s="24">
        <f t="shared" si="43"/>
        <v>2794.4843459983372</v>
      </c>
      <c r="O2782" s="12">
        <v>20</v>
      </c>
      <c r="P2782" t="s">
        <v>116</v>
      </c>
      <c r="S2782">
        <v>0</v>
      </c>
      <c r="T2782">
        <v>0</v>
      </c>
      <c r="U2782">
        <v>0</v>
      </c>
      <c r="V2782">
        <v>0</v>
      </c>
      <c r="W2782">
        <v>1</v>
      </c>
      <c r="X2782">
        <v>7</v>
      </c>
      <c r="Y2782" s="26">
        <v>140</v>
      </c>
      <c r="Z2782" s="26">
        <v>140</v>
      </c>
      <c r="AA2782" t="s">
        <v>117</v>
      </c>
      <c r="AC2782" t="s">
        <v>372</v>
      </c>
      <c r="AD2782" t="s">
        <v>948</v>
      </c>
    </row>
    <row r="2783" spans="1:30" ht="15">
      <c r="A2783">
        <v>1860</v>
      </c>
      <c r="B2783" s="4">
        <v>1</v>
      </c>
      <c r="C2783">
        <v>50591</v>
      </c>
      <c r="D2783">
        <v>14</v>
      </c>
      <c r="E2783">
        <v>20</v>
      </c>
      <c r="F2783" t="s">
        <v>1290</v>
      </c>
      <c r="G2783">
        <v>1070</v>
      </c>
      <c r="I2783">
        <v>51</v>
      </c>
      <c r="J2783">
        <v>16</v>
      </c>
      <c r="L2783" s="11">
        <v>1</v>
      </c>
      <c r="M2783" s="16">
        <v>35.650509638259194</v>
      </c>
      <c r="N2783" s="24">
        <f t="shared" si="43"/>
        <v>713.01019276518389</v>
      </c>
      <c r="O2783" s="12">
        <v>20</v>
      </c>
      <c r="P2783" t="s">
        <v>116</v>
      </c>
      <c r="S2783">
        <v>0</v>
      </c>
      <c r="T2783">
        <v>0</v>
      </c>
      <c r="U2783">
        <v>0</v>
      </c>
      <c r="V2783">
        <v>0</v>
      </c>
      <c r="W2783">
        <v>1</v>
      </c>
      <c r="X2783">
        <v>7</v>
      </c>
      <c r="Y2783" s="26">
        <v>140</v>
      </c>
      <c r="Z2783" s="26">
        <v>140</v>
      </c>
      <c r="AA2783" t="s">
        <v>117</v>
      </c>
      <c r="AC2783" t="s">
        <v>372</v>
      </c>
      <c r="AD2783" t="s">
        <v>948</v>
      </c>
    </row>
    <row r="2784" spans="1:30" ht="15">
      <c r="A2784">
        <v>1860</v>
      </c>
      <c r="B2784" s="4">
        <v>1</v>
      </c>
      <c r="C2784">
        <v>50591</v>
      </c>
      <c r="D2784">
        <v>15</v>
      </c>
      <c r="E2784">
        <v>21</v>
      </c>
      <c r="F2784" t="s">
        <v>1290</v>
      </c>
      <c r="G2784">
        <v>1070</v>
      </c>
      <c r="I2784">
        <v>51</v>
      </c>
      <c r="J2784">
        <v>13</v>
      </c>
      <c r="L2784" s="11">
        <v>1</v>
      </c>
      <c r="M2784" s="16">
        <v>35.650509638259194</v>
      </c>
      <c r="N2784" s="24">
        <f t="shared" si="43"/>
        <v>748.66070240344311</v>
      </c>
      <c r="O2784" s="12">
        <v>21</v>
      </c>
      <c r="P2784" t="s">
        <v>116</v>
      </c>
      <c r="S2784">
        <v>0</v>
      </c>
      <c r="T2784">
        <v>0</v>
      </c>
      <c r="U2784">
        <v>0</v>
      </c>
      <c r="V2784">
        <v>0</v>
      </c>
      <c r="W2784">
        <v>1</v>
      </c>
      <c r="X2784">
        <v>7</v>
      </c>
      <c r="Y2784" s="26">
        <v>147</v>
      </c>
      <c r="Z2784" s="26">
        <v>147</v>
      </c>
      <c r="AA2784" t="s">
        <v>117</v>
      </c>
      <c r="AC2784" t="s">
        <v>372</v>
      </c>
      <c r="AD2784" t="s">
        <v>948</v>
      </c>
    </row>
    <row r="2785" spans="1:30" ht="15">
      <c r="A2785">
        <v>1860</v>
      </c>
      <c r="B2785" s="4">
        <v>1</v>
      </c>
      <c r="C2785">
        <v>50591</v>
      </c>
      <c r="D2785">
        <v>16</v>
      </c>
      <c r="E2785">
        <v>20</v>
      </c>
      <c r="F2785" t="s">
        <v>1290</v>
      </c>
      <c r="G2785">
        <v>1070</v>
      </c>
      <c r="I2785">
        <v>51</v>
      </c>
      <c r="J2785">
        <v>13</v>
      </c>
      <c r="L2785" s="11">
        <v>1</v>
      </c>
      <c r="M2785" s="16">
        <v>35.650509638259194</v>
      </c>
      <c r="N2785" s="24">
        <f t="shared" si="43"/>
        <v>713.01019276518389</v>
      </c>
      <c r="O2785" s="12">
        <v>20</v>
      </c>
      <c r="P2785" t="s">
        <v>116</v>
      </c>
      <c r="S2785">
        <v>0</v>
      </c>
      <c r="T2785">
        <v>0</v>
      </c>
      <c r="U2785">
        <v>0</v>
      </c>
      <c r="V2785">
        <v>0</v>
      </c>
      <c r="W2785">
        <v>1</v>
      </c>
      <c r="X2785">
        <v>7</v>
      </c>
      <c r="Y2785" s="26">
        <v>140</v>
      </c>
      <c r="Z2785" s="26">
        <v>140</v>
      </c>
      <c r="AA2785" t="s">
        <v>117</v>
      </c>
      <c r="AC2785" t="s">
        <v>372</v>
      </c>
      <c r="AD2785" t="s">
        <v>948</v>
      </c>
    </row>
    <row r="2786" spans="1:30" ht="15">
      <c r="A2786">
        <v>1860</v>
      </c>
      <c r="B2786" s="4">
        <v>1</v>
      </c>
      <c r="C2786">
        <v>50591</v>
      </c>
      <c r="D2786">
        <v>17</v>
      </c>
      <c r="E2786">
        <v>20</v>
      </c>
      <c r="F2786" t="s">
        <v>1290</v>
      </c>
      <c r="G2786">
        <v>1070</v>
      </c>
      <c r="I2786">
        <v>51</v>
      </c>
      <c r="J2786">
        <v>12</v>
      </c>
      <c r="L2786" s="11">
        <v>1</v>
      </c>
      <c r="M2786" s="22">
        <v>20.8</v>
      </c>
      <c r="N2786" s="24">
        <f t="shared" si="43"/>
        <v>416</v>
      </c>
      <c r="O2786" s="12">
        <v>20</v>
      </c>
      <c r="P2786" t="s">
        <v>116</v>
      </c>
      <c r="S2786">
        <v>0</v>
      </c>
      <c r="T2786">
        <v>0</v>
      </c>
      <c r="U2786">
        <v>0</v>
      </c>
      <c r="V2786">
        <v>0</v>
      </c>
      <c r="W2786">
        <v>1</v>
      </c>
      <c r="X2786">
        <v>7</v>
      </c>
      <c r="Y2786" s="26">
        <v>140</v>
      </c>
      <c r="Z2786" s="26">
        <v>140</v>
      </c>
      <c r="AA2786" t="s">
        <v>117</v>
      </c>
      <c r="AC2786" t="s">
        <v>372</v>
      </c>
      <c r="AD2786" t="s">
        <v>948</v>
      </c>
    </row>
    <row r="2787" spans="1:30" ht="15">
      <c r="A2787">
        <v>1860</v>
      </c>
      <c r="B2787" s="4">
        <v>1</v>
      </c>
      <c r="C2787">
        <v>50591</v>
      </c>
      <c r="D2787">
        <v>18</v>
      </c>
      <c r="E2787">
        <v>20</v>
      </c>
      <c r="F2787" t="s">
        <v>1290</v>
      </c>
      <c r="G2787">
        <v>1070</v>
      </c>
      <c r="I2787">
        <v>51</v>
      </c>
      <c r="J2787">
        <v>25</v>
      </c>
      <c r="L2787" s="10">
        <v>0</v>
      </c>
      <c r="M2787" s="16">
        <v>69.069443965111702</v>
      </c>
      <c r="N2787" s="24">
        <f t="shared" si="43"/>
        <v>1381.388879302234</v>
      </c>
      <c r="O2787" s="12">
        <v>20</v>
      </c>
      <c r="P2787" t="s">
        <v>116</v>
      </c>
      <c r="S2787">
        <v>0</v>
      </c>
      <c r="T2787">
        <v>0</v>
      </c>
      <c r="U2787">
        <v>0</v>
      </c>
      <c r="V2787">
        <v>0</v>
      </c>
      <c r="W2787">
        <v>1</v>
      </c>
      <c r="X2787">
        <v>7</v>
      </c>
      <c r="Y2787" s="26">
        <v>140</v>
      </c>
      <c r="Z2787" s="26">
        <v>140</v>
      </c>
      <c r="AA2787" t="s">
        <v>117</v>
      </c>
      <c r="AC2787" t="s">
        <v>372</v>
      </c>
      <c r="AD2787" t="s">
        <v>948</v>
      </c>
    </row>
    <row r="2788" spans="1:30" ht="15">
      <c r="A2788">
        <v>1860</v>
      </c>
      <c r="B2788" s="4">
        <v>1</v>
      </c>
      <c r="C2788">
        <v>50591</v>
      </c>
      <c r="D2788">
        <v>19</v>
      </c>
      <c r="E2788">
        <v>21</v>
      </c>
      <c r="F2788" t="s">
        <v>1290</v>
      </c>
      <c r="G2788">
        <v>1070</v>
      </c>
      <c r="I2788">
        <v>51</v>
      </c>
      <c r="J2788">
        <v>25</v>
      </c>
      <c r="L2788" s="10">
        <v>0</v>
      </c>
      <c r="M2788" s="16">
        <v>69.069443965111702</v>
      </c>
      <c r="N2788" s="24">
        <f t="shared" si="43"/>
        <v>1450.4583232673458</v>
      </c>
      <c r="O2788" s="12">
        <v>21</v>
      </c>
      <c r="P2788" t="s">
        <v>116</v>
      </c>
      <c r="S2788">
        <v>0</v>
      </c>
      <c r="T2788">
        <v>0</v>
      </c>
      <c r="U2788">
        <v>0</v>
      </c>
      <c r="V2788">
        <v>0</v>
      </c>
      <c r="W2788">
        <v>1</v>
      </c>
      <c r="X2788">
        <v>7</v>
      </c>
      <c r="Y2788" s="26">
        <v>147</v>
      </c>
      <c r="Z2788" s="26">
        <v>147</v>
      </c>
      <c r="AA2788" t="s">
        <v>117</v>
      </c>
      <c r="AC2788" t="s">
        <v>372</v>
      </c>
      <c r="AD2788" t="s">
        <v>948</v>
      </c>
    </row>
    <row r="2789" spans="1:30" ht="15">
      <c r="A2789">
        <v>1860</v>
      </c>
      <c r="B2789" s="4">
        <v>1</v>
      </c>
      <c r="C2789">
        <v>50591</v>
      </c>
      <c r="D2789">
        <v>20</v>
      </c>
      <c r="E2789">
        <v>20</v>
      </c>
      <c r="F2789" t="s">
        <v>1290</v>
      </c>
      <c r="G2789">
        <v>1070</v>
      </c>
      <c r="I2789">
        <v>51</v>
      </c>
      <c r="J2789">
        <v>28</v>
      </c>
      <c r="L2789" s="10">
        <v>0</v>
      </c>
      <c r="M2789" s="16">
        <v>69.069443965111702</v>
      </c>
      <c r="N2789" s="24">
        <f t="shared" si="43"/>
        <v>1381.388879302234</v>
      </c>
      <c r="O2789" s="12">
        <v>20</v>
      </c>
      <c r="P2789" t="s">
        <v>116</v>
      </c>
      <c r="S2789">
        <v>0</v>
      </c>
      <c r="T2789">
        <v>0</v>
      </c>
      <c r="U2789">
        <v>0</v>
      </c>
      <c r="V2789">
        <v>0</v>
      </c>
      <c r="W2789">
        <v>1</v>
      </c>
      <c r="X2789">
        <v>7</v>
      </c>
      <c r="Y2789" s="26">
        <v>140</v>
      </c>
      <c r="Z2789" s="26">
        <v>140</v>
      </c>
      <c r="AA2789" t="s">
        <v>117</v>
      </c>
      <c r="AC2789" t="s">
        <v>372</v>
      </c>
      <c r="AD2789" t="s">
        <v>948</v>
      </c>
    </row>
    <row r="2790" spans="1:30" ht="15">
      <c r="A2790">
        <v>1860</v>
      </c>
      <c r="B2790" s="4">
        <v>1</v>
      </c>
      <c r="C2790">
        <v>50591</v>
      </c>
      <c r="D2790">
        <v>21</v>
      </c>
      <c r="E2790">
        <v>20</v>
      </c>
      <c r="F2790" t="s">
        <v>1290</v>
      </c>
      <c r="G2790">
        <v>1070</v>
      </c>
      <c r="I2790">
        <v>51</v>
      </c>
      <c r="J2790">
        <v>28</v>
      </c>
      <c r="L2790" s="10">
        <v>0</v>
      </c>
      <c r="M2790" s="16">
        <v>69.069443965111702</v>
      </c>
      <c r="N2790" s="24">
        <f t="shared" si="43"/>
        <v>1381.388879302234</v>
      </c>
      <c r="O2790" s="12">
        <v>20</v>
      </c>
      <c r="P2790" t="s">
        <v>116</v>
      </c>
      <c r="S2790">
        <v>0</v>
      </c>
      <c r="T2790">
        <v>0</v>
      </c>
      <c r="U2790">
        <v>0</v>
      </c>
      <c r="V2790">
        <v>0</v>
      </c>
      <c r="W2790">
        <v>1</v>
      </c>
      <c r="X2790">
        <v>7</v>
      </c>
      <c r="Y2790" s="26">
        <v>140</v>
      </c>
      <c r="Z2790" s="26">
        <v>140</v>
      </c>
      <c r="AA2790" t="s">
        <v>117</v>
      </c>
      <c r="AC2790" t="s">
        <v>372</v>
      </c>
      <c r="AD2790" t="s">
        <v>948</v>
      </c>
    </row>
    <row r="2791" spans="1:30" ht="15">
      <c r="A2791">
        <v>1860</v>
      </c>
      <c r="B2791" s="4">
        <v>1</v>
      </c>
      <c r="C2791">
        <v>50591</v>
      </c>
      <c r="D2791">
        <v>22</v>
      </c>
      <c r="E2791">
        <v>20</v>
      </c>
      <c r="F2791" t="s">
        <v>1290</v>
      </c>
      <c r="G2791">
        <v>1070</v>
      </c>
      <c r="I2791">
        <v>51</v>
      </c>
      <c r="J2791">
        <v>20</v>
      </c>
      <c r="L2791" s="10">
        <v>0</v>
      </c>
      <c r="M2791" s="16">
        <v>69.069443965111702</v>
      </c>
      <c r="N2791" s="24">
        <f t="shared" si="43"/>
        <v>1381.388879302234</v>
      </c>
      <c r="O2791" s="12">
        <v>20</v>
      </c>
      <c r="P2791" t="s">
        <v>116</v>
      </c>
      <c r="S2791">
        <v>0</v>
      </c>
      <c r="T2791">
        <v>0</v>
      </c>
      <c r="U2791">
        <v>0</v>
      </c>
      <c r="V2791">
        <v>0</v>
      </c>
      <c r="W2791">
        <v>1</v>
      </c>
      <c r="X2791">
        <v>7</v>
      </c>
      <c r="Y2791" s="26">
        <v>140</v>
      </c>
      <c r="Z2791" s="26">
        <v>140</v>
      </c>
      <c r="AA2791" t="s">
        <v>117</v>
      </c>
      <c r="AC2791" t="s">
        <v>372</v>
      </c>
      <c r="AD2791" t="s">
        <v>948</v>
      </c>
    </row>
    <row r="2792" spans="1:30" ht="15">
      <c r="A2792">
        <v>1860</v>
      </c>
      <c r="B2792" s="4">
        <v>1</v>
      </c>
      <c r="C2792">
        <v>50591</v>
      </c>
      <c r="D2792">
        <v>23</v>
      </c>
      <c r="E2792">
        <v>21</v>
      </c>
      <c r="F2792" t="s">
        <v>1290</v>
      </c>
      <c r="G2792">
        <v>1070</v>
      </c>
      <c r="I2792">
        <v>51</v>
      </c>
      <c r="J2792">
        <v>20</v>
      </c>
      <c r="L2792" s="10">
        <v>0</v>
      </c>
      <c r="M2792" s="16">
        <v>69.069443965111702</v>
      </c>
      <c r="N2792" s="24">
        <f t="shared" si="43"/>
        <v>1450.4583232673458</v>
      </c>
      <c r="O2792" s="12">
        <v>21</v>
      </c>
      <c r="P2792" t="s">
        <v>116</v>
      </c>
      <c r="S2792">
        <v>0</v>
      </c>
      <c r="T2792">
        <v>0</v>
      </c>
      <c r="U2792">
        <v>0</v>
      </c>
      <c r="V2792">
        <v>0</v>
      </c>
      <c r="W2792">
        <v>1</v>
      </c>
      <c r="X2792">
        <v>7</v>
      </c>
      <c r="Y2792" s="26">
        <v>147</v>
      </c>
      <c r="Z2792" s="26">
        <v>147</v>
      </c>
      <c r="AA2792" t="s">
        <v>117</v>
      </c>
      <c r="AC2792" t="s">
        <v>372</v>
      </c>
      <c r="AD2792" t="s">
        <v>948</v>
      </c>
    </row>
    <row r="2793" spans="1:30" ht="15">
      <c r="A2793">
        <v>1860</v>
      </c>
      <c r="B2793" s="4">
        <v>1</v>
      </c>
      <c r="C2793">
        <v>50591</v>
      </c>
      <c r="D2793">
        <v>24</v>
      </c>
      <c r="E2793">
        <v>20</v>
      </c>
      <c r="F2793" t="s">
        <v>1290</v>
      </c>
      <c r="G2793">
        <v>1070</v>
      </c>
      <c r="I2793">
        <v>51</v>
      </c>
      <c r="J2793">
        <v>20</v>
      </c>
      <c r="L2793" s="10">
        <v>0</v>
      </c>
      <c r="M2793" s="16">
        <v>69.069443965111702</v>
      </c>
      <c r="N2793" s="24">
        <f t="shared" si="43"/>
        <v>1381.388879302234</v>
      </c>
      <c r="O2793" s="12">
        <v>20</v>
      </c>
      <c r="P2793" t="s">
        <v>116</v>
      </c>
      <c r="S2793">
        <v>0</v>
      </c>
      <c r="T2793">
        <v>0</v>
      </c>
      <c r="U2793">
        <v>0</v>
      </c>
      <c r="V2793">
        <v>0</v>
      </c>
      <c r="W2793">
        <v>1</v>
      </c>
      <c r="X2793">
        <v>7</v>
      </c>
      <c r="Y2793" s="26">
        <v>140</v>
      </c>
      <c r="Z2793" s="26">
        <v>140</v>
      </c>
      <c r="AA2793" t="s">
        <v>117</v>
      </c>
      <c r="AC2793" t="s">
        <v>372</v>
      </c>
      <c r="AD2793" t="s">
        <v>948</v>
      </c>
    </row>
    <row r="2794" spans="1:30" ht="15">
      <c r="A2794">
        <v>1860</v>
      </c>
      <c r="B2794" s="4">
        <v>1</v>
      </c>
      <c r="C2794">
        <v>50591</v>
      </c>
      <c r="D2794">
        <v>25</v>
      </c>
      <c r="E2794">
        <v>20</v>
      </c>
      <c r="F2794" t="s">
        <v>1290</v>
      </c>
      <c r="G2794">
        <v>1070</v>
      </c>
      <c r="I2794">
        <v>51</v>
      </c>
      <c r="J2794">
        <v>20</v>
      </c>
      <c r="L2794" s="10">
        <v>0</v>
      </c>
      <c r="M2794" s="16">
        <v>69.069443965111702</v>
      </c>
      <c r="N2794" s="24">
        <f t="shared" si="43"/>
        <v>1381.388879302234</v>
      </c>
      <c r="O2794" s="12">
        <v>20</v>
      </c>
      <c r="P2794" t="s">
        <v>116</v>
      </c>
      <c r="S2794">
        <v>0</v>
      </c>
      <c r="T2794">
        <v>0</v>
      </c>
      <c r="U2794">
        <v>0</v>
      </c>
      <c r="V2794">
        <v>0</v>
      </c>
      <c r="W2794">
        <v>1</v>
      </c>
      <c r="X2794">
        <v>7</v>
      </c>
      <c r="Y2794" s="26">
        <v>140</v>
      </c>
      <c r="Z2794" s="26">
        <v>140</v>
      </c>
      <c r="AA2794" t="s">
        <v>117</v>
      </c>
      <c r="AC2794" t="s">
        <v>372</v>
      </c>
      <c r="AD2794" t="s">
        <v>948</v>
      </c>
    </row>
    <row r="2795" spans="1:30" ht="15">
      <c r="A2795">
        <v>1860</v>
      </c>
      <c r="B2795" s="4">
        <v>1</v>
      </c>
      <c r="C2795">
        <v>50591</v>
      </c>
      <c r="D2795">
        <v>26</v>
      </c>
      <c r="E2795">
        <v>20</v>
      </c>
      <c r="F2795" t="s">
        <v>1290</v>
      </c>
      <c r="G2795">
        <v>1070</v>
      </c>
      <c r="I2795">
        <v>51</v>
      </c>
      <c r="J2795">
        <v>19</v>
      </c>
      <c r="L2795" s="10">
        <v>0</v>
      </c>
      <c r="M2795" s="16">
        <v>69.069443965111702</v>
      </c>
      <c r="N2795" s="24">
        <f t="shared" si="43"/>
        <v>1381.388879302234</v>
      </c>
      <c r="O2795" s="12">
        <v>20</v>
      </c>
      <c r="P2795" t="s">
        <v>116</v>
      </c>
      <c r="S2795">
        <v>0</v>
      </c>
      <c r="T2795">
        <v>0</v>
      </c>
      <c r="U2795">
        <v>0</v>
      </c>
      <c r="V2795">
        <v>0</v>
      </c>
      <c r="W2795">
        <v>1</v>
      </c>
      <c r="X2795">
        <v>7</v>
      </c>
      <c r="Y2795" s="26">
        <v>140</v>
      </c>
      <c r="Z2795" s="26">
        <v>140</v>
      </c>
      <c r="AA2795" t="s">
        <v>117</v>
      </c>
      <c r="AC2795" t="s">
        <v>372</v>
      </c>
      <c r="AD2795" t="s">
        <v>948</v>
      </c>
    </row>
    <row r="2796" spans="1:30" ht="15">
      <c r="A2796">
        <v>1860</v>
      </c>
      <c r="B2796" s="4">
        <v>1</v>
      </c>
      <c r="C2796">
        <v>50591</v>
      </c>
      <c r="D2796">
        <v>27</v>
      </c>
      <c r="E2796">
        <v>21</v>
      </c>
      <c r="F2796" t="s">
        <v>1290</v>
      </c>
      <c r="G2796">
        <v>1070</v>
      </c>
      <c r="I2796">
        <v>51</v>
      </c>
      <c r="J2796">
        <v>19</v>
      </c>
      <c r="L2796" s="10">
        <v>0</v>
      </c>
      <c r="M2796" s="16">
        <v>69.069443965111702</v>
      </c>
      <c r="N2796" s="24">
        <f t="shared" si="43"/>
        <v>1450.4583232673458</v>
      </c>
      <c r="O2796" s="12">
        <v>21</v>
      </c>
      <c r="P2796" t="s">
        <v>116</v>
      </c>
      <c r="S2796">
        <v>0</v>
      </c>
      <c r="T2796">
        <v>0</v>
      </c>
      <c r="U2796">
        <v>0</v>
      </c>
      <c r="V2796">
        <v>0</v>
      </c>
      <c r="W2796">
        <v>1</v>
      </c>
      <c r="X2796">
        <v>7</v>
      </c>
      <c r="Y2796" s="26">
        <v>147</v>
      </c>
      <c r="Z2796" s="26">
        <v>147</v>
      </c>
      <c r="AA2796" t="s">
        <v>117</v>
      </c>
      <c r="AC2796" t="s">
        <v>372</v>
      </c>
      <c r="AD2796" t="s">
        <v>948</v>
      </c>
    </row>
    <row r="2797" spans="1:30" ht="15">
      <c r="A2797">
        <v>1860</v>
      </c>
      <c r="B2797" s="4">
        <v>1</v>
      </c>
      <c r="C2797">
        <v>50591</v>
      </c>
      <c r="D2797">
        <v>28</v>
      </c>
      <c r="E2797">
        <v>20</v>
      </c>
      <c r="F2797" t="s">
        <v>1290</v>
      </c>
      <c r="G2797">
        <v>1070</v>
      </c>
      <c r="I2797">
        <v>51</v>
      </c>
      <c r="J2797">
        <v>19</v>
      </c>
      <c r="L2797" s="10">
        <v>0</v>
      </c>
      <c r="M2797" s="16">
        <v>69.069443965111702</v>
      </c>
      <c r="N2797" s="24">
        <f t="shared" si="43"/>
        <v>1381.388879302234</v>
      </c>
      <c r="O2797" s="12">
        <v>20</v>
      </c>
      <c r="P2797" t="s">
        <v>116</v>
      </c>
      <c r="S2797">
        <v>0</v>
      </c>
      <c r="T2797">
        <v>0</v>
      </c>
      <c r="U2797">
        <v>0</v>
      </c>
      <c r="V2797">
        <v>0</v>
      </c>
      <c r="W2797">
        <v>1</v>
      </c>
      <c r="X2797">
        <v>7</v>
      </c>
      <c r="Y2797" s="26">
        <v>140</v>
      </c>
      <c r="Z2797" s="26">
        <v>140</v>
      </c>
      <c r="AA2797" t="s">
        <v>117</v>
      </c>
      <c r="AC2797" t="s">
        <v>372</v>
      </c>
      <c r="AD2797" t="s">
        <v>948</v>
      </c>
    </row>
    <row r="2798" spans="1:30" ht="15">
      <c r="A2798">
        <v>1860</v>
      </c>
      <c r="B2798" s="4">
        <v>1</v>
      </c>
      <c r="C2798">
        <v>50591</v>
      </c>
      <c r="D2798">
        <v>29</v>
      </c>
      <c r="E2798">
        <v>20</v>
      </c>
      <c r="F2798" t="s">
        <v>1290</v>
      </c>
      <c r="G2798">
        <v>1070</v>
      </c>
      <c r="I2798">
        <v>51</v>
      </c>
      <c r="J2798">
        <v>10</v>
      </c>
      <c r="L2798" s="10">
        <v>0</v>
      </c>
      <c r="M2798" s="16">
        <v>20.804249475679534</v>
      </c>
      <c r="N2798" s="24">
        <f t="shared" si="43"/>
        <v>416.0849895135907</v>
      </c>
      <c r="O2798" s="12">
        <v>20</v>
      </c>
      <c r="P2798" t="s">
        <v>116</v>
      </c>
      <c r="S2798">
        <v>0</v>
      </c>
      <c r="T2798">
        <v>0</v>
      </c>
      <c r="U2798">
        <v>0</v>
      </c>
      <c r="V2798">
        <v>0</v>
      </c>
      <c r="W2798">
        <v>1</v>
      </c>
      <c r="X2798">
        <v>7</v>
      </c>
      <c r="Y2798" s="26">
        <v>140</v>
      </c>
      <c r="Z2798" s="26">
        <v>140</v>
      </c>
      <c r="AA2798" t="s">
        <v>117</v>
      </c>
      <c r="AC2798" t="s">
        <v>372</v>
      </c>
      <c r="AD2798" t="s">
        <v>948</v>
      </c>
    </row>
    <row r="2799" spans="1:30" ht="15">
      <c r="A2799">
        <v>1860</v>
      </c>
      <c r="B2799" s="4">
        <v>1</v>
      </c>
      <c r="C2799">
        <v>50591</v>
      </c>
      <c r="D2799">
        <v>30</v>
      </c>
      <c r="E2799">
        <v>20</v>
      </c>
      <c r="F2799" t="s">
        <v>1290</v>
      </c>
      <c r="G2799">
        <v>1070</v>
      </c>
      <c r="I2799">
        <v>51</v>
      </c>
      <c r="J2799">
        <v>10</v>
      </c>
      <c r="L2799" s="10">
        <v>0</v>
      </c>
      <c r="M2799" s="16">
        <v>20.804249475679534</v>
      </c>
      <c r="N2799" s="24">
        <f t="shared" si="43"/>
        <v>416.0849895135907</v>
      </c>
      <c r="O2799" s="12">
        <v>20</v>
      </c>
      <c r="P2799" t="s">
        <v>116</v>
      </c>
      <c r="S2799">
        <v>0</v>
      </c>
      <c r="T2799">
        <v>0</v>
      </c>
      <c r="U2799">
        <v>0</v>
      </c>
      <c r="V2799">
        <v>0</v>
      </c>
      <c r="W2799">
        <v>1</v>
      </c>
      <c r="X2799">
        <v>7</v>
      </c>
      <c r="Y2799" s="26">
        <v>140</v>
      </c>
      <c r="Z2799" s="26">
        <v>140</v>
      </c>
      <c r="AA2799" t="s">
        <v>117</v>
      </c>
      <c r="AC2799" t="s">
        <v>372</v>
      </c>
      <c r="AD2799" t="s">
        <v>948</v>
      </c>
    </row>
    <row r="2800" spans="1:30" ht="15">
      <c r="A2800">
        <v>1860</v>
      </c>
      <c r="B2800" s="4">
        <v>1</v>
      </c>
      <c r="C2800">
        <v>50591</v>
      </c>
      <c r="D2800">
        <v>31</v>
      </c>
      <c r="E2800">
        <v>21</v>
      </c>
      <c r="F2800" t="s">
        <v>1290</v>
      </c>
      <c r="G2800">
        <v>1070</v>
      </c>
      <c r="I2800">
        <v>51</v>
      </c>
      <c r="J2800">
        <v>10</v>
      </c>
      <c r="L2800" s="10">
        <v>0</v>
      </c>
      <c r="M2800" s="16">
        <v>20.804249475679534</v>
      </c>
      <c r="N2800" s="24">
        <f t="shared" si="43"/>
        <v>436.88923898927021</v>
      </c>
      <c r="O2800" s="12">
        <v>21</v>
      </c>
      <c r="P2800" t="s">
        <v>116</v>
      </c>
      <c r="S2800">
        <v>0</v>
      </c>
      <c r="T2800">
        <v>0</v>
      </c>
      <c r="U2800">
        <v>0</v>
      </c>
      <c r="V2800">
        <v>0</v>
      </c>
      <c r="W2800">
        <v>1</v>
      </c>
      <c r="X2800">
        <v>7</v>
      </c>
      <c r="Y2800" s="26">
        <v>147</v>
      </c>
      <c r="Z2800" s="26">
        <v>147</v>
      </c>
      <c r="AA2800" t="s">
        <v>117</v>
      </c>
      <c r="AC2800" t="s">
        <v>372</v>
      </c>
      <c r="AD2800" t="s">
        <v>948</v>
      </c>
    </row>
    <row r="2801" spans="1:30" ht="15">
      <c r="A2801">
        <v>1860</v>
      </c>
      <c r="B2801" s="4">
        <v>1</v>
      </c>
      <c r="C2801">
        <v>50591</v>
      </c>
      <c r="D2801">
        <v>32</v>
      </c>
      <c r="E2801">
        <v>20</v>
      </c>
      <c r="F2801" t="s">
        <v>1290</v>
      </c>
      <c r="G2801">
        <v>1070</v>
      </c>
      <c r="I2801">
        <v>51</v>
      </c>
      <c r="J2801">
        <v>10</v>
      </c>
      <c r="L2801" s="10">
        <v>0</v>
      </c>
      <c r="M2801" s="16">
        <v>20.804249475679534</v>
      </c>
      <c r="N2801" s="24">
        <f t="shared" si="43"/>
        <v>416.0849895135907</v>
      </c>
      <c r="O2801" s="12">
        <v>20</v>
      </c>
      <c r="P2801" t="s">
        <v>116</v>
      </c>
      <c r="S2801">
        <v>0</v>
      </c>
      <c r="T2801">
        <v>0</v>
      </c>
      <c r="U2801">
        <v>0</v>
      </c>
      <c r="V2801">
        <v>0</v>
      </c>
      <c r="W2801">
        <v>1</v>
      </c>
      <c r="X2801">
        <v>7</v>
      </c>
      <c r="Y2801" s="26">
        <v>140</v>
      </c>
      <c r="Z2801" s="26">
        <v>140</v>
      </c>
      <c r="AA2801" t="s">
        <v>117</v>
      </c>
      <c r="AC2801" t="s">
        <v>372</v>
      </c>
      <c r="AD2801" t="s">
        <v>948</v>
      </c>
    </row>
    <row r="2802" spans="1:30" ht="15">
      <c r="A2802">
        <v>1860</v>
      </c>
      <c r="B2802" s="4">
        <v>1</v>
      </c>
      <c r="C2802">
        <v>50591</v>
      </c>
      <c r="D2802">
        <v>33</v>
      </c>
      <c r="E2802">
        <v>20</v>
      </c>
      <c r="F2802" t="s">
        <v>1290</v>
      </c>
      <c r="G2802">
        <v>1070</v>
      </c>
      <c r="I2802">
        <v>51</v>
      </c>
      <c r="J2802">
        <v>10</v>
      </c>
      <c r="L2802" s="10">
        <v>0</v>
      </c>
      <c r="M2802" s="16">
        <v>20.804249475679534</v>
      </c>
      <c r="N2802" s="24">
        <f t="shared" si="43"/>
        <v>416.0849895135907</v>
      </c>
      <c r="O2802" s="12">
        <v>20</v>
      </c>
      <c r="P2802" t="s">
        <v>116</v>
      </c>
      <c r="S2802">
        <v>0</v>
      </c>
      <c r="T2802">
        <v>0</v>
      </c>
      <c r="U2802">
        <v>0</v>
      </c>
      <c r="V2802">
        <v>0</v>
      </c>
      <c r="W2802">
        <v>1</v>
      </c>
      <c r="X2802">
        <v>7</v>
      </c>
      <c r="Y2802" s="26">
        <v>140</v>
      </c>
      <c r="Z2802" s="26">
        <v>140</v>
      </c>
      <c r="AA2802" t="s">
        <v>117</v>
      </c>
      <c r="AC2802" t="s">
        <v>372</v>
      </c>
      <c r="AD2802" t="s">
        <v>948</v>
      </c>
    </row>
    <row r="2803" spans="1:30" ht="15">
      <c r="A2803">
        <v>1860</v>
      </c>
      <c r="B2803" s="4">
        <v>1</v>
      </c>
      <c r="C2803">
        <v>50591</v>
      </c>
      <c r="D2803">
        <v>34</v>
      </c>
      <c r="E2803">
        <v>20</v>
      </c>
      <c r="F2803" t="s">
        <v>1290</v>
      </c>
      <c r="G2803">
        <v>1070</v>
      </c>
      <c r="I2803">
        <v>51</v>
      </c>
      <c r="J2803">
        <v>10</v>
      </c>
      <c r="L2803" s="10">
        <v>0</v>
      </c>
      <c r="M2803" s="16">
        <v>20.804249475679534</v>
      </c>
      <c r="N2803" s="24">
        <f t="shared" si="43"/>
        <v>416.0849895135907</v>
      </c>
      <c r="O2803" s="12">
        <v>20</v>
      </c>
      <c r="P2803" t="s">
        <v>116</v>
      </c>
      <c r="S2803">
        <v>0</v>
      </c>
      <c r="T2803">
        <v>0</v>
      </c>
      <c r="U2803">
        <v>0</v>
      </c>
      <c r="V2803">
        <v>0</v>
      </c>
      <c r="W2803">
        <v>1</v>
      </c>
      <c r="X2803">
        <v>7</v>
      </c>
      <c r="Y2803" s="26">
        <v>140</v>
      </c>
      <c r="Z2803" s="26">
        <v>140</v>
      </c>
      <c r="AA2803" t="s">
        <v>117</v>
      </c>
      <c r="AC2803" t="s">
        <v>372</v>
      </c>
      <c r="AD2803" t="s">
        <v>948</v>
      </c>
    </row>
    <row r="2804" spans="1:30" ht="15">
      <c r="A2804">
        <v>1860</v>
      </c>
      <c r="B2804" s="4">
        <v>1</v>
      </c>
      <c r="C2804">
        <v>50591</v>
      </c>
      <c r="D2804">
        <v>35</v>
      </c>
      <c r="E2804">
        <v>21</v>
      </c>
      <c r="F2804" t="s">
        <v>1290</v>
      </c>
      <c r="G2804">
        <v>1070</v>
      </c>
      <c r="I2804">
        <v>51</v>
      </c>
      <c r="J2804">
        <v>10</v>
      </c>
      <c r="L2804" s="10">
        <v>0</v>
      </c>
      <c r="M2804" s="16">
        <v>20.804249475679534</v>
      </c>
      <c r="N2804" s="24">
        <f t="shared" si="43"/>
        <v>436.88923898927021</v>
      </c>
      <c r="O2804" s="12">
        <v>21</v>
      </c>
      <c r="P2804" t="s">
        <v>116</v>
      </c>
      <c r="S2804">
        <v>0</v>
      </c>
      <c r="T2804">
        <v>0</v>
      </c>
      <c r="U2804">
        <v>0</v>
      </c>
      <c r="V2804">
        <v>0</v>
      </c>
      <c r="W2804">
        <v>1</v>
      </c>
      <c r="X2804">
        <v>7</v>
      </c>
      <c r="Y2804" s="26">
        <v>147</v>
      </c>
      <c r="Z2804" s="26">
        <v>147</v>
      </c>
      <c r="AA2804" t="s">
        <v>117</v>
      </c>
      <c r="AC2804" t="s">
        <v>372</v>
      </c>
      <c r="AD2804" t="s">
        <v>948</v>
      </c>
    </row>
    <row r="2805" spans="1:30" ht="15">
      <c r="A2805">
        <v>1860</v>
      </c>
      <c r="B2805" s="4">
        <v>1</v>
      </c>
      <c r="C2805">
        <v>50591</v>
      </c>
      <c r="D2805">
        <v>36</v>
      </c>
      <c r="E2805">
        <v>20</v>
      </c>
      <c r="F2805" t="s">
        <v>1290</v>
      </c>
      <c r="G2805">
        <v>1070</v>
      </c>
      <c r="I2805">
        <v>51</v>
      </c>
      <c r="J2805">
        <v>10</v>
      </c>
      <c r="L2805" s="11">
        <v>1</v>
      </c>
      <c r="M2805" s="22">
        <v>20.8</v>
      </c>
      <c r="N2805" s="24">
        <f t="shared" si="43"/>
        <v>416</v>
      </c>
      <c r="O2805" s="12">
        <v>20</v>
      </c>
      <c r="P2805" t="s">
        <v>116</v>
      </c>
      <c r="S2805">
        <v>0</v>
      </c>
      <c r="T2805">
        <v>0</v>
      </c>
      <c r="U2805">
        <v>0</v>
      </c>
      <c r="V2805">
        <v>0</v>
      </c>
      <c r="W2805">
        <v>1</v>
      </c>
      <c r="X2805">
        <v>7</v>
      </c>
      <c r="Y2805" s="26">
        <v>140</v>
      </c>
      <c r="Z2805" s="26">
        <v>140</v>
      </c>
      <c r="AA2805" t="s">
        <v>117</v>
      </c>
      <c r="AC2805" t="s">
        <v>372</v>
      </c>
      <c r="AD2805" t="s">
        <v>948</v>
      </c>
    </row>
    <row r="2806" spans="1:30" ht="15">
      <c r="A2806">
        <v>1860</v>
      </c>
      <c r="B2806" s="4">
        <v>1</v>
      </c>
      <c r="C2806">
        <v>50591</v>
      </c>
      <c r="D2806">
        <v>37</v>
      </c>
      <c r="E2806">
        <v>20</v>
      </c>
      <c r="F2806" t="s">
        <v>1290</v>
      </c>
      <c r="G2806">
        <v>1070</v>
      </c>
      <c r="I2806">
        <v>51</v>
      </c>
      <c r="J2806">
        <v>10</v>
      </c>
      <c r="L2806" s="11">
        <v>1</v>
      </c>
      <c r="M2806" s="22">
        <v>20.8</v>
      </c>
      <c r="N2806" s="24">
        <f t="shared" si="43"/>
        <v>416</v>
      </c>
      <c r="O2806" s="12">
        <v>20</v>
      </c>
      <c r="P2806" t="s">
        <v>116</v>
      </c>
      <c r="S2806">
        <v>0</v>
      </c>
      <c r="T2806">
        <v>0</v>
      </c>
      <c r="U2806">
        <v>0</v>
      </c>
      <c r="V2806">
        <v>0</v>
      </c>
      <c r="W2806">
        <v>1</v>
      </c>
      <c r="X2806">
        <v>7</v>
      </c>
      <c r="Y2806" s="26">
        <v>140</v>
      </c>
      <c r="Z2806" s="26">
        <v>140</v>
      </c>
      <c r="AA2806" t="s">
        <v>117</v>
      </c>
      <c r="AC2806" t="s">
        <v>372</v>
      </c>
      <c r="AD2806" t="s">
        <v>948</v>
      </c>
    </row>
    <row r="2807" spans="1:30" ht="15">
      <c r="A2807">
        <v>1860</v>
      </c>
      <c r="B2807" s="4">
        <v>1</v>
      </c>
      <c r="C2807">
        <v>50591</v>
      </c>
      <c r="D2807">
        <v>38</v>
      </c>
      <c r="E2807">
        <v>20</v>
      </c>
      <c r="F2807" t="s">
        <v>1290</v>
      </c>
      <c r="G2807">
        <v>1070</v>
      </c>
      <c r="I2807">
        <v>51</v>
      </c>
      <c r="J2807">
        <v>10</v>
      </c>
      <c r="L2807" s="11">
        <v>1</v>
      </c>
      <c r="M2807" s="22">
        <v>20.8</v>
      </c>
      <c r="N2807" s="24">
        <f t="shared" si="43"/>
        <v>416</v>
      </c>
      <c r="O2807" s="12">
        <v>20</v>
      </c>
      <c r="P2807" t="s">
        <v>116</v>
      </c>
      <c r="S2807">
        <v>0</v>
      </c>
      <c r="T2807">
        <v>0</v>
      </c>
      <c r="U2807">
        <v>0</v>
      </c>
      <c r="V2807">
        <v>0</v>
      </c>
      <c r="W2807">
        <v>1</v>
      </c>
      <c r="X2807">
        <v>7</v>
      </c>
      <c r="Y2807" s="26">
        <v>140</v>
      </c>
      <c r="Z2807" s="26">
        <v>140</v>
      </c>
      <c r="AA2807" t="s">
        <v>117</v>
      </c>
      <c r="AC2807" t="s">
        <v>372</v>
      </c>
      <c r="AD2807" t="s">
        <v>948</v>
      </c>
    </row>
    <row r="2808" spans="1:30" ht="15">
      <c r="A2808">
        <v>1860</v>
      </c>
      <c r="B2808" s="4">
        <v>1</v>
      </c>
      <c r="C2808">
        <v>50591</v>
      </c>
      <c r="D2808">
        <v>39</v>
      </c>
      <c r="E2808">
        <v>21</v>
      </c>
      <c r="F2808" t="s">
        <v>1290</v>
      </c>
      <c r="G2808">
        <v>1070</v>
      </c>
      <c r="I2808">
        <v>51</v>
      </c>
      <c r="J2808">
        <v>10</v>
      </c>
      <c r="L2808" s="11">
        <v>1</v>
      </c>
      <c r="M2808" s="22">
        <v>20.8</v>
      </c>
      <c r="N2808" s="24">
        <f t="shared" si="43"/>
        <v>436.8</v>
      </c>
      <c r="O2808" s="12">
        <v>21</v>
      </c>
      <c r="P2808" t="s">
        <v>116</v>
      </c>
      <c r="S2808">
        <v>0</v>
      </c>
      <c r="T2808">
        <v>0</v>
      </c>
      <c r="U2808">
        <v>0</v>
      </c>
      <c r="V2808">
        <v>0</v>
      </c>
      <c r="W2808">
        <v>1</v>
      </c>
      <c r="X2808">
        <v>7</v>
      </c>
      <c r="Y2808" s="26">
        <v>147</v>
      </c>
      <c r="Z2808" s="26">
        <v>147</v>
      </c>
      <c r="AA2808" t="s">
        <v>117</v>
      </c>
      <c r="AC2808" t="s">
        <v>372</v>
      </c>
      <c r="AD2808" t="s">
        <v>948</v>
      </c>
    </row>
    <row r="2809" spans="1:30" ht="15">
      <c r="A2809">
        <v>1860</v>
      </c>
      <c r="B2809" s="4">
        <v>1</v>
      </c>
      <c r="C2809">
        <v>50591</v>
      </c>
      <c r="D2809">
        <v>40</v>
      </c>
      <c r="E2809">
        <v>20</v>
      </c>
      <c r="F2809" t="s">
        <v>1290</v>
      </c>
      <c r="G2809">
        <v>1070</v>
      </c>
      <c r="I2809">
        <v>51</v>
      </c>
      <c r="J2809">
        <v>8</v>
      </c>
      <c r="L2809" s="11">
        <v>1</v>
      </c>
      <c r="M2809" s="22">
        <v>20.8</v>
      </c>
      <c r="N2809" s="24">
        <f t="shared" si="43"/>
        <v>416</v>
      </c>
      <c r="O2809" s="12">
        <v>20</v>
      </c>
      <c r="P2809" t="s">
        <v>116</v>
      </c>
      <c r="S2809">
        <v>0</v>
      </c>
      <c r="T2809">
        <v>0</v>
      </c>
      <c r="U2809">
        <v>0</v>
      </c>
      <c r="V2809">
        <v>0</v>
      </c>
      <c r="W2809">
        <v>1</v>
      </c>
      <c r="X2809">
        <v>7</v>
      </c>
      <c r="Y2809" s="26">
        <v>140</v>
      </c>
      <c r="Z2809" s="26">
        <v>140</v>
      </c>
      <c r="AA2809" t="s">
        <v>117</v>
      </c>
      <c r="AC2809" t="s">
        <v>372</v>
      </c>
      <c r="AD2809" t="s">
        <v>948</v>
      </c>
    </row>
    <row r="2810" spans="1:30" ht="15">
      <c r="A2810">
        <v>1860</v>
      </c>
      <c r="B2810" s="4">
        <v>1</v>
      </c>
      <c r="C2810">
        <v>50591</v>
      </c>
      <c r="D2810">
        <v>41</v>
      </c>
      <c r="E2810">
        <v>20</v>
      </c>
      <c r="F2810" t="s">
        <v>1290</v>
      </c>
      <c r="G2810">
        <v>1070</v>
      </c>
      <c r="I2810">
        <v>51</v>
      </c>
      <c r="J2810">
        <v>8</v>
      </c>
      <c r="L2810" s="11">
        <v>1</v>
      </c>
      <c r="M2810" s="22">
        <v>20.8</v>
      </c>
      <c r="N2810" s="24">
        <f t="shared" si="43"/>
        <v>416</v>
      </c>
      <c r="O2810" s="12">
        <v>20</v>
      </c>
      <c r="P2810" t="s">
        <v>116</v>
      </c>
      <c r="S2810">
        <v>0</v>
      </c>
      <c r="T2810">
        <v>0</v>
      </c>
      <c r="U2810">
        <v>0</v>
      </c>
      <c r="V2810">
        <v>0</v>
      </c>
      <c r="W2810">
        <v>1</v>
      </c>
      <c r="X2810">
        <v>7</v>
      </c>
      <c r="Y2810" s="26">
        <v>140</v>
      </c>
      <c r="Z2810" s="26">
        <v>140</v>
      </c>
      <c r="AA2810" t="s">
        <v>117</v>
      </c>
      <c r="AC2810" t="s">
        <v>372</v>
      </c>
      <c r="AD2810" t="s">
        <v>948</v>
      </c>
    </row>
    <row r="2811" spans="1:30" ht="15">
      <c r="A2811">
        <v>1860</v>
      </c>
      <c r="B2811" s="4">
        <v>1</v>
      </c>
      <c r="C2811">
        <v>50591</v>
      </c>
      <c r="D2811">
        <v>42</v>
      </c>
      <c r="E2811">
        <v>20</v>
      </c>
      <c r="F2811" t="s">
        <v>1290</v>
      </c>
      <c r="G2811">
        <v>1070</v>
      </c>
      <c r="I2811">
        <v>51</v>
      </c>
      <c r="J2811">
        <v>7</v>
      </c>
      <c r="L2811" s="10">
        <v>0</v>
      </c>
      <c r="M2811" s="16">
        <v>20.804249475679534</v>
      </c>
      <c r="N2811" s="24">
        <f t="shared" si="43"/>
        <v>416.0849895135907</v>
      </c>
      <c r="O2811" s="12">
        <v>20</v>
      </c>
      <c r="P2811" t="s">
        <v>116</v>
      </c>
      <c r="S2811">
        <v>0</v>
      </c>
      <c r="T2811">
        <v>0</v>
      </c>
      <c r="U2811">
        <v>0</v>
      </c>
      <c r="V2811">
        <v>0</v>
      </c>
      <c r="W2811">
        <v>1</v>
      </c>
      <c r="X2811">
        <v>7</v>
      </c>
      <c r="Y2811" s="26">
        <v>140</v>
      </c>
      <c r="Z2811" s="26">
        <v>140</v>
      </c>
      <c r="AA2811" t="s">
        <v>117</v>
      </c>
      <c r="AC2811" t="s">
        <v>372</v>
      </c>
      <c r="AD2811" t="s">
        <v>948</v>
      </c>
    </row>
    <row r="2812" spans="1:30" ht="15">
      <c r="A2812">
        <v>1860</v>
      </c>
      <c r="B2812" s="4">
        <v>1</v>
      </c>
      <c r="C2812">
        <v>50591</v>
      </c>
      <c r="D2812">
        <v>43</v>
      </c>
      <c r="E2812">
        <v>21</v>
      </c>
      <c r="F2812" t="s">
        <v>1290</v>
      </c>
      <c r="G2812">
        <v>1070</v>
      </c>
      <c r="I2812">
        <v>51</v>
      </c>
      <c r="J2812">
        <v>7</v>
      </c>
      <c r="L2812" s="10">
        <v>0</v>
      </c>
      <c r="M2812" s="16">
        <v>20.804249475679534</v>
      </c>
      <c r="N2812" s="24">
        <f t="shared" si="43"/>
        <v>436.88923898927021</v>
      </c>
      <c r="O2812" s="12">
        <v>21</v>
      </c>
      <c r="P2812" t="s">
        <v>116</v>
      </c>
      <c r="S2812">
        <v>0</v>
      </c>
      <c r="T2812">
        <v>0</v>
      </c>
      <c r="U2812">
        <v>0</v>
      </c>
      <c r="V2812">
        <v>0</v>
      </c>
      <c r="W2812">
        <v>1</v>
      </c>
      <c r="X2812">
        <v>7</v>
      </c>
      <c r="Y2812" s="26">
        <v>147</v>
      </c>
      <c r="Z2812" s="26">
        <v>147</v>
      </c>
      <c r="AA2812" t="s">
        <v>117</v>
      </c>
      <c r="AC2812" t="s">
        <v>372</v>
      </c>
      <c r="AD2812" t="s">
        <v>948</v>
      </c>
    </row>
    <row r="2813" spans="1:30" ht="15">
      <c r="A2813">
        <v>1860</v>
      </c>
      <c r="B2813" s="4">
        <v>1</v>
      </c>
      <c r="C2813">
        <v>50591</v>
      </c>
      <c r="D2813">
        <v>44</v>
      </c>
      <c r="E2813">
        <v>20</v>
      </c>
      <c r="F2813" t="s">
        <v>1290</v>
      </c>
      <c r="G2813">
        <v>1070</v>
      </c>
      <c r="I2813">
        <v>51</v>
      </c>
      <c r="J2813">
        <v>6</v>
      </c>
      <c r="L2813" s="11">
        <v>1</v>
      </c>
      <c r="M2813" s="21">
        <v>0</v>
      </c>
      <c r="N2813" s="24">
        <f t="shared" si="43"/>
        <v>0</v>
      </c>
      <c r="O2813" s="12">
        <v>20</v>
      </c>
      <c r="P2813" t="s">
        <v>116</v>
      </c>
      <c r="S2813">
        <v>0</v>
      </c>
      <c r="T2813">
        <v>0</v>
      </c>
      <c r="U2813">
        <v>0</v>
      </c>
      <c r="V2813">
        <v>0</v>
      </c>
      <c r="W2813">
        <v>1</v>
      </c>
      <c r="X2813">
        <v>7</v>
      </c>
      <c r="Y2813" s="26">
        <v>140</v>
      </c>
      <c r="Z2813" s="26">
        <v>140</v>
      </c>
      <c r="AA2813" t="s">
        <v>117</v>
      </c>
      <c r="AC2813" t="s">
        <v>372</v>
      </c>
      <c r="AD2813" t="s">
        <v>948</v>
      </c>
    </row>
    <row r="2814" spans="1:30" ht="15">
      <c r="A2814">
        <v>1860</v>
      </c>
      <c r="B2814" s="4">
        <v>1</v>
      </c>
      <c r="C2814">
        <v>50591</v>
      </c>
      <c r="D2814">
        <v>45</v>
      </c>
      <c r="E2814">
        <v>20</v>
      </c>
      <c r="F2814" t="s">
        <v>1290</v>
      </c>
      <c r="G2814">
        <v>1070</v>
      </c>
      <c r="I2814">
        <v>51</v>
      </c>
      <c r="J2814">
        <v>6</v>
      </c>
      <c r="L2814" s="11">
        <v>1</v>
      </c>
      <c r="M2814" s="21">
        <v>0</v>
      </c>
      <c r="N2814" s="24">
        <f t="shared" si="43"/>
        <v>0</v>
      </c>
      <c r="O2814" s="12">
        <v>20</v>
      </c>
      <c r="P2814" t="s">
        <v>116</v>
      </c>
      <c r="S2814">
        <v>0</v>
      </c>
      <c r="T2814">
        <v>0</v>
      </c>
      <c r="U2814">
        <v>0</v>
      </c>
      <c r="V2814">
        <v>0</v>
      </c>
      <c r="W2814">
        <v>1</v>
      </c>
      <c r="X2814">
        <v>7</v>
      </c>
      <c r="Y2814" s="26">
        <v>140</v>
      </c>
      <c r="Z2814" s="26">
        <v>140</v>
      </c>
      <c r="AA2814" t="s">
        <v>117</v>
      </c>
      <c r="AC2814" t="s">
        <v>372</v>
      </c>
      <c r="AD2814" t="s">
        <v>948</v>
      </c>
    </row>
    <row r="2815" spans="1:30">
      <c r="A2815">
        <v>1860</v>
      </c>
      <c r="B2815" s="4">
        <v>1</v>
      </c>
      <c r="C2815">
        <v>50591</v>
      </c>
      <c r="D2815">
        <v>46</v>
      </c>
      <c r="E2815">
        <v>20</v>
      </c>
      <c r="F2815" t="s">
        <v>1290</v>
      </c>
      <c r="G2815">
        <v>1070</v>
      </c>
      <c r="I2815">
        <v>51</v>
      </c>
      <c r="J2815">
        <v>3</v>
      </c>
      <c r="L2815" s="10">
        <v>0</v>
      </c>
      <c r="M2815" s="12">
        <v>0</v>
      </c>
      <c r="N2815" s="24">
        <f t="shared" si="43"/>
        <v>0</v>
      </c>
      <c r="O2815" s="12">
        <v>20</v>
      </c>
      <c r="P2815" t="s">
        <v>116</v>
      </c>
      <c r="S2815">
        <v>0</v>
      </c>
      <c r="T2815">
        <v>0</v>
      </c>
      <c r="U2815">
        <v>0</v>
      </c>
      <c r="V2815">
        <v>0</v>
      </c>
      <c r="W2815">
        <v>1</v>
      </c>
      <c r="X2815">
        <v>7</v>
      </c>
      <c r="Y2815" s="26">
        <v>140</v>
      </c>
      <c r="Z2815" s="26">
        <v>140</v>
      </c>
      <c r="AA2815" t="s">
        <v>117</v>
      </c>
      <c r="AC2815" t="s">
        <v>372</v>
      </c>
      <c r="AD2815" t="s">
        <v>948</v>
      </c>
    </row>
    <row r="2816" spans="1:30">
      <c r="A2816">
        <v>1860</v>
      </c>
      <c r="B2816" s="4">
        <v>1</v>
      </c>
      <c r="C2816">
        <v>50591</v>
      </c>
      <c r="D2816">
        <v>47</v>
      </c>
      <c r="E2816">
        <v>21</v>
      </c>
      <c r="F2816" t="s">
        <v>1290</v>
      </c>
      <c r="G2816">
        <v>1070</v>
      </c>
      <c r="I2816">
        <v>51</v>
      </c>
      <c r="J2816">
        <v>3</v>
      </c>
      <c r="L2816" s="10">
        <v>0</v>
      </c>
      <c r="M2816" s="12">
        <v>0</v>
      </c>
      <c r="N2816" s="24">
        <f t="shared" si="43"/>
        <v>0</v>
      </c>
      <c r="O2816" s="12">
        <v>21</v>
      </c>
      <c r="P2816" t="s">
        <v>116</v>
      </c>
      <c r="S2816">
        <v>0</v>
      </c>
      <c r="T2816">
        <v>0</v>
      </c>
      <c r="U2816">
        <v>0</v>
      </c>
      <c r="V2816">
        <v>0</v>
      </c>
      <c r="W2816">
        <v>1</v>
      </c>
      <c r="X2816">
        <v>7</v>
      </c>
      <c r="Y2816" s="26">
        <v>147</v>
      </c>
      <c r="Z2816" s="26">
        <v>147</v>
      </c>
      <c r="AA2816" t="s">
        <v>117</v>
      </c>
      <c r="AC2816" t="s">
        <v>372</v>
      </c>
      <c r="AD2816" t="s">
        <v>948</v>
      </c>
    </row>
    <row r="2817" spans="1:30">
      <c r="A2817">
        <v>1860</v>
      </c>
      <c r="B2817" s="4">
        <v>1</v>
      </c>
      <c r="C2817">
        <v>50591</v>
      </c>
      <c r="D2817">
        <v>48</v>
      </c>
      <c r="E2817">
        <v>20</v>
      </c>
      <c r="F2817" t="s">
        <v>1290</v>
      </c>
      <c r="G2817">
        <v>1070</v>
      </c>
      <c r="I2817">
        <v>51</v>
      </c>
      <c r="J2817">
        <v>2</v>
      </c>
      <c r="L2817" s="10">
        <v>0</v>
      </c>
      <c r="M2817" s="12">
        <v>0</v>
      </c>
      <c r="N2817" s="24">
        <f t="shared" si="43"/>
        <v>0</v>
      </c>
      <c r="O2817" s="12">
        <v>20</v>
      </c>
      <c r="P2817" t="s">
        <v>116</v>
      </c>
      <c r="S2817">
        <v>0</v>
      </c>
      <c r="T2817">
        <v>0</v>
      </c>
      <c r="U2817">
        <v>0</v>
      </c>
      <c r="V2817">
        <v>0</v>
      </c>
      <c r="W2817">
        <v>1</v>
      </c>
      <c r="X2817">
        <v>7</v>
      </c>
      <c r="Y2817" s="26">
        <v>140</v>
      </c>
      <c r="Z2817" s="26">
        <v>140</v>
      </c>
      <c r="AA2817" t="s">
        <v>117</v>
      </c>
      <c r="AC2817" t="s">
        <v>372</v>
      </c>
      <c r="AD2817" t="s">
        <v>948</v>
      </c>
    </row>
    <row r="2818" spans="1:30">
      <c r="A2818">
        <v>1860</v>
      </c>
      <c r="B2818" s="4">
        <v>1</v>
      </c>
      <c r="C2818">
        <v>50591</v>
      </c>
      <c r="D2818">
        <v>49</v>
      </c>
      <c r="E2818">
        <v>20</v>
      </c>
      <c r="F2818" t="s">
        <v>1290</v>
      </c>
      <c r="G2818">
        <v>1070</v>
      </c>
      <c r="I2818">
        <v>51</v>
      </c>
      <c r="J2818">
        <v>2</v>
      </c>
      <c r="L2818" s="10">
        <v>0</v>
      </c>
      <c r="M2818" s="12">
        <v>0</v>
      </c>
      <c r="N2818" s="24">
        <f t="shared" si="43"/>
        <v>0</v>
      </c>
      <c r="O2818" s="12">
        <v>20</v>
      </c>
      <c r="P2818" t="s">
        <v>116</v>
      </c>
      <c r="S2818">
        <v>0</v>
      </c>
      <c r="T2818">
        <v>0</v>
      </c>
      <c r="U2818">
        <v>0</v>
      </c>
      <c r="V2818">
        <v>0</v>
      </c>
      <c r="W2818">
        <v>1</v>
      </c>
      <c r="X2818">
        <v>7</v>
      </c>
      <c r="Y2818" s="26">
        <v>140</v>
      </c>
      <c r="Z2818" s="26">
        <v>140</v>
      </c>
      <c r="AA2818" t="s">
        <v>117</v>
      </c>
      <c r="AC2818" t="s">
        <v>372</v>
      </c>
      <c r="AD2818" t="s">
        <v>948</v>
      </c>
    </row>
    <row r="2819" spans="1:30">
      <c r="A2819">
        <v>1860</v>
      </c>
      <c r="B2819" s="4">
        <v>1</v>
      </c>
      <c r="C2819">
        <v>50591</v>
      </c>
      <c r="D2819">
        <v>50</v>
      </c>
      <c r="E2819">
        <v>20</v>
      </c>
      <c r="F2819" t="s">
        <v>1290</v>
      </c>
      <c r="G2819">
        <v>1070</v>
      </c>
      <c r="I2819">
        <v>51</v>
      </c>
      <c r="J2819">
        <v>2</v>
      </c>
      <c r="L2819" s="10">
        <v>0</v>
      </c>
      <c r="M2819" s="12">
        <v>0</v>
      </c>
      <c r="N2819" s="24">
        <f t="shared" si="43"/>
        <v>0</v>
      </c>
      <c r="O2819" s="12">
        <v>20</v>
      </c>
      <c r="P2819" t="s">
        <v>116</v>
      </c>
      <c r="S2819">
        <v>0</v>
      </c>
      <c r="T2819">
        <v>0</v>
      </c>
      <c r="U2819">
        <v>0</v>
      </c>
      <c r="V2819">
        <v>0</v>
      </c>
      <c r="W2819">
        <v>1</v>
      </c>
      <c r="X2819">
        <v>7</v>
      </c>
      <c r="Y2819" s="26">
        <v>140</v>
      </c>
      <c r="Z2819" s="26">
        <v>140</v>
      </c>
      <c r="AA2819" t="s">
        <v>117</v>
      </c>
      <c r="AC2819" t="s">
        <v>372</v>
      </c>
      <c r="AD2819" t="s">
        <v>948</v>
      </c>
    </row>
    <row r="2820" spans="1:30" ht="15">
      <c r="A2820">
        <v>1860</v>
      </c>
      <c r="B2820" s="4">
        <v>1</v>
      </c>
      <c r="C2820">
        <v>50591</v>
      </c>
      <c r="D2820">
        <v>51</v>
      </c>
      <c r="E2820">
        <v>21</v>
      </c>
      <c r="F2820" t="s">
        <v>1290</v>
      </c>
      <c r="G2820">
        <v>1070</v>
      </c>
      <c r="I2820">
        <v>51</v>
      </c>
      <c r="J2820">
        <v>1</v>
      </c>
      <c r="L2820" s="11">
        <v>1</v>
      </c>
      <c r="M2820" s="21">
        <v>0</v>
      </c>
      <c r="N2820" s="24">
        <f t="shared" si="43"/>
        <v>0</v>
      </c>
      <c r="O2820" s="12">
        <v>21</v>
      </c>
      <c r="P2820" t="s">
        <v>116</v>
      </c>
      <c r="S2820">
        <v>0</v>
      </c>
      <c r="T2820">
        <v>0</v>
      </c>
      <c r="U2820">
        <v>0</v>
      </c>
      <c r="V2820">
        <v>0</v>
      </c>
      <c r="W2820">
        <v>1</v>
      </c>
      <c r="X2820">
        <v>7</v>
      </c>
      <c r="Y2820" s="26">
        <v>147</v>
      </c>
      <c r="Z2820" s="26">
        <v>147</v>
      </c>
      <c r="AA2820" t="s">
        <v>117</v>
      </c>
      <c r="AC2820" t="s">
        <v>372</v>
      </c>
      <c r="AD2820" t="s">
        <v>948</v>
      </c>
    </row>
    <row r="2821" spans="1:30" ht="15">
      <c r="A2821">
        <v>1860</v>
      </c>
      <c r="B2821" s="4">
        <v>1</v>
      </c>
      <c r="C2821">
        <v>50592</v>
      </c>
      <c r="D2821">
        <v>1</v>
      </c>
      <c r="E2821">
        <v>20</v>
      </c>
      <c r="F2821" t="s">
        <v>1290</v>
      </c>
      <c r="G2821">
        <v>1070</v>
      </c>
      <c r="I2821">
        <v>2</v>
      </c>
      <c r="J2821">
        <v>30</v>
      </c>
      <c r="L2821" s="10">
        <v>0</v>
      </c>
      <c r="M2821" s="16">
        <v>69.069443965111702</v>
      </c>
      <c r="N2821" s="24">
        <f t="shared" si="43"/>
        <v>1381.388879302234</v>
      </c>
      <c r="O2821" s="12">
        <v>20</v>
      </c>
      <c r="P2821" t="s">
        <v>116</v>
      </c>
      <c r="S2821">
        <v>0</v>
      </c>
      <c r="T2821">
        <v>0</v>
      </c>
      <c r="U2821">
        <v>0</v>
      </c>
      <c r="V2821">
        <v>0</v>
      </c>
      <c r="W2821">
        <v>1</v>
      </c>
      <c r="X2821">
        <v>1</v>
      </c>
      <c r="Y2821" s="26">
        <v>20</v>
      </c>
      <c r="Z2821" s="26">
        <v>20</v>
      </c>
      <c r="AA2821" t="s">
        <v>117</v>
      </c>
      <c r="AC2821" t="s">
        <v>1142</v>
      </c>
      <c r="AD2821" t="s">
        <v>1294</v>
      </c>
    </row>
    <row r="2822" spans="1:30" ht="15">
      <c r="A2822">
        <v>1860</v>
      </c>
      <c r="B2822" s="4">
        <v>1</v>
      </c>
      <c r="C2822">
        <v>50592</v>
      </c>
      <c r="D2822">
        <v>2</v>
      </c>
      <c r="E2822">
        <v>20</v>
      </c>
      <c r="F2822" t="s">
        <v>1290</v>
      </c>
      <c r="G2822">
        <v>1070</v>
      </c>
      <c r="I2822">
        <v>2</v>
      </c>
      <c r="J2822">
        <v>25</v>
      </c>
      <c r="L2822" s="11">
        <v>1</v>
      </c>
      <c r="M2822" s="16">
        <v>139.72421729991686</v>
      </c>
      <c r="N2822" s="24">
        <f t="shared" ref="N2822:N2885" si="44">E2822*M2822</f>
        <v>2794.4843459983372</v>
      </c>
      <c r="O2822" s="12">
        <v>20</v>
      </c>
      <c r="P2822" t="s">
        <v>116</v>
      </c>
      <c r="S2822">
        <v>0</v>
      </c>
      <c r="T2822">
        <v>0</v>
      </c>
      <c r="U2822">
        <v>0</v>
      </c>
      <c r="V2822">
        <v>0</v>
      </c>
      <c r="W2822">
        <v>1</v>
      </c>
      <c r="X2822">
        <v>1</v>
      </c>
      <c r="Y2822" s="26">
        <v>20</v>
      </c>
      <c r="Z2822" s="26">
        <v>20</v>
      </c>
      <c r="AA2822" t="s">
        <v>117</v>
      </c>
      <c r="AC2822" t="s">
        <v>1142</v>
      </c>
      <c r="AD2822" t="s">
        <v>1294</v>
      </c>
    </row>
    <row r="2823" spans="1:30" ht="15">
      <c r="A2823">
        <v>1860</v>
      </c>
      <c r="B2823" s="4">
        <v>1</v>
      </c>
      <c r="C2823">
        <v>50593</v>
      </c>
      <c r="D2823">
        <v>1</v>
      </c>
      <c r="E2823">
        <v>20</v>
      </c>
      <c r="F2823" t="s">
        <v>1290</v>
      </c>
      <c r="G2823">
        <v>1070</v>
      </c>
      <c r="I2823">
        <v>2</v>
      </c>
      <c r="J2823">
        <v>35</v>
      </c>
      <c r="L2823" s="11">
        <v>1</v>
      </c>
      <c r="M2823" s="16">
        <v>139.72421729991686</v>
      </c>
      <c r="N2823" s="24">
        <f t="shared" si="44"/>
        <v>2794.4843459983372</v>
      </c>
      <c r="O2823" s="12">
        <v>20</v>
      </c>
      <c r="P2823" t="s">
        <v>116</v>
      </c>
      <c r="S2823">
        <v>0</v>
      </c>
      <c r="T2823">
        <v>0</v>
      </c>
      <c r="U2823">
        <v>0</v>
      </c>
      <c r="V2823">
        <v>0</v>
      </c>
      <c r="W2823">
        <v>1</v>
      </c>
      <c r="X2823" t="s">
        <v>247</v>
      </c>
      <c r="Y2823" s="26">
        <v>0</v>
      </c>
      <c r="Z2823" s="26">
        <v>20</v>
      </c>
      <c r="AA2823" t="s">
        <v>117</v>
      </c>
      <c r="AC2823" t="s">
        <v>56</v>
      </c>
      <c r="AD2823" t="s">
        <v>804</v>
      </c>
    </row>
    <row r="2824" spans="1:30" ht="15">
      <c r="A2824">
        <v>1860</v>
      </c>
      <c r="B2824" s="4">
        <v>1</v>
      </c>
      <c r="C2824">
        <v>50593</v>
      </c>
      <c r="D2824">
        <v>2</v>
      </c>
      <c r="E2824">
        <v>21</v>
      </c>
      <c r="F2824" t="s">
        <v>1290</v>
      </c>
      <c r="G2824">
        <v>1070</v>
      </c>
      <c r="I2824">
        <v>2</v>
      </c>
      <c r="J2824">
        <v>14</v>
      </c>
      <c r="L2824" s="10">
        <v>0</v>
      </c>
      <c r="M2824" s="16">
        <v>29.789946565499331</v>
      </c>
      <c r="N2824" s="24">
        <f t="shared" si="44"/>
        <v>625.58887787548599</v>
      </c>
      <c r="O2824" s="12">
        <v>21</v>
      </c>
      <c r="P2824" t="s">
        <v>116</v>
      </c>
      <c r="S2824">
        <v>0</v>
      </c>
      <c r="T2824">
        <v>0</v>
      </c>
      <c r="U2824">
        <v>0</v>
      </c>
      <c r="V2824">
        <v>0</v>
      </c>
      <c r="W2824">
        <v>1</v>
      </c>
      <c r="X2824" t="s">
        <v>247</v>
      </c>
      <c r="Y2824" s="26">
        <v>0</v>
      </c>
      <c r="Z2824" s="26">
        <v>21</v>
      </c>
      <c r="AA2824" t="s">
        <v>117</v>
      </c>
      <c r="AC2824" t="s">
        <v>56</v>
      </c>
      <c r="AD2824" t="s">
        <v>804</v>
      </c>
    </row>
    <row r="2825" spans="1:30" ht="15">
      <c r="A2825">
        <v>1860</v>
      </c>
      <c r="B2825" s="4">
        <v>1</v>
      </c>
      <c r="C2825">
        <v>50594</v>
      </c>
      <c r="D2825">
        <v>1</v>
      </c>
      <c r="E2825">
        <v>20</v>
      </c>
      <c r="F2825" t="s">
        <v>1290</v>
      </c>
      <c r="G2825">
        <v>1070</v>
      </c>
      <c r="I2825">
        <v>21</v>
      </c>
      <c r="J2825">
        <v>50</v>
      </c>
      <c r="L2825" s="11">
        <v>1</v>
      </c>
      <c r="M2825" s="16">
        <v>139.72421729991686</v>
      </c>
      <c r="N2825" s="24">
        <f t="shared" si="44"/>
        <v>2794.4843459983372</v>
      </c>
      <c r="O2825" s="12">
        <v>20</v>
      </c>
      <c r="P2825" t="s">
        <v>116</v>
      </c>
      <c r="S2825">
        <v>0</v>
      </c>
      <c r="T2825">
        <v>0</v>
      </c>
      <c r="U2825">
        <v>0</v>
      </c>
      <c r="V2825">
        <v>0</v>
      </c>
      <c r="W2825">
        <v>1</v>
      </c>
      <c r="X2825">
        <v>2</v>
      </c>
      <c r="Y2825" s="26">
        <v>40</v>
      </c>
      <c r="Z2825" s="26">
        <v>40</v>
      </c>
      <c r="AA2825" t="s">
        <v>117</v>
      </c>
      <c r="AC2825" t="s">
        <v>985</v>
      </c>
      <c r="AD2825" t="s">
        <v>1295</v>
      </c>
    </row>
    <row r="2826" spans="1:30" ht="15">
      <c r="A2826">
        <v>1860</v>
      </c>
      <c r="B2826" s="4">
        <v>1</v>
      </c>
      <c r="C2826">
        <v>50594</v>
      </c>
      <c r="D2826">
        <v>2</v>
      </c>
      <c r="E2826">
        <v>20</v>
      </c>
      <c r="F2826" t="s">
        <v>1290</v>
      </c>
      <c r="G2826">
        <v>1070</v>
      </c>
      <c r="I2826">
        <v>21</v>
      </c>
      <c r="J2826">
        <v>50</v>
      </c>
      <c r="L2826" s="10">
        <v>0</v>
      </c>
      <c r="M2826" s="16">
        <v>69.069443965111702</v>
      </c>
      <c r="N2826" s="24">
        <f t="shared" si="44"/>
        <v>1381.388879302234</v>
      </c>
      <c r="O2826" s="12">
        <v>20</v>
      </c>
      <c r="P2826" t="s">
        <v>116</v>
      </c>
      <c r="S2826">
        <v>0</v>
      </c>
      <c r="T2826">
        <v>0</v>
      </c>
      <c r="U2826">
        <v>0</v>
      </c>
      <c r="V2826">
        <v>0</v>
      </c>
      <c r="W2826">
        <v>1</v>
      </c>
      <c r="X2826">
        <v>2</v>
      </c>
      <c r="Y2826" s="26">
        <v>40</v>
      </c>
      <c r="Z2826" s="26">
        <v>40</v>
      </c>
      <c r="AA2826" t="s">
        <v>117</v>
      </c>
      <c r="AC2826" t="s">
        <v>985</v>
      </c>
      <c r="AD2826" t="s">
        <v>1295</v>
      </c>
    </row>
    <row r="2827" spans="1:30" ht="15">
      <c r="A2827">
        <v>1860</v>
      </c>
      <c r="B2827" s="4">
        <v>1</v>
      </c>
      <c r="C2827">
        <v>50594</v>
      </c>
      <c r="D2827">
        <v>3</v>
      </c>
      <c r="E2827">
        <v>20</v>
      </c>
      <c r="F2827" t="s">
        <v>1290</v>
      </c>
      <c r="G2827">
        <v>1070</v>
      </c>
      <c r="I2827">
        <v>21</v>
      </c>
      <c r="J2827">
        <v>25</v>
      </c>
      <c r="L2827" s="11">
        <v>1</v>
      </c>
      <c r="M2827" s="16">
        <v>139.72421729991686</v>
      </c>
      <c r="N2827" s="24">
        <f t="shared" si="44"/>
        <v>2794.4843459983372</v>
      </c>
      <c r="O2827" s="12">
        <v>20</v>
      </c>
      <c r="P2827" t="s">
        <v>116</v>
      </c>
      <c r="S2827">
        <v>0</v>
      </c>
      <c r="T2827">
        <v>0</v>
      </c>
      <c r="U2827">
        <v>0</v>
      </c>
      <c r="V2827">
        <v>0</v>
      </c>
      <c r="W2827">
        <v>1</v>
      </c>
      <c r="X2827">
        <v>2</v>
      </c>
      <c r="Y2827" s="26">
        <v>40</v>
      </c>
      <c r="Z2827" s="26">
        <v>40</v>
      </c>
      <c r="AA2827" t="s">
        <v>117</v>
      </c>
      <c r="AC2827" t="s">
        <v>985</v>
      </c>
      <c r="AD2827" t="s">
        <v>1295</v>
      </c>
    </row>
    <row r="2828" spans="1:30" ht="15">
      <c r="A2828">
        <v>1860</v>
      </c>
      <c r="B2828" s="4">
        <v>1</v>
      </c>
      <c r="C2828">
        <v>50594</v>
      </c>
      <c r="D2828">
        <v>4</v>
      </c>
      <c r="E2828">
        <v>21</v>
      </c>
      <c r="F2828" t="s">
        <v>1290</v>
      </c>
      <c r="G2828">
        <v>1070</v>
      </c>
      <c r="I2828">
        <v>21</v>
      </c>
      <c r="J2828">
        <v>25</v>
      </c>
      <c r="L2828" s="11">
        <v>1</v>
      </c>
      <c r="M2828" s="16">
        <v>139.72421729991686</v>
      </c>
      <c r="N2828" s="24">
        <f t="shared" si="44"/>
        <v>2934.2085632982539</v>
      </c>
      <c r="O2828" s="12">
        <v>21</v>
      </c>
      <c r="P2828" t="s">
        <v>116</v>
      </c>
      <c r="S2828">
        <v>0</v>
      </c>
      <c r="T2828">
        <v>0</v>
      </c>
      <c r="U2828">
        <v>0</v>
      </c>
      <c r="V2828">
        <v>0</v>
      </c>
      <c r="W2828">
        <v>1</v>
      </c>
      <c r="X2828">
        <v>2</v>
      </c>
      <c r="Y2828" s="26">
        <v>42</v>
      </c>
      <c r="Z2828" s="26">
        <v>42</v>
      </c>
      <c r="AA2828" t="s">
        <v>117</v>
      </c>
      <c r="AC2828" t="s">
        <v>985</v>
      </c>
      <c r="AD2828" t="s">
        <v>1295</v>
      </c>
    </row>
    <row r="2829" spans="1:30" ht="15">
      <c r="A2829">
        <v>1860</v>
      </c>
      <c r="B2829" s="4">
        <v>1</v>
      </c>
      <c r="C2829">
        <v>50594</v>
      </c>
      <c r="D2829">
        <v>5</v>
      </c>
      <c r="E2829">
        <v>20</v>
      </c>
      <c r="F2829" t="s">
        <v>1290</v>
      </c>
      <c r="G2829">
        <v>1070</v>
      </c>
      <c r="I2829">
        <v>21</v>
      </c>
      <c r="J2829">
        <v>25</v>
      </c>
      <c r="L2829" s="11">
        <v>1</v>
      </c>
      <c r="M2829" s="16">
        <v>139.72421729991686</v>
      </c>
      <c r="N2829" s="24">
        <f t="shared" si="44"/>
        <v>2794.4843459983372</v>
      </c>
      <c r="O2829" s="12">
        <v>20</v>
      </c>
      <c r="P2829" t="s">
        <v>116</v>
      </c>
      <c r="S2829">
        <v>0</v>
      </c>
      <c r="T2829">
        <v>0</v>
      </c>
      <c r="U2829">
        <v>0</v>
      </c>
      <c r="V2829">
        <v>0</v>
      </c>
      <c r="W2829">
        <v>1</v>
      </c>
      <c r="X2829">
        <v>2</v>
      </c>
      <c r="Y2829" s="26">
        <v>40</v>
      </c>
      <c r="Z2829" s="26">
        <v>40</v>
      </c>
      <c r="AA2829" t="s">
        <v>117</v>
      </c>
      <c r="AC2829" t="s">
        <v>985</v>
      </c>
      <c r="AD2829" t="s">
        <v>1295</v>
      </c>
    </row>
    <row r="2830" spans="1:30" ht="15">
      <c r="A2830">
        <v>1860</v>
      </c>
      <c r="B2830" s="4">
        <v>1</v>
      </c>
      <c r="C2830">
        <v>50594</v>
      </c>
      <c r="D2830">
        <v>6</v>
      </c>
      <c r="E2830">
        <v>20</v>
      </c>
      <c r="F2830" t="s">
        <v>1290</v>
      </c>
      <c r="G2830">
        <v>1070</v>
      </c>
      <c r="I2830">
        <v>21</v>
      </c>
      <c r="J2830">
        <v>25</v>
      </c>
      <c r="L2830" s="11">
        <v>1</v>
      </c>
      <c r="M2830" s="16">
        <v>139.72421729991686</v>
      </c>
      <c r="N2830" s="24">
        <f t="shared" si="44"/>
        <v>2794.4843459983372</v>
      </c>
      <c r="O2830" s="12">
        <v>20</v>
      </c>
      <c r="P2830" t="s">
        <v>171</v>
      </c>
      <c r="S2830">
        <v>0</v>
      </c>
      <c r="T2830">
        <v>0</v>
      </c>
      <c r="U2830">
        <v>0</v>
      </c>
      <c r="V2830">
        <v>0</v>
      </c>
      <c r="W2830">
        <v>1</v>
      </c>
      <c r="X2830">
        <v>2</v>
      </c>
      <c r="Y2830" s="26">
        <v>40</v>
      </c>
      <c r="Z2830" s="26">
        <v>40</v>
      </c>
      <c r="AA2830" t="s">
        <v>117</v>
      </c>
      <c r="AC2830" t="s">
        <v>985</v>
      </c>
      <c r="AD2830" t="s">
        <v>1295</v>
      </c>
    </row>
    <row r="2831" spans="1:30" ht="15">
      <c r="A2831">
        <v>1860</v>
      </c>
      <c r="B2831" s="4">
        <v>1</v>
      </c>
      <c r="C2831">
        <v>50594</v>
      </c>
      <c r="D2831">
        <v>7</v>
      </c>
      <c r="E2831">
        <v>20</v>
      </c>
      <c r="F2831" t="s">
        <v>1290</v>
      </c>
      <c r="G2831">
        <v>1070</v>
      </c>
      <c r="I2831">
        <v>21</v>
      </c>
      <c r="J2831">
        <v>25</v>
      </c>
      <c r="L2831" s="11">
        <v>1</v>
      </c>
      <c r="M2831" s="16">
        <v>139.72421729991686</v>
      </c>
      <c r="N2831" s="24">
        <f t="shared" si="44"/>
        <v>2794.4843459983372</v>
      </c>
      <c r="O2831" s="12">
        <v>20</v>
      </c>
      <c r="P2831" t="s">
        <v>171</v>
      </c>
      <c r="S2831">
        <v>0</v>
      </c>
      <c r="T2831">
        <v>0</v>
      </c>
      <c r="U2831">
        <v>0</v>
      </c>
      <c r="V2831">
        <v>0</v>
      </c>
      <c r="W2831">
        <v>1</v>
      </c>
      <c r="X2831">
        <v>2</v>
      </c>
      <c r="Y2831" s="26">
        <v>40</v>
      </c>
      <c r="Z2831" s="26">
        <v>40</v>
      </c>
      <c r="AA2831" t="s">
        <v>117</v>
      </c>
      <c r="AC2831" t="s">
        <v>985</v>
      </c>
      <c r="AD2831" t="s">
        <v>1295</v>
      </c>
    </row>
    <row r="2832" spans="1:30" ht="15">
      <c r="A2832">
        <v>1860</v>
      </c>
      <c r="B2832" s="4">
        <v>1</v>
      </c>
      <c r="C2832">
        <v>50594</v>
      </c>
      <c r="D2832">
        <v>8</v>
      </c>
      <c r="E2832">
        <v>21</v>
      </c>
      <c r="F2832" t="s">
        <v>1290</v>
      </c>
      <c r="G2832">
        <v>1070</v>
      </c>
      <c r="I2832">
        <v>21</v>
      </c>
      <c r="J2832">
        <v>25</v>
      </c>
      <c r="L2832" s="10">
        <v>0</v>
      </c>
      <c r="M2832" s="16">
        <v>69.069443965111702</v>
      </c>
      <c r="N2832" s="24">
        <f t="shared" si="44"/>
        <v>1450.4583232673458</v>
      </c>
      <c r="O2832" s="12">
        <v>21</v>
      </c>
      <c r="P2832" t="s">
        <v>116</v>
      </c>
      <c r="S2832">
        <v>0</v>
      </c>
      <c r="T2832">
        <v>0</v>
      </c>
      <c r="U2832">
        <v>0</v>
      </c>
      <c r="V2832">
        <v>0</v>
      </c>
      <c r="W2832">
        <v>1</v>
      </c>
      <c r="X2832">
        <v>2</v>
      </c>
      <c r="Y2832" s="26">
        <v>42</v>
      </c>
      <c r="Z2832" s="26">
        <v>42</v>
      </c>
      <c r="AA2832" t="s">
        <v>117</v>
      </c>
      <c r="AC2832" t="s">
        <v>985</v>
      </c>
      <c r="AD2832" t="s">
        <v>1295</v>
      </c>
    </row>
    <row r="2833" spans="1:30">
      <c r="A2833">
        <v>1860</v>
      </c>
      <c r="B2833" s="4">
        <v>1</v>
      </c>
      <c r="C2833">
        <v>50594</v>
      </c>
      <c r="D2833">
        <v>9</v>
      </c>
      <c r="E2833">
        <v>20</v>
      </c>
      <c r="F2833" t="s">
        <v>1290</v>
      </c>
      <c r="G2833">
        <v>1070</v>
      </c>
      <c r="I2833">
        <v>21</v>
      </c>
      <c r="J2833">
        <v>6</v>
      </c>
      <c r="L2833" s="10">
        <v>0</v>
      </c>
      <c r="M2833" s="12">
        <v>0</v>
      </c>
      <c r="N2833" s="24">
        <f t="shared" si="44"/>
        <v>0</v>
      </c>
      <c r="O2833" s="12">
        <v>20</v>
      </c>
      <c r="P2833" t="s">
        <v>116</v>
      </c>
      <c r="S2833">
        <v>0</v>
      </c>
      <c r="T2833">
        <v>0</v>
      </c>
      <c r="U2833">
        <v>0</v>
      </c>
      <c r="V2833">
        <v>0</v>
      </c>
      <c r="W2833">
        <v>1</v>
      </c>
      <c r="X2833">
        <v>2</v>
      </c>
      <c r="Y2833" s="26">
        <v>40</v>
      </c>
      <c r="Z2833" s="26">
        <v>40</v>
      </c>
      <c r="AA2833" t="s">
        <v>117</v>
      </c>
      <c r="AC2833" t="s">
        <v>985</v>
      </c>
      <c r="AD2833" t="s">
        <v>1295</v>
      </c>
    </row>
    <row r="2834" spans="1:30">
      <c r="A2834">
        <v>1860</v>
      </c>
      <c r="B2834" s="4">
        <v>1</v>
      </c>
      <c r="C2834">
        <v>50594</v>
      </c>
      <c r="D2834">
        <v>10</v>
      </c>
      <c r="E2834">
        <v>20</v>
      </c>
      <c r="F2834" t="s">
        <v>1290</v>
      </c>
      <c r="G2834">
        <v>1070</v>
      </c>
      <c r="I2834">
        <v>21</v>
      </c>
      <c r="J2834">
        <v>6</v>
      </c>
      <c r="L2834" s="10">
        <v>0</v>
      </c>
      <c r="M2834" s="12">
        <v>0</v>
      </c>
      <c r="N2834" s="24">
        <f t="shared" si="44"/>
        <v>0</v>
      </c>
      <c r="O2834" s="12">
        <v>20</v>
      </c>
      <c r="P2834" t="s">
        <v>116</v>
      </c>
      <c r="S2834">
        <v>0</v>
      </c>
      <c r="T2834">
        <v>0</v>
      </c>
      <c r="U2834">
        <v>0</v>
      </c>
      <c r="V2834">
        <v>0</v>
      </c>
      <c r="W2834">
        <v>1</v>
      </c>
      <c r="X2834">
        <v>2</v>
      </c>
      <c r="Y2834" s="26">
        <v>40</v>
      </c>
      <c r="Z2834" s="26">
        <v>40</v>
      </c>
      <c r="AA2834" t="s">
        <v>117</v>
      </c>
      <c r="AC2834" t="s">
        <v>985</v>
      </c>
      <c r="AD2834" t="s">
        <v>1295</v>
      </c>
    </row>
    <row r="2835" spans="1:30" ht="15">
      <c r="A2835">
        <v>1860</v>
      </c>
      <c r="B2835" s="4">
        <v>1</v>
      </c>
      <c r="C2835">
        <v>50594</v>
      </c>
      <c r="D2835">
        <v>11</v>
      </c>
      <c r="E2835">
        <v>20</v>
      </c>
      <c r="F2835" t="s">
        <v>1290</v>
      </c>
      <c r="G2835">
        <v>1070</v>
      </c>
      <c r="I2835">
        <v>21</v>
      </c>
      <c r="J2835">
        <v>5</v>
      </c>
      <c r="L2835" s="11">
        <v>1</v>
      </c>
      <c r="M2835" s="21">
        <v>0</v>
      </c>
      <c r="N2835" s="24">
        <f t="shared" si="44"/>
        <v>0</v>
      </c>
      <c r="O2835" s="12">
        <v>20</v>
      </c>
      <c r="P2835" t="s">
        <v>116</v>
      </c>
      <c r="S2835">
        <v>0</v>
      </c>
      <c r="T2835">
        <v>0</v>
      </c>
      <c r="U2835">
        <v>0</v>
      </c>
      <c r="V2835">
        <v>0</v>
      </c>
      <c r="W2835">
        <v>1</v>
      </c>
      <c r="X2835">
        <v>2</v>
      </c>
      <c r="Y2835" s="26">
        <v>40</v>
      </c>
      <c r="Z2835" s="26">
        <v>40</v>
      </c>
      <c r="AA2835" t="s">
        <v>117</v>
      </c>
      <c r="AC2835" t="s">
        <v>985</v>
      </c>
      <c r="AD2835" t="s">
        <v>1295</v>
      </c>
    </row>
    <row r="2836" spans="1:30" ht="15">
      <c r="A2836">
        <v>1860</v>
      </c>
      <c r="B2836" s="4">
        <v>1</v>
      </c>
      <c r="C2836">
        <v>50594</v>
      </c>
      <c r="D2836">
        <v>12</v>
      </c>
      <c r="E2836">
        <v>21</v>
      </c>
      <c r="F2836" t="s">
        <v>1290</v>
      </c>
      <c r="G2836">
        <v>1070</v>
      </c>
      <c r="I2836">
        <v>21</v>
      </c>
      <c r="J2836">
        <v>5</v>
      </c>
      <c r="L2836" s="11">
        <v>1</v>
      </c>
      <c r="M2836" s="21">
        <v>0</v>
      </c>
      <c r="N2836" s="24">
        <f t="shared" si="44"/>
        <v>0</v>
      </c>
      <c r="O2836" s="12">
        <v>21</v>
      </c>
      <c r="P2836" t="s">
        <v>171</v>
      </c>
      <c r="S2836">
        <v>0</v>
      </c>
      <c r="T2836">
        <v>0</v>
      </c>
      <c r="U2836">
        <v>0</v>
      </c>
      <c r="V2836">
        <v>0</v>
      </c>
      <c r="W2836">
        <v>1</v>
      </c>
      <c r="X2836">
        <v>2</v>
      </c>
      <c r="Y2836" s="26">
        <v>42</v>
      </c>
      <c r="Z2836" s="26">
        <v>42</v>
      </c>
      <c r="AA2836" t="s">
        <v>117</v>
      </c>
      <c r="AC2836" t="s">
        <v>985</v>
      </c>
      <c r="AD2836" t="s">
        <v>1295</v>
      </c>
    </row>
    <row r="2837" spans="1:30">
      <c r="A2837">
        <v>1860</v>
      </c>
      <c r="B2837" s="4">
        <v>1</v>
      </c>
      <c r="C2837">
        <v>50594</v>
      </c>
      <c r="D2837">
        <v>13</v>
      </c>
      <c r="E2837">
        <v>20</v>
      </c>
      <c r="F2837" t="s">
        <v>1290</v>
      </c>
      <c r="G2837">
        <v>1070</v>
      </c>
      <c r="I2837">
        <v>21</v>
      </c>
      <c r="J2837">
        <v>4</v>
      </c>
      <c r="L2837" s="10">
        <v>0</v>
      </c>
      <c r="M2837" s="12">
        <v>0</v>
      </c>
      <c r="N2837" s="24">
        <f t="shared" si="44"/>
        <v>0</v>
      </c>
      <c r="O2837" s="12">
        <v>20</v>
      </c>
      <c r="P2837" t="s">
        <v>116</v>
      </c>
      <c r="S2837">
        <v>0</v>
      </c>
      <c r="T2837">
        <v>0</v>
      </c>
      <c r="U2837">
        <v>0</v>
      </c>
      <c r="V2837">
        <v>0</v>
      </c>
      <c r="W2837">
        <v>1</v>
      </c>
      <c r="X2837">
        <v>2</v>
      </c>
      <c r="Y2837" s="26">
        <v>40</v>
      </c>
      <c r="Z2837" s="26">
        <v>40</v>
      </c>
      <c r="AA2837" t="s">
        <v>117</v>
      </c>
      <c r="AC2837" t="s">
        <v>985</v>
      </c>
      <c r="AD2837" t="s">
        <v>1295</v>
      </c>
    </row>
    <row r="2838" spans="1:30" ht="15">
      <c r="A2838">
        <v>1860</v>
      </c>
      <c r="B2838" s="4">
        <v>1</v>
      </c>
      <c r="C2838">
        <v>50594</v>
      </c>
      <c r="D2838">
        <v>14</v>
      </c>
      <c r="E2838">
        <v>20</v>
      </c>
      <c r="F2838" t="s">
        <v>1290</v>
      </c>
      <c r="G2838">
        <v>1070</v>
      </c>
      <c r="I2838">
        <v>21</v>
      </c>
      <c r="J2838">
        <v>2</v>
      </c>
      <c r="L2838" s="11">
        <v>1</v>
      </c>
      <c r="M2838" s="21">
        <v>0</v>
      </c>
      <c r="N2838" s="24">
        <f t="shared" si="44"/>
        <v>0</v>
      </c>
      <c r="O2838" s="12">
        <v>20</v>
      </c>
      <c r="P2838" t="s">
        <v>116</v>
      </c>
      <c r="S2838">
        <v>0</v>
      </c>
      <c r="T2838">
        <v>0</v>
      </c>
      <c r="U2838">
        <v>0</v>
      </c>
      <c r="V2838">
        <v>0</v>
      </c>
      <c r="W2838">
        <v>1</v>
      </c>
      <c r="X2838">
        <v>2</v>
      </c>
      <c r="Y2838" s="26">
        <v>40</v>
      </c>
      <c r="Z2838" s="26">
        <v>40</v>
      </c>
      <c r="AA2838" t="s">
        <v>117</v>
      </c>
      <c r="AC2838" t="s">
        <v>985</v>
      </c>
      <c r="AD2838" t="s">
        <v>1295</v>
      </c>
    </row>
    <row r="2839" spans="1:30" ht="15">
      <c r="A2839">
        <v>1860</v>
      </c>
      <c r="B2839" s="4">
        <v>1</v>
      </c>
      <c r="C2839">
        <v>50594</v>
      </c>
      <c r="D2839">
        <v>15</v>
      </c>
      <c r="E2839">
        <v>20</v>
      </c>
      <c r="F2839" t="s">
        <v>1290</v>
      </c>
      <c r="G2839">
        <v>1070</v>
      </c>
      <c r="I2839">
        <v>21</v>
      </c>
      <c r="J2839">
        <v>20</v>
      </c>
      <c r="L2839" s="10">
        <v>0</v>
      </c>
      <c r="M2839" s="16">
        <v>69.069443965111702</v>
      </c>
      <c r="N2839" s="24">
        <f t="shared" si="44"/>
        <v>1381.388879302234</v>
      </c>
      <c r="O2839" s="12">
        <v>20</v>
      </c>
      <c r="P2839" t="s">
        <v>116</v>
      </c>
      <c r="S2839">
        <v>0</v>
      </c>
      <c r="T2839">
        <v>0</v>
      </c>
      <c r="U2839">
        <v>0</v>
      </c>
      <c r="V2839">
        <v>0</v>
      </c>
      <c r="W2839">
        <v>1</v>
      </c>
      <c r="X2839">
        <v>2</v>
      </c>
      <c r="Y2839" s="26">
        <v>40</v>
      </c>
      <c r="Z2839" s="26">
        <v>40</v>
      </c>
      <c r="AA2839" t="s">
        <v>117</v>
      </c>
      <c r="AC2839" t="s">
        <v>985</v>
      </c>
      <c r="AD2839" t="s">
        <v>1295</v>
      </c>
    </row>
    <row r="2840" spans="1:30" ht="15">
      <c r="A2840">
        <v>1860</v>
      </c>
      <c r="B2840" s="4">
        <v>1</v>
      </c>
      <c r="C2840">
        <v>50594</v>
      </c>
      <c r="D2840">
        <v>16</v>
      </c>
      <c r="E2840">
        <v>21</v>
      </c>
      <c r="F2840" t="s">
        <v>1290</v>
      </c>
      <c r="G2840">
        <v>1070</v>
      </c>
      <c r="I2840">
        <v>21</v>
      </c>
      <c r="J2840">
        <v>35</v>
      </c>
      <c r="L2840" s="10">
        <v>0</v>
      </c>
      <c r="M2840" s="16">
        <v>69.069443965111702</v>
      </c>
      <c r="N2840" s="24">
        <f t="shared" si="44"/>
        <v>1450.4583232673458</v>
      </c>
      <c r="O2840" s="12">
        <v>21</v>
      </c>
      <c r="P2840" t="s">
        <v>171</v>
      </c>
      <c r="S2840">
        <v>0</v>
      </c>
      <c r="T2840">
        <v>0</v>
      </c>
      <c r="U2840">
        <v>0</v>
      </c>
      <c r="V2840">
        <v>0</v>
      </c>
      <c r="W2840">
        <v>1</v>
      </c>
      <c r="X2840">
        <v>2</v>
      </c>
      <c r="Y2840" s="26">
        <v>42</v>
      </c>
      <c r="Z2840" s="26">
        <v>42</v>
      </c>
      <c r="AA2840" t="s">
        <v>117</v>
      </c>
      <c r="AC2840" t="s">
        <v>985</v>
      </c>
      <c r="AD2840" t="s">
        <v>1295</v>
      </c>
    </row>
    <row r="2841" spans="1:30">
      <c r="A2841">
        <v>1860</v>
      </c>
      <c r="B2841" s="4">
        <v>1</v>
      </c>
      <c r="C2841">
        <v>50594</v>
      </c>
      <c r="D2841">
        <v>17</v>
      </c>
      <c r="E2841">
        <v>20</v>
      </c>
      <c r="F2841" t="s">
        <v>1290</v>
      </c>
      <c r="G2841">
        <v>1070</v>
      </c>
      <c r="I2841">
        <v>21</v>
      </c>
      <c r="J2841">
        <v>5</v>
      </c>
      <c r="L2841" s="10">
        <v>0</v>
      </c>
      <c r="M2841" s="12">
        <v>0</v>
      </c>
      <c r="N2841" s="24">
        <f t="shared" si="44"/>
        <v>0</v>
      </c>
      <c r="O2841" s="12">
        <v>20</v>
      </c>
      <c r="P2841" t="s">
        <v>171</v>
      </c>
      <c r="S2841">
        <v>0</v>
      </c>
      <c r="T2841">
        <v>0</v>
      </c>
      <c r="U2841">
        <v>0</v>
      </c>
      <c r="V2841">
        <v>0</v>
      </c>
      <c r="W2841">
        <v>1</v>
      </c>
      <c r="X2841">
        <v>2</v>
      </c>
      <c r="Y2841" s="26">
        <v>40</v>
      </c>
      <c r="Z2841" s="26">
        <v>40</v>
      </c>
      <c r="AA2841" t="s">
        <v>117</v>
      </c>
      <c r="AC2841" t="s">
        <v>985</v>
      </c>
      <c r="AD2841" t="s">
        <v>1295</v>
      </c>
    </row>
    <row r="2842" spans="1:30" ht="15">
      <c r="A2842">
        <v>1860</v>
      </c>
      <c r="B2842" s="4">
        <v>1</v>
      </c>
      <c r="C2842">
        <v>50594</v>
      </c>
      <c r="D2842">
        <v>18</v>
      </c>
      <c r="E2842">
        <v>20</v>
      </c>
      <c r="F2842" t="s">
        <v>1290</v>
      </c>
      <c r="G2842">
        <v>1070</v>
      </c>
      <c r="I2842">
        <v>21</v>
      </c>
      <c r="J2842">
        <v>3</v>
      </c>
      <c r="L2842" s="11">
        <v>1</v>
      </c>
      <c r="M2842" s="21">
        <v>0</v>
      </c>
      <c r="N2842" s="24">
        <f t="shared" si="44"/>
        <v>0</v>
      </c>
      <c r="O2842" s="12">
        <v>20</v>
      </c>
      <c r="P2842" t="s">
        <v>171</v>
      </c>
      <c r="S2842">
        <v>0</v>
      </c>
      <c r="T2842">
        <v>0</v>
      </c>
      <c r="U2842">
        <v>0</v>
      </c>
      <c r="V2842">
        <v>0</v>
      </c>
      <c r="W2842">
        <v>1</v>
      </c>
      <c r="X2842">
        <v>2</v>
      </c>
      <c r="Y2842" s="26">
        <v>40</v>
      </c>
      <c r="Z2842" s="26">
        <v>40</v>
      </c>
      <c r="AA2842" t="s">
        <v>117</v>
      </c>
      <c r="AC2842" t="s">
        <v>985</v>
      </c>
      <c r="AD2842" t="s">
        <v>1295</v>
      </c>
    </row>
    <row r="2843" spans="1:30" ht="15">
      <c r="A2843">
        <v>1860</v>
      </c>
      <c r="B2843" s="4">
        <v>1</v>
      </c>
      <c r="C2843">
        <v>50594</v>
      </c>
      <c r="D2843">
        <v>19</v>
      </c>
      <c r="E2843">
        <v>20</v>
      </c>
      <c r="F2843" t="s">
        <v>1290</v>
      </c>
      <c r="G2843">
        <v>1070</v>
      </c>
      <c r="I2843">
        <v>21</v>
      </c>
      <c r="J2843">
        <v>1</v>
      </c>
      <c r="L2843" s="11">
        <v>1</v>
      </c>
      <c r="M2843" s="21">
        <v>0</v>
      </c>
      <c r="N2843" s="24">
        <f t="shared" si="44"/>
        <v>0</v>
      </c>
      <c r="O2843" s="12">
        <v>20</v>
      </c>
      <c r="P2843" t="s">
        <v>171</v>
      </c>
      <c r="S2843">
        <v>0</v>
      </c>
      <c r="T2843">
        <v>0</v>
      </c>
      <c r="U2843">
        <v>0</v>
      </c>
      <c r="V2843">
        <v>0</v>
      </c>
      <c r="W2843">
        <v>1</v>
      </c>
      <c r="X2843">
        <v>2</v>
      </c>
      <c r="Y2843" s="26">
        <v>40</v>
      </c>
      <c r="Z2843" s="26">
        <v>40</v>
      </c>
      <c r="AA2843" t="s">
        <v>117</v>
      </c>
      <c r="AC2843" t="s">
        <v>985</v>
      </c>
      <c r="AD2843" t="s">
        <v>1295</v>
      </c>
    </row>
    <row r="2844" spans="1:30">
      <c r="A2844">
        <v>1860</v>
      </c>
      <c r="B2844" s="4">
        <v>1</v>
      </c>
      <c r="C2844">
        <v>50594</v>
      </c>
      <c r="D2844">
        <v>20</v>
      </c>
      <c r="E2844">
        <v>21</v>
      </c>
      <c r="F2844" t="s">
        <v>1290</v>
      </c>
      <c r="G2844">
        <v>1070</v>
      </c>
      <c r="I2844">
        <v>21</v>
      </c>
      <c r="J2844">
        <v>6</v>
      </c>
      <c r="L2844" s="10">
        <v>0</v>
      </c>
      <c r="M2844" s="12">
        <v>0</v>
      </c>
      <c r="N2844" s="24">
        <f t="shared" si="44"/>
        <v>0</v>
      </c>
      <c r="O2844" s="12">
        <v>21</v>
      </c>
      <c r="P2844" t="s">
        <v>171</v>
      </c>
      <c r="S2844">
        <v>0</v>
      </c>
      <c r="T2844">
        <v>0</v>
      </c>
      <c r="U2844">
        <v>0</v>
      </c>
      <c r="V2844">
        <v>0</v>
      </c>
      <c r="W2844">
        <v>1</v>
      </c>
      <c r="X2844">
        <v>2</v>
      </c>
      <c r="Y2844" s="26">
        <v>42</v>
      </c>
      <c r="Z2844" s="26">
        <v>42</v>
      </c>
      <c r="AA2844" t="s">
        <v>117</v>
      </c>
      <c r="AC2844" t="s">
        <v>985</v>
      </c>
      <c r="AD2844" t="s">
        <v>1295</v>
      </c>
    </row>
    <row r="2845" spans="1:30" ht="15">
      <c r="A2845">
        <v>1860</v>
      </c>
      <c r="B2845" s="4">
        <v>1</v>
      </c>
      <c r="C2845">
        <v>50594</v>
      </c>
      <c r="D2845">
        <v>21</v>
      </c>
      <c r="E2845">
        <v>20</v>
      </c>
      <c r="F2845" t="s">
        <v>1290</v>
      </c>
      <c r="G2845">
        <v>1070</v>
      </c>
      <c r="I2845">
        <v>21</v>
      </c>
      <c r="J2845">
        <v>103</v>
      </c>
      <c r="L2845" s="11">
        <v>1</v>
      </c>
      <c r="M2845" s="16">
        <v>91.38581343891795</v>
      </c>
      <c r="N2845" s="24">
        <f t="shared" si="44"/>
        <v>1827.7162687783589</v>
      </c>
      <c r="O2845" s="12">
        <v>20</v>
      </c>
      <c r="P2845" t="s">
        <v>116</v>
      </c>
      <c r="S2845">
        <v>0</v>
      </c>
      <c r="T2845">
        <v>0</v>
      </c>
      <c r="U2845">
        <v>0</v>
      </c>
      <c r="V2845">
        <v>0</v>
      </c>
      <c r="W2845">
        <v>1</v>
      </c>
      <c r="X2845">
        <v>2</v>
      </c>
      <c r="Y2845" s="26">
        <v>40</v>
      </c>
      <c r="Z2845" s="26">
        <v>40</v>
      </c>
      <c r="AA2845" t="s">
        <v>117</v>
      </c>
      <c r="AC2845" t="s">
        <v>985</v>
      </c>
      <c r="AD2845" t="s">
        <v>1295</v>
      </c>
    </row>
    <row r="2846" spans="1:30" ht="15">
      <c r="A2846">
        <v>1860</v>
      </c>
      <c r="B2846" s="4">
        <v>1</v>
      </c>
      <c r="C2846">
        <v>50595</v>
      </c>
      <c r="D2846">
        <v>1</v>
      </c>
      <c r="E2846">
        <v>20</v>
      </c>
      <c r="F2846" t="s">
        <v>1290</v>
      </c>
      <c r="G2846">
        <v>1070</v>
      </c>
      <c r="I2846">
        <v>19</v>
      </c>
      <c r="J2846">
        <v>49</v>
      </c>
      <c r="L2846" s="11">
        <v>1</v>
      </c>
      <c r="M2846" s="16">
        <v>139.72421729991686</v>
      </c>
      <c r="N2846" s="24">
        <f t="shared" si="44"/>
        <v>2794.4843459983372</v>
      </c>
      <c r="O2846" s="12">
        <v>20</v>
      </c>
      <c r="P2846" t="s">
        <v>116</v>
      </c>
      <c r="S2846">
        <v>0</v>
      </c>
      <c r="T2846">
        <v>0</v>
      </c>
      <c r="U2846">
        <v>0</v>
      </c>
      <c r="V2846">
        <v>0</v>
      </c>
      <c r="W2846">
        <v>1</v>
      </c>
      <c r="X2846">
        <v>3</v>
      </c>
      <c r="Y2846" s="26">
        <v>60</v>
      </c>
      <c r="Z2846" s="26">
        <v>60</v>
      </c>
      <c r="AA2846" t="s">
        <v>117</v>
      </c>
      <c r="AC2846" t="s">
        <v>1390</v>
      </c>
      <c r="AD2846" t="s">
        <v>1296</v>
      </c>
    </row>
    <row r="2847" spans="1:30" ht="15">
      <c r="A2847">
        <v>1860</v>
      </c>
      <c r="B2847" s="4">
        <v>1</v>
      </c>
      <c r="C2847">
        <v>50595</v>
      </c>
      <c r="D2847">
        <v>2</v>
      </c>
      <c r="E2847">
        <v>20</v>
      </c>
      <c r="F2847" t="s">
        <v>1290</v>
      </c>
      <c r="G2847">
        <v>1070</v>
      </c>
      <c r="I2847">
        <v>19</v>
      </c>
      <c r="J2847">
        <v>49</v>
      </c>
      <c r="L2847" s="11">
        <v>1</v>
      </c>
      <c r="M2847" s="16">
        <v>139.72421729991686</v>
      </c>
      <c r="N2847" s="24">
        <f t="shared" si="44"/>
        <v>2794.4843459983372</v>
      </c>
      <c r="O2847" s="12">
        <v>20</v>
      </c>
      <c r="P2847" t="s">
        <v>116</v>
      </c>
      <c r="S2847">
        <v>0</v>
      </c>
      <c r="T2847">
        <v>0</v>
      </c>
      <c r="U2847">
        <v>0</v>
      </c>
      <c r="V2847">
        <v>0</v>
      </c>
      <c r="W2847">
        <v>1</v>
      </c>
      <c r="X2847">
        <v>3</v>
      </c>
      <c r="Y2847" s="26">
        <v>60</v>
      </c>
      <c r="Z2847" s="26">
        <v>60</v>
      </c>
      <c r="AA2847" t="s">
        <v>117</v>
      </c>
      <c r="AC2847" t="s">
        <v>1390</v>
      </c>
      <c r="AD2847" t="s">
        <v>1296</v>
      </c>
    </row>
    <row r="2848" spans="1:30" ht="15">
      <c r="A2848">
        <v>1860</v>
      </c>
      <c r="B2848" s="4">
        <v>1</v>
      </c>
      <c r="C2848">
        <v>50595</v>
      </c>
      <c r="D2848">
        <v>3</v>
      </c>
      <c r="E2848">
        <v>21</v>
      </c>
      <c r="F2848" t="s">
        <v>1290</v>
      </c>
      <c r="G2848">
        <v>1070</v>
      </c>
      <c r="I2848">
        <v>19</v>
      </c>
      <c r="J2848">
        <v>38</v>
      </c>
      <c r="L2848" s="11">
        <v>1</v>
      </c>
      <c r="M2848" s="16">
        <v>139.72421729991686</v>
      </c>
      <c r="N2848" s="24">
        <f t="shared" si="44"/>
        <v>2934.2085632982539</v>
      </c>
      <c r="O2848" s="12">
        <v>21</v>
      </c>
      <c r="P2848" t="s">
        <v>116</v>
      </c>
      <c r="S2848">
        <v>0</v>
      </c>
      <c r="T2848">
        <v>0</v>
      </c>
      <c r="U2848">
        <v>0</v>
      </c>
      <c r="V2848">
        <v>0</v>
      </c>
      <c r="W2848">
        <v>1</v>
      </c>
      <c r="X2848">
        <v>3</v>
      </c>
      <c r="Y2848" s="26">
        <v>63</v>
      </c>
      <c r="Z2848" s="26">
        <v>63</v>
      </c>
      <c r="AA2848" t="s">
        <v>117</v>
      </c>
      <c r="AC2848" t="s">
        <v>1390</v>
      </c>
      <c r="AD2848" t="s">
        <v>1296</v>
      </c>
    </row>
    <row r="2849" spans="1:30" ht="15">
      <c r="A2849">
        <v>1860</v>
      </c>
      <c r="B2849" s="4">
        <v>1</v>
      </c>
      <c r="C2849">
        <v>50595</v>
      </c>
      <c r="D2849">
        <v>4</v>
      </c>
      <c r="E2849">
        <v>20</v>
      </c>
      <c r="F2849" t="s">
        <v>1290</v>
      </c>
      <c r="G2849">
        <v>1070</v>
      </c>
      <c r="I2849">
        <v>19</v>
      </c>
      <c r="J2849">
        <v>34</v>
      </c>
      <c r="L2849" s="11">
        <v>1</v>
      </c>
      <c r="M2849" s="16">
        <v>139.72421729991686</v>
      </c>
      <c r="N2849" s="24">
        <f t="shared" si="44"/>
        <v>2794.4843459983372</v>
      </c>
      <c r="O2849" s="12">
        <v>20</v>
      </c>
      <c r="P2849" t="s">
        <v>116</v>
      </c>
      <c r="S2849">
        <v>0</v>
      </c>
      <c r="T2849">
        <v>0</v>
      </c>
      <c r="U2849">
        <v>0</v>
      </c>
      <c r="V2849">
        <v>0</v>
      </c>
      <c r="W2849">
        <v>1</v>
      </c>
      <c r="X2849">
        <v>3</v>
      </c>
      <c r="Y2849" s="26">
        <v>60</v>
      </c>
      <c r="Z2849" s="26">
        <v>60</v>
      </c>
      <c r="AA2849" t="s">
        <v>117</v>
      </c>
      <c r="AC2849" t="s">
        <v>1390</v>
      </c>
      <c r="AD2849" t="s">
        <v>1296</v>
      </c>
    </row>
    <row r="2850" spans="1:30" ht="15">
      <c r="A2850">
        <v>1860</v>
      </c>
      <c r="B2850" s="4">
        <v>1</v>
      </c>
      <c r="C2850">
        <v>50595</v>
      </c>
      <c r="D2850">
        <v>5</v>
      </c>
      <c r="E2850">
        <v>20</v>
      </c>
      <c r="F2850" t="s">
        <v>1290</v>
      </c>
      <c r="G2850">
        <v>1070</v>
      </c>
      <c r="I2850">
        <v>19</v>
      </c>
      <c r="J2850">
        <v>34</v>
      </c>
      <c r="L2850" s="11">
        <v>1</v>
      </c>
      <c r="M2850" s="16">
        <v>139.72421729991686</v>
      </c>
      <c r="N2850" s="24">
        <f t="shared" si="44"/>
        <v>2794.4843459983372</v>
      </c>
      <c r="O2850" s="12">
        <v>20</v>
      </c>
      <c r="P2850" t="s">
        <v>171</v>
      </c>
      <c r="S2850">
        <v>0</v>
      </c>
      <c r="T2850">
        <v>0</v>
      </c>
      <c r="U2850">
        <v>0</v>
      </c>
      <c r="V2850">
        <v>0</v>
      </c>
      <c r="W2850">
        <v>1</v>
      </c>
      <c r="X2850">
        <v>3</v>
      </c>
      <c r="Y2850" s="26">
        <v>60</v>
      </c>
      <c r="Z2850" s="26">
        <v>60</v>
      </c>
      <c r="AA2850" t="s">
        <v>117</v>
      </c>
      <c r="AC2850" t="s">
        <v>1390</v>
      </c>
      <c r="AD2850" t="s">
        <v>1296</v>
      </c>
    </row>
    <row r="2851" spans="1:30" ht="15">
      <c r="A2851">
        <v>1860</v>
      </c>
      <c r="B2851" s="4">
        <v>1</v>
      </c>
      <c r="C2851">
        <v>50595</v>
      </c>
      <c r="D2851">
        <v>6</v>
      </c>
      <c r="E2851">
        <v>20</v>
      </c>
      <c r="F2851" t="s">
        <v>1290</v>
      </c>
      <c r="G2851">
        <v>1070</v>
      </c>
      <c r="I2851">
        <v>19</v>
      </c>
      <c r="J2851">
        <v>40</v>
      </c>
      <c r="L2851" s="10">
        <v>0</v>
      </c>
      <c r="M2851" s="16">
        <v>69.069443965111702</v>
      </c>
      <c r="N2851" s="24">
        <f t="shared" si="44"/>
        <v>1381.388879302234</v>
      </c>
      <c r="O2851" s="12">
        <v>20</v>
      </c>
      <c r="P2851" t="s">
        <v>116</v>
      </c>
      <c r="S2851">
        <v>0</v>
      </c>
      <c r="T2851">
        <v>0</v>
      </c>
      <c r="U2851">
        <v>0</v>
      </c>
      <c r="V2851">
        <v>0</v>
      </c>
      <c r="W2851">
        <v>1</v>
      </c>
      <c r="X2851">
        <v>3</v>
      </c>
      <c r="Y2851" s="26">
        <v>60</v>
      </c>
      <c r="Z2851" s="26">
        <v>60</v>
      </c>
      <c r="AA2851" t="s">
        <v>117</v>
      </c>
      <c r="AC2851" t="s">
        <v>1390</v>
      </c>
      <c r="AD2851" t="s">
        <v>1296</v>
      </c>
    </row>
    <row r="2852" spans="1:30" ht="15">
      <c r="A2852">
        <v>1860</v>
      </c>
      <c r="B2852" s="4">
        <v>1</v>
      </c>
      <c r="C2852">
        <v>50595</v>
      </c>
      <c r="D2852">
        <v>7</v>
      </c>
      <c r="E2852">
        <v>21</v>
      </c>
      <c r="F2852" t="s">
        <v>1290</v>
      </c>
      <c r="G2852">
        <v>1070</v>
      </c>
      <c r="I2852">
        <v>19</v>
      </c>
      <c r="J2852">
        <v>36</v>
      </c>
      <c r="L2852" s="10">
        <v>0</v>
      </c>
      <c r="M2852" s="16">
        <v>69.069443965111702</v>
      </c>
      <c r="N2852" s="24">
        <f t="shared" si="44"/>
        <v>1450.4583232673458</v>
      </c>
      <c r="O2852" s="12">
        <v>21</v>
      </c>
      <c r="P2852" t="s">
        <v>116</v>
      </c>
      <c r="S2852">
        <v>0</v>
      </c>
      <c r="T2852">
        <v>0</v>
      </c>
      <c r="U2852">
        <v>0</v>
      </c>
      <c r="V2852">
        <v>0</v>
      </c>
      <c r="W2852">
        <v>1</v>
      </c>
      <c r="X2852">
        <v>3</v>
      </c>
      <c r="Y2852" s="26">
        <v>63</v>
      </c>
      <c r="Z2852" s="26">
        <v>63</v>
      </c>
      <c r="AA2852" t="s">
        <v>117</v>
      </c>
      <c r="AC2852" t="s">
        <v>1390</v>
      </c>
      <c r="AD2852" t="s">
        <v>1296</v>
      </c>
    </row>
    <row r="2853" spans="1:30" ht="15">
      <c r="A2853">
        <v>1860</v>
      </c>
      <c r="B2853" s="4">
        <v>1</v>
      </c>
      <c r="C2853">
        <v>50595</v>
      </c>
      <c r="D2853">
        <v>8</v>
      </c>
      <c r="E2853">
        <v>20</v>
      </c>
      <c r="F2853" t="s">
        <v>1290</v>
      </c>
      <c r="G2853">
        <v>1070</v>
      </c>
      <c r="I2853">
        <v>19</v>
      </c>
      <c r="J2853">
        <v>14</v>
      </c>
      <c r="L2853" s="10">
        <v>0</v>
      </c>
      <c r="M2853" s="16">
        <v>29.789946565499331</v>
      </c>
      <c r="N2853" s="24">
        <f t="shared" si="44"/>
        <v>595.79893130998664</v>
      </c>
      <c r="O2853" s="12">
        <v>20</v>
      </c>
      <c r="P2853" t="s">
        <v>116</v>
      </c>
      <c r="S2853">
        <v>0</v>
      </c>
      <c r="T2853">
        <v>0</v>
      </c>
      <c r="U2853">
        <v>0</v>
      </c>
      <c r="V2853">
        <v>0</v>
      </c>
      <c r="W2853">
        <v>1</v>
      </c>
      <c r="X2853">
        <v>3</v>
      </c>
      <c r="Y2853" s="26">
        <v>60</v>
      </c>
      <c r="Z2853" s="26">
        <v>60</v>
      </c>
      <c r="AA2853" t="s">
        <v>117</v>
      </c>
      <c r="AC2853" t="s">
        <v>1390</v>
      </c>
      <c r="AD2853" t="s">
        <v>1296</v>
      </c>
    </row>
    <row r="2854" spans="1:30" ht="15">
      <c r="A2854">
        <v>1860</v>
      </c>
      <c r="B2854" s="4">
        <v>1</v>
      </c>
      <c r="C2854">
        <v>50595</v>
      </c>
      <c r="D2854">
        <v>9</v>
      </c>
      <c r="E2854">
        <v>20</v>
      </c>
      <c r="F2854" t="s">
        <v>1290</v>
      </c>
      <c r="G2854">
        <v>1070</v>
      </c>
      <c r="I2854">
        <v>19</v>
      </c>
      <c r="J2854">
        <v>14</v>
      </c>
      <c r="L2854" s="10">
        <v>0</v>
      </c>
      <c r="M2854" s="16">
        <v>29.789946565499331</v>
      </c>
      <c r="N2854" s="24">
        <f t="shared" si="44"/>
        <v>595.79893130998664</v>
      </c>
      <c r="O2854" s="12">
        <v>20</v>
      </c>
      <c r="P2854" t="s">
        <v>171</v>
      </c>
      <c r="S2854">
        <v>0</v>
      </c>
      <c r="T2854">
        <v>0</v>
      </c>
      <c r="U2854">
        <v>0</v>
      </c>
      <c r="V2854">
        <v>0</v>
      </c>
      <c r="W2854">
        <v>1</v>
      </c>
      <c r="X2854">
        <v>3</v>
      </c>
      <c r="Y2854" s="26">
        <v>60</v>
      </c>
      <c r="Z2854" s="26">
        <v>60</v>
      </c>
      <c r="AA2854" t="s">
        <v>117</v>
      </c>
      <c r="AC2854" t="s">
        <v>1390</v>
      </c>
      <c r="AD2854" t="s">
        <v>1296</v>
      </c>
    </row>
    <row r="2855" spans="1:30" ht="15">
      <c r="A2855">
        <v>1860</v>
      </c>
      <c r="B2855" s="4">
        <v>1</v>
      </c>
      <c r="C2855">
        <v>50595</v>
      </c>
      <c r="D2855">
        <v>10</v>
      </c>
      <c r="E2855">
        <v>20</v>
      </c>
      <c r="F2855" t="s">
        <v>1290</v>
      </c>
      <c r="G2855">
        <v>1070</v>
      </c>
      <c r="I2855">
        <v>19</v>
      </c>
      <c r="J2855">
        <v>12</v>
      </c>
      <c r="L2855" s="11">
        <v>1</v>
      </c>
      <c r="M2855" s="22">
        <v>20.8</v>
      </c>
      <c r="N2855" s="24">
        <f t="shared" si="44"/>
        <v>416</v>
      </c>
      <c r="O2855" s="12">
        <v>20</v>
      </c>
      <c r="P2855" t="s">
        <v>171</v>
      </c>
      <c r="S2855">
        <v>0</v>
      </c>
      <c r="T2855">
        <v>0</v>
      </c>
      <c r="U2855">
        <v>0</v>
      </c>
      <c r="V2855">
        <v>0</v>
      </c>
      <c r="W2855">
        <v>1</v>
      </c>
      <c r="X2855">
        <v>3</v>
      </c>
      <c r="Y2855" s="26">
        <v>60</v>
      </c>
      <c r="Z2855" s="26">
        <v>60</v>
      </c>
      <c r="AA2855" t="s">
        <v>117</v>
      </c>
      <c r="AC2855" t="s">
        <v>1390</v>
      </c>
      <c r="AD2855" t="s">
        <v>1296</v>
      </c>
    </row>
    <row r="2856" spans="1:30" ht="15">
      <c r="A2856">
        <v>1860</v>
      </c>
      <c r="B2856" s="4">
        <v>1</v>
      </c>
      <c r="C2856">
        <v>50595</v>
      </c>
      <c r="D2856">
        <v>11</v>
      </c>
      <c r="E2856">
        <v>21</v>
      </c>
      <c r="F2856" t="s">
        <v>1290</v>
      </c>
      <c r="G2856">
        <v>1070</v>
      </c>
      <c r="I2856">
        <v>19</v>
      </c>
      <c r="J2856">
        <v>11</v>
      </c>
      <c r="L2856" s="11">
        <v>1</v>
      </c>
      <c r="M2856" s="22">
        <v>20.8</v>
      </c>
      <c r="N2856" s="24">
        <f t="shared" si="44"/>
        <v>436.8</v>
      </c>
      <c r="O2856" s="12">
        <v>21</v>
      </c>
      <c r="P2856" t="s">
        <v>116</v>
      </c>
      <c r="S2856">
        <v>0</v>
      </c>
      <c r="T2856">
        <v>0</v>
      </c>
      <c r="U2856">
        <v>0</v>
      </c>
      <c r="V2856">
        <v>0</v>
      </c>
      <c r="W2856">
        <v>1</v>
      </c>
      <c r="X2856">
        <v>3</v>
      </c>
      <c r="Y2856" s="26">
        <v>63</v>
      </c>
      <c r="Z2856" s="26">
        <v>63</v>
      </c>
      <c r="AA2856" t="s">
        <v>117</v>
      </c>
      <c r="AC2856" t="s">
        <v>1390</v>
      </c>
      <c r="AD2856" t="s">
        <v>1296</v>
      </c>
    </row>
    <row r="2857" spans="1:30" ht="15">
      <c r="A2857">
        <v>1860</v>
      </c>
      <c r="B2857" s="4">
        <v>1</v>
      </c>
      <c r="C2857">
        <v>50595</v>
      </c>
      <c r="D2857">
        <v>12</v>
      </c>
      <c r="E2857">
        <v>20</v>
      </c>
      <c r="F2857" t="s">
        <v>1290</v>
      </c>
      <c r="G2857">
        <v>1070</v>
      </c>
      <c r="I2857">
        <v>19</v>
      </c>
      <c r="J2857">
        <v>10</v>
      </c>
      <c r="L2857" s="10">
        <v>0</v>
      </c>
      <c r="M2857" s="16">
        <v>20.804249475679534</v>
      </c>
      <c r="N2857" s="24">
        <f t="shared" si="44"/>
        <v>416.0849895135907</v>
      </c>
      <c r="O2857" s="12">
        <v>20</v>
      </c>
      <c r="P2857" t="s">
        <v>116</v>
      </c>
      <c r="S2857">
        <v>0</v>
      </c>
      <c r="T2857">
        <v>0</v>
      </c>
      <c r="U2857">
        <v>0</v>
      </c>
      <c r="V2857">
        <v>0</v>
      </c>
      <c r="W2857">
        <v>1</v>
      </c>
      <c r="X2857">
        <v>3</v>
      </c>
      <c r="Y2857" s="26">
        <v>60</v>
      </c>
      <c r="Z2857" s="26">
        <v>60</v>
      </c>
      <c r="AA2857" t="s">
        <v>117</v>
      </c>
      <c r="AC2857" t="s">
        <v>1390</v>
      </c>
      <c r="AD2857" t="s">
        <v>1296</v>
      </c>
    </row>
    <row r="2858" spans="1:30" ht="15">
      <c r="A2858">
        <v>1860</v>
      </c>
      <c r="B2858" s="4">
        <v>1</v>
      </c>
      <c r="C2858">
        <v>50595</v>
      </c>
      <c r="D2858">
        <v>13</v>
      </c>
      <c r="E2858">
        <v>20</v>
      </c>
      <c r="F2858" t="s">
        <v>1290</v>
      </c>
      <c r="G2858">
        <v>1070</v>
      </c>
      <c r="I2858">
        <v>19</v>
      </c>
      <c r="J2858">
        <v>8</v>
      </c>
      <c r="L2858" s="10">
        <v>0</v>
      </c>
      <c r="M2858" s="16">
        <v>20.804249475679534</v>
      </c>
      <c r="N2858" s="24">
        <f t="shared" si="44"/>
        <v>416.0849895135907</v>
      </c>
      <c r="O2858" s="12">
        <v>20</v>
      </c>
      <c r="P2858" t="s">
        <v>116</v>
      </c>
      <c r="S2858">
        <v>0</v>
      </c>
      <c r="T2858">
        <v>0</v>
      </c>
      <c r="U2858">
        <v>0</v>
      </c>
      <c r="V2858">
        <v>0</v>
      </c>
      <c r="W2858">
        <v>1</v>
      </c>
      <c r="X2858">
        <v>3</v>
      </c>
      <c r="Y2858" s="26">
        <v>60</v>
      </c>
      <c r="Z2858" s="26">
        <v>60</v>
      </c>
      <c r="AA2858" t="s">
        <v>117</v>
      </c>
      <c r="AC2858" t="s">
        <v>1390</v>
      </c>
      <c r="AD2858" t="s">
        <v>1296</v>
      </c>
    </row>
    <row r="2859" spans="1:30" ht="15">
      <c r="A2859">
        <v>1860</v>
      </c>
      <c r="B2859" s="4">
        <v>1</v>
      </c>
      <c r="C2859">
        <v>50595</v>
      </c>
      <c r="D2859">
        <v>14</v>
      </c>
      <c r="E2859">
        <v>20</v>
      </c>
      <c r="F2859" t="s">
        <v>1290</v>
      </c>
      <c r="G2859">
        <v>1070</v>
      </c>
      <c r="I2859">
        <v>19</v>
      </c>
      <c r="J2859">
        <v>8</v>
      </c>
      <c r="L2859" s="11">
        <v>1</v>
      </c>
      <c r="M2859" s="22">
        <v>20.8</v>
      </c>
      <c r="N2859" s="24">
        <f t="shared" si="44"/>
        <v>416</v>
      </c>
      <c r="O2859" s="12">
        <v>20</v>
      </c>
      <c r="P2859" t="s">
        <v>116</v>
      </c>
      <c r="S2859">
        <v>0</v>
      </c>
      <c r="T2859">
        <v>0</v>
      </c>
      <c r="U2859">
        <v>0</v>
      </c>
      <c r="V2859">
        <v>0</v>
      </c>
      <c r="W2859">
        <v>1</v>
      </c>
      <c r="X2859">
        <v>3</v>
      </c>
      <c r="Y2859" s="26">
        <v>60</v>
      </c>
      <c r="Z2859" s="26">
        <v>60</v>
      </c>
      <c r="AA2859" t="s">
        <v>117</v>
      </c>
      <c r="AC2859" t="s">
        <v>1390</v>
      </c>
      <c r="AD2859" t="s">
        <v>1296</v>
      </c>
    </row>
    <row r="2860" spans="1:30" ht="15">
      <c r="A2860">
        <v>1860</v>
      </c>
      <c r="B2860" s="4">
        <v>1</v>
      </c>
      <c r="C2860">
        <v>50595</v>
      </c>
      <c r="D2860">
        <v>15</v>
      </c>
      <c r="E2860">
        <v>21</v>
      </c>
      <c r="F2860" t="s">
        <v>1290</v>
      </c>
      <c r="G2860">
        <v>1070</v>
      </c>
      <c r="I2860">
        <v>19</v>
      </c>
      <c r="J2860">
        <v>10</v>
      </c>
      <c r="L2860" s="11">
        <v>1</v>
      </c>
      <c r="M2860" s="22">
        <v>20.8</v>
      </c>
      <c r="N2860" s="24">
        <f t="shared" si="44"/>
        <v>436.8</v>
      </c>
      <c r="O2860" s="12">
        <v>21</v>
      </c>
      <c r="P2860" t="s">
        <v>116</v>
      </c>
      <c r="S2860">
        <v>0</v>
      </c>
      <c r="T2860">
        <v>0</v>
      </c>
      <c r="U2860">
        <v>0</v>
      </c>
      <c r="V2860">
        <v>0</v>
      </c>
      <c r="W2860">
        <v>1</v>
      </c>
      <c r="X2860">
        <v>3</v>
      </c>
      <c r="Y2860" s="26">
        <v>63</v>
      </c>
      <c r="Z2860" s="26">
        <v>63</v>
      </c>
      <c r="AA2860" t="s">
        <v>117</v>
      </c>
      <c r="AC2860" t="s">
        <v>1390</v>
      </c>
      <c r="AD2860" t="s">
        <v>1296</v>
      </c>
    </row>
    <row r="2861" spans="1:30" ht="15">
      <c r="A2861">
        <v>1860</v>
      </c>
      <c r="B2861" s="4">
        <v>1</v>
      </c>
      <c r="C2861">
        <v>50595</v>
      </c>
      <c r="D2861">
        <v>16</v>
      </c>
      <c r="E2861">
        <v>20</v>
      </c>
      <c r="F2861" t="s">
        <v>1290</v>
      </c>
      <c r="G2861">
        <v>1070</v>
      </c>
      <c r="I2861">
        <v>19</v>
      </c>
      <c r="J2861">
        <v>7</v>
      </c>
      <c r="L2861" s="10">
        <v>0</v>
      </c>
      <c r="M2861" s="16">
        <v>20.804249475679534</v>
      </c>
      <c r="N2861" s="24">
        <f t="shared" si="44"/>
        <v>416.0849895135907</v>
      </c>
      <c r="O2861" s="12">
        <v>20</v>
      </c>
      <c r="P2861" t="s">
        <v>116</v>
      </c>
      <c r="S2861">
        <v>0</v>
      </c>
      <c r="T2861">
        <v>0</v>
      </c>
      <c r="U2861">
        <v>0</v>
      </c>
      <c r="V2861">
        <v>0</v>
      </c>
      <c r="W2861">
        <v>1</v>
      </c>
      <c r="X2861">
        <v>3</v>
      </c>
      <c r="Y2861" s="26">
        <v>60</v>
      </c>
      <c r="Z2861" s="26">
        <v>60</v>
      </c>
      <c r="AA2861" t="s">
        <v>117</v>
      </c>
      <c r="AC2861" t="s">
        <v>1390</v>
      </c>
      <c r="AD2861" t="s">
        <v>1296</v>
      </c>
    </row>
    <row r="2862" spans="1:30" ht="15">
      <c r="A2862">
        <v>1860</v>
      </c>
      <c r="B2862" s="4">
        <v>1</v>
      </c>
      <c r="C2862">
        <v>50595</v>
      </c>
      <c r="D2862">
        <v>17</v>
      </c>
      <c r="E2862">
        <v>20</v>
      </c>
      <c r="F2862" t="s">
        <v>1290</v>
      </c>
      <c r="G2862">
        <v>1070</v>
      </c>
      <c r="I2862">
        <v>19</v>
      </c>
      <c r="J2862">
        <v>3</v>
      </c>
      <c r="L2862" s="11">
        <v>1</v>
      </c>
      <c r="M2862" s="21">
        <v>0</v>
      </c>
      <c r="N2862" s="24">
        <f t="shared" si="44"/>
        <v>0</v>
      </c>
      <c r="O2862" s="12">
        <v>20</v>
      </c>
      <c r="P2862" t="s">
        <v>116</v>
      </c>
      <c r="S2862">
        <v>0</v>
      </c>
      <c r="T2862">
        <v>0</v>
      </c>
      <c r="U2862">
        <v>0</v>
      </c>
      <c r="V2862">
        <v>0</v>
      </c>
      <c r="W2862">
        <v>1</v>
      </c>
      <c r="X2862">
        <v>3</v>
      </c>
      <c r="Y2862" s="26">
        <v>60</v>
      </c>
      <c r="Z2862" s="26">
        <v>60</v>
      </c>
      <c r="AA2862" t="s">
        <v>117</v>
      </c>
      <c r="AC2862" t="s">
        <v>1390</v>
      </c>
      <c r="AD2862" t="s">
        <v>1296</v>
      </c>
    </row>
    <row r="2863" spans="1:30" ht="15">
      <c r="A2863">
        <v>1860</v>
      </c>
      <c r="B2863" s="4">
        <v>1</v>
      </c>
      <c r="C2863">
        <v>50595</v>
      </c>
      <c r="D2863">
        <v>18</v>
      </c>
      <c r="E2863">
        <v>20</v>
      </c>
      <c r="F2863" t="s">
        <v>1290</v>
      </c>
      <c r="G2863">
        <v>1070</v>
      </c>
      <c r="I2863">
        <v>19</v>
      </c>
      <c r="J2863">
        <v>1</v>
      </c>
      <c r="L2863" s="11">
        <v>1</v>
      </c>
      <c r="M2863" s="21">
        <v>0</v>
      </c>
      <c r="N2863" s="24">
        <f t="shared" si="44"/>
        <v>0</v>
      </c>
      <c r="O2863" s="12">
        <v>20</v>
      </c>
      <c r="P2863" t="s">
        <v>116</v>
      </c>
      <c r="S2863">
        <v>0</v>
      </c>
      <c r="T2863">
        <v>0</v>
      </c>
      <c r="U2863">
        <v>0</v>
      </c>
      <c r="V2863">
        <v>0</v>
      </c>
      <c r="W2863">
        <v>1</v>
      </c>
      <c r="X2863">
        <v>3</v>
      </c>
      <c r="Y2863" s="26">
        <v>60</v>
      </c>
      <c r="Z2863" s="26">
        <v>60</v>
      </c>
      <c r="AA2863" t="s">
        <v>117</v>
      </c>
      <c r="AC2863" t="s">
        <v>1390</v>
      </c>
      <c r="AD2863" t="s">
        <v>1296</v>
      </c>
    </row>
    <row r="2864" spans="1:30" ht="15">
      <c r="A2864">
        <v>1860</v>
      </c>
      <c r="B2864" s="4">
        <v>1</v>
      </c>
      <c r="C2864">
        <v>50595</v>
      </c>
      <c r="D2864">
        <v>19</v>
      </c>
      <c r="E2864">
        <v>21</v>
      </c>
      <c r="F2864" t="s">
        <v>1290</v>
      </c>
      <c r="G2864">
        <v>1070</v>
      </c>
      <c r="I2864">
        <v>19</v>
      </c>
      <c r="J2864">
        <v>9</v>
      </c>
      <c r="L2864" s="11">
        <v>1</v>
      </c>
      <c r="M2864" s="22">
        <v>20.8</v>
      </c>
      <c r="N2864" s="24">
        <f t="shared" si="44"/>
        <v>436.8</v>
      </c>
      <c r="O2864" s="12">
        <v>21</v>
      </c>
      <c r="P2864" t="s">
        <v>116</v>
      </c>
      <c r="S2864">
        <v>0</v>
      </c>
      <c r="T2864">
        <v>0</v>
      </c>
      <c r="U2864">
        <v>0</v>
      </c>
      <c r="V2864">
        <v>0</v>
      </c>
      <c r="W2864">
        <v>1</v>
      </c>
      <c r="X2864">
        <v>3</v>
      </c>
      <c r="Y2864" s="26">
        <v>63</v>
      </c>
      <c r="Z2864" s="26">
        <v>63</v>
      </c>
      <c r="AA2864" t="s">
        <v>117</v>
      </c>
      <c r="AC2864" t="s">
        <v>1390</v>
      </c>
      <c r="AD2864" t="s">
        <v>1296</v>
      </c>
    </row>
    <row r="2865" spans="1:30" ht="15">
      <c r="A2865">
        <v>1860</v>
      </c>
      <c r="B2865" s="4">
        <v>1</v>
      </c>
      <c r="C2865">
        <v>50596</v>
      </c>
      <c r="D2865">
        <v>1</v>
      </c>
      <c r="E2865">
        <v>20</v>
      </c>
      <c r="F2865" t="s">
        <v>1290</v>
      </c>
      <c r="G2865">
        <v>1070</v>
      </c>
      <c r="I2865">
        <v>5</v>
      </c>
      <c r="J2865">
        <v>42</v>
      </c>
      <c r="L2865" s="11">
        <v>1</v>
      </c>
      <c r="M2865" s="16">
        <v>139.72421729991686</v>
      </c>
      <c r="N2865" s="24">
        <f t="shared" si="44"/>
        <v>2794.4843459983372</v>
      </c>
      <c r="O2865" s="12">
        <v>20</v>
      </c>
      <c r="P2865" t="s">
        <v>116</v>
      </c>
      <c r="S2865">
        <v>0</v>
      </c>
      <c r="T2865">
        <v>0</v>
      </c>
      <c r="U2865">
        <v>0</v>
      </c>
      <c r="V2865">
        <v>0</v>
      </c>
      <c r="W2865">
        <v>1</v>
      </c>
      <c r="X2865" t="s">
        <v>247</v>
      </c>
      <c r="Y2865" s="26">
        <v>0</v>
      </c>
      <c r="Z2865" s="26">
        <v>20</v>
      </c>
      <c r="AA2865" t="s">
        <v>117</v>
      </c>
      <c r="AC2865" t="s">
        <v>588</v>
      </c>
      <c r="AD2865" t="s">
        <v>274</v>
      </c>
    </row>
    <row r="2866" spans="1:30" ht="15">
      <c r="A2866">
        <v>1860</v>
      </c>
      <c r="B2866" s="4">
        <v>1</v>
      </c>
      <c r="C2866">
        <v>50596</v>
      </c>
      <c r="D2866">
        <v>2</v>
      </c>
      <c r="E2866">
        <v>20</v>
      </c>
      <c r="F2866" t="s">
        <v>1290</v>
      </c>
      <c r="G2866">
        <v>1070</v>
      </c>
      <c r="I2866">
        <v>5</v>
      </c>
      <c r="J2866">
        <v>22</v>
      </c>
      <c r="L2866" s="11">
        <v>1</v>
      </c>
      <c r="M2866" s="16">
        <v>139.72421729991686</v>
      </c>
      <c r="N2866" s="24">
        <f t="shared" si="44"/>
        <v>2794.4843459983372</v>
      </c>
      <c r="O2866" s="12">
        <v>20</v>
      </c>
      <c r="P2866" t="s">
        <v>116</v>
      </c>
      <c r="S2866">
        <v>0</v>
      </c>
      <c r="T2866">
        <v>0</v>
      </c>
      <c r="U2866">
        <v>0</v>
      </c>
      <c r="V2866">
        <v>0</v>
      </c>
      <c r="W2866">
        <v>1</v>
      </c>
      <c r="X2866" t="s">
        <v>247</v>
      </c>
      <c r="Y2866" s="26">
        <v>0</v>
      </c>
      <c r="Z2866" s="26">
        <v>20</v>
      </c>
      <c r="AA2866" t="s">
        <v>117</v>
      </c>
      <c r="AC2866" t="s">
        <v>588</v>
      </c>
      <c r="AD2866" t="s">
        <v>274</v>
      </c>
    </row>
    <row r="2867" spans="1:30" ht="15">
      <c r="A2867">
        <v>1860</v>
      </c>
      <c r="B2867" s="4">
        <v>1</v>
      </c>
      <c r="C2867">
        <v>50596</v>
      </c>
      <c r="D2867">
        <v>3</v>
      </c>
      <c r="E2867">
        <v>20</v>
      </c>
      <c r="F2867" t="s">
        <v>1290</v>
      </c>
      <c r="G2867">
        <v>1070</v>
      </c>
      <c r="I2867">
        <v>5</v>
      </c>
      <c r="J2867">
        <v>22</v>
      </c>
      <c r="L2867" s="10">
        <v>0</v>
      </c>
      <c r="M2867" s="16">
        <v>69.069443965111702</v>
      </c>
      <c r="N2867" s="24">
        <f t="shared" si="44"/>
        <v>1381.388879302234</v>
      </c>
      <c r="O2867" s="12">
        <v>20</v>
      </c>
      <c r="P2867" t="s">
        <v>171</v>
      </c>
      <c r="S2867">
        <v>0</v>
      </c>
      <c r="T2867">
        <v>0</v>
      </c>
      <c r="U2867">
        <v>0</v>
      </c>
      <c r="V2867">
        <v>0</v>
      </c>
      <c r="W2867">
        <v>1</v>
      </c>
      <c r="X2867" t="s">
        <v>247</v>
      </c>
      <c r="Y2867" s="26">
        <v>0</v>
      </c>
      <c r="Z2867" s="26">
        <v>20</v>
      </c>
      <c r="AA2867" t="s">
        <v>117</v>
      </c>
      <c r="AC2867" t="s">
        <v>588</v>
      </c>
      <c r="AD2867" t="s">
        <v>274</v>
      </c>
    </row>
    <row r="2868" spans="1:30" ht="15">
      <c r="A2868">
        <v>1860</v>
      </c>
      <c r="B2868" s="4">
        <v>1</v>
      </c>
      <c r="C2868">
        <v>50596</v>
      </c>
      <c r="D2868">
        <v>4</v>
      </c>
      <c r="E2868">
        <v>21</v>
      </c>
      <c r="F2868" t="s">
        <v>1290</v>
      </c>
      <c r="G2868">
        <v>1070</v>
      </c>
      <c r="I2868">
        <v>5</v>
      </c>
      <c r="J2868">
        <v>7</v>
      </c>
      <c r="L2868" s="10">
        <v>0</v>
      </c>
      <c r="M2868" s="16">
        <v>20.804249475679534</v>
      </c>
      <c r="N2868" s="24">
        <f t="shared" si="44"/>
        <v>436.88923898927021</v>
      </c>
      <c r="O2868" s="12">
        <v>21</v>
      </c>
      <c r="P2868" t="s">
        <v>171</v>
      </c>
      <c r="S2868">
        <v>0</v>
      </c>
      <c r="T2868">
        <v>0</v>
      </c>
      <c r="U2868">
        <v>0</v>
      </c>
      <c r="V2868">
        <v>0</v>
      </c>
      <c r="W2868">
        <v>1</v>
      </c>
      <c r="X2868" t="s">
        <v>247</v>
      </c>
      <c r="Y2868" s="26">
        <v>0</v>
      </c>
      <c r="Z2868" s="26">
        <v>21</v>
      </c>
      <c r="AA2868" t="s">
        <v>117</v>
      </c>
      <c r="AC2868" t="s">
        <v>588</v>
      </c>
      <c r="AD2868" t="s">
        <v>274</v>
      </c>
    </row>
    <row r="2869" spans="1:30" ht="15">
      <c r="A2869">
        <v>1860</v>
      </c>
      <c r="B2869" s="4">
        <v>1</v>
      </c>
      <c r="C2869">
        <v>50596</v>
      </c>
      <c r="D2869">
        <v>5</v>
      </c>
      <c r="E2869">
        <v>20</v>
      </c>
      <c r="F2869" t="s">
        <v>1290</v>
      </c>
      <c r="G2869">
        <v>1070</v>
      </c>
      <c r="I2869">
        <v>5</v>
      </c>
      <c r="J2869">
        <v>1</v>
      </c>
      <c r="L2869" s="11">
        <v>1</v>
      </c>
      <c r="M2869" s="21">
        <v>0</v>
      </c>
      <c r="N2869" s="24">
        <f t="shared" si="44"/>
        <v>0</v>
      </c>
      <c r="O2869" s="12">
        <v>20</v>
      </c>
      <c r="P2869" t="s">
        <v>171</v>
      </c>
      <c r="S2869">
        <v>0</v>
      </c>
      <c r="T2869">
        <v>0</v>
      </c>
      <c r="U2869">
        <v>0</v>
      </c>
      <c r="V2869">
        <v>0</v>
      </c>
      <c r="W2869">
        <v>1</v>
      </c>
      <c r="X2869" t="s">
        <v>247</v>
      </c>
      <c r="Y2869" s="26">
        <v>0</v>
      </c>
      <c r="Z2869" s="26">
        <v>20</v>
      </c>
      <c r="AA2869" t="s">
        <v>117</v>
      </c>
      <c r="AC2869" t="s">
        <v>588</v>
      </c>
      <c r="AD2869" t="s">
        <v>274</v>
      </c>
    </row>
    <row r="2870" spans="1:30" ht="15">
      <c r="A2870">
        <v>1860</v>
      </c>
      <c r="B2870" s="4">
        <v>1</v>
      </c>
      <c r="C2870">
        <v>50597</v>
      </c>
      <c r="D2870">
        <v>1</v>
      </c>
      <c r="E2870">
        <v>20</v>
      </c>
      <c r="F2870" t="s">
        <v>1290</v>
      </c>
      <c r="G2870">
        <v>1070</v>
      </c>
      <c r="I2870">
        <v>3</v>
      </c>
      <c r="J2870">
        <v>10</v>
      </c>
      <c r="L2870" s="11">
        <v>1</v>
      </c>
      <c r="M2870" s="22">
        <v>20.8</v>
      </c>
      <c r="N2870" s="24">
        <f t="shared" si="44"/>
        <v>416</v>
      </c>
      <c r="O2870" s="12">
        <v>20</v>
      </c>
      <c r="P2870" t="s">
        <v>116</v>
      </c>
      <c r="S2870">
        <v>0</v>
      </c>
      <c r="T2870">
        <v>0</v>
      </c>
      <c r="U2870">
        <v>0</v>
      </c>
      <c r="V2870">
        <v>0</v>
      </c>
      <c r="W2870">
        <v>1</v>
      </c>
      <c r="X2870">
        <v>1</v>
      </c>
      <c r="Y2870" s="26">
        <v>20</v>
      </c>
      <c r="Z2870" s="26">
        <v>20</v>
      </c>
      <c r="AA2870" t="s">
        <v>117</v>
      </c>
      <c r="AC2870" t="s">
        <v>495</v>
      </c>
      <c r="AD2870" t="s">
        <v>310</v>
      </c>
    </row>
    <row r="2871" spans="1:30" ht="15">
      <c r="A2871">
        <v>1860</v>
      </c>
      <c r="B2871" s="4">
        <v>1</v>
      </c>
      <c r="C2871">
        <v>50597</v>
      </c>
      <c r="D2871">
        <v>2</v>
      </c>
      <c r="E2871">
        <v>20</v>
      </c>
      <c r="F2871" t="s">
        <v>1290</v>
      </c>
      <c r="G2871">
        <v>1070</v>
      </c>
      <c r="I2871">
        <v>3</v>
      </c>
      <c r="J2871">
        <v>9</v>
      </c>
      <c r="L2871" s="11">
        <v>1</v>
      </c>
      <c r="M2871" s="22">
        <v>20.8</v>
      </c>
      <c r="N2871" s="24">
        <f t="shared" si="44"/>
        <v>416</v>
      </c>
      <c r="O2871" s="12">
        <v>20</v>
      </c>
      <c r="P2871" t="s">
        <v>116</v>
      </c>
      <c r="S2871">
        <v>0</v>
      </c>
      <c r="T2871">
        <v>0</v>
      </c>
      <c r="U2871">
        <v>0</v>
      </c>
      <c r="V2871">
        <v>0</v>
      </c>
      <c r="W2871">
        <v>1</v>
      </c>
      <c r="X2871">
        <v>1</v>
      </c>
      <c r="Y2871" s="26">
        <v>20</v>
      </c>
      <c r="Z2871" s="26">
        <v>20</v>
      </c>
      <c r="AA2871" t="s">
        <v>117</v>
      </c>
      <c r="AC2871" t="s">
        <v>495</v>
      </c>
      <c r="AD2871" t="s">
        <v>310</v>
      </c>
    </row>
    <row r="2872" spans="1:30" ht="15">
      <c r="A2872">
        <v>1860</v>
      </c>
      <c r="B2872" s="4">
        <v>1</v>
      </c>
      <c r="C2872">
        <v>50597</v>
      </c>
      <c r="D2872">
        <v>3</v>
      </c>
      <c r="E2872">
        <v>21</v>
      </c>
      <c r="F2872" t="s">
        <v>1290</v>
      </c>
      <c r="G2872">
        <v>1070</v>
      </c>
      <c r="I2872">
        <v>3</v>
      </c>
      <c r="J2872">
        <v>6</v>
      </c>
      <c r="L2872" s="11">
        <v>1</v>
      </c>
      <c r="M2872" s="21">
        <v>0</v>
      </c>
      <c r="N2872" s="24">
        <f t="shared" si="44"/>
        <v>0</v>
      </c>
      <c r="O2872" s="12">
        <v>21</v>
      </c>
      <c r="P2872" t="s">
        <v>116</v>
      </c>
      <c r="S2872">
        <v>0</v>
      </c>
      <c r="T2872">
        <v>0</v>
      </c>
      <c r="U2872">
        <v>0</v>
      </c>
      <c r="V2872">
        <v>0</v>
      </c>
      <c r="W2872">
        <v>1</v>
      </c>
      <c r="X2872">
        <v>1</v>
      </c>
      <c r="Y2872" s="26">
        <v>21</v>
      </c>
      <c r="Z2872" s="26">
        <v>21</v>
      </c>
      <c r="AA2872" t="s">
        <v>117</v>
      </c>
      <c r="AC2872" t="s">
        <v>495</v>
      </c>
      <c r="AD2872" t="s">
        <v>310</v>
      </c>
    </row>
    <row r="2873" spans="1:30" ht="15">
      <c r="A2873">
        <v>1860</v>
      </c>
      <c r="B2873" s="4">
        <v>1</v>
      </c>
      <c r="C2873">
        <v>50598</v>
      </c>
      <c r="D2873">
        <v>1</v>
      </c>
      <c r="E2873">
        <v>20</v>
      </c>
      <c r="F2873" t="s">
        <v>1290</v>
      </c>
      <c r="G2873">
        <v>1070</v>
      </c>
      <c r="I2873">
        <v>2</v>
      </c>
      <c r="J2873">
        <v>16</v>
      </c>
      <c r="L2873" s="11">
        <v>1</v>
      </c>
      <c r="M2873" s="16">
        <v>35.650509638259194</v>
      </c>
      <c r="N2873" s="24">
        <f t="shared" si="44"/>
        <v>713.01019276518389</v>
      </c>
      <c r="O2873" s="12">
        <v>20</v>
      </c>
      <c r="P2873" t="s">
        <v>116</v>
      </c>
      <c r="S2873">
        <v>0</v>
      </c>
      <c r="T2873">
        <v>0</v>
      </c>
      <c r="U2873">
        <v>0</v>
      </c>
      <c r="V2873">
        <v>0</v>
      </c>
      <c r="W2873">
        <v>1</v>
      </c>
      <c r="X2873">
        <v>1</v>
      </c>
      <c r="Y2873" s="26">
        <v>20</v>
      </c>
      <c r="Z2873" s="26">
        <v>20</v>
      </c>
      <c r="AA2873" t="s">
        <v>117</v>
      </c>
      <c r="AC2873" t="s">
        <v>319</v>
      </c>
      <c r="AD2873" t="s">
        <v>234</v>
      </c>
    </row>
    <row r="2874" spans="1:30" ht="15">
      <c r="A2874">
        <v>1860</v>
      </c>
      <c r="B2874" s="4">
        <v>1</v>
      </c>
      <c r="C2874">
        <v>50598</v>
      </c>
      <c r="D2874">
        <v>2</v>
      </c>
      <c r="E2874">
        <v>20</v>
      </c>
      <c r="F2874" t="s">
        <v>1290</v>
      </c>
      <c r="G2874">
        <v>1070</v>
      </c>
      <c r="I2874">
        <v>2</v>
      </c>
      <c r="J2874">
        <v>14</v>
      </c>
      <c r="L2874" s="10">
        <v>0</v>
      </c>
      <c r="M2874" s="16">
        <v>29.789946565499331</v>
      </c>
      <c r="N2874" s="24">
        <f t="shared" si="44"/>
        <v>595.79893130998664</v>
      </c>
      <c r="O2874" s="12">
        <v>20</v>
      </c>
      <c r="P2874" t="s">
        <v>116</v>
      </c>
      <c r="S2874">
        <v>0</v>
      </c>
      <c r="T2874">
        <v>0</v>
      </c>
      <c r="U2874">
        <v>0</v>
      </c>
      <c r="V2874">
        <v>0</v>
      </c>
      <c r="W2874">
        <v>1</v>
      </c>
      <c r="X2874">
        <v>1</v>
      </c>
      <c r="Y2874" s="26">
        <v>20</v>
      </c>
      <c r="Z2874" s="26">
        <v>20</v>
      </c>
      <c r="AA2874" t="s">
        <v>117</v>
      </c>
      <c r="AC2874" t="s">
        <v>319</v>
      </c>
      <c r="AD2874" t="s">
        <v>234</v>
      </c>
    </row>
    <row r="2875" spans="1:30" ht="15">
      <c r="A2875">
        <v>1860</v>
      </c>
      <c r="B2875" s="4">
        <v>1</v>
      </c>
      <c r="C2875">
        <v>50599</v>
      </c>
      <c r="D2875">
        <v>1</v>
      </c>
      <c r="E2875">
        <v>20</v>
      </c>
      <c r="F2875" t="s">
        <v>1290</v>
      </c>
      <c r="G2875">
        <v>1070</v>
      </c>
      <c r="I2875">
        <v>15</v>
      </c>
      <c r="J2875">
        <v>40</v>
      </c>
      <c r="L2875" s="11">
        <v>1</v>
      </c>
      <c r="M2875" s="16">
        <v>139.72421729991686</v>
      </c>
      <c r="N2875" s="24">
        <f t="shared" si="44"/>
        <v>2794.4843459983372</v>
      </c>
      <c r="O2875" s="12">
        <v>20</v>
      </c>
      <c r="P2875" t="s">
        <v>116</v>
      </c>
      <c r="S2875">
        <v>0</v>
      </c>
      <c r="T2875">
        <v>0</v>
      </c>
      <c r="U2875">
        <v>0</v>
      </c>
      <c r="V2875">
        <v>0</v>
      </c>
      <c r="W2875">
        <v>1</v>
      </c>
      <c r="X2875">
        <v>4</v>
      </c>
      <c r="Y2875" s="26">
        <v>80</v>
      </c>
      <c r="Z2875" s="26">
        <v>80</v>
      </c>
      <c r="AA2875" t="s">
        <v>117</v>
      </c>
      <c r="AC2875" t="s">
        <v>406</v>
      </c>
      <c r="AD2875" t="s">
        <v>611</v>
      </c>
    </row>
    <row r="2876" spans="1:30" ht="15">
      <c r="A2876">
        <v>1860</v>
      </c>
      <c r="B2876" s="4">
        <v>1</v>
      </c>
      <c r="C2876">
        <v>50599</v>
      </c>
      <c r="D2876">
        <v>2</v>
      </c>
      <c r="E2876">
        <v>21</v>
      </c>
      <c r="F2876" t="s">
        <v>1290</v>
      </c>
      <c r="G2876">
        <v>1070</v>
      </c>
      <c r="I2876">
        <v>15</v>
      </c>
      <c r="J2876">
        <v>75</v>
      </c>
      <c r="L2876" s="11">
        <v>1</v>
      </c>
      <c r="M2876" s="16">
        <v>91.38581343891795</v>
      </c>
      <c r="N2876" s="24">
        <f t="shared" si="44"/>
        <v>1919.102082217277</v>
      </c>
      <c r="O2876" s="12">
        <v>21</v>
      </c>
      <c r="P2876" t="s">
        <v>116</v>
      </c>
      <c r="S2876">
        <v>0</v>
      </c>
      <c r="T2876">
        <v>0</v>
      </c>
      <c r="U2876">
        <v>0</v>
      </c>
      <c r="V2876">
        <v>0</v>
      </c>
      <c r="W2876">
        <v>1</v>
      </c>
      <c r="X2876">
        <v>4</v>
      </c>
      <c r="Y2876" s="26">
        <v>84</v>
      </c>
      <c r="Z2876" s="26">
        <v>84</v>
      </c>
      <c r="AA2876" t="s">
        <v>117</v>
      </c>
      <c r="AC2876" t="s">
        <v>406</v>
      </c>
      <c r="AD2876" t="s">
        <v>611</v>
      </c>
    </row>
    <row r="2877" spans="1:30" ht="15">
      <c r="A2877">
        <v>1860</v>
      </c>
      <c r="B2877" s="4">
        <v>1</v>
      </c>
      <c r="C2877">
        <v>50599</v>
      </c>
      <c r="D2877">
        <v>3</v>
      </c>
      <c r="E2877">
        <v>20</v>
      </c>
      <c r="F2877" t="s">
        <v>1290</v>
      </c>
      <c r="G2877">
        <v>1070</v>
      </c>
      <c r="I2877">
        <v>15</v>
      </c>
      <c r="J2877">
        <v>45</v>
      </c>
      <c r="L2877" s="10">
        <v>0</v>
      </c>
      <c r="M2877" s="16">
        <v>69.069443965111702</v>
      </c>
      <c r="N2877" s="24">
        <f t="shared" si="44"/>
        <v>1381.388879302234</v>
      </c>
      <c r="O2877" s="12">
        <v>20</v>
      </c>
      <c r="P2877" t="s">
        <v>116</v>
      </c>
      <c r="S2877">
        <v>0</v>
      </c>
      <c r="T2877">
        <v>0</v>
      </c>
      <c r="U2877">
        <v>0</v>
      </c>
      <c r="V2877">
        <v>0</v>
      </c>
      <c r="W2877">
        <v>1</v>
      </c>
      <c r="X2877">
        <v>4</v>
      </c>
      <c r="Y2877" s="26">
        <v>80</v>
      </c>
      <c r="Z2877" s="26">
        <v>80</v>
      </c>
      <c r="AA2877" t="s">
        <v>117</v>
      </c>
      <c r="AC2877" t="s">
        <v>406</v>
      </c>
      <c r="AD2877" t="s">
        <v>611</v>
      </c>
    </row>
    <row r="2878" spans="1:30" ht="15">
      <c r="A2878">
        <v>1860</v>
      </c>
      <c r="B2878" s="4">
        <v>1</v>
      </c>
      <c r="C2878">
        <v>50599</v>
      </c>
      <c r="D2878">
        <v>4</v>
      </c>
      <c r="E2878">
        <v>20</v>
      </c>
      <c r="F2878" t="s">
        <v>1290</v>
      </c>
      <c r="G2878">
        <v>1070</v>
      </c>
      <c r="I2878">
        <v>15</v>
      </c>
      <c r="J2878">
        <v>40</v>
      </c>
      <c r="L2878" s="10">
        <v>0</v>
      </c>
      <c r="M2878" s="16">
        <v>69.069443965111702</v>
      </c>
      <c r="N2878" s="24">
        <f t="shared" si="44"/>
        <v>1381.388879302234</v>
      </c>
      <c r="O2878" s="12">
        <v>20</v>
      </c>
      <c r="P2878" t="s">
        <v>116</v>
      </c>
      <c r="S2878">
        <v>0</v>
      </c>
      <c r="T2878">
        <v>0</v>
      </c>
      <c r="U2878">
        <v>0</v>
      </c>
      <c r="V2878">
        <v>0</v>
      </c>
      <c r="W2878">
        <v>1</v>
      </c>
      <c r="X2878">
        <v>4</v>
      </c>
      <c r="Y2878" s="26">
        <v>80</v>
      </c>
      <c r="Z2878" s="26">
        <v>80</v>
      </c>
      <c r="AA2878" t="s">
        <v>117</v>
      </c>
      <c r="AC2878" t="s">
        <v>406</v>
      </c>
      <c r="AD2878" t="s">
        <v>611</v>
      </c>
    </row>
    <row r="2879" spans="1:30" ht="15">
      <c r="A2879">
        <v>1860</v>
      </c>
      <c r="B2879" s="4">
        <v>1</v>
      </c>
      <c r="C2879">
        <v>50599</v>
      </c>
      <c r="D2879">
        <v>5</v>
      </c>
      <c r="E2879">
        <v>20</v>
      </c>
      <c r="F2879" t="s">
        <v>1290</v>
      </c>
      <c r="G2879">
        <v>1070</v>
      </c>
      <c r="I2879">
        <v>15</v>
      </c>
      <c r="J2879">
        <v>38</v>
      </c>
      <c r="L2879" s="10">
        <v>0</v>
      </c>
      <c r="M2879" s="16">
        <v>69.069443965111702</v>
      </c>
      <c r="N2879" s="24">
        <f t="shared" si="44"/>
        <v>1381.388879302234</v>
      </c>
      <c r="O2879" s="12">
        <v>20</v>
      </c>
      <c r="P2879" t="s">
        <v>116</v>
      </c>
      <c r="S2879">
        <v>0</v>
      </c>
      <c r="T2879">
        <v>0</v>
      </c>
      <c r="U2879">
        <v>0</v>
      </c>
      <c r="V2879">
        <v>0</v>
      </c>
      <c r="W2879">
        <v>1</v>
      </c>
      <c r="X2879">
        <v>4</v>
      </c>
      <c r="Y2879" s="26">
        <v>80</v>
      </c>
      <c r="Z2879" s="26">
        <v>80</v>
      </c>
      <c r="AA2879" t="s">
        <v>117</v>
      </c>
      <c r="AC2879" t="s">
        <v>406</v>
      </c>
      <c r="AD2879" t="s">
        <v>611</v>
      </c>
    </row>
    <row r="2880" spans="1:30" ht="15">
      <c r="A2880">
        <v>1860</v>
      </c>
      <c r="B2880" s="4">
        <v>1</v>
      </c>
      <c r="C2880">
        <v>50599</v>
      </c>
      <c r="D2880">
        <v>6</v>
      </c>
      <c r="E2880">
        <v>21</v>
      </c>
      <c r="F2880" t="s">
        <v>1290</v>
      </c>
      <c r="G2880">
        <v>1070</v>
      </c>
      <c r="I2880">
        <v>15</v>
      </c>
      <c r="J2880">
        <v>23</v>
      </c>
      <c r="L2880" s="10">
        <v>0</v>
      </c>
      <c r="M2880" s="16">
        <v>69.069443965111702</v>
      </c>
      <c r="N2880" s="24">
        <f t="shared" si="44"/>
        <v>1450.4583232673458</v>
      </c>
      <c r="O2880" s="12">
        <v>21</v>
      </c>
      <c r="P2880" t="s">
        <v>116</v>
      </c>
      <c r="S2880">
        <v>0</v>
      </c>
      <c r="T2880">
        <v>0</v>
      </c>
      <c r="U2880">
        <v>0</v>
      </c>
      <c r="V2880">
        <v>0</v>
      </c>
      <c r="W2880">
        <v>1</v>
      </c>
      <c r="X2880">
        <v>4</v>
      </c>
      <c r="Y2880" s="26">
        <v>84</v>
      </c>
      <c r="Z2880" s="26">
        <v>84</v>
      </c>
      <c r="AA2880" t="s">
        <v>117</v>
      </c>
      <c r="AC2880" t="s">
        <v>406</v>
      </c>
      <c r="AD2880" t="s">
        <v>611</v>
      </c>
    </row>
    <row r="2881" spans="1:30" ht="15">
      <c r="A2881">
        <v>1860</v>
      </c>
      <c r="B2881" s="4">
        <v>1</v>
      </c>
      <c r="C2881">
        <v>50599</v>
      </c>
      <c r="D2881">
        <v>7</v>
      </c>
      <c r="E2881">
        <v>20</v>
      </c>
      <c r="F2881" t="s">
        <v>1290</v>
      </c>
      <c r="G2881">
        <v>1070</v>
      </c>
      <c r="I2881">
        <v>15</v>
      </c>
      <c r="J2881">
        <v>15</v>
      </c>
      <c r="L2881" s="10">
        <v>0</v>
      </c>
      <c r="M2881" s="16">
        <v>29.789946565499331</v>
      </c>
      <c r="N2881" s="24">
        <f t="shared" si="44"/>
        <v>595.79893130998664</v>
      </c>
      <c r="O2881" s="12">
        <v>20</v>
      </c>
      <c r="P2881" t="s">
        <v>116</v>
      </c>
      <c r="S2881">
        <v>0</v>
      </c>
      <c r="T2881">
        <v>0</v>
      </c>
      <c r="U2881">
        <v>0</v>
      </c>
      <c r="V2881">
        <v>0</v>
      </c>
      <c r="W2881">
        <v>1</v>
      </c>
      <c r="X2881">
        <v>4</v>
      </c>
      <c r="Y2881" s="26">
        <v>80</v>
      </c>
      <c r="Z2881" s="26">
        <v>80</v>
      </c>
      <c r="AA2881" t="s">
        <v>117</v>
      </c>
      <c r="AC2881" t="s">
        <v>406</v>
      </c>
      <c r="AD2881" t="s">
        <v>611</v>
      </c>
    </row>
    <row r="2882" spans="1:30" ht="15">
      <c r="A2882">
        <v>1860</v>
      </c>
      <c r="B2882" s="4">
        <v>1</v>
      </c>
      <c r="C2882">
        <v>50599</v>
      </c>
      <c r="D2882">
        <v>8</v>
      </c>
      <c r="E2882">
        <v>20</v>
      </c>
      <c r="F2882" t="s">
        <v>1290</v>
      </c>
      <c r="G2882">
        <v>1070</v>
      </c>
      <c r="I2882">
        <v>15</v>
      </c>
      <c r="J2882">
        <v>12</v>
      </c>
      <c r="L2882" s="10">
        <v>0</v>
      </c>
      <c r="M2882" s="16">
        <v>20.804249475679534</v>
      </c>
      <c r="N2882" s="24">
        <f t="shared" si="44"/>
        <v>416.0849895135907</v>
      </c>
      <c r="O2882" s="12">
        <v>20</v>
      </c>
      <c r="P2882" t="s">
        <v>116</v>
      </c>
      <c r="S2882">
        <v>0</v>
      </c>
      <c r="T2882">
        <v>0</v>
      </c>
      <c r="U2882">
        <v>0</v>
      </c>
      <c r="V2882">
        <v>0</v>
      </c>
      <c r="W2882">
        <v>1</v>
      </c>
      <c r="X2882">
        <v>4</v>
      </c>
      <c r="Y2882" s="26">
        <v>80</v>
      </c>
      <c r="Z2882" s="26">
        <v>80</v>
      </c>
      <c r="AA2882" t="s">
        <v>117</v>
      </c>
      <c r="AC2882" t="s">
        <v>406</v>
      </c>
      <c r="AD2882" t="s">
        <v>611</v>
      </c>
    </row>
    <row r="2883" spans="1:30" ht="15">
      <c r="A2883">
        <v>1860</v>
      </c>
      <c r="B2883" s="4">
        <v>1</v>
      </c>
      <c r="C2883">
        <v>50599</v>
      </c>
      <c r="D2883">
        <v>9</v>
      </c>
      <c r="E2883">
        <v>20</v>
      </c>
      <c r="F2883" t="s">
        <v>1290</v>
      </c>
      <c r="G2883">
        <v>1070</v>
      </c>
      <c r="I2883">
        <v>15</v>
      </c>
      <c r="J2883">
        <v>12</v>
      </c>
      <c r="L2883" s="11">
        <v>1</v>
      </c>
      <c r="M2883" s="22">
        <v>20.8</v>
      </c>
      <c r="N2883" s="24">
        <f t="shared" si="44"/>
        <v>416</v>
      </c>
      <c r="O2883" s="12">
        <v>20</v>
      </c>
      <c r="P2883" t="s">
        <v>116</v>
      </c>
      <c r="S2883">
        <v>0</v>
      </c>
      <c r="T2883">
        <v>0</v>
      </c>
      <c r="U2883">
        <v>0</v>
      </c>
      <c r="V2883">
        <v>0</v>
      </c>
      <c r="W2883">
        <v>1</v>
      </c>
      <c r="X2883">
        <v>4</v>
      </c>
      <c r="Y2883" s="26">
        <v>80</v>
      </c>
      <c r="Z2883" s="26">
        <v>80</v>
      </c>
      <c r="AA2883" t="s">
        <v>117</v>
      </c>
      <c r="AC2883" t="s">
        <v>406</v>
      </c>
      <c r="AD2883" t="s">
        <v>611</v>
      </c>
    </row>
    <row r="2884" spans="1:30" ht="15">
      <c r="A2884">
        <v>1860</v>
      </c>
      <c r="B2884" s="4">
        <v>1</v>
      </c>
      <c r="C2884">
        <v>50599</v>
      </c>
      <c r="D2884">
        <v>10</v>
      </c>
      <c r="E2884">
        <v>21</v>
      </c>
      <c r="F2884" t="s">
        <v>1290</v>
      </c>
      <c r="G2884">
        <v>1070</v>
      </c>
      <c r="I2884">
        <v>15</v>
      </c>
      <c r="J2884">
        <v>9</v>
      </c>
      <c r="L2884" s="11">
        <v>1</v>
      </c>
      <c r="M2884" s="22">
        <v>20.8</v>
      </c>
      <c r="N2884" s="24">
        <f t="shared" si="44"/>
        <v>436.8</v>
      </c>
      <c r="O2884" s="12">
        <v>21</v>
      </c>
      <c r="P2884" t="s">
        <v>116</v>
      </c>
      <c r="S2884">
        <v>0</v>
      </c>
      <c r="T2884">
        <v>0</v>
      </c>
      <c r="U2884">
        <v>0</v>
      </c>
      <c r="V2884">
        <v>0</v>
      </c>
      <c r="W2884">
        <v>1</v>
      </c>
      <c r="X2884">
        <v>4</v>
      </c>
      <c r="Y2884" s="26">
        <v>84</v>
      </c>
      <c r="Z2884" s="26">
        <v>84</v>
      </c>
      <c r="AA2884" t="s">
        <v>117</v>
      </c>
      <c r="AC2884" t="s">
        <v>406</v>
      </c>
      <c r="AD2884" t="s">
        <v>611</v>
      </c>
    </row>
    <row r="2885" spans="1:30" ht="15">
      <c r="A2885">
        <v>1860</v>
      </c>
      <c r="B2885" s="4">
        <v>1</v>
      </c>
      <c r="C2885">
        <v>50599</v>
      </c>
      <c r="D2885">
        <v>11</v>
      </c>
      <c r="E2885">
        <v>20</v>
      </c>
      <c r="F2885" t="s">
        <v>1290</v>
      </c>
      <c r="G2885">
        <v>1070</v>
      </c>
      <c r="I2885">
        <v>15</v>
      </c>
      <c r="J2885">
        <v>7</v>
      </c>
      <c r="L2885" s="11">
        <v>1</v>
      </c>
      <c r="M2885" s="22">
        <v>20.8</v>
      </c>
      <c r="N2885" s="24">
        <f t="shared" si="44"/>
        <v>416</v>
      </c>
      <c r="O2885" s="12">
        <v>20</v>
      </c>
      <c r="P2885" t="s">
        <v>116</v>
      </c>
      <c r="S2885">
        <v>0</v>
      </c>
      <c r="T2885">
        <v>0</v>
      </c>
      <c r="U2885">
        <v>0</v>
      </c>
      <c r="V2885">
        <v>0</v>
      </c>
      <c r="W2885">
        <v>1</v>
      </c>
      <c r="X2885">
        <v>4</v>
      </c>
      <c r="Y2885" s="26">
        <v>80</v>
      </c>
      <c r="Z2885" s="26">
        <v>80</v>
      </c>
      <c r="AA2885" t="s">
        <v>117</v>
      </c>
      <c r="AC2885" t="s">
        <v>406</v>
      </c>
      <c r="AD2885" t="s">
        <v>611</v>
      </c>
    </row>
    <row r="2886" spans="1:30" ht="15">
      <c r="A2886">
        <v>1860</v>
      </c>
      <c r="B2886" s="4">
        <v>1</v>
      </c>
      <c r="C2886">
        <v>50599</v>
      </c>
      <c r="D2886">
        <v>12</v>
      </c>
      <c r="E2886">
        <v>20</v>
      </c>
      <c r="F2886" t="s">
        <v>1290</v>
      </c>
      <c r="G2886">
        <v>1070</v>
      </c>
      <c r="I2886">
        <v>15</v>
      </c>
      <c r="J2886">
        <v>4</v>
      </c>
      <c r="L2886" s="11">
        <v>1</v>
      </c>
      <c r="M2886" s="21">
        <v>0</v>
      </c>
      <c r="N2886" s="24">
        <f t="shared" ref="N2886:N2949" si="45">E2886*M2886</f>
        <v>0</v>
      </c>
      <c r="O2886" s="12">
        <v>20</v>
      </c>
      <c r="P2886" t="s">
        <v>116</v>
      </c>
      <c r="S2886">
        <v>0</v>
      </c>
      <c r="T2886">
        <v>0</v>
      </c>
      <c r="U2886">
        <v>0</v>
      </c>
      <c r="V2886">
        <v>0</v>
      </c>
      <c r="W2886">
        <v>1</v>
      </c>
      <c r="X2886">
        <v>4</v>
      </c>
      <c r="Y2886" s="26">
        <v>80</v>
      </c>
      <c r="Z2886" s="26">
        <v>80</v>
      </c>
      <c r="AA2886" t="s">
        <v>117</v>
      </c>
      <c r="AC2886" t="s">
        <v>406</v>
      </c>
      <c r="AD2886" t="s">
        <v>611</v>
      </c>
    </row>
    <row r="2887" spans="1:30" ht="15">
      <c r="A2887">
        <v>1860</v>
      </c>
      <c r="B2887" s="4">
        <v>1</v>
      </c>
      <c r="C2887">
        <v>50599</v>
      </c>
      <c r="D2887">
        <v>13</v>
      </c>
      <c r="E2887">
        <v>20</v>
      </c>
      <c r="F2887" t="s">
        <v>1290</v>
      </c>
      <c r="G2887">
        <v>1070</v>
      </c>
      <c r="I2887">
        <v>15</v>
      </c>
      <c r="J2887">
        <v>2</v>
      </c>
      <c r="L2887" s="11">
        <v>1</v>
      </c>
      <c r="M2887" s="21">
        <v>0</v>
      </c>
      <c r="N2887" s="24">
        <f t="shared" si="45"/>
        <v>0</v>
      </c>
      <c r="O2887" s="12">
        <v>20</v>
      </c>
      <c r="P2887" t="s">
        <v>116</v>
      </c>
      <c r="S2887">
        <v>0</v>
      </c>
      <c r="T2887">
        <v>0</v>
      </c>
      <c r="U2887">
        <v>0</v>
      </c>
      <c r="V2887">
        <v>0</v>
      </c>
      <c r="W2887">
        <v>1</v>
      </c>
      <c r="X2887">
        <v>4</v>
      </c>
      <c r="Y2887" s="26">
        <v>80</v>
      </c>
      <c r="Z2887" s="26">
        <v>80</v>
      </c>
      <c r="AA2887" t="s">
        <v>117</v>
      </c>
      <c r="AC2887" t="s">
        <v>406</v>
      </c>
      <c r="AD2887" t="s">
        <v>611</v>
      </c>
    </row>
    <row r="2888" spans="1:30" ht="15">
      <c r="A2888">
        <v>1860</v>
      </c>
      <c r="B2888" s="4">
        <v>1</v>
      </c>
      <c r="C2888">
        <v>50599</v>
      </c>
      <c r="D2888">
        <v>14</v>
      </c>
      <c r="E2888">
        <v>21</v>
      </c>
      <c r="F2888" t="s">
        <v>1290</v>
      </c>
      <c r="G2888">
        <v>1070</v>
      </c>
      <c r="I2888">
        <v>15</v>
      </c>
      <c r="J2888">
        <v>2</v>
      </c>
      <c r="L2888" s="11">
        <v>1</v>
      </c>
      <c r="M2888" s="21">
        <v>0</v>
      </c>
      <c r="N2888" s="24">
        <f t="shared" si="45"/>
        <v>0</v>
      </c>
      <c r="O2888" s="12">
        <v>21</v>
      </c>
      <c r="P2888" t="s">
        <v>116</v>
      </c>
      <c r="S2888">
        <v>0</v>
      </c>
      <c r="T2888">
        <v>0</v>
      </c>
      <c r="U2888">
        <v>0</v>
      </c>
      <c r="V2888">
        <v>0</v>
      </c>
      <c r="W2888">
        <v>1</v>
      </c>
      <c r="X2888">
        <v>4</v>
      </c>
      <c r="Y2888" s="26">
        <v>84</v>
      </c>
      <c r="Z2888" s="26">
        <v>84</v>
      </c>
      <c r="AA2888" t="s">
        <v>117</v>
      </c>
      <c r="AC2888" t="s">
        <v>406</v>
      </c>
      <c r="AD2888" t="s">
        <v>611</v>
      </c>
    </row>
    <row r="2889" spans="1:30" ht="15">
      <c r="A2889">
        <v>1860</v>
      </c>
      <c r="B2889" s="4">
        <v>1</v>
      </c>
      <c r="C2889">
        <v>50599</v>
      </c>
      <c r="D2889">
        <v>15</v>
      </c>
      <c r="E2889">
        <v>20</v>
      </c>
      <c r="F2889" t="s">
        <v>1290</v>
      </c>
      <c r="G2889">
        <v>1070</v>
      </c>
      <c r="I2889">
        <v>15</v>
      </c>
      <c r="J2889">
        <v>1</v>
      </c>
      <c r="L2889" s="11">
        <v>1</v>
      </c>
      <c r="M2889" s="21">
        <v>0</v>
      </c>
      <c r="N2889" s="24">
        <f t="shared" si="45"/>
        <v>0</v>
      </c>
      <c r="O2889" s="12">
        <v>20</v>
      </c>
      <c r="P2889" t="s">
        <v>116</v>
      </c>
      <c r="S2889">
        <v>0</v>
      </c>
      <c r="T2889">
        <v>0</v>
      </c>
      <c r="U2889">
        <v>0</v>
      </c>
      <c r="V2889">
        <v>0</v>
      </c>
      <c r="W2889">
        <v>1</v>
      </c>
      <c r="X2889">
        <v>4</v>
      </c>
      <c r="Y2889" s="26">
        <v>80</v>
      </c>
      <c r="Z2889" s="26">
        <v>80</v>
      </c>
      <c r="AA2889" t="s">
        <v>117</v>
      </c>
      <c r="AC2889" t="s">
        <v>406</v>
      </c>
      <c r="AD2889" t="s">
        <v>611</v>
      </c>
    </row>
    <row r="2890" spans="1:30" ht="15">
      <c r="A2890">
        <v>1860</v>
      </c>
      <c r="B2890" s="4">
        <v>1</v>
      </c>
      <c r="C2890">
        <v>50600</v>
      </c>
      <c r="D2890">
        <v>1</v>
      </c>
      <c r="E2890">
        <v>20</v>
      </c>
      <c r="F2890" t="s">
        <v>1290</v>
      </c>
      <c r="G2890">
        <v>1070</v>
      </c>
      <c r="I2890">
        <v>4</v>
      </c>
      <c r="J2890">
        <v>33</v>
      </c>
      <c r="L2890" s="11">
        <v>1</v>
      </c>
      <c r="M2890" s="16">
        <v>139.72421729991686</v>
      </c>
      <c r="N2890" s="24">
        <f t="shared" si="45"/>
        <v>2794.4843459983372</v>
      </c>
      <c r="O2890" s="12">
        <v>20</v>
      </c>
      <c r="P2890" t="s">
        <v>116</v>
      </c>
      <c r="S2890">
        <v>0</v>
      </c>
      <c r="T2890">
        <v>0</v>
      </c>
      <c r="U2890">
        <v>0</v>
      </c>
      <c r="V2890">
        <v>0</v>
      </c>
      <c r="W2890">
        <v>1</v>
      </c>
      <c r="X2890" t="s">
        <v>247</v>
      </c>
      <c r="Y2890" s="26">
        <v>0</v>
      </c>
      <c r="Z2890" s="26">
        <v>20</v>
      </c>
      <c r="AA2890" t="s">
        <v>117</v>
      </c>
      <c r="AC2890" t="s">
        <v>588</v>
      </c>
      <c r="AD2890" t="s">
        <v>268</v>
      </c>
    </row>
    <row r="2891" spans="1:30" ht="15">
      <c r="A2891">
        <v>1860</v>
      </c>
      <c r="B2891" s="4">
        <v>1</v>
      </c>
      <c r="C2891">
        <v>50600</v>
      </c>
      <c r="D2891">
        <v>2</v>
      </c>
      <c r="E2891">
        <v>20</v>
      </c>
      <c r="F2891" t="s">
        <v>1290</v>
      </c>
      <c r="G2891">
        <v>1070</v>
      </c>
      <c r="I2891">
        <v>4</v>
      </c>
      <c r="J2891">
        <v>24</v>
      </c>
      <c r="L2891" s="10">
        <v>0</v>
      </c>
      <c r="M2891" s="16">
        <v>69.069443965111702</v>
      </c>
      <c r="N2891" s="24">
        <f t="shared" si="45"/>
        <v>1381.388879302234</v>
      </c>
      <c r="O2891" s="12">
        <v>20</v>
      </c>
      <c r="P2891" t="s">
        <v>116</v>
      </c>
      <c r="S2891">
        <v>0</v>
      </c>
      <c r="T2891">
        <v>0</v>
      </c>
      <c r="U2891">
        <v>0</v>
      </c>
      <c r="V2891">
        <v>0</v>
      </c>
      <c r="W2891">
        <v>1</v>
      </c>
      <c r="X2891" t="s">
        <v>247</v>
      </c>
      <c r="Y2891" s="26">
        <v>0</v>
      </c>
      <c r="Z2891" s="26">
        <v>20</v>
      </c>
      <c r="AA2891" t="s">
        <v>117</v>
      </c>
      <c r="AC2891" t="s">
        <v>588</v>
      </c>
      <c r="AD2891" t="s">
        <v>268</v>
      </c>
    </row>
    <row r="2892" spans="1:30" ht="15">
      <c r="A2892">
        <v>1860</v>
      </c>
      <c r="B2892" s="4">
        <v>1</v>
      </c>
      <c r="C2892">
        <v>50600</v>
      </c>
      <c r="D2892">
        <v>3</v>
      </c>
      <c r="E2892">
        <v>21</v>
      </c>
      <c r="F2892" t="s">
        <v>1290</v>
      </c>
      <c r="G2892">
        <v>1070</v>
      </c>
      <c r="I2892">
        <v>4</v>
      </c>
      <c r="J2892">
        <v>20</v>
      </c>
      <c r="L2892" s="11">
        <v>1</v>
      </c>
      <c r="M2892" s="16">
        <v>139.72421729991686</v>
      </c>
      <c r="N2892" s="24">
        <f t="shared" si="45"/>
        <v>2934.2085632982539</v>
      </c>
      <c r="O2892" s="12">
        <v>21</v>
      </c>
      <c r="P2892" t="s">
        <v>171</v>
      </c>
      <c r="S2892">
        <v>0</v>
      </c>
      <c r="T2892">
        <v>0</v>
      </c>
      <c r="U2892">
        <v>0</v>
      </c>
      <c r="V2892">
        <v>0</v>
      </c>
      <c r="W2892">
        <v>1</v>
      </c>
      <c r="X2892" t="s">
        <v>247</v>
      </c>
      <c r="Y2892" s="26">
        <v>0</v>
      </c>
      <c r="Z2892" s="26">
        <v>21</v>
      </c>
      <c r="AA2892" t="s">
        <v>117</v>
      </c>
      <c r="AC2892" t="s">
        <v>588</v>
      </c>
      <c r="AD2892" t="s">
        <v>268</v>
      </c>
    </row>
    <row r="2893" spans="1:30" ht="15">
      <c r="A2893">
        <v>1860</v>
      </c>
      <c r="B2893" s="4">
        <v>1</v>
      </c>
      <c r="C2893">
        <v>50600</v>
      </c>
      <c r="D2893">
        <v>4</v>
      </c>
      <c r="E2893">
        <v>20</v>
      </c>
      <c r="F2893" t="s">
        <v>1290</v>
      </c>
      <c r="G2893">
        <v>1070</v>
      </c>
      <c r="I2893">
        <v>4</v>
      </c>
      <c r="J2893">
        <v>13</v>
      </c>
      <c r="L2893" s="10">
        <v>0</v>
      </c>
      <c r="M2893" s="16">
        <v>29.789946565499331</v>
      </c>
      <c r="N2893" s="24">
        <f t="shared" si="45"/>
        <v>595.79893130998664</v>
      </c>
      <c r="O2893" s="12">
        <v>20</v>
      </c>
      <c r="P2893" t="s">
        <v>171</v>
      </c>
      <c r="S2893">
        <v>0</v>
      </c>
      <c r="T2893">
        <v>0</v>
      </c>
      <c r="U2893">
        <v>0</v>
      </c>
      <c r="V2893">
        <v>0</v>
      </c>
      <c r="W2893">
        <v>1</v>
      </c>
      <c r="X2893" t="s">
        <v>247</v>
      </c>
      <c r="Y2893" s="26">
        <v>0</v>
      </c>
      <c r="Z2893" s="26">
        <v>20</v>
      </c>
      <c r="AA2893" t="s">
        <v>117</v>
      </c>
      <c r="AC2893" t="s">
        <v>588</v>
      </c>
      <c r="AD2893" t="s">
        <v>268</v>
      </c>
    </row>
    <row r="2894" spans="1:30" ht="15">
      <c r="A2894">
        <v>1860</v>
      </c>
      <c r="B2894" s="4">
        <v>1</v>
      </c>
      <c r="C2894">
        <v>50601</v>
      </c>
      <c r="D2894">
        <v>1</v>
      </c>
      <c r="E2894">
        <v>20</v>
      </c>
      <c r="F2894" t="s">
        <v>1290</v>
      </c>
      <c r="G2894">
        <v>1070</v>
      </c>
      <c r="I2894">
        <v>10</v>
      </c>
      <c r="J2894">
        <v>60</v>
      </c>
      <c r="L2894" s="10">
        <v>0</v>
      </c>
      <c r="M2894" s="16">
        <v>45.18</v>
      </c>
      <c r="N2894" s="24">
        <f t="shared" si="45"/>
        <v>903.6</v>
      </c>
      <c r="O2894" s="12">
        <v>20</v>
      </c>
      <c r="P2894" t="s">
        <v>116</v>
      </c>
      <c r="S2894">
        <v>0</v>
      </c>
      <c r="T2894">
        <v>0</v>
      </c>
      <c r="U2894">
        <v>0</v>
      </c>
      <c r="V2894">
        <v>0</v>
      </c>
      <c r="W2894">
        <v>1</v>
      </c>
      <c r="X2894">
        <v>1</v>
      </c>
      <c r="Y2894" s="26">
        <v>20</v>
      </c>
      <c r="Z2894" s="26">
        <v>20</v>
      </c>
      <c r="AA2894" t="s">
        <v>117</v>
      </c>
      <c r="AC2894" t="s">
        <v>698</v>
      </c>
      <c r="AD2894" t="s">
        <v>321</v>
      </c>
    </row>
    <row r="2895" spans="1:30" ht="15">
      <c r="A2895">
        <v>1860</v>
      </c>
      <c r="B2895" s="4">
        <v>1</v>
      </c>
      <c r="C2895">
        <v>50601</v>
      </c>
      <c r="D2895">
        <v>2</v>
      </c>
      <c r="E2895">
        <v>20</v>
      </c>
      <c r="F2895" t="s">
        <v>1290</v>
      </c>
      <c r="G2895">
        <v>1070</v>
      </c>
      <c r="I2895">
        <v>10</v>
      </c>
      <c r="J2895">
        <v>40</v>
      </c>
      <c r="L2895" s="11">
        <v>1</v>
      </c>
      <c r="M2895" s="16">
        <v>139.72421729991686</v>
      </c>
      <c r="N2895" s="24">
        <f t="shared" si="45"/>
        <v>2794.4843459983372</v>
      </c>
      <c r="O2895" s="12">
        <v>20</v>
      </c>
      <c r="P2895" t="s">
        <v>116</v>
      </c>
      <c r="S2895">
        <v>0</v>
      </c>
      <c r="T2895">
        <v>0</v>
      </c>
      <c r="U2895">
        <v>0</v>
      </c>
      <c r="V2895">
        <v>0</v>
      </c>
      <c r="W2895">
        <v>1</v>
      </c>
      <c r="X2895">
        <v>1</v>
      </c>
      <c r="Y2895" s="26">
        <v>20</v>
      </c>
      <c r="Z2895" s="26">
        <v>20</v>
      </c>
      <c r="AA2895" t="s">
        <v>117</v>
      </c>
      <c r="AC2895" t="s">
        <v>698</v>
      </c>
      <c r="AD2895" t="s">
        <v>321</v>
      </c>
    </row>
    <row r="2896" spans="1:30" ht="15">
      <c r="A2896">
        <v>1860</v>
      </c>
      <c r="B2896" s="4">
        <v>1</v>
      </c>
      <c r="C2896">
        <v>50601</v>
      </c>
      <c r="D2896">
        <v>3</v>
      </c>
      <c r="E2896">
        <v>21</v>
      </c>
      <c r="F2896" t="s">
        <v>1290</v>
      </c>
      <c r="G2896">
        <v>1070</v>
      </c>
      <c r="I2896">
        <v>10</v>
      </c>
      <c r="J2896">
        <v>28</v>
      </c>
      <c r="L2896" s="11">
        <v>1</v>
      </c>
      <c r="M2896" s="16">
        <v>139.72421729991686</v>
      </c>
      <c r="N2896" s="24">
        <f t="shared" si="45"/>
        <v>2934.2085632982539</v>
      </c>
      <c r="O2896" s="12">
        <v>21</v>
      </c>
      <c r="P2896" t="s">
        <v>116</v>
      </c>
      <c r="S2896">
        <v>0</v>
      </c>
      <c r="T2896">
        <v>0</v>
      </c>
      <c r="U2896">
        <v>0</v>
      </c>
      <c r="V2896">
        <v>0</v>
      </c>
      <c r="W2896">
        <v>1</v>
      </c>
      <c r="X2896">
        <v>1</v>
      </c>
      <c r="Y2896" s="26">
        <v>21</v>
      </c>
      <c r="Z2896" s="26">
        <v>21</v>
      </c>
      <c r="AA2896" t="s">
        <v>117</v>
      </c>
      <c r="AC2896" t="s">
        <v>698</v>
      </c>
      <c r="AD2896" t="s">
        <v>321</v>
      </c>
    </row>
    <row r="2897" spans="1:30" ht="15">
      <c r="A2897">
        <v>1860</v>
      </c>
      <c r="B2897" s="4">
        <v>1</v>
      </c>
      <c r="C2897">
        <v>50601</v>
      </c>
      <c r="D2897">
        <v>4</v>
      </c>
      <c r="E2897">
        <v>20</v>
      </c>
      <c r="F2897" t="s">
        <v>1290</v>
      </c>
      <c r="G2897">
        <v>1070</v>
      </c>
      <c r="I2897">
        <v>10</v>
      </c>
      <c r="J2897">
        <v>25</v>
      </c>
      <c r="L2897" s="11">
        <v>1</v>
      </c>
      <c r="M2897" s="16">
        <v>139.72421729991686</v>
      </c>
      <c r="N2897" s="24">
        <f t="shared" si="45"/>
        <v>2794.4843459983372</v>
      </c>
      <c r="O2897" s="12">
        <v>20</v>
      </c>
      <c r="P2897" t="s">
        <v>116</v>
      </c>
      <c r="S2897">
        <v>0</v>
      </c>
      <c r="T2897">
        <v>0</v>
      </c>
      <c r="U2897">
        <v>0</v>
      </c>
      <c r="V2897">
        <v>0</v>
      </c>
      <c r="W2897">
        <v>1</v>
      </c>
      <c r="X2897">
        <v>1</v>
      </c>
      <c r="Y2897" s="26">
        <v>20</v>
      </c>
      <c r="Z2897" s="26">
        <v>20</v>
      </c>
      <c r="AA2897" t="s">
        <v>117</v>
      </c>
      <c r="AC2897" t="s">
        <v>698</v>
      </c>
      <c r="AD2897" t="s">
        <v>321</v>
      </c>
    </row>
    <row r="2898" spans="1:30" ht="15">
      <c r="A2898">
        <v>1860</v>
      </c>
      <c r="B2898" s="4">
        <v>1</v>
      </c>
      <c r="C2898">
        <v>50601</v>
      </c>
      <c r="D2898">
        <v>5</v>
      </c>
      <c r="E2898">
        <v>20</v>
      </c>
      <c r="F2898" t="s">
        <v>1290</v>
      </c>
      <c r="G2898">
        <v>1070</v>
      </c>
      <c r="I2898">
        <v>10</v>
      </c>
      <c r="J2898">
        <v>25</v>
      </c>
      <c r="L2898" s="11">
        <v>1</v>
      </c>
      <c r="M2898" s="16">
        <v>139.72421729991686</v>
      </c>
      <c r="N2898" s="24">
        <f t="shared" si="45"/>
        <v>2794.4843459983372</v>
      </c>
      <c r="O2898" s="12">
        <v>20</v>
      </c>
      <c r="P2898" t="s">
        <v>116</v>
      </c>
      <c r="S2898">
        <v>0</v>
      </c>
      <c r="T2898">
        <v>0</v>
      </c>
      <c r="U2898">
        <v>0</v>
      </c>
      <c r="V2898">
        <v>0</v>
      </c>
      <c r="W2898">
        <v>1</v>
      </c>
      <c r="X2898">
        <v>1</v>
      </c>
      <c r="Y2898" s="26">
        <v>20</v>
      </c>
      <c r="Z2898" s="26">
        <v>20</v>
      </c>
      <c r="AA2898" t="s">
        <v>117</v>
      </c>
      <c r="AC2898" t="s">
        <v>698</v>
      </c>
      <c r="AD2898" t="s">
        <v>321</v>
      </c>
    </row>
    <row r="2899" spans="1:30" ht="15">
      <c r="A2899">
        <v>1860</v>
      </c>
      <c r="B2899" s="4">
        <v>1</v>
      </c>
      <c r="C2899">
        <v>50601</v>
      </c>
      <c r="D2899">
        <v>6</v>
      </c>
      <c r="E2899">
        <v>20</v>
      </c>
      <c r="F2899" t="s">
        <v>1290</v>
      </c>
      <c r="G2899">
        <v>1070</v>
      </c>
      <c r="I2899">
        <v>10</v>
      </c>
      <c r="J2899">
        <v>22</v>
      </c>
      <c r="L2899" s="11">
        <v>1</v>
      </c>
      <c r="M2899" s="16">
        <v>139.72421729991686</v>
      </c>
      <c r="N2899" s="24">
        <f t="shared" si="45"/>
        <v>2794.4843459983372</v>
      </c>
      <c r="O2899" s="12">
        <v>20</v>
      </c>
      <c r="P2899" t="s">
        <v>116</v>
      </c>
      <c r="S2899">
        <v>0</v>
      </c>
      <c r="T2899">
        <v>0</v>
      </c>
      <c r="U2899">
        <v>0</v>
      </c>
      <c r="V2899">
        <v>0</v>
      </c>
      <c r="W2899">
        <v>1</v>
      </c>
      <c r="X2899">
        <v>1</v>
      </c>
      <c r="Y2899" s="26">
        <v>20</v>
      </c>
      <c r="Z2899" s="26">
        <v>20</v>
      </c>
      <c r="AA2899" t="s">
        <v>117</v>
      </c>
      <c r="AC2899" t="s">
        <v>698</v>
      </c>
      <c r="AD2899" t="s">
        <v>321</v>
      </c>
    </row>
    <row r="2900" spans="1:30" ht="15">
      <c r="A2900">
        <v>1860</v>
      </c>
      <c r="B2900" s="4">
        <v>1</v>
      </c>
      <c r="C2900">
        <v>50601</v>
      </c>
      <c r="D2900">
        <v>7</v>
      </c>
      <c r="E2900">
        <v>21</v>
      </c>
      <c r="F2900" t="s">
        <v>1290</v>
      </c>
      <c r="G2900">
        <v>1070</v>
      </c>
      <c r="I2900">
        <v>10</v>
      </c>
      <c r="J2900">
        <v>18</v>
      </c>
      <c r="L2900" s="11">
        <v>1</v>
      </c>
      <c r="M2900" s="16">
        <v>35.650509638259194</v>
      </c>
      <c r="N2900" s="24">
        <f t="shared" si="45"/>
        <v>748.66070240344311</v>
      </c>
      <c r="O2900" s="12">
        <v>21</v>
      </c>
      <c r="P2900" t="s">
        <v>116</v>
      </c>
      <c r="S2900">
        <v>0</v>
      </c>
      <c r="T2900">
        <v>0</v>
      </c>
      <c r="U2900">
        <v>0</v>
      </c>
      <c r="V2900">
        <v>0</v>
      </c>
      <c r="W2900">
        <v>1</v>
      </c>
      <c r="X2900">
        <v>1</v>
      </c>
      <c r="Y2900" s="26">
        <v>21</v>
      </c>
      <c r="Z2900" s="26">
        <v>21</v>
      </c>
      <c r="AA2900" t="s">
        <v>117</v>
      </c>
      <c r="AC2900" t="s">
        <v>698</v>
      </c>
      <c r="AD2900" t="s">
        <v>321</v>
      </c>
    </row>
    <row r="2901" spans="1:30" ht="15">
      <c r="A2901">
        <v>1860</v>
      </c>
      <c r="B2901" s="4">
        <v>1</v>
      </c>
      <c r="C2901">
        <v>50601</v>
      </c>
      <c r="D2901">
        <v>8</v>
      </c>
      <c r="E2901">
        <v>20</v>
      </c>
      <c r="F2901" t="s">
        <v>1290</v>
      </c>
      <c r="G2901">
        <v>1070</v>
      </c>
      <c r="I2901">
        <v>10</v>
      </c>
      <c r="J2901">
        <v>15</v>
      </c>
      <c r="L2901" s="11">
        <v>1</v>
      </c>
      <c r="M2901" s="16">
        <v>35.650509638259194</v>
      </c>
      <c r="N2901" s="24">
        <f t="shared" si="45"/>
        <v>713.01019276518389</v>
      </c>
      <c r="O2901" s="12">
        <v>20</v>
      </c>
      <c r="P2901" t="s">
        <v>171</v>
      </c>
      <c r="S2901">
        <v>0</v>
      </c>
      <c r="T2901">
        <v>0</v>
      </c>
      <c r="U2901">
        <v>0</v>
      </c>
      <c r="V2901">
        <v>0</v>
      </c>
      <c r="W2901">
        <v>1</v>
      </c>
      <c r="X2901">
        <v>1</v>
      </c>
      <c r="Y2901" s="26">
        <v>20</v>
      </c>
      <c r="Z2901" s="26">
        <v>20</v>
      </c>
      <c r="AA2901" t="s">
        <v>117</v>
      </c>
      <c r="AC2901" t="s">
        <v>698</v>
      </c>
      <c r="AD2901" t="s">
        <v>321</v>
      </c>
    </row>
    <row r="2902" spans="1:30" ht="15">
      <c r="A2902">
        <v>1860</v>
      </c>
      <c r="B2902" s="4">
        <v>1</v>
      </c>
      <c r="C2902">
        <v>50601</v>
      </c>
      <c r="D2902">
        <v>9</v>
      </c>
      <c r="E2902">
        <v>20</v>
      </c>
      <c r="F2902" t="s">
        <v>1290</v>
      </c>
      <c r="G2902">
        <v>1070</v>
      </c>
      <c r="I2902">
        <v>10</v>
      </c>
      <c r="J2902">
        <v>3</v>
      </c>
      <c r="L2902" s="11">
        <v>1</v>
      </c>
      <c r="M2902" s="21">
        <v>0</v>
      </c>
      <c r="N2902" s="24">
        <f t="shared" si="45"/>
        <v>0</v>
      </c>
      <c r="O2902" s="12">
        <v>20</v>
      </c>
      <c r="P2902" t="s">
        <v>171</v>
      </c>
      <c r="S2902">
        <v>0</v>
      </c>
      <c r="T2902">
        <v>0</v>
      </c>
      <c r="U2902">
        <v>0</v>
      </c>
      <c r="V2902">
        <v>0</v>
      </c>
      <c r="W2902">
        <v>1</v>
      </c>
      <c r="X2902">
        <v>1</v>
      </c>
      <c r="Y2902" s="26">
        <v>20</v>
      </c>
      <c r="Z2902" s="26">
        <v>20</v>
      </c>
      <c r="AA2902" t="s">
        <v>117</v>
      </c>
      <c r="AC2902" t="s">
        <v>698</v>
      </c>
      <c r="AD2902" t="s">
        <v>321</v>
      </c>
    </row>
    <row r="2903" spans="1:30">
      <c r="A2903">
        <v>1860</v>
      </c>
      <c r="B2903" s="4">
        <v>1</v>
      </c>
      <c r="C2903">
        <v>50601</v>
      </c>
      <c r="D2903">
        <v>10</v>
      </c>
      <c r="E2903">
        <v>20</v>
      </c>
      <c r="F2903" t="s">
        <v>1290</v>
      </c>
      <c r="G2903">
        <v>1070</v>
      </c>
      <c r="I2903">
        <v>10</v>
      </c>
      <c r="J2903">
        <v>1</v>
      </c>
      <c r="L2903" s="10">
        <v>0</v>
      </c>
      <c r="M2903" s="12">
        <v>0</v>
      </c>
      <c r="N2903" s="24">
        <f t="shared" si="45"/>
        <v>0</v>
      </c>
      <c r="O2903" s="12">
        <v>20</v>
      </c>
      <c r="P2903" t="s">
        <v>116</v>
      </c>
      <c r="S2903">
        <v>0</v>
      </c>
      <c r="T2903">
        <v>0</v>
      </c>
      <c r="U2903">
        <v>0</v>
      </c>
      <c r="V2903">
        <v>0</v>
      </c>
      <c r="W2903">
        <v>1</v>
      </c>
      <c r="X2903">
        <v>1</v>
      </c>
      <c r="Y2903" s="26">
        <v>20</v>
      </c>
      <c r="Z2903" s="26">
        <v>20</v>
      </c>
      <c r="AA2903" t="s">
        <v>117</v>
      </c>
      <c r="AC2903" t="s">
        <v>698</v>
      </c>
      <c r="AD2903" t="s">
        <v>321</v>
      </c>
    </row>
    <row r="2904" spans="1:30" ht="15">
      <c r="A2904">
        <v>1860</v>
      </c>
      <c r="B2904" s="4">
        <v>1</v>
      </c>
      <c r="C2904">
        <v>50602</v>
      </c>
      <c r="D2904">
        <v>1</v>
      </c>
      <c r="E2904">
        <v>21</v>
      </c>
      <c r="F2904" t="s">
        <v>1290</v>
      </c>
      <c r="G2904">
        <v>1070</v>
      </c>
      <c r="I2904">
        <v>1</v>
      </c>
      <c r="J2904">
        <v>16</v>
      </c>
      <c r="L2904" s="10">
        <v>0</v>
      </c>
      <c r="M2904" s="16">
        <v>29.789946565499331</v>
      </c>
      <c r="N2904" s="24">
        <f t="shared" si="45"/>
        <v>625.58887787548599</v>
      </c>
      <c r="O2904" s="12">
        <v>21</v>
      </c>
      <c r="P2904" t="s">
        <v>116</v>
      </c>
      <c r="S2904">
        <v>0</v>
      </c>
      <c r="T2904">
        <v>0</v>
      </c>
      <c r="U2904">
        <v>0</v>
      </c>
      <c r="V2904">
        <v>0</v>
      </c>
      <c r="W2904">
        <v>1</v>
      </c>
      <c r="X2904" t="s">
        <v>247</v>
      </c>
      <c r="Y2904" s="26">
        <v>0</v>
      </c>
      <c r="Z2904" s="26">
        <v>21</v>
      </c>
      <c r="AA2904" t="s">
        <v>117</v>
      </c>
      <c r="AC2904" t="s">
        <v>572</v>
      </c>
      <c r="AD2904" t="s">
        <v>792</v>
      </c>
    </row>
    <row r="2905" spans="1:30" ht="15">
      <c r="A2905">
        <v>1860</v>
      </c>
      <c r="B2905" s="4">
        <v>1</v>
      </c>
      <c r="C2905">
        <v>50603</v>
      </c>
      <c r="D2905">
        <v>1</v>
      </c>
      <c r="E2905">
        <v>20</v>
      </c>
      <c r="F2905" t="s">
        <v>1290</v>
      </c>
      <c r="G2905">
        <v>1070</v>
      </c>
      <c r="I2905">
        <v>4</v>
      </c>
      <c r="J2905">
        <v>23</v>
      </c>
      <c r="L2905" s="10">
        <v>0</v>
      </c>
      <c r="M2905" s="16">
        <v>69.069443965111702</v>
      </c>
      <c r="N2905" s="24">
        <f t="shared" si="45"/>
        <v>1381.388879302234</v>
      </c>
      <c r="O2905" s="12">
        <v>20</v>
      </c>
      <c r="P2905" t="s">
        <v>116</v>
      </c>
      <c r="S2905">
        <v>0</v>
      </c>
      <c r="T2905">
        <v>0</v>
      </c>
      <c r="U2905">
        <v>0</v>
      </c>
      <c r="V2905">
        <v>0</v>
      </c>
      <c r="W2905">
        <v>1</v>
      </c>
      <c r="X2905">
        <v>1</v>
      </c>
      <c r="Y2905" s="26">
        <v>20</v>
      </c>
      <c r="Z2905" s="26">
        <v>20</v>
      </c>
      <c r="AA2905" t="s">
        <v>117</v>
      </c>
      <c r="AC2905" t="s">
        <v>699</v>
      </c>
      <c r="AD2905" t="s">
        <v>647</v>
      </c>
    </row>
    <row r="2906" spans="1:30" ht="15">
      <c r="A2906">
        <v>1860</v>
      </c>
      <c r="B2906" s="4">
        <v>1</v>
      </c>
      <c r="C2906">
        <v>50603</v>
      </c>
      <c r="D2906">
        <v>2</v>
      </c>
      <c r="E2906">
        <v>20</v>
      </c>
      <c r="F2906" t="s">
        <v>1290</v>
      </c>
      <c r="G2906">
        <v>1070</v>
      </c>
      <c r="I2906">
        <v>4</v>
      </c>
      <c r="J2906">
        <v>17</v>
      </c>
      <c r="L2906" s="11">
        <v>1</v>
      </c>
      <c r="M2906" s="16">
        <v>35.650509638259194</v>
      </c>
      <c r="N2906" s="24">
        <f t="shared" si="45"/>
        <v>713.01019276518389</v>
      </c>
      <c r="O2906" s="12">
        <v>20</v>
      </c>
      <c r="P2906" t="s">
        <v>116</v>
      </c>
      <c r="S2906">
        <v>0</v>
      </c>
      <c r="T2906">
        <v>0</v>
      </c>
      <c r="U2906">
        <v>0</v>
      </c>
      <c r="V2906">
        <v>0</v>
      </c>
      <c r="W2906">
        <v>1</v>
      </c>
      <c r="X2906">
        <v>1</v>
      </c>
      <c r="Y2906" s="26">
        <v>20</v>
      </c>
      <c r="Z2906" s="26">
        <v>20</v>
      </c>
      <c r="AA2906" t="s">
        <v>117</v>
      </c>
      <c r="AC2906" t="s">
        <v>699</v>
      </c>
      <c r="AD2906" t="s">
        <v>647</v>
      </c>
    </row>
    <row r="2907" spans="1:30" ht="15">
      <c r="A2907">
        <v>1860</v>
      </c>
      <c r="B2907" s="4">
        <v>1</v>
      </c>
      <c r="C2907">
        <v>50603</v>
      </c>
      <c r="D2907">
        <v>3</v>
      </c>
      <c r="E2907">
        <v>20</v>
      </c>
      <c r="F2907" t="s">
        <v>1290</v>
      </c>
      <c r="G2907">
        <v>1070</v>
      </c>
      <c r="I2907">
        <v>4</v>
      </c>
      <c r="J2907">
        <v>13</v>
      </c>
      <c r="L2907" s="11">
        <v>1</v>
      </c>
      <c r="M2907" s="16">
        <v>35.650509638259194</v>
      </c>
      <c r="N2907" s="24">
        <f t="shared" si="45"/>
        <v>713.01019276518389</v>
      </c>
      <c r="O2907" s="12">
        <v>20</v>
      </c>
      <c r="P2907" t="s">
        <v>171</v>
      </c>
      <c r="S2907">
        <v>0</v>
      </c>
      <c r="T2907">
        <v>0</v>
      </c>
      <c r="U2907">
        <v>0</v>
      </c>
      <c r="V2907">
        <v>0</v>
      </c>
      <c r="W2907">
        <v>1</v>
      </c>
      <c r="X2907">
        <v>1</v>
      </c>
      <c r="Y2907" s="26">
        <v>20</v>
      </c>
      <c r="Z2907" s="26">
        <v>20</v>
      </c>
      <c r="AA2907" t="s">
        <v>117</v>
      </c>
      <c r="AC2907" t="s">
        <v>699</v>
      </c>
      <c r="AD2907" t="s">
        <v>647</v>
      </c>
    </row>
    <row r="2908" spans="1:30">
      <c r="A2908">
        <v>1860</v>
      </c>
      <c r="B2908" s="4">
        <v>1</v>
      </c>
      <c r="C2908">
        <v>50603</v>
      </c>
      <c r="D2908">
        <v>4</v>
      </c>
      <c r="E2908">
        <v>21</v>
      </c>
      <c r="F2908" t="s">
        <v>1290</v>
      </c>
      <c r="G2908">
        <v>1070</v>
      </c>
      <c r="I2908">
        <v>4</v>
      </c>
      <c r="J2908">
        <v>1</v>
      </c>
      <c r="L2908" s="10">
        <v>0</v>
      </c>
      <c r="M2908" s="12">
        <v>0</v>
      </c>
      <c r="N2908" s="24">
        <f t="shared" si="45"/>
        <v>0</v>
      </c>
      <c r="O2908" s="12">
        <v>21</v>
      </c>
      <c r="P2908" t="s">
        <v>116</v>
      </c>
      <c r="S2908">
        <v>0</v>
      </c>
      <c r="T2908">
        <v>0</v>
      </c>
      <c r="U2908">
        <v>0</v>
      </c>
      <c r="V2908">
        <v>0</v>
      </c>
      <c r="W2908">
        <v>1</v>
      </c>
      <c r="X2908">
        <v>1</v>
      </c>
      <c r="Y2908" s="26">
        <v>21</v>
      </c>
      <c r="Z2908" s="26">
        <v>21</v>
      </c>
      <c r="AA2908" t="s">
        <v>117</v>
      </c>
      <c r="AC2908" t="s">
        <v>699</v>
      </c>
      <c r="AD2908" t="s">
        <v>647</v>
      </c>
    </row>
    <row r="2909" spans="1:30" ht="15">
      <c r="A2909">
        <v>1860</v>
      </c>
      <c r="B2909" s="4">
        <v>1</v>
      </c>
      <c r="C2909">
        <v>50604</v>
      </c>
      <c r="D2909">
        <v>1</v>
      </c>
      <c r="E2909">
        <v>20</v>
      </c>
      <c r="F2909" t="s">
        <v>1290</v>
      </c>
      <c r="G2909">
        <v>1070</v>
      </c>
      <c r="I2909">
        <v>4</v>
      </c>
      <c r="J2909">
        <v>21</v>
      </c>
      <c r="L2909" s="11">
        <v>1</v>
      </c>
      <c r="M2909" s="16">
        <v>139.72421729991686</v>
      </c>
      <c r="N2909" s="24">
        <f t="shared" si="45"/>
        <v>2794.4843459983372</v>
      </c>
      <c r="O2909" s="12">
        <v>20</v>
      </c>
      <c r="P2909" t="s">
        <v>171</v>
      </c>
      <c r="S2909">
        <v>0</v>
      </c>
      <c r="T2909">
        <v>0</v>
      </c>
      <c r="U2909">
        <v>0</v>
      </c>
      <c r="V2909">
        <v>0</v>
      </c>
      <c r="W2909">
        <v>1</v>
      </c>
      <c r="X2909">
        <v>2</v>
      </c>
      <c r="Y2909" s="26">
        <v>40</v>
      </c>
      <c r="Z2909" s="26">
        <v>40</v>
      </c>
      <c r="AA2909" t="s">
        <v>117</v>
      </c>
      <c r="AC2909" t="s">
        <v>700</v>
      </c>
      <c r="AD2909" t="s">
        <v>112</v>
      </c>
    </row>
    <row r="2910" spans="1:30" ht="15">
      <c r="A2910">
        <v>1860</v>
      </c>
      <c r="B2910" s="4">
        <v>1</v>
      </c>
      <c r="C2910">
        <v>50604</v>
      </c>
      <c r="D2910">
        <v>2</v>
      </c>
      <c r="E2910">
        <v>20</v>
      </c>
      <c r="F2910" t="s">
        <v>1290</v>
      </c>
      <c r="G2910">
        <v>1070</v>
      </c>
      <c r="I2910">
        <v>4</v>
      </c>
      <c r="J2910">
        <v>24</v>
      </c>
      <c r="L2910" s="10">
        <v>0</v>
      </c>
      <c r="M2910" s="16">
        <v>69.069443965111702</v>
      </c>
      <c r="N2910" s="24">
        <f t="shared" si="45"/>
        <v>1381.388879302234</v>
      </c>
      <c r="O2910" s="12">
        <v>20</v>
      </c>
      <c r="P2910" t="s">
        <v>116</v>
      </c>
      <c r="S2910">
        <v>0</v>
      </c>
      <c r="T2910">
        <v>0</v>
      </c>
      <c r="U2910">
        <v>0</v>
      </c>
      <c r="V2910">
        <v>0</v>
      </c>
      <c r="W2910">
        <v>1</v>
      </c>
      <c r="X2910">
        <v>2</v>
      </c>
      <c r="Y2910" s="26">
        <v>40</v>
      </c>
      <c r="Z2910" s="26">
        <v>40</v>
      </c>
      <c r="AA2910" t="s">
        <v>117</v>
      </c>
      <c r="AC2910" t="s">
        <v>700</v>
      </c>
      <c r="AD2910" t="s">
        <v>112</v>
      </c>
    </row>
    <row r="2911" spans="1:30">
      <c r="A2911">
        <v>1860</v>
      </c>
      <c r="B2911" s="4">
        <v>1</v>
      </c>
      <c r="C2911">
        <v>50604</v>
      </c>
      <c r="D2911">
        <v>3</v>
      </c>
      <c r="E2911">
        <v>20</v>
      </c>
      <c r="F2911" t="s">
        <v>1290</v>
      </c>
      <c r="G2911">
        <v>1070</v>
      </c>
      <c r="I2911">
        <v>4</v>
      </c>
      <c r="J2911">
        <v>3</v>
      </c>
      <c r="L2911" s="10">
        <v>0</v>
      </c>
      <c r="M2911" s="12">
        <v>0</v>
      </c>
      <c r="N2911" s="24">
        <f t="shared" si="45"/>
        <v>0</v>
      </c>
      <c r="O2911" s="12">
        <v>20</v>
      </c>
      <c r="P2911" t="s">
        <v>116</v>
      </c>
      <c r="S2911">
        <v>0</v>
      </c>
      <c r="T2911">
        <v>0</v>
      </c>
      <c r="U2911">
        <v>0</v>
      </c>
      <c r="V2911">
        <v>0</v>
      </c>
      <c r="W2911">
        <v>1</v>
      </c>
      <c r="X2911">
        <v>2</v>
      </c>
      <c r="Y2911" s="26">
        <v>40</v>
      </c>
      <c r="Z2911" s="26">
        <v>40</v>
      </c>
      <c r="AA2911" t="s">
        <v>117</v>
      </c>
      <c r="AC2911" t="s">
        <v>700</v>
      </c>
      <c r="AD2911" t="s">
        <v>112</v>
      </c>
    </row>
    <row r="2912" spans="1:30">
      <c r="A2912">
        <v>1860</v>
      </c>
      <c r="B2912" s="4">
        <v>1</v>
      </c>
      <c r="C2912">
        <v>50604</v>
      </c>
      <c r="D2912">
        <v>4</v>
      </c>
      <c r="E2912">
        <v>21</v>
      </c>
      <c r="F2912" t="s">
        <v>1290</v>
      </c>
      <c r="G2912">
        <v>1070</v>
      </c>
      <c r="I2912">
        <v>4</v>
      </c>
      <c r="J2912">
        <v>1</v>
      </c>
      <c r="L2912" s="10">
        <v>0</v>
      </c>
      <c r="M2912" s="12">
        <v>0</v>
      </c>
      <c r="N2912" s="24">
        <f t="shared" si="45"/>
        <v>0</v>
      </c>
      <c r="O2912" s="12">
        <v>21</v>
      </c>
      <c r="P2912" t="s">
        <v>116</v>
      </c>
      <c r="S2912">
        <v>0</v>
      </c>
      <c r="T2912">
        <v>0</v>
      </c>
      <c r="U2912">
        <v>0</v>
      </c>
      <c r="V2912">
        <v>0</v>
      </c>
      <c r="W2912">
        <v>1</v>
      </c>
      <c r="X2912">
        <v>2</v>
      </c>
      <c r="Y2912" s="26">
        <v>42</v>
      </c>
      <c r="Z2912" s="26">
        <v>42</v>
      </c>
      <c r="AA2912" t="s">
        <v>117</v>
      </c>
      <c r="AC2912" t="s">
        <v>700</v>
      </c>
      <c r="AD2912" t="s">
        <v>112</v>
      </c>
    </row>
    <row r="2913" spans="1:30" ht="15">
      <c r="A2913">
        <v>1860</v>
      </c>
      <c r="B2913" s="4">
        <v>1</v>
      </c>
      <c r="C2913">
        <v>50605</v>
      </c>
      <c r="D2913">
        <v>1</v>
      </c>
      <c r="E2913">
        <v>20</v>
      </c>
      <c r="F2913" t="s">
        <v>1290</v>
      </c>
      <c r="G2913">
        <v>1070</v>
      </c>
      <c r="I2913">
        <v>3</v>
      </c>
      <c r="J2913">
        <v>28</v>
      </c>
      <c r="L2913" s="11">
        <v>1</v>
      </c>
      <c r="M2913" s="16">
        <v>139.72421729991686</v>
      </c>
      <c r="N2913" s="24">
        <f t="shared" si="45"/>
        <v>2794.4843459983372</v>
      </c>
      <c r="O2913" s="12">
        <v>20</v>
      </c>
      <c r="P2913" t="s">
        <v>171</v>
      </c>
      <c r="S2913">
        <v>0</v>
      </c>
      <c r="T2913">
        <v>0</v>
      </c>
      <c r="U2913">
        <v>0</v>
      </c>
      <c r="V2913">
        <v>0</v>
      </c>
      <c r="W2913">
        <v>1</v>
      </c>
      <c r="X2913" t="s">
        <v>247</v>
      </c>
      <c r="Y2913" s="26">
        <v>0</v>
      </c>
      <c r="Z2913" s="26">
        <v>20</v>
      </c>
      <c r="AA2913" t="s">
        <v>117</v>
      </c>
      <c r="AC2913" t="s">
        <v>515</v>
      </c>
      <c r="AD2913" t="s">
        <v>701</v>
      </c>
    </row>
    <row r="2914" spans="1:30" ht="15">
      <c r="A2914">
        <v>1860</v>
      </c>
      <c r="B2914" s="4">
        <v>1</v>
      </c>
      <c r="C2914">
        <v>50605</v>
      </c>
      <c r="D2914">
        <v>2</v>
      </c>
      <c r="E2914">
        <v>20</v>
      </c>
      <c r="F2914" t="s">
        <v>1290</v>
      </c>
      <c r="G2914">
        <v>1070</v>
      </c>
      <c r="I2914">
        <v>3</v>
      </c>
      <c r="J2914">
        <v>23</v>
      </c>
      <c r="L2914" s="11">
        <v>1</v>
      </c>
      <c r="M2914" s="16">
        <v>139.72421729991686</v>
      </c>
      <c r="N2914" s="24">
        <f t="shared" si="45"/>
        <v>2794.4843459983372</v>
      </c>
      <c r="O2914" s="12">
        <v>20</v>
      </c>
      <c r="P2914" t="s">
        <v>116</v>
      </c>
      <c r="S2914">
        <v>0</v>
      </c>
      <c r="T2914">
        <v>0</v>
      </c>
      <c r="U2914">
        <v>0</v>
      </c>
      <c r="V2914">
        <v>0</v>
      </c>
      <c r="W2914">
        <v>1</v>
      </c>
      <c r="X2914" t="s">
        <v>247</v>
      </c>
      <c r="Y2914" s="26">
        <v>0</v>
      </c>
      <c r="Z2914" s="26">
        <v>20</v>
      </c>
      <c r="AA2914" t="s">
        <v>117</v>
      </c>
      <c r="AC2914" t="s">
        <v>515</v>
      </c>
      <c r="AD2914" t="s">
        <v>701</v>
      </c>
    </row>
    <row r="2915" spans="1:30" ht="15">
      <c r="A2915">
        <v>1860</v>
      </c>
      <c r="B2915" s="4">
        <v>1</v>
      </c>
      <c r="C2915">
        <v>50605</v>
      </c>
      <c r="D2915">
        <v>3</v>
      </c>
      <c r="E2915">
        <v>20</v>
      </c>
      <c r="F2915" t="s">
        <v>1290</v>
      </c>
      <c r="G2915">
        <v>1070</v>
      </c>
      <c r="I2915">
        <v>3</v>
      </c>
      <c r="J2915">
        <v>15</v>
      </c>
      <c r="L2915" s="10">
        <v>0</v>
      </c>
      <c r="M2915" s="16">
        <v>29.789946565499331</v>
      </c>
      <c r="N2915" s="24">
        <f t="shared" si="45"/>
        <v>595.79893130998664</v>
      </c>
      <c r="O2915" s="12">
        <v>20</v>
      </c>
      <c r="P2915" t="s">
        <v>116</v>
      </c>
      <c r="S2915">
        <v>0</v>
      </c>
      <c r="T2915">
        <v>0</v>
      </c>
      <c r="U2915">
        <v>0</v>
      </c>
      <c r="V2915">
        <v>0</v>
      </c>
      <c r="W2915">
        <v>1</v>
      </c>
      <c r="X2915" t="s">
        <v>247</v>
      </c>
      <c r="Y2915" s="26">
        <v>0</v>
      </c>
      <c r="Z2915" s="26">
        <v>20</v>
      </c>
      <c r="AA2915" t="s">
        <v>117</v>
      </c>
      <c r="AC2915" t="s">
        <v>515</v>
      </c>
      <c r="AD2915" t="s">
        <v>701</v>
      </c>
    </row>
    <row r="2916" spans="1:30" ht="15">
      <c r="A2916">
        <v>1860</v>
      </c>
      <c r="B2916" s="4">
        <v>1</v>
      </c>
      <c r="C2916">
        <v>50606</v>
      </c>
      <c r="D2916">
        <v>1</v>
      </c>
      <c r="E2916">
        <v>21</v>
      </c>
      <c r="F2916" t="s">
        <v>1290</v>
      </c>
      <c r="G2916">
        <v>1070</v>
      </c>
      <c r="I2916">
        <v>5</v>
      </c>
      <c r="J2916">
        <v>51</v>
      </c>
      <c r="L2916" s="11">
        <v>1</v>
      </c>
      <c r="M2916" s="16">
        <v>139.72421729991686</v>
      </c>
      <c r="N2916" s="24">
        <f t="shared" si="45"/>
        <v>2934.2085632982539</v>
      </c>
      <c r="O2916" s="12">
        <v>21</v>
      </c>
      <c r="P2916" t="s">
        <v>116</v>
      </c>
      <c r="S2916">
        <v>0</v>
      </c>
      <c r="T2916">
        <v>0</v>
      </c>
      <c r="U2916">
        <v>0</v>
      </c>
      <c r="V2916">
        <v>0</v>
      </c>
      <c r="W2916">
        <v>1</v>
      </c>
      <c r="X2916">
        <v>1</v>
      </c>
      <c r="Y2916" s="26">
        <v>21</v>
      </c>
      <c r="Z2916" s="26">
        <v>21</v>
      </c>
      <c r="AA2916" t="s">
        <v>117</v>
      </c>
      <c r="AC2916" t="s">
        <v>142</v>
      </c>
      <c r="AD2916" t="s">
        <v>800</v>
      </c>
    </row>
    <row r="2917" spans="1:30" ht="15">
      <c r="A2917">
        <v>1860</v>
      </c>
      <c r="B2917" s="4">
        <v>1</v>
      </c>
      <c r="C2917">
        <v>50606</v>
      </c>
      <c r="D2917">
        <v>2</v>
      </c>
      <c r="E2917">
        <v>20</v>
      </c>
      <c r="F2917" t="s">
        <v>1290</v>
      </c>
      <c r="G2917">
        <v>1070</v>
      </c>
      <c r="I2917">
        <v>5</v>
      </c>
      <c r="J2917">
        <v>26</v>
      </c>
      <c r="L2917" s="11">
        <v>1</v>
      </c>
      <c r="M2917" s="16">
        <v>139.72421729991686</v>
      </c>
      <c r="N2917" s="24">
        <f t="shared" si="45"/>
        <v>2794.4843459983372</v>
      </c>
      <c r="O2917" s="12">
        <v>20</v>
      </c>
      <c r="P2917" t="s">
        <v>116</v>
      </c>
      <c r="S2917">
        <v>0</v>
      </c>
      <c r="T2917">
        <v>0</v>
      </c>
      <c r="U2917">
        <v>0</v>
      </c>
      <c r="V2917">
        <v>0</v>
      </c>
      <c r="W2917">
        <v>1</v>
      </c>
      <c r="X2917">
        <v>1</v>
      </c>
      <c r="Y2917" s="26">
        <v>20</v>
      </c>
      <c r="Z2917" s="26">
        <v>20</v>
      </c>
      <c r="AA2917" t="s">
        <v>117</v>
      </c>
      <c r="AC2917" t="s">
        <v>142</v>
      </c>
      <c r="AD2917" t="s">
        <v>800</v>
      </c>
    </row>
    <row r="2918" spans="1:30" ht="15">
      <c r="A2918">
        <v>1860</v>
      </c>
      <c r="B2918" s="4">
        <v>1</v>
      </c>
      <c r="C2918">
        <v>50606</v>
      </c>
      <c r="D2918">
        <v>3</v>
      </c>
      <c r="E2918">
        <v>20</v>
      </c>
      <c r="F2918" t="s">
        <v>1290</v>
      </c>
      <c r="G2918">
        <v>1070</v>
      </c>
      <c r="I2918">
        <v>5</v>
      </c>
      <c r="J2918">
        <v>24</v>
      </c>
      <c r="L2918" s="11">
        <v>1</v>
      </c>
      <c r="M2918" s="16">
        <v>139.72421729991686</v>
      </c>
      <c r="N2918" s="24">
        <f t="shared" si="45"/>
        <v>2794.4843459983372</v>
      </c>
      <c r="O2918" s="12">
        <v>20</v>
      </c>
      <c r="P2918" t="s">
        <v>116</v>
      </c>
      <c r="S2918">
        <v>0</v>
      </c>
      <c r="T2918">
        <v>0</v>
      </c>
      <c r="U2918">
        <v>0</v>
      </c>
      <c r="V2918">
        <v>0</v>
      </c>
      <c r="W2918">
        <v>1</v>
      </c>
      <c r="X2918">
        <v>1</v>
      </c>
      <c r="Y2918" s="26">
        <v>20</v>
      </c>
      <c r="Z2918" s="26">
        <v>20</v>
      </c>
      <c r="AA2918" t="s">
        <v>117</v>
      </c>
      <c r="AC2918" t="s">
        <v>142</v>
      </c>
      <c r="AD2918" t="s">
        <v>800</v>
      </c>
    </row>
    <row r="2919" spans="1:30" ht="15">
      <c r="A2919">
        <v>1860</v>
      </c>
      <c r="B2919" s="4">
        <v>1</v>
      </c>
      <c r="C2919">
        <v>50606</v>
      </c>
      <c r="D2919">
        <v>4</v>
      </c>
      <c r="E2919">
        <v>20</v>
      </c>
      <c r="F2919" t="s">
        <v>1290</v>
      </c>
      <c r="G2919">
        <v>1070</v>
      </c>
      <c r="I2919">
        <v>5</v>
      </c>
      <c r="J2919">
        <v>20</v>
      </c>
      <c r="L2919" s="11">
        <v>1</v>
      </c>
      <c r="M2919" s="16">
        <v>139.72421729991686</v>
      </c>
      <c r="N2919" s="24">
        <f t="shared" si="45"/>
        <v>2794.4843459983372</v>
      </c>
      <c r="O2919" s="12">
        <v>20</v>
      </c>
      <c r="P2919" t="s">
        <v>116</v>
      </c>
      <c r="S2919">
        <v>0</v>
      </c>
      <c r="T2919">
        <v>0</v>
      </c>
      <c r="U2919">
        <v>0</v>
      </c>
      <c r="V2919">
        <v>0</v>
      </c>
      <c r="W2919">
        <v>1</v>
      </c>
      <c r="X2919">
        <v>1</v>
      </c>
      <c r="Y2919" s="26">
        <v>20</v>
      </c>
      <c r="Z2919" s="26">
        <v>20</v>
      </c>
      <c r="AA2919" t="s">
        <v>117</v>
      </c>
      <c r="AC2919" t="s">
        <v>142</v>
      </c>
      <c r="AD2919" t="s">
        <v>800</v>
      </c>
    </row>
    <row r="2920" spans="1:30" ht="15">
      <c r="A2920">
        <v>1860</v>
      </c>
      <c r="B2920" s="4">
        <v>1</v>
      </c>
      <c r="C2920">
        <v>50606</v>
      </c>
      <c r="D2920">
        <v>5</v>
      </c>
      <c r="E2920">
        <v>21</v>
      </c>
      <c r="F2920" t="s">
        <v>1290</v>
      </c>
      <c r="G2920">
        <v>1070</v>
      </c>
      <c r="I2920">
        <v>5</v>
      </c>
      <c r="J2920">
        <v>45</v>
      </c>
      <c r="L2920" s="10">
        <v>0</v>
      </c>
      <c r="M2920" s="16">
        <v>69.069443965111702</v>
      </c>
      <c r="N2920" s="24">
        <f t="shared" si="45"/>
        <v>1450.4583232673458</v>
      </c>
      <c r="O2920" s="12">
        <v>21</v>
      </c>
      <c r="P2920" t="s">
        <v>116</v>
      </c>
      <c r="S2920">
        <v>0</v>
      </c>
      <c r="T2920">
        <v>0</v>
      </c>
      <c r="U2920">
        <v>0</v>
      </c>
      <c r="V2920">
        <v>0</v>
      </c>
      <c r="W2920">
        <v>1</v>
      </c>
      <c r="X2920">
        <v>1</v>
      </c>
      <c r="Y2920" s="26">
        <v>21</v>
      </c>
      <c r="Z2920" s="26">
        <v>21</v>
      </c>
      <c r="AA2920" t="s">
        <v>117</v>
      </c>
      <c r="AC2920" t="s">
        <v>142</v>
      </c>
      <c r="AD2920" t="s">
        <v>800</v>
      </c>
    </row>
    <row r="2921" spans="1:30" ht="15">
      <c r="A2921">
        <v>1860</v>
      </c>
      <c r="B2921" s="4">
        <v>1</v>
      </c>
      <c r="C2921">
        <v>50607</v>
      </c>
      <c r="D2921">
        <v>1</v>
      </c>
      <c r="E2921">
        <v>20</v>
      </c>
      <c r="F2921" t="s">
        <v>1290</v>
      </c>
      <c r="G2921">
        <v>1070</v>
      </c>
      <c r="I2921">
        <v>10</v>
      </c>
      <c r="J2921">
        <v>14</v>
      </c>
      <c r="L2921" s="10">
        <v>0</v>
      </c>
      <c r="M2921" s="16">
        <v>29.789946565499331</v>
      </c>
      <c r="N2921" s="24">
        <f t="shared" si="45"/>
        <v>595.79893130998664</v>
      </c>
      <c r="O2921" s="12">
        <v>20</v>
      </c>
      <c r="P2921" t="s">
        <v>171</v>
      </c>
      <c r="S2921">
        <v>0</v>
      </c>
      <c r="T2921">
        <v>0</v>
      </c>
      <c r="U2921">
        <v>0</v>
      </c>
      <c r="V2921">
        <v>0</v>
      </c>
      <c r="W2921">
        <v>1</v>
      </c>
      <c r="X2921" t="s">
        <v>247</v>
      </c>
      <c r="Y2921" s="26">
        <v>0</v>
      </c>
      <c r="Z2921" s="26">
        <v>20</v>
      </c>
      <c r="AA2921" t="s">
        <v>117</v>
      </c>
      <c r="AC2921" t="s">
        <v>702</v>
      </c>
      <c r="AD2921" t="s">
        <v>145</v>
      </c>
    </row>
    <row r="2922" spans="1:30" ht="15">
      <c r="A2922">
        <v>1860</v>
      </c>
      <c r="B2922" s="4">
        <v>1</v>
      </c>
      <c r="C2922">
        <v>50607</v>
      </c>
      <c r="D2922">
        <v>2</v>
      </c>
      <c r="E2922">
        <v>20</v>
      </c>
      <c r="F2922" t="s">
        <v>1290</v>
      </c>
      <c r="G2922">
        <v>1070</v>
      </c>
      <c r="I2922">
        <v>10</v>
      </c>
      <c r="J2922">
        <v>23</v>
      </c>
      <c r="L2922" s="10">
        <v>0</v>
      </c>
      <c r="M2922" s="16">
        <v>69.069443965111702</v>
      </c>
      <c r="N2922" s="24">
        <f t="shared" si="45"/>
        <v>1381.388879302234</v>
      </c>
      <c r="O2922" s="12">
        <v>20</v>
      </c>
      <c r="P2922" t="s">
        <v>171</v>
      </c>
      <c r="S2922">
        <v>0</v>
      </c>
      <c r="T2922">
        <v>0</v>
      </c>
      <c r="U2922">
        <v>0</v>
      </c>
      <c r="V2922">
        <v>0</v>
      </c>
      <c r="W2922">
        <v>1</v>
      </c>
      <c r="X2922" t="s">
        <v>247</v>
      </c>
      <c r="Y2922" s="26">
        <v>0</v>
      </c>
      <c r="Z2922" s="26">
        <v>20</v>
      </c>
      <c r="AA2922" t="s">
        <v>117</v>
      </c>
      <c r="AC2922" t="s">
        <v>702</v>
      </c>
      <c r="AD2922" t="s">
        <v>145</v>
      </c>
    </row>
    <row r="2923" spans="1:30" ht="15">
      <c r="A2923">
        <v>1860</v>
      </c>
      <c r="B2923" s="4">
        <v>1</v>
      </c>
      <c r="C2923">
        <v>50607</v>
      </c>
      <c r="D2923">
        <v>3</v>
      </c>
      <c r="E2923">
        <v>20</v>
      </c>
      <c r="F2923" t="s">
        <v>1290</v>
      </c>
      <c r="G2923">
        <v>1070</v>
      </c>
      <c r="I2923">
        <v>10</v>
      </c>
      <c r="J2923">
        <v>3</v>
      </c>
      <c r="L2923" s="11">
        <v>1</v>
      </c>
      <c r="M2923" s="21">
        <v>0</v>
      </c>
      <c r="N2923" s="24">
        <f t="shared" si="45"/>
        <v>0</v>
      </c>
      <c r="O2923" s="12">
        <v>20</v>
      </c>
      <c r="P2923" t="s">
        <v>116</v>
      </c>
      <c r="S2923">
        <v>0</v>
      </c>
      <c r="T2923">
        <v>0</v>
      </c>
      <c r="U2923">
        <v>0</v>
      </c>
      <c r="V2923">
        <v>0</v>
      </c>
      <c r="W2923">
        <v>1</v>
      </c>
      <c r="X2923" t="s">
        <v>247</v>
      </c>
      <c r="Y2923" s="26">
        <v>0</v>
      </c>
      <c r="Z2923" s="26">
        <v>20</v>
      </c>
      <c r="AA2923" t="s">
        <v>117</v>
      </c>
      <c r="AC2923" t="s">
        <v>702</v>
      </c>
      <c r="AD2923" t="s">
        <v>145</v>
      </c>
    </row>
    <row r="2924" spans="1:30" ht="15">
      <c r="A2924">
        <v>1860</v>
      </c>
      <c r="B2924" s="4">
        <v>1</v>
      </c>
      <c r="C2924">
        <v>50607</v>
      </c>
      <c r="D2924">
        <v>4</v>
      </c>
      <c r="E2924">
        <v>21</v>
      </c>
      <c r="F2924" t="s">
        <v>1290</v>
      </c>
      <c r="G2924">
        <v>1070</v>
      </c>
      <c r="I2924">
        <v>10</v>
      </c>
      <c r="J2924">
        <v>1</v>
      </c>
      <c r="L2924" s="11">
        <v>1</v>
      </c>
      <c r="M2924" s="21">
        <v>0</v>
      </c>
      <c r="N2924" s="24">
        <f t="shared" si="45"/>
        <v>0</v>
      </c>
      <c r="O2924" s="12">
        <v>21</v>
      </c>
      <c r="P2924" t="s">
        <v>116</v>
      </c>
      <c r="S2924">
        <v>0</v>
      </c>
      <c r="T2924">
        <v>0</v>
      </c>
      <c r="U2924">
        <v>0</v>
      </c>
      <c r="V2924">
        <v>0</v>
      </c>
      <c r="W2924">
        <v>1</v>
      </c>
      <c r="X2924" t="s">
        <v>247</v>
      </c>
      <c r="Y2924" s="26">
        <v>0</v>
      </c>
      <c r="Z2924" s="26">
        <v>21</v>
      </c>
      <c r="AA2924" t="s">
        <v>117</v>
      </c>
      <c r="AC2924" t="s">
        <v>702</v>
      </c>
      <c r="AD2924" t="s">
        <v>145</v>
      </c>
    </row>
    <row r="2925" spans="1:30" ht="15">
      <c r="A2925">
        <v>1860</v>
      </c>
      <c r="B2925" s="4">
        <v>1</v>
      </c>
      <c r="C2925">
        <v>50607</v>
      </c>
      <c r="D2925">
        <v>5</v>
      </c>
      <c r="E2925">
        <v>20</v>
      </c>
      <c r="F2925" t="s">
        <v>1290</v>
      </c>
      <c r="G2925">
        <v>1070</v>
      </c>
      <c r="I2925">
        <v>10</v>
      </c>
      <c r="J2925">
        <v>6</v>
      </c>
      <c r="L2925" s="11">
        <v>1</v>
      </c>
      <c r="M2925" s="21">
        <v>0</v>
      </c>
      <c r="N2925" s="24">
        <f t="shared" si="45"/>
        <v>0</v>
      </c>
      <c r="O2925" s="12">
        <v>20</v>
      </c>
      <c r="P2925" t="s">
        <v>116</v>
      </c>
      <c r="S2925">
        <v>0</v>
      </c>
      <c r="T2925">
        <v>0</v>
      </c>
      <c r="U2925">
        <v>0</v>
      </c>
      <c r="V2925">
        <v>0</v>
      </c>
      <c r="W2925">
        <v>1</v>
      </c>
      <c r="X2925" t="s">
        <v>247</v>
      </c>
      <c r="Y2925" s="26">
        <v>0</v>
      </c>
      <c r="Z2925" s="26">
        <v>20</v>
      </c>
      <c r="AA2925" t="s">
        <v>117</v>
      </c>
      <c r="AC2925" t="s">
        <v>702</v>
      </c>
      <c r="AD2925" t="s">
        <v>145</v>
      </c>
    </row>
    <row r="2926" spans="1:30" ht="15">
      <c r="A2926">
        <v>1860</v>
      </c>
      <c r="B2926" s="4">
        <v>1</v>
      </c>
      <c r="C2926">
        <v>50607</v>
      </c>
      <c r="D2926">
        <v>6</v>
      </c>
      <c r="E2926">
        <v>20</v>
      </c>
      <c r="F2926" t="s">
        <v>1290</v>
      </c>
      <c r="G2926">
        <v>1070</v>
      </c>
      <c r="I2926">
        <v>10</v>
      </c>
      <c r="J2926">
        <v>16</v>
      </c>
      <c r="L2926" s="10">
        <v>0</v>
      </c>
      <c r="M2926" s="16">
        <v>29.789946565499331</v>
      </c>
      <c r="N2926" s="24">
        <f t="shared" si="45"/>
        <v>595.79893130998664</v>
      </c>
      <c r="O2926" s="12">
        <v>20</v>
      </c>
      <c r="P2926" t="s">
        <v>116</v>
      </c>
      <c r="S2926">
        <v>0</v>
      </c>
      <c r="T2926">
        <v>0</v>
      </c>
      <c r="U2926">
        <v>0</v>
      </c>
      <c r="V2926">
        <v>0</v>
      </c>
      <c r="W2926">
        <v>1</v>
      </c>
      <c r="X2926" t="s">
        <v>247</v>
      </c>
      <c r="Y2926" s="26">
        <v>0</v>
      </c>
      <c r="Z2926" s="26">
        <v>20</v>
      </c>
      <c r="AA2926" t="s">
        <v>117</v>
      </c>
      <c r="AC2926" t="s">
        <v>702</v>
      </c>
      <c r="AD2926" t="s">
        <v>145</v>
      </c>
    </row>
    <row r="2927" spans="1:30" ht="15">
      <c r="A2927">
        <v>1860</v>
      </c>
      <c r="B2927" s="4">
        <v>1</v>
      </c>
      <c r="C2927">
        <v>50607</v>
      </c>
      <c r="D2927">
        <v>7</v>
      </c>
      <c r="E2927">
        <v>20</v>
      </c>
      <c r="F2927" t="s">
        <v>1290</v>
      </c>
      <c r="G2927">
        <v>1070</v>
      </c>
      <c r="I2927">
        <v>10</v>
      </c>
      <c r="J2927">
        <v>16</v>
      </c>
      <c r="L2927" s="10">
        <v>0</v>
      </c>
      <c r="M2927" s="16">
        <v>29.789946565499331</v>
      </c>
      <c r="N2927" s="24">
        <f t="shared" si="45"/>
        <v>595.79893130998664</v>
      </c>
      <c r="O2927" s="12">
        <v>20</v>
      </c>
      <c r="P2927" t="s">
        <v>116</v>
      </c>
      <c r="S2927">
        <v>0</v>
      </c>
      <c r="T2927">
        <v>0</v>
      </c>
      <c r="U2927">
        <v>0</v>
      </c>
      <c r="V2927">
        <v>0</v>
      </c>
      <c r="W2927">
        <v>1</v>
      </c>
      <c r="X2927" t="s">
        <v>247</v>
      </c>
      <c r="Y2927" s="26">
        <v>0</v>
      </c>
      <c r="Z2927" s="26">
        <v>20</v>
      </c>
      <c r="AA2927" t="s">
        <v>117</v>
      </c>
      <c r="AC2927" t="s">
        <v>702</v>
      </c>
      <c r="AD2927" t="s">
        <v>145</v>
      </c>
    </row>
    <row r="2928" spans="1:30" ht="15">
      <c r="A2928">
        <v>1860</v>
      </c>
      <c r="B2928" s="4">
        <v>1</v>
      </c>
      <c r="C2928">
        <v>50607</v>
      </c>
      <c r="D2928">
        <v>8</v>
      </c>
      <c r="E2928">
        <v>21</v>
      </c>
      <c r="F2928" t="s">
        <v>1290</v>
      </c>
      <c r="G2928">
        <v>1070</v>
      </c>
      <c r="I2928">
        <v>10</v>
      </c>
      <c r="J2928">
        <v>14</v>
      </c>
      <c r="L2928" s="11">
        <v>1</v>
      </c>
      <c r="M2928" s="16">
        <v>35.650509638259194</v>
      </c>
      <c r="N2928" s="24">
        <f t="shared" si="45"/>
        <v>748.66070240344311</v>
      </c>
      <c r="O2928" s="12">
        <v>21</v>
      </c>
      <c r="P2928" t="s">
        <v>116</v>
      </c>
      <c r="S2928">
        <v>0</v>
      </c>
      <c r="T2928">
        <v>0</v>
      </c>
      <c r="U2928">
        <v>0</v>
      </c>
      <c r="V2928">
        <v>0</v>
      </c>
      <c r="W2928">
        <v>1</v>
      </c>
      <c r="X2928" t="s">
        <v>247</v>
      </c>
      <c r="Y2928" s="26">
        <v>0</v>
      </c>
      <c r="Z2928" s="26">
        <v>21</v>
      </c>
      <c r="AA2928" t="s">
        <v>117</v>
      </c>
      <c r="AC2928" t="s">
        <v>702</v>
      </c>
      <c r="AD2928" t="s">
        <v>145</v>
      </c>
    </row>
    <row r="2929" spans="1:30" ht="15">
      <c r="A2929">
        <v>1860</v>
      </c>
      <c r="B2929" s="4">
        <v>1</v>
      </c>
      <c r="C2929">
        <v>50607</v>
      </c>
      <c r="D2929">
        <v>9</v>
      </c>
      <c r="E2929">
        <v>20</v>
      </c>
      <c r="F2929" t="s">
        <v>1290</v>
      </c>
      <c r="G2929">
        <v>1070</v>
      </c>
      <c r="I2929">
        <v>10</v>
      </c>
      <c r="J2929">
        <v>17</v>
      </c>
      <c r="L2929" s="11">
        <v>1</v>
      </c>
      <c r="M2929" s="16">
        <v>35.650509638259194</v>
      </c>
      <c r="N2929" s="24">
        <f t="shared" si="45"/>
        <v>713.01019276518389</v>
      </c>
      <c r="O2929" s="12">
        <v>20</v>
      </c>
      <c r="P2929" t="s">
        <v>116</v>
      </c>
      <c r="S2929">
        <v>0</v>
      </c>
      <c r="T2929">
        <v>0</v>
      </c>
      <c r="U2929">
        <v>0</v>
      </c>
      <c r="V2929">
        <v>0</v>
      </c>
      <c r="W2929">
        <v>1</v>
      </c>
      <c r="X2929" t="s">
        <v>247</v>
      </c>
      <c r="Y2929" s="26">
        <v>0</v>
      </c>
      <c r="Z2929" s="26">
        <v>20</v>
      </c>
      <c r="AA2929" t="s">
        <v>117</v>
      </c>
      <c r="AC2929" t="s">
        <v>702</v>
      </c>
      <c r="AD2929" t="s">
        <v>145</v>
      </c>
    </row>
    <row r="2930" spans="1:30" ht="15">
      <c r="A2930">
        <v>1860</v>
      </c>
      <c r="B2930" s="4">
        <v>1</v>
      </c>
      <c r="C2930">
        <v>50607</v>
      </c>
      <c r="D2930">
        <v>10</v>
      </c>
      <c r="E2930">
        <v>20</v>
      </c>
      <c r="F2930" t="s">
        <v>1290</v>
      </c>
      <c r="G2930">
        <v>1070</v>
      </c>
      <c r="I2930">
        <v>10</v>
      </c>
      <c r="J2930">
        <v>7</v>
      </c>
      <c r="L2930" s="10">
        <v>0</v>
      </c>
      <c r="M2930" s="16">
        <v>20.804249475679534</v>
      </c>
      <c r="N2930" s="24">
        <f t="shared" si="45"/>
        <v>416.0849895135907</v>
      </c>
      <c r="O2930" s="12">
        <v>20</v>
      </c>
      <c r="P2930" t="s">
        <v>116</v>
      </c>
      <c r="S2930">
        <v>0</v>
      </c>
      <c r="T2930">
        <v>0</v>
      </c>
      <c r="U2930">
        <v>0</v>
      </c>
      <c r="V2930">
        <v>0</v>
      </c>
      <c r="W2930">
        <v>1</v>
      </c>
      <c r="X2930" t="s">
        <v>247</v>
      </c>
      <c r="Y2930" s="26">
        <v>0</v>
      </c>
      <c r="Z2930" s="26">
        <v>20</v>
      </c>
      <c r="AA2930" t="s">
        <v>117</v>
      </c>
      <c r="AC2930" t="s">
        <v>702</v>
      </c>
      <c r="AD2930" t="s">
        <v>145</v>
      </c>
    </row>
    <row r="2931" spans="1:30" ht="15">
      <c r="A2931">
        <v>1860</v>
      </c>
      <c r="B2931" s="4">
        <v>1</v>
      </c>
      <c r="C2931">
        <v>50608</v>
      </c>
      <c r="D2931">
        <v>1</v>
      </c>
      <c r="E2931">
        <v>20</v>
      </c>
      <c r="F2931" t="s">
        <v>1290</v>
      </c>
      <c r="G2931">
        <v>1070</v>
      </c>
      <c r="I2931">
        <v>5</v>
      </c>
      <c r="J2931">
        <v>50</v>
      </c>
      <c r="L2931" s="10">
        <v>0</v>
      </c>
      <c r="M2931" s="16">
        <v>69.069443965111702</v>
      </c>
      <c r="N2931" s="24">
        <f t="shared" si="45"/>
        <v>1381.388879302234</v>
      </c>
      <c r="O2931" s="12">
        <v>20</v>
      </c>
      <c r="P2931" t="s">
        <v>171</v>
      </c>
      <c r="S2931">
        <v>0</v>
      </c>
      <c r="T2931">
        <v>0</v>
      </c>
      <c r="U2931">
        <v>0</v>
      </c>
      <c r="V2931">
        <v>0</v>
      </c>
      <c r="W2931">
        <v>1</v>
      </c>
      <c r="X2931" t="s">
        <v>247</v>
      </c>
      <c r="Y2931" s="26">
        <v>0</v>
      </c>
      <c r="Z2931" s="26">
        <v>20</v>
      </c>
      <c r="AA2931" t="s">
        <v>117</v>
      </c>
      <c r="AC2931" t="s">
        <v>703</v>
      </c>
      <c r="AD2931" t="s">
        <v>209</v>
      </c>
    </row>
    <row r="2932" spans="1:30" ht="15">
      <c r="A2932">
        <v>1860</v>
      </c>
      <c r="B2932" s="4">
        <v>1</v>
      </c>
      <c r="C2932">
        <v>50608</v>
      </c>
      <c r="D2932">
        <v>2</v>
      </c>
      <c r="E2932">
        <v>21</v>
      </c>
      <c r="F2932" t="s">
        <v>1290</v>
      </c>
      <c r="G2932">
        <v>1070</v>
      </c>
      <c r="I2932">
        <v>5</v>
      </c>
      <c r="J2932">
        <v>48</v>
      </c>
      <c r="L2932" s="11">
        <v>1</v>
      </c>
      <c r="M2932" s="16">
        <v>139.72421729991686</v>
      </c>
      <c r="N2932" s="24">
        <f t="shared" si="45"/>
        <v>2934.2085632982539</v>
      </c>
      <c r="O2932" s="12">
        <v>21</v>
      </c>
      <c r="P2932" t="s">
        <v>171</v>
      </c>
      <c r="S2932">
        <v>0</v>
      </c>
      <c r="T2932">
        <v>0</v>
      </c>
      <c r="U2932">
        <v>0</v>
      </c>
      <c r="V2932">
        <v>0</v>
      </c>
      <c r="W2932">
        <v>1</v>
      </c>
      <c r="X2932" t="s">
        <v>247</v>
      </c>
      <c r="Y2932" s="26">
        <v>0</v>
      </c>
      <c r="Z2932" s="26">
        <v>21</v>
      </c>
      <c r="AA2932" t="s">
        <v>117</v>
      </c>
      <c r="AC2932" t="s">
        <v>703</v>
      </c>
      <c r="AD2932" t="s">
        <v>209</v>
      </c>
    </row>
    <row r="2933" spans="1:30" ht="15">
      <c r="A2933">
        <v>1860</v>
      </c>
      <c r="B2933" s="4">
        <v>1</v>
      </c>
      <c r="C2933">
        <v>50608</v>
      </c>
      <c r="D2933">
        <v>3</v>
      </c>
      <c r="E2933">
        <v>20</v>
      </c>
      <c r="F2933" t="s">
        <v>1290</v>
      </c>
      <c r="G2933">
        <v>1070</v>
      </c>
      <c r="I2933">
        <v>5</v>
      </c>
      <c r="J2933">
        <v>40</v>
      </c>
      <c r="L2933" s="10">
        <v>0</v>
      </c>
      <c r="M2933" s="16">
        <v>69.069443965111702</v>
      </c>
      <c r="N2933" s="24">
        <f t="shared" si="45"/>
        <v>1381.388879302234</v>
      </c>
      <c r="O2933" s="12">
        <v>20</v>
      </c>
      <c r="P2933" t="s">
        <v>116</v>
      </c>
      <c r="S2933">
        <v>0</v>
      </c>
      <c r="T2933">
        <v>0</v>
      </c>
      <c r="U2933">
        <v>0</v>
      </c>
      <c r="V2933">
        <v>0</v>
      </c>
      <c r="W2933">
        <v>1</v>
      </c>
      <c r="X2933" t="s">
        <v>247</v>
      </c>
      <c r="Y2933" s="26">
        <v>0</v>
      </c>
      <c r="Z2933" s="26">
        <v>20</v>
      </c>
      <c r="AA2933" t="s">
        <v>117</v>
      </c>
      <c r="AC2933" t="s">
        <v>703</v>
      </c>
      <c r="AD2933" t="s">
        <v>209</v>
      </c>
    </row>
    <row r="2934" spans="1:30" ht="15">
      <c r="A2934">
        <v>1860</v>
      </c>
      <c r="B2934" s="4">
        <v>1</v>
      </c>
      <c r="C2934">
        <v>50608</v>
      </c>
      <c r="D2934">
        <v>4</v>
      </c>
      <c r="E2934">
        <v>20</v>
      </c>
      <c r="F2934" t="s">
        <v>1290</v>
      </c>
      <c r="G2934">
        <v>1070</v>
      </c>
      <c r="I2934">
        <v>5</v>
      </c>
      <c r="J2934">
        <v>25</v>
      </c>
      <c r="L2934" s="10">
        <v>0</v>
      </c>
      <c r="M2934" s="16">
        <v>69.069443965111702</v>
      </c>
      <c r="N2934" s="24">
        <f t="shared" si="45"/>
        <v>1381.388879302234</v>
      </c>
      <c r="O2934" s="12">
        <v>20</v>
      </c>
      <c r="P2934" t="s">
        <v>171</v>
      </c>
      <c r="S2934">
        <v>0</v>
      </c>
      <c r="T2934">
        <v>0</v>
      </c>
      <c r="U2934">
        <v>0</v>
      </c>
      <c r="V2934">
        <v>0</v>
      </c>
      <c r="W2934">
        <v>1</v>
      </c>
      <c r="X2934" t="s">
        <v>247</v>
      </c>
      <c r="Y2934" s="26">
        <v>0</v>
      </c>
      <c r="Z2934" s="26">
        <v>20</v>
      </c>
      <c r="AA2934" t="s">
        <v>117</v>
      </c>
      <c r="AC2934" t="s">
        <v>703</v>
      </c>
      <c r="AD2934" t="s">
        <v>209</v>
      </c>
    </row>
    <row r="2935" spans="1:30">
      <c r="A2935">
        <v>1860</v>
      </c>
      <c r="B2935" s="4">
        <v>1</v>
      </c>
      <c r="C2935">
        <v>50608</v>
      </c>
      <c r="D2935">
        <v>5</v>
      </c>
      <c r="E2935">
        <v>20</v>
      </c>
      <c r="F2935" t="s">
        <v>1290</v>
      </c>
      <c r="G2935">
        <v>1070</v>
      </c>
      <c r="I2935">
        <v>5</v>
      </c>
      <c r="J2935">
        <v>4</v>
      </c>
      <c r="L2935" s="10">
        <v>0</v>
      </c>
      <c r="M2935" s="12">
        <v>0</v>
      </c>
      <c r="N2935" s="24">
        <f t="shared" si="45"/>
        <v>0</v>
      </c>
      <c r="O2935" s="12">
        <v>20</v>
      </c>
      <c r="P2935" t="s">
        <v>171</v>
      </c>
      <c r="S2935">
        <v>0</v>
      </c>
      <c r="T2935">
        <v>0</v>
      </c>
      <c r="U2935">
        <v>0</v>
      </c>
      <c r="V2935">
        <v>0</v>
      </c>
      <c r="W2935">
        <v>1</v>
      </c>
      <c r="X2935" t="s">
        <v>247</v>
      </c>
      <c r="Y2935" s="26">
        <v>0</v>
      </c>
      <c r="Z2935" s="26">
        <v>20</v>
      </c>
      <c r="AA2935" t="s">
        <v>117</v>
      </c>
      <c r="AC2935" t="s">
        <v>703</v>
      </c>
      <c r="AD2935" t="s">
        <v>209</v>
      </c>
    </row>
    <row r="2936" spans="1:30" ht="15">
      <c r="A2936">
        <v>1860</v>
      </c>
      <c r="B2936" s="4">
        <v>1</v>
      </c>
      <c r="C2936">
        <v>50609</v>
      </c>
      <c r="D2936">
        <v>1</v>
      </c>
      <c r="E2936">
        <v>21</v>
      </c>
      <c r="F2936" t="s">
        <v>1290</v>
      </c>
      <c r="G2936">
        <v>1070</v>
      </c>
      <c r="I2936">
        <v>5</v>
      </c>
      <c r="J2936">
        <v>35</v>
      </c>
      <c r="L2936" s="11">
        <v>1</v>
      </c>
      <c r="M2936" s="16">
        <v>139.72421729991686</v>
      </c>
      <c r="N2936" s="24">
        <f t="shared" si="45"/>
        <v>2934.2085632982539</v>
      </c>
      <c r="O2936" s="12">
        <v>21</v>
      </c>
      <c r="P2936" t="s">
        <v>116</v>
      </c>
      <c r="S2936">
        <v>0</v>
      </c>
      <c r="T2936">
        <v>0</v>
      </c>
      <c r="U2936">
        <v>0</v>
      </c>
      <c r="V2936">
        <v>0</v>
      </c>
      <c r="W2936">
        <v>1</v>
      </c>
      <c r="X2936" t="s">
        <v>247</v>
      </c>
      <c r="Y2936" s="26">
        <v>0</v>
      </c>
      <c r="Z2936" s="26">
        <v>21</v>
      </c>
      <c r="AA2936" t="s">
        <v>117</v>
      </c>
      <c r="AC2936" t="s">
        <v>985</v>
      </c>
      <c r="AD2936" t="s">
        <v>83</v>
      </c>
    </row>
    <row r="2937" spans="1:30" ht="15">
      <c r="A2937">
        <v>1860</v>
      </c>
      <c r="B2937" s="4">
        <v>1</v>
      </c>
      <c r="C2937">
        <v>50609</v>
      </c>
      <c r="D2937">
        <v>2</v>
      </c>
      <c r="E2937">
        <v>20</v>
      </c>
      <c r="F2937" t="s">
        <v>1290</v>
      </c>
      <c r="G2937">
        <v>1070</v>
      </c>
      <c r="I2937">
        <v>5</v>
      </c>
      <c r="J2937">
        <v>40</v>
      </c>
      <c r="L2937" s="11">
        <v>1</v>
      </c>
      <c r="M2937" s="16">
        <v>139.72421729991686</v>
      </c>
      <c r="N2937" s="24">
        <f t="shared" si="45"/>
        <v>2794.4843459983372</v>
      </c>
      <c r="O2937" s="12">
        <v>20</v>
      </c>
      <c r="P2937" t="s">
        <v>171</v>
      </c>
      <c r="S2937">
        <v>0</v>
      </c>
      <c r="T2937">
        <v>0</v>
      </c>
      <c r="U2937">
        <v>0</v>
      </c>
      <c r="V2937">
        <v>0</v>
      </c>
      <c r="W2937">
        <v>1</v>
      </c>
      <c r="X2937" t="s">
        <v>247</v>
      </c>
      <c r="Y2937" s="26">
        <v>0</v>
      </c>
      <c r="Z2937" s="26">
        <v>20</v>
      </c>
      <c r="AA2937" t="s">
        <v>117</v>
      </c>
      <c r="AC2937" t="s">
        <v>985</v>
      </c>
      <c r="AD2937" t="s">
        <v>83</v>
      </c>
    </row>
    <row r="2938" spans="1:30" ht="15">
      <c r="A2938">
        <v>1860</v>
      </c>
      <c r="B2938" s="4">
        <v>1</v>
      </c>
      <c r="C2938">
        <v>50609</v>
      </c>
      <c r="D2938">
        <v>3</v>
      </c>
      <c r="E2938">
        <v>20</v>
      </c>
      <c r="F2938" t="s">
        <v>1290</v>
      </c>
      <c r="G2938">
        <v>1070</v>
      </c>
      <c r="I2938">
        <v>5</v>
      </c>
      <c r="J2938">
        <v>12</v>
      </c>
      <c r="L2938" s="11">
        <v>1</v>
      </c>
      <c r="M2938" s="22">
        <v>20.8</v>
      </c>
      <c r="N2938" s="24">
        <f t="shared" si="45"/>
        <v>416</v>
      </c>
      <c r="O2938" s="12">
        <v>20</v>
      </c>
      <c r="P2938" t="s">
        <v>116</v>
      </c>
      <c r="S2938">
        <v>0</v>
      </c>
      <c r="T2938">
        <v>0</v>
      </c>
      <c r="U2938">
        <v>0</v>
      </c>
      <c r="V2938">
        <v>0</v>
      </c>
      <c r="W2938">
        <v>1</v>
      </c>
      <c r="X2938" t="s">
        <v>247</v>
      </c>
      <c r="Y2938" s="26">
        <v>0</v>
      </c>
      <c r="Z2938" s="26">
        <v>20</v>
      </c>
      <c r="AA2938" t="s">
        <v>117</v>
      </c>
      <c r="AC2938" t="s">
        <v>985</v>
      </c>
      <c r="AD2938" t="s">
        <v>83</v>
      </c>
    </row>
    <row r="2939" spans="1:30" ht="15">
      <c r="A2939">
        <v>1860</v>
      </c>
      <c r="B2939" s="4">
        <v>1</v>
      </c>
      <c r="C2939">
        <v>50609</v>
      </c>
      <c r="D2939">
        <v>4</v>
      </c>
      <c r="E2939">
        <v>20</v>
      </c>
      <c r="F2939" t="s">
        <v>1290</v>
      </c>
      <c r="G2939">
        <v>1070</v>
      </c>
      <c r="I2939">
        <v>5</v>
      </c>
      <c r="J2939">
        <v>5</v>
      </c>
      <c r="L2939" s="11">
        <v>1</v>
      </c>
      <c r="M2939" s="21">
        <v>0</v>
      </c>
      <c r="N2939" s="24">
        <f t="shared" si="45"/>
        <v>0</v>
      </c>
      <c r="O2939" s="12">
        <v>20</v>
      </c>
      <c r="P2939" t="s">
        <v>116</v>
      </c>
      <c r="S2939">
        <v>0</v>
      </c>
      <c r="T2939">
        <v>0</v>
      </c>
      <c r="U2939">
        <v>0</v>
      </c>
      <c r="V2939">
        <v>0</v>
      </c>
      <c r="W2939">
        <v>1</v>
      </c>
      <c r="X2939" t="s">
        <v>247</v>
      </c>
      <c r="Y2939" s="26">
        <v>0</v>
      </c>
      <c r="Z2939" s="26">
        <v>20</v>
      </c>
      <c r="AA2939" t="s">
        <v>117</v>
      </c>
      <c r="AC2939" t="s">
        <v>985</v>
      </c>
      <c r="AD2939" t="s">
        <v>83</v>
      </c>
    </row>
    <row r="2940" spans="1:30" ht="15">
      <c r="A2940">
        <v>1860</v>
      </c>
      <c r="B2940" s="4">
        <v>1</v>
      </c>
      <c r="C2940">
        <v>50609</v>
      </c>
      <c r="D2940">
        <v>5</v>
      </c>
      <c r="E2940">
        <v>21</v>
      </c>
      <c r="F2940" t="s">
        <v>1290</v>
      </c>
      <c r="G2940">
        <v>1070</v>
      </c>
      <c r="I2940">
        <v>5</v>
      </c>
      <c r="J2940">
        <v>2</v>
      </c>
      <c r="L2940" s="11">
        <v>1</v>
      </c>
      <c r="M2940" s="21">
        <v>0</v>
      </c>
      <c r="N2940" s="24">
        <f t="shared" si="45"/>
        <v>0</v>
      </c>
      <c r="O2940" s="12">
        <v>21</v>
      </c>
      <c r="P2940" t="s">
        <v>116</v>
      </c>
      <c r="S2940">
        <v>0</v>
      </c>
      <c r="T2940">
        <v>0</v>
      </c>
      <c r="U2940">
        <v>0</v>
      </c>
      <c r="V2940">
        <v>0</v>
      </c>
      <c r="W2940">
        <v>1</v>
      </c>
      <c r="X2940" t="s">
        <v>247</v>
      </c>
      <c r="Y2940" s="26">
        <v>0</v>
      </c>
      <c r="Z2940" s="26">
        <v>21</v>
      </c>
      <c r="AA2940" t="s">
        <v>117</v>
      </c>
      <c r="AC2940" t="s">
        <v>985</v>
      </c>
      <c r="AD2940" t="s">
        <v>83</v>
      </c>
    </row>
    <row r="2941" spans="1:30" ht="15">
      <c r="A2941">
        <v>1860</v>
      </c>
      <c r="B2941" s="4">
        <v>1</v>
      </c>
      <c r="C2941">
        <v>50610</v>
      </c>
      <c r="D2941">
        <v>1</v>
      </c>
      <c r="E2941">
        <v>20</v>
      </c>
      <c r="F2941" t="s">
        <v>1290</v>
      </c>
      <c r="G2941">
        <v>1070</v>
      </c>
      <c r="I2941">
        <v>14</v>
      </c>
      <c r="J2941">
        <v>40</v>
      </c>
      <c r="L2941" s="10">
        <v>0</v>
      </c>
      <c r="M2941" s="16">
        <v>69.069443965111702</v>
      </c>
      <c r="N2941" s="24">
        <f t="shared" si="45"/>
        <v>1381.388879302234</v>
      </c>
      <c r="O2941" s="12">
        <v>20</v>
      </c>
      <c r="P2941" t="s">
        <v>116</v>
      </c>
      <c r="S2941">
        <v>0</v>
      </c>
      <c r="T2941">
        <v>0</v>
      </c>
      <c r="U2941">
        <v>0</v>
      </c>
      <c r="V2941">
        <v>0</v>
      </c>
      <c r="W2941">
        <v>1</v>
      </c>
      <c r="X2941">
        <v>1</v>
      </c>
      <c r="Y2941" s="26">
        <v>20</v>
      </c>
      <c r="Z2941" s="26">
        <v>20</v>
      </c>
      <c r="AA2941" t="s">
        <v>117</v>
      </c>
      <c r="AC2941" t="s">
        <v>382</v>
      </c>
      <c r="AD2941" t="s">
        <v>661</v>
      </c>
    </row>
    <row r="2942" spans="1:30" ht="15">
      <c r="A2942">
        <v>1860</v>
      </c>
      <c r="B2942" s="4">
        <v>1</v>
      </c>
      <c r="C2942">
        <v>50610</v>
      </c>
      <c r="D2942">
        <v>2</v>
      </c>
      <c r="E2942">
        <v>20</v>
      </c>
      <c r="F2942" t="s">
        <v>1290</v>
      </c>
      <c r="G2942">
        <v>1070</v>
      </c>
      <c r="I2942">
        <v>14</v>
      </c>
      <c r="J2942">
        <v>32</v>
      </c>
      <c r="L2942" s="11">
        <v>1</v>
      </c>
      <c r="M2942" s="16">
        <v>139.72421729991686</v>
      </c>
      <c r="N2942" s="24">
        <f t="shared" si="45"/>
        <v>2794.4843459983372</v>
      </c>
      <c r="O2942" s="12">
        <v>20</v>
      </c>
      <c r="P2942" t="s">
        <v>171</v>
      </c>
      <c r="S2942">
        <v>0</v>
      </c>
      <c r="T2942">
        <v>0</v>
      </c>
      <c r="U2942">
        <v>0</v>
      </c>
      <c r="V2942">
        <v>0</v>
      </c>
      <c r="W2942">
        <v>1</v>
      </c>
      <c r="X2942">
        <v>1</v>
      </c>
      <c r="Y2942" s="26">
        <v>20</v>
      </c>
      <c r="Z2942" s="26">
        <v>20</v>
      </c>
      <c r="AA2942" t="s">
        <v>117</v>
      </c>
      <c r="AC2942" t="s">
        <v>382</v>
      </c>
      <c r="AD2942" t="s">
        <v>661</v>
      </c>
    </row>
    <row r="2943" spans="1:30" ht="15">
      <c r="A2943">
        <v>1860</v>
      </c>
      <c r="B2943" s="4">
        <v>1</v>
      </c>
      <c r="C2943">
        <v>50610</v>
      </c>
      <c r="D2943">
        <v>3</v>
      </c>
      <c r="E2943">
        <v>20</v>
      </c>
      <c r="F2943" t="s">
        <v>1290</v>
      </c>
      <c r="G2943">
        <v>1070</v>
      </c>
      <c r="I2943">
        <v>14</v>
      </c>
      <c r="J2943">
        <v>2</v>
      </c>
      <c r="L2943" s="11">
        <v>1</v>
      </c>
      <c r="M2943" s="21">
        <v>0</v>
      </c>
      <c r="N2943" s="24">
        <f t="shared" si="45"/>
        <v>0</v>
      </c>
      <c r="O2943" s="12">
        <v>20</v>
      </c>
      <c r="P2943" t="s">
        <v>171</v>
      </c>
      <c r="S2943">
        <v>0</v>
      </c>
      <c r="T2943">
        <v>0</v>
      </c>
      <c r="U2943">
        <v>0</v>
      </c>
      <c r="V2943">
        <v>0</v>
      </c>
      <c r="W2943">
        <v>1</v>
      </c>
      <c r="X2943">
        <v>1</v>
      </c>
      <c r="Y2943" s="26">
        <v>20</v>
      </c>
      <c r="Z2943" s="26">
        <v>20</v>
      </c>
      <c r="AA2943" t="s">
        <v>117</v>
      </c>
      <c r="AC2943" t="s">
        <v>382</v>
      </c>
      <c r="AD2943" t="s">
        <v>661</v>
      </c>
    </row>
    <row r="2944" spans="1:30" ht="15">
      <c r="A2944">
        <v>1860</v>
      </c>
      <c r="B2944" s="4">
        <v>1</v>
      </c>
      <c r="C2944">
        <v>50610</v>
      </c>
      <c r="D2944">
        <v>4</v>
      </c>
      <c r="E2944">
        <v>21</v>
      </c>
      <c r="F2944" t="s">
        <v>1290</v>
      </c>
      <c r="G2944">
        <v>1070</v>
      </c>
      <c r="I2944">
        <v>14</v>
      </c>
      <c r="J2944">
        <v>40</v>
      </c>
      <c r="L2944" s="10">
        <v>0</v>
      </c>
      <c r="M2944" s="16">
        <v>69.069443965111702</v>
      </c>
      <c r="N2944" s="24">
        <f t="shared" si="45"/>
        <v>1450.4583232673458</v>
      </c>
      <c r="O2944" s="12">
        <v>21</v>
      </c>
      <c r="P2944" t="s">
        <v>116</v>
      </c>
      <c r="S2944">
        <v>0</v>
      </c>
      <c r="T2944">
        <v>0</v>
      </c>
      <c r="U2944">
        <v>0</v>
      </c>
      <c r="V2944">
        <v>0</v>
      </c>
      <c r="W2944">
        <v>1</v>
      </c>
      <c r="X2944">
        <v>1</v>
      </c>
      <c r="Y2944" s="26">
        <v>21</v>
      </c>
      <c r="Z2944" s="26">
        <v>21</v>
      </c>
      <c r="AA2944" t="s">
        <v>117</v>
      </c>
      <c r="AC2944" t="s">
        <v>382</v>
      </c>
      <c r="AD2944" t="s">
        <v>661</v>
      </c>
    </row>
    <row r="2945" spans="1:30" ht="15">
      <c r="A2945">
        <v>1860</v>
      </c>
      <c r="B2945" s="4">
        <v>1</v>
      </c>
      <c r="C2945">
        <v>50610</v>
      </c>
      <c r="D2945">
        <v>5</v>
      </c>
      <c r="E2945">
        <v>20</v>
      </c>
      <c r="F2945" t="s">
        <v>1290</v>
      </c>
      <c r="G2945">
        <v>1070</v>
      </c>
      <c r="I2945">
        <v>14</v>
      </c>
      <c r="J2945">
        <v>30</v>
      </c>
      <c r="L2945" s="10">
        <v>0</v>
      </c>
      <c r="M2945" s="16">
        <v>69.069443965111702</v>
      </c>
      <c r="N2945" s="24">
        <f t="shared" si="45"/>
        <v>1381.388879302234</v>
      </c>
      <c r="O2945" s="12">
        <v>20</v>
      </c>
      <c r="P2945" t="s">
        <v>116</v>
      </c>
      <c r="S2945">
        <v>0</v>
      </c>
      <c r="T2945">
        <v>0</v>
      </c>
      <c r="U2945">
        <v>0</v>
      </c>
      <c r="V2945">
        <v>0</v>
      </c>
      <c r="W2945">
        <v>1</v>
      </c>
      <c r="X2945">
        <v>1</v>
      </c>
      <c r="Y2945" s="26">
        <v>20</v>
      </c>
      <c r="Z2945" s="26">
        <v>20</v>
      </c>
      <c r="AA2945" t="s">
        <v>117</v>
      </c>
      <c r="AC2945" t="s">
        <v>382</v>
      </c>
      <c r="AD2945" t="s">
        <v>661</v>
      </c>
    </row>
    <row r="2946" spans="1:30" ht="15">
      <c r="A2946">
        <v>1860</v>
      </c>
      <c r="B2946" s="4">
        <v>1</v>
      </c>
      <c r="C2946">
        <v>50610</v>
      </c>
      <c r="D2946">
        <v>6</v>
      </c>
      <c r="E2946">
        <v>20</v>
      </c>
      <c r="F2946" t="s">
        <v>1290</v>
      </c>
      <c r="G2946">
        <v>1070</v>
      </c>
      <c r="I2946">
        <v>14</v>
      </c>
      <c r="J2946">
        <v>33</v>
      </c>
      <c r="L2946" s="10">
        <v>0</v>
      </c>
      <c r="M2946" s="16">
        <v>69.069443965111702</v>
      </c>
      <c r="N2946" s="24">
        <f t="shared" si="45"/>
        <v>1381.388879302234</v>
      </c>
      <c r="O2946" s="12">
        <v>20</v>
      </c>
      <c r="P2946" t="s">
        <v>171</v>
      </c>
      <c r="S2946">
        <v>0</v>
      </c>
      <c r="T2946">
        <v>0</v>
      </c>
      <c r="U2946">
        <v>0</v>
      </c>
      <c r="V2946">
        <v>0</v>
      </c>
      <c r="W2946">
        <v>1</v>
      </c>
      <c r="X2946">
        <v>1</v>
      </c>
      <c r="Y2946" s="26">
        <v>20</v>
      </c>
      <c r="Z2946" s="26">
        <v>20</v>
      </c>
      <c r="AA2946" t="s">
        <v>117</v>
      </c>
      <c r="AC2946" t="s">
        <v>382</v>
      </c>
      <c r="AD2946" t="s">
        <v>661</v>
      </c>
    </row>
    <row r="2947" spans="1:30" ht="15">
      <c r="A2947">
        <v>1860</v>
      </c>
      <c r="B2947" s="4">
        <v>1</v>
      </c>
      <c r="C2947">
        <v>50610</v>
      </c>
      <c r="D2947">
        <v>7</v>
      </c>
      <c r="E2947">
        <v>20</v>
      </c>
      <c r="F2947" t="s">
        <v>1290</v>
      </c>
      <c r="G2947">
        <v>1070</v>
      </c>
      <c r="I2947">
        <v>14</v>
      </c>
      <c r="J2947">
        <v>27</v>
      </c>
      <c r="L2947" s="10">
        <v>0</v>
      </c>
      <c r="M2947" s="16">
        <v>69.069443965111702</v>
      </c>
      <c r="N2947" s="24">
        <f t="shared" si="45"/>
        <v>1381.388879302234</v>
      </c>
      <c r="O2947" s="12">
        <v>20</v>
      </c>
      <c r="P2947" t="s">
        <v>116</v>
      </c>
      <c r="S2947">
        <v>0</v>
      </c>
      <c r="T2947">
        <v>0</v>
      </c>
      <c r="U2947">
        <v>0</v>
      </c>
      <c r="V2947">
        <v>0</v>
      </c>
      <c r="W2947">
        <v>1</v>
      </c>
      <c r="X2947">
        <v>1</v>
      </c>
      <c r="Y2947" s="26">
        <v>20</v>
      </c>
      <c r="Z2947" s="26">
        <v>20</v>
      </c>
      <c r="AA2947" t="s">
        <v>117</v>
      </c>
      <c r="AC2947" t="s">
        <v>382</v>
      </c>
      <c r="AD2947" t="s">
        <v>661</v>
      </c>
    </row>
    <row r="2948" spans="1:30" ht="15">
      <c r="A2948">
        <v>1860</v>
      </c>
      <c r="B2948" s="4">
        <v>1</v>
      </c>
      <c r="C2948">
        <v>50610</v>
      </c>
      <c r="D2948">
        <v>8</v>
      </c>
      <c r="E2948">
        <v>21</v>
      </c>
      <c r="F2948" t="s">
        <v>1290</v>
      </c>
      <c r="G2948">
        <v>1070</v>
      </c>
      <c r="I2948">
        <v>14</v>
      </c>
      <c r="J2948">
        <v>20</v>
      </c>
      <c r="L2948" s="10">
        <v>0</v>
      </c>
      <c r="M2948" s="16">
        <v>69.069443965111702</v>
      </c>
      <c r="N2948" s="24">
        <f t="shared" si="45"/>
        <v>1450.4583232673458</v>
      </c>
      <c r="O2948" s="12">
        <v>21</v>
      </c>
      <c r="P2948" t="s">
        <v>171</v>
      </c>
      <c r="S2948">
        <v>0</v>
      </c>
      <c r="T2948">
        <v>0</v>
      </c>
      <c r="U2948">
        <v>0</v>
      </c>
      <c r="V2948">
        <v>0</v>
      </c>
      <c r="W2948">
        <v>1</v>
      </c>
      <c r="X2948">
        <v>1</v>
      </c>
      <c r="Y2948" s="26">
        <v>21</v>
      </c>
      <c r="Z2948" s="26">
        <v>21</v>
      </c>
      <c r="AA2948" t="s">
        <v>117</v>
      </c>
      <c r="AC2948" t="s">
        <v>382</v>
      </c>
      <c r="AD2948" t="s">
        <v>661</v>
      </c>
    </row>
    <row r="2949" spans="1:30" ht="15">
      <c r="A2949">
        <v>1860</v>
      </c>
      <c r="B2949" s="4">
        <v>1</v>
      </c>
      <c r="C2949">
        <v>50610</v>
      </c>
      <c r="D2949">
        <v>9</v>
      </c>
      <c r="E2949">
        <v>20</v>
      </c>
      <c r="F2949" t="s">
        <v>1290</v>
      </c>
      <c r="G2949">
        <v>1070</v>
      </c>
      <c r="I2949">
        <v>14</v>
      </c>
      <c r="J2949">
        <v>9</v>
      </c>
      <c r="L2949" s="10">
        <v>0</v>
      </c>
      <c r="M2949" s="16">
        <v>20.804249475679534</v>
      </c>
      <c r="N2949" s="24">
        <f t="shared" si="45"/>
        <v>416.0849895135907</v>
      </c>
      <c r="O2949" s="12">
        <v>20</v>
      </c>
      <c r="P2949" t="s">
        <v>171</v>
      </c>
      <c r="S2949">
        <v>0</v>
      </c>
      <c r="T2949">
        <v>0</v>
      </c>
      <c r="U2949">
        <v>0</v>
      </c>
      <c r="V2949">
        <v>0</v>
      </c>
      <c r="W2949">
        <v>1</v>
      </c>
      <c r="X2949">
        <v>1</v>
      </c>
      <c r="Y2949" s="26">
        <v>20</v>
      </c>
      <c r="Z2949" s="26">
        <v>20</v>
      </c>
      <c r="AA2949" t="s">
        <v>117</v>
      </c>
      <c r="AC2949" t="s">
        <v>382</v>
      </c>
      <c r="AD2949" t="s">
        <v>661</v>
      </c>
    </row>
    <row r="2950" spans="1:30" ht="15">
      <c r="A2950">
        <v>1860</v>
      </c>
      <c r="B2950" s="4">
        <v>1</v>
      </c>
      <c r="C2950">
        <v>50610</v>
      </c>
      <c r="D2950">
        <v>10</v>
      </c>
      <c r="E2950">
        <v>20</v>
      </c>
      <c r="F2950" t="s">
        <v>1290</v>
      </c>
      <c r="G2950">
        <v>1070</v>
      </c>
      <c r="I2950">
        <v>14</v>
      </c>
      <c r="J2950">
        <v>8</v>
      </c>
      <c r="L2950" s="10">
        <v>0</v>
      </c>
      <c r="M2950" s="16">
        <v>20.804249475679534</v>
      </c>
      <c r="N2950" s="24">
        <f t="shared" ref="N2950:N3013" si="46">E2950*M2950</f>
        <v>416.0849895135907</v>
      </c>
      <c r="O2950" s="12">
        <v>20</v>
      </c>
      <c r="P2950" t="s">
        <v>116</v>
      </c>
      <c r="S2950">
        <v>0</v>
      </c>
      <c r="T2950">
        <v>0</v>
      </c>
      <c r="U2950">
        <v>0</v>
      </c>
      <c r="V2950">
        <v>0</v>
      </c>
      <c r="W2950">
        <v>1</v>
      </c>
      <c r="X2950">
        <v>1</v>
      </c>
      <c r="Y2950" s="26">
        <v>20</v>
      </c>
      <c r="Z2950" s="26">
        <v>20</v>
      </c>
      <c r="AA2950" t="s">
        <v>117</v>
      </c>
      <c r="AC2950" t="s">
        <v>382</v>
      </c>
      <c r="AD2950" t="s">
        <v>661</v>
      </c>
    </row>
    <row r="2951" spans="1:30">
      <c r="A2951">
        <v>1860</v>
      </c>
      <c r="B2951" s="4">
        <v>1</v>
      </c>
      <c r="C2951">
        <v>50610</v>
      </c>
      <c r="D2951">
        <v>11</v>
      </c>
      <c r="E2951">
        <v>20</v>
      </c>
      <c r="F2951" t="s">
        <v>1290</v>
      </c>
      <c r="G2951">
        <v>1070</v>
      </c>
      <c r="I2951">
        <v>14</v>
      </c>
      <c r="J2951">
        <v>6</v>
      </c>
      <c r="L2951" s="10">
        <v>0</v>
      </c>
      <c r="M2951" s="12">
        <v>0</v>
      </c>
      <c r="N2951" s="24">
        <f t="shared" si="46"/>
        <v>0</v>
      </c>
      <c r="O2951" s="12">
        <v>20</v>
      </c>
      <c r="P2951" t="s">
        <v>171</v>
      </c>
      <c r="S2951">
        <v>0</v>
      </c>
      <c r="T2951">
        <v>0</v>
      </c>
      <c r="U2951">
        <v>0</v>
      </c>
      <c r="V2951">
        <v>0</v>
      </c>
      <c r="W2951">
        <v>1</v>
      </c>
      <c r="X2951">
        <v>1</v>
      </c>
      <c r="Y2951" s="26">
        <v>20</v>
      </c>
      <c r="Z2951" s="26">
        <v>20</v>
      </c>
      <c r="AA2951" t="s">
        <v>117</v>
      </c>
      <c r="AC2951" t="s">
        <v>382</v>
      </c>
      <c r="AD2951" t="s">
        <v>661</v>
      </c>
    </row>
    <row r="2952" spans="1:30">
      <c r="A2952">
        <v>1860</v>
      </c>
      <c r="B2952" s="4">
        <v>1</v>
      </c>
      <c r="C2952">
        <v>50610</v>
      </c>
      <c r="D2952">
        <v>12</v>
      </c>
      <c r="E2952">
        <v>21</v>
      </c>
      <c r="F2952" t="s">
        <v>1290</v>
      </c>
      <c r="G2952">
        <v>1070</v>
      </c>
      <c r="I2952">
        <v>14</v>
      </c>
      <c r="J2952">
        <v>4</v>
      </c>
      <c r="L2952" s="10">
        <v>0</v>
      </c>
      <c r="M2952" s="12">
        <v>0</v>
      </c>
      <c r="N2952" s="24">
        <f t="shared" si="46"/>
        <v>0</v>
      </c>
      <c r="O2952" s="12">
        <v>21</v>
      </c>
      <c r="P2952" t="s">
        <v>171</v>
      </c>
      <c r="S2952">
        <v>0</v>
      </c>
      <c r="T2952">
        <v>0</v>
      </c>
      <c r="U2952">
        <v>0</v>
      </c>
      <c r="V2952">
        <v>0</v>
      </c>
      <c r="W2952">
        <v>1</v>
      </c>
      <c r="X2952">
        <v>1</v>
      </c>
      <c r="Y2952" s="26">
        <v>21</v>
      </c>
      <c r="Z2952" s="26">
        <v>21</v>
      </c>
      <c r="AA2952" t="s">
        <v>117</v>
      </c>
      <c r="AC2952" t="s">
        <v>382</v>
      </c>
      <c r="AD2952" t="s">
        <v>661</v>
      </c>
    </row>
    <row r="2953" spans="1:30">
      <c r="A2953">
        <v>1860</v>
      </c>
      <c r="B2953" s="4">
        <v>1</v>
      </c>
      <c r="C2953">
        <v>50610</v>
      </c>
      <c r="D2953">
        <v>13</v>
      </c>
      <c r="E2953">
        <v>20</v>
      </c>
      <c r="F2953" t="s">
        <v>1290</v>
      </c>
      <c r="G2953">
        <v>1070</v>
      </c>
      <c r="I2953">
        <v>14</v>
      </c>
      <c r="J2953">
        <v>2</v>
      </c>
      <c r="L2953" s="10">
        <v>0</v>
      </c>
      <c r="M2953" s="12">
        <v>0</v>
      </c>
      <c r="N2953" s="24">
        <f t="shared" si="46"/>
        <v>0</v>
      </c>
      <c r="O2953" s="12">
        <v>20</v>
      </c>
      <c r="P2953" t="s">
        <v>171</v>
      </c>
      <c r="S2953">
        <v>0</v>
      </c>
      <c r="T2953">
        <v>0</v>
      </c>
      <c r="U2953">
        <v>0</v>
      </c>
      <c r="V2953">
        <v>0</v>
      </c>
      <c r="W2953">
        <v>1</v>
      </c>
      <c r="X2953">
        <v>1</v>
      </c>
      <c r="Y2953" s="26">
        <v>20</v>
      </c>
      <c r="Z2953" s="26">
        <v>20</v>
      </c>
      <c r="AA2953" t="s">
        <v>117</v>
      </c>
      <c r="AC2953" t="s">
        <v>382</v>
      </c>
      <c r="AD2953" t="s">
        <v>661</v>
      </c>
    </row>
    <row r="2954" spans="1:30">
      <c r="A2954">
        <v>1860</v>
      </c>
      <c r="B2954" s="4">
        <v>1</v>
      </c>
      <c r="C2954">
        <v>50610</v>
      </c>
      <c r="D2954">
        <v>14</v>
      </c>
      <c r="E2954">
        <v>20</v>
      </c>
      <c r="F2954" t="s">
        <v>1290</v>
      </c>
      <c r="G2954">
        <v>1070</v>
      </c>
      <c r="I2954">
        <v>14</v>
      </c>
      <c r="J2954">
        <v>1</v>
      </c>
      <c r="L2954" s="10">
        <v>0</v>
      </c>
      <c r="M2954" s="12">
        <v>0</v>
      </c>
      <c r="N2954" s="24">
        <f t="shared" si="46"/>
        <v>0</v>
      </c>
      <c r="O2954" s="12">
        <v>20</v>
      </c>
      <c r="P2954" t="s">
        <v>171</v>
      </c>
      <c r="S2954">
        <v>0</v>
      </c>
      <c r="T2954">
        <v>0</v>
      </c>
      <c r="U2954">
        <v>0</v>
      </c>
      <c r="V2954">
        <v>0</v>
      </c>
      <c r="W2954">
        <v>1</v>
      </c>
      <c r="X2954">
        <v>1</v>
      </c>
      <c r="Y2954" s="26">
        <v>20</v>
      </c>
      <c r="Z2954" s="26">
        <v>20</v>
      </c>
      <c r="AA2954" t="s">
        <v>117</v>
      </c>
      <c r="AC2954" t="s">
        <v>382</v>
      </c>
      <c r="AD2954" t="s">
        <v>661</v>
      </c>
    </row>
    <row r="2955" spans="1:30" ht="15">
      <c r="A2955">
        <v>1860</v>
      </c>
      <c r="B2955" s="4">
        <v>1</v>
      </c>
      <c r="C2955">
        <v>50611</v>
      </c>
      <c r="D2955">
        <v>1</v>
      </c>
      <c r="E2955">
        <v>20</v>
      </c>
      <c r="F2955" t="s">
        <v>1290</v>
      </c>
      <c r="G2955">
        <v>1070</v>
      </c>
      <c r="I2955">
        <v>7</v>
      </c>
      <c r="J2955">
        <v>50</v>
      </c>
      <c r="L2955" s="11">
        <v>1</v>
      </c>
      <c r="M2955" s="16">
        <v>139.72421729991686</v>
      </c>
      <c r="N2955" s="24">
        <f t="shared" si="46"/>
        <v>2794.4843459983372</v>
      </c>
      <c r="O2955" s="12">
        <v>20</v>
      </c>
      <c r="P2955" t="s">
        <v>116</v>
      </c>
      <c r="S2955">
        <v>0</v>
      </c>
      <c r="T2955">
        <v>0</v>
      </c>
      <c r="U2955">
        <v>0</v>
      </c>
      <c r="V2955">
        <v>0</v>
      </c>
      <c r="W2955">
        <v>1</v>
      </c>
      <c r="X2955">
        <v>1</v>
      </c>
      <c r="Y2955" s="26">
        <v>20</v>
      </c>
      <c r="Z2955" s="26">
        <v>20</v>
      </c>
      <c r="AA2955" t="s">
        <v>117</v>
      </c>
      <c r="AC2955" t="s">
        <v>704</v>
      </c>
      <c r="AD2955" t="s">
        <v>917</v>
      </c>
    </row>
    <row r="2956" spans="1:30" ht="15">
      <c r="A2956">
        <v>1860</v>
      </c>
      <c r="B2956" s="4">
        <v>1</v>
      </c>
      <c r="C2956">
        <v>50611</v>
      </c>
      <c r="D2956">
        <v>2</v>
      </c>
      <c r="E2956">
        <v>21</v>
      </c>
      <c r="F2956" t="s">
        <v>1290</v>
      </c>
      <c r="G2956">
        <v>1070</v>
      </c>
      <c r="I2956">
        <v>7</v>
      </c>
      <c r="J2956">
        <v>45</v>
      </c>
      <c r="L2956" s="10">
        <v>0</v>
      </c>
      <c r="M2956" s="16">
        <v>69.069443965111702</v>
      </c>
      <c r="N2956" s="24">
        <f t="shared" si="46"/>
        <v>1450.4583232673458</v>
      </c>
      <c r="O2956" s="12">
        <v>21</v>
      </c>
      <c r="P2956" t="s">
        <v>116</v>
      </c>
      <c r="S2956">
        <v>0</v>
      </c>
      <c r="T2956">
        <v>0</v>
      </c>
      <c r="U2956">
        <v>0</v>
      </c>
      <c r="V2956">
        <v>0</v>
      </c>
      <c r="W2956">
        <v>1</v>
      </c>
      <c r="X2956">
        <v>1</v>
      </c>
      <c r="Y2956" s="26">
        <v>21</v>
      </c>
      <c r="Z2956" s="26">
        <v>21</v>
      </c>
      <c r="AA2956" t="s">
        <v>117</v>
      </c>
      <c r="AC2956" t="s">
        <v>704</v>
      </c>
      <c r="AD2956" t="s">
        <v>917</v>
      </c>
    </row>
    <row r="2957" spans="1:30" ht="15">
      <c r="A2957">
        <v>1860</v>
      </c>
      <c r="B2957" s="4">
        <v>1</v>
      </c>
      <c r="C2957">
        <v>50611</v>
      </c>
      <c r="D2957">
        <v>3</v>
      </c>
      <c r="E2957">
        <v>20</v>
      </c>
      <c r="F2957" t="s">
        <v>1290</v>
      </c>
      <c r="G2957">
        <v>1070</v>
      </c>
      <c r="I2957">
        <v>7</v>
      </c>
      <c r="J2957">
        <v>14</v>
      </c>
      <c r="L2957" s="10">
        <v>0</v>
      </c>
      <c r="M2957" s="16">
        <v>29.789946565499331</v>
      </c>
      <c r="N2957" s="24">
        <f t="shared" si="46"/>
        <v>595.79893130998664</v>
      </c>
      <c r="O2957" s="12">
        <v>20</v>
      </c>
      <c r="P2957" t="s">
        <v>116</v>
      </c>
      <c r="S2957">
        <v>0</v>
      </c>
      <c r="T2957">
        <v>0</v>
      </c>
      <c r="U2957">
        <v>0</v>
      </c>
      <c r="V2957">
        <v>0</v>
      </c>
      <c r="W2957">
        <v>1</v>
      </c>
      <c r="X2957">
        <v>1</v>
      </c>
      <c r="Y2957" s="26">
        <v>20</v>
      </c>
      <c r="Z2957" s="26">
        <v>20</v>
      </c>
      <c r="AA2957" t="s">
        <v>117</v>
      </c>
      <c r="AC2957" t="s">
        <v>704</v>
      </c>
      <c r="AD2957" t="s">
        <v>917</v>
      </c>
    </row>
    <row r="2958" spans="1:30" ht="15">
      <c r="A2958">
        <v>1860</v>
      </c>
      <c r="B2958" s="4">
        <v>1</v>
      </c>
      <c r="C2958">
        <v>50611</v>
      </c>
      <c r="D2958">
        <v>4</v>
      </c>
      <c r="E2958">
        <v>20</v>
      </c>
      <c r="F2958" t="s">
        <v>1290</v>
      </c>
      <c r="G2958">
        <v>1070</v>
      </c>
      <c r="I2958">
        <v>7</v>
      </c>
      <c r="J2958">
        <v>11</v>
      </c>
      <c r="L2958" s="10">
        <v>0</v>
      </c>
      <c r="M2958" s="16">
        <v>20.804249475679534</v>
      </c>
      <c r="N2958" s="24">
        <f t="shared" si="46"/>
        <v>416.0849895135907</v>
      </c>
      <c r="O2958" s="12">
        <v>20</v>
      </c>
      <c r="P2958" t="s">
        <v>116</v>
      </c>
      <c r="S2958">
        <v>0</v>
      </c>
      <c r="T2958">
        <v>0</v>
      </c>
      <c r="U2958">
        <v>0</v>
      </c>
      <c r="V2958">
        <v>0</v>
      </c>
      <c r="W2958">
        <v>1</v>
      </c>
      <c r="X2958">
        <v>1</v>
      </c>
      <c r="Y2958" s="26">
        <v>20</v>
      </c>
      <c r="Z2958" s="26">
        <v>20</v>
      </c>
      <c r="AA2958" t="s">
        <v>117</v>
      </c>
      <c r="AC2958" t="s">
        <v>704</v>
      </c>
      <c r="AD2958" t="s">
        <v>917</v>
      </c>
    </row>
    <row r="2959" spans="1:30" ht="15">
      <c r="A2959">
        <v>1860</v>
      </c>
      <c r="B2959" s="4">
        <v>1</v>
      </c>
      <c r="C2959">
        <v>50611</v>
      </c>
      <c r="D2959">
        <v>5</v>
      </c>
      <c r="E2959">
        <v>20</v>
      </c>
      <c r="F2959" t="s">
        <v>1290</v>
      </c>
      <c r="G2959">
        <v>1070</v>
      </c>
      <c r="I2959">
        <v>7</v>
      </c>
      <c r="J2959">
        <v>8</v>
      </c>
      <c r="L2959" s="10">
        <v>0</v>
      </c>
      <c r="M2959" s="16">
        <v>20.804249475679534</v>
      </c>
      <c r="N2959" s="24">
        <f t="shared" si="46"/>
        <v>416.0849895135907</v>
      </c>
      <c r="O2959" s="12">
        <v>20</v>
      </c>
      <c r="P2959" t="s">
        <v>116</v>
      </c>
      <c r="S2959">
        <v>0</v>
      </c>
      <c r="T2959">
        <v>0</v>
      </c>
      <c r="U2959">
        <v>0</v>
      </c>
      <c r="V2959">
        <v>0</v>
      </c>
      <c r="W2959">
        <v>1</v>
      </c>
      <c r="X2959">
        <v>1</v>
      </c>
      <c r="Y2959" s="26">
        <v>20</v>
      </c>
      <c r="Z2959" s="26">
        <v>20</v>
      </c>
      <c r="AA2959" t="s">
        <v>117</v>
      </c>
      <c r="AC2959" t="s">
        <v>704</v>
      </c>
      <c r="AD2959" t="s">
        <v>917</v>
      </c>
    </row>
    <row r="2960" spans="1:30" ht="15">
      <c r="A2960">
        <v>1860</v>
      </c>
      <c r="B2960" s="4">
        <v>1</v>
      </c>
      <c r="C2960">
        <v>50611</v>
      </c>
      <c r="D2960">
        <v>6</v>
      </c>
      <c r="E2960">
        <v>21</v>
      </c>
      <c r="F2960" t="s">
        <v>1290</v>
      </c>
      <c r="G2960">
        <v>1070</v>
      </c>
      <c r="I2960">
        <v>7</v>
      </c>
      <c r="J2960">
        <v>6</v>
      </c>
      <c r="L2960" s="11">
        <v>1</v>
      </c>
      <c r="M2960" s="21">
        <v>0</v>
      </c>
      <c r="N2960" s="24">
        <f t="shared" si="46"/>
        <v>0</v>
      </c>
      <c r="O2960" s="12">
        <v>21</v>
      </c>
      <c r="P2960" t="s">
        <v>116</v>
      </c>
      <c r="S2960">
        <v>0</v>
      </c>
      <c r="T2960">
        <v>0</v>
      </c>
      <c r="U2960">
        <v>0</v>
      </c>
      <c r="V2960">
        <v>0</v>
      </c>
      <c r="W2960">
        <v>1</v>
      </c>
      <c r="X2960">
        <v>1</v>
      </c>
      <c r="Y2960" s="26">
        <v>21</v>
      </c>
      <c r="Z2960" s="26">
        <v>21</v>
      </c>
      <c r="AA2960" t="s">
        <v>117</v>
      </c>
      <c r="AC2960" t="s">
        <v>704</v>
      </c>
      <c r="AD2960" t="s">
        <v>917</v>
      </c>
    </row>
    <row r="2961" spans="1:30" ht="15">
      <c r="A2961">
        <v>1860</v>
      </c>
      <c r="B2961" s="4">
        <v>1</v>
      </c>
      <c r="C2961">
        <v>50611</v>
      </c>
      <c r="D2961">
        <v>7</v>
      </c>
      <c r="E2961">
        <v>20</v>
      </c>
      <c r="F2961" t="s">
        <v>1290</v>
      </c>
      <c r="G2961">
        <v>1070</v>
      </c>
      <c r="I2961">
        <v>7</v>
      </c>
      <c r="J2961">
        <v>6</v>
      </c>
      <c r="L2961" s="11">
        <v>1</v>
      </c>
      <c r="M2961" s="21">
        <v>0</v>
      </c>
      <c r="N2961" s="24">
        <f t="shared" si="46"/>
        <v>0</v>
      </c>
      <c r="O2961" s="12">
        <v>20</v>
      </c>
      <c r="P2961" t="s">
        <v>116</v>
      </c>
      <c r="S2961">
        <v>0</v>
      </c>
      <c r="T2961">
        <v>0</v>
      </c>
      <c r="U2961">
        <v>0</v>
      </c>
      <c r="V2961">
        <v>0</v>
      </c>
      <c r="W2961">
        <v>1</v>
      </c>
      <c r="X2961">
        <v>1</v>
      </c>
      <c r="Y2961" s="26">
        <v>20</v>
      </c>
      <c r="Z2961" s="26">
        <v>20</v>
      </c>
      <c r="AA2961" t="s">
        <v>117</v>
      </c>
      <c r="AC2961" t="s">
        <v>704</v>
      </c>
      <c r="AD2961" t="s">
        <v>917</v>
      </c>
    </row>
    <row r="2962" spans="1:30" ht="15">
      <c r="A2962">
        <v>1860</v>
      </c>
      <c r="B2962" s="4">
        <v>1</v>
      </c>
      <c r="C2962">
        <v>50612</v>
      </c>
      <c r="D2962">
        <v>1</v>
      </c>
      <c r="E2962">
        <v>20</v>
      </c>
      <c r="F2962" t="s">
        <v>1290</v>
      </c>
      <c r="G2962">
        <v>1070</v>
      </c>
      <c r="I2962">
        <v>23</v>
      </c>
      <c r="J2962">
        <v>45</v>
      </c>
      <c r="L2962" s="10">
        <v>0</v>
      </c>
      <c r="M2962" s="16">
        <v>69.069443965111702</v>
      </c>
      <c r="N2962" s="24">
        <f t="shared" si="46"/>
        <v>1381.388879302234</v>
      </c>
      <c r="O2962" s="12">
        <v>20</v>
      </c>
      <c r="P2962" t="s">
        <v>116</v>
      </c>
      <c r="S2962">
        <v>0</v>
      </c>
      <c r="T2962">
        <v>0</v>
      </c>
      <c r="U2962">
        <v>0</v>
      </c>
      <c r="V2962">
        <v>0</v>
      </c>
      <c r="W2962">
        <v>1</v>
      </c>
      <c r="X2962">
        <v>2</v>
      </c>
      <c r="Y2962" s="26">
        <v>40</v>
      </c>
      <c r="Z2962" s="26">
        <v>40</v>
      </c>
      <c r="AA2962" t="s">
        <v>117</v>
      </c>
      <c r="AC2962" t="s">
        <v>705</v>
      </c>
      <c r="AD2962" t="s">
        <v>166</v>
      </c>
    </row>
    <row r="2963" spans="1:30" ht="15">
      <c r="A2963">
        <v>1860</v>
      </c>
      <c r="B2963" s="4">
        <v>1</v>
      </c>
      <c r="C2963">
        <v>50612</v>
      </c>
      <c r="D2963">
        <v>2</v>
      </c>
      <c r="E2963">
        <v>20</v>
      </c>
      <c r="F2963" t="s">
        <v>1290</v>
      </c>
      <c r="G2963">
        <v>1070</v>
      </c>
      <c r="I2963">
        <v>23</v>
      </c>
      <c r="J2963">
        <v>30</v>
      </c>
      <c r="L2963" s="10">
        <v>0</v>
      </c>
      <c r="M2963" s="16">
        <v>69.069443965111702</v>
      </c>
      <c r="N2963" s="24">
        <f t="shared" si="46"/>
        <v>1381.388879302234</v>
      </c>
      <c r="O2963" s="12">
        <v>20</v>
      </c>
      <c r="P2963" t="s">
        <v>116</v>
      </c>
      <c r="S2963">
        <v>0</v>
      </c>
      <c r="T2963">
        <v>0</v>
      </c>
      <c r="U2963">
        <v>0</v>
      </c>
      <c r="V2963">
        <v>0</v>
      </c>
      <c r="W2963">
        <v>1</v>
      </c>
      <c r="X2963">
        <v>2</v>
      </c>
      <c r="Y2963" s="26">
        <v>40</v>
      </c>
      <c r="Z2963" s="26">
        <v>40</v>
      </c>
      <c r="AA2963" t="s">
        <v>117</v>
      </c>
      <c r="AC2963" t="s">
        <v>705</v>
      </c>
      <c r="AD2963" t="s">
        <v>166</v>
      </c>
    </row>
    <row r="2964" spans="1:30" ht="15">
      <c r="A2964">
        <v>1860</v>
      </c>
      <c r="B2964" s="4">
        <v>1</v>
      </c>
      <c r="C2964">
        <v>50612</v>
      </c>
      <c r="D2964">
        <v>3</v>
      </c>
      <c r="E2964">
        <v>21</v>
      </c>
      <c r="F2964" t="s">
        <v>1290</v>
      </c>
      <c r="G2964">
        <v>1070</v>
      </c>
      <c r="I2964">
        <v>23</v>
      </c>
      <c r="J2964">
        <v>24</v>
      </c>
      <c r="L2964" s="10">
        <v>0</v>
      </c>
      <c r="M2964" s="16">
        <v>69.069443965111702</v>
      </c>
      <c r="N2964" s="24">
        <f t="shared" si="46"/>
        <v>1450.4583232673458</v>
      </c>
      <c r="O2964" s="12">
        <v>21</v>
      </c>
      <c r="P2964" t="s">
        <v>116</v>
      </c>
      <c r="S2964">
        <v>0</v>
      </c>
      <c r="T2964">
        <v>0</v>
      </c>
      <c r="U2964">
        <v>0</v>
      </c>
      <c r="V2964">
        <v>0</v>
      </c>
      <c r="W2964">
        <v>1</v>
      </c>
      <c r="X2964">
        <v>2</v>
      </c>
      <c r="Y2964" s="26">
        <v>42</v>
      </c>
      <c r="Z2964" s="26">
        <v>42</v>
      </c>
      <c r="AA2964" t="s">
        <v>117</v>
      </c>
      <c r="AC2964" t="s">
        <v>705</v>
      </c>
      <c r="AD2964" t="s">
        <v>166</v>
      </c>
    </row>
    <row r="2965" spans="1:30" ht="15">
      <c r="A2965">
        <v>1860</v>
      </c>
      <c r="B2965" s="4">
        <v>1</v>
      </c>
      <c r="C2965">
        <v>50612</v>
      </c>
      <c r="D2965">
        <v>4</v>
      </c>
      <c r="E2965">
        <v>20</v>
      </c>
      <c r="F2965" t="s">
        <v>1290</v>
      </c>
      <c r="G2965">
        <v>1070</v>
      </c>
      <c r="I2965">
        <v>23</v>
      </c>
      <c r="J2965">
        <v>24</v>
      </c>
      <c r="L2965" s="10">
        <v>0</v>
      </c>
      <c r="M2965" s="16">
        <v>69.069443965111702</v>
      </c>
      <c r="N2965" s="24">
        <f t="shared" si="46"/>
        <v>1381.388879302234</v>
      </c>
      <c r="O2965" s="12">
        <v>20</v>
      </c>
      <c r="P2965" t="s">
        <v>116</v>
      </c>
      <c r="S2965">
        <v>0</v>
      </c>
      <c r="T2965">
        <v>0</v>
      </c>
      <c r="U2965">
        <v>0</v>
      </c>
      <c r="V2965">
        <v>0</v>
      </c>
      <c r="W2965">
        <v>1</v>
      </c>
      <c r="X2965">
        <v>2</v>
      </c>
      <c r="Y2965" s="26">
        <v>40</v>
      </c>
      <c r="Z2965" s="26">
        <v>40</v>
      </c>
      <c r="AA2965" t="s">
        <v>117</v>
      </c>
      <c r="AC2965" t="s">
        <v>705</v>
      </c>
      <c r="AD2965" t="s">
        <v>166</v>
      </c>
    </row>
    <row r="2966" spans="1:30" ht="15">
      <c r="A2966">
        <v>1860</v>
      </c>
      <c r="B2966" s="4">
        <v>1</v>
      </c>
      <c r="C2966">
        <v>50612</v>
      </c>
      <c r="D2966">
        <v>5</v>
      </c>
      <c r="E2966">
        <v>20</v>
      </c>
      <c r="F2966" t="s">
        <v>1290</v>
      </c>
      <c r="G2966">
        <v>1070</v>
      </c>
      <c r="I2966">
        <v>23</v>
      </c>
      <c r="J2966">
        <v>20</v>
      </c>
      <c r="L2966" s="10">
        <v>0</v>
      </c>
      <c r="M2966" s="20">
        <v>69.069443965111702</v>
      </c>
      <c r="N2966" s="24">
        <f t="shared" si="46"/>
        <v>1381.388879302234</v>
      </c>
      <c r="O2966" s="12">
        <v>20</v>
      </c>
      <c r="P2966" t="s">
        <v>116</v>
      </c>
      <c r="S2966">
        <v>0</v>
      </c>
      <c r="T2966">
        <v>0</v>
      </c>
      <c r="U2966">
        <v>0</v>
      </c>
      <c r="V2966">
        <v>0</v>
      </c>
      <c r="W2966">
        <v>1</v>
      </c>
      <c r="X2966">
        <v>2</v>
      </c>
      <c r="Y2966" s="26">
        <v>40</v>
      </c>
      <c r="Z2966" s="26">
        <v>40</v>
      </c>
      <c r="AA2966" t="s">
        <v>117</v>
      </c>
      <c r="AC2966" t="s">
        <v>705</v>
      </c>
      <c r="AD2966" t="s">
        <v>166</v>
      </c>
    </row>
    <row r="2967" spans="1:30" ht="15">
      <c r="A2967">
        <v>1860</v>
      </c>
      <c r="B2967" s="4">
        <v>1</v>
      </c>
      <c r="C2967">
        <v>50612</v>
      </c>
      <c r="D2967">
        <v>6</v>
      </c>
      <c r="E2967">
        <v>20</v>
      </c>
      <c r="F2967" t="s">
        <v>1290</v>
      </c>
      <c r="G2967">
        <v>1070</v>
      </c>
      <c r="I2967">
        <v>23</v>
      </c>
      <c r="J2967">
        <v>10</v>
      </c>
      <c r="L2967" s="10">
        <v>0</v>
      </c>
      <c r="M2967" s="20">
        <v>20.804249475679534</v>
      </c>
      <c r="N2967" s="24">
        <f t="shared" si="46"/>
        <v>416.0849895135907</v>
      </c>
      <c r="O2967" s="12">
        <v>20</v>
      </c>
      <c r="P2967" t="s">
        <v>116</v>
      </c>
      <c r="S2967">
        <v>0</v>
      </c>
      <c r="T2967">
        <v>0</v>
      </c>
      <c r="U2967">
        <v>0</v>
      </c>
      <c r="V2967">
        <v>0</v>
      </c>
      <c r="W2967">
        <v>1</v>
      </c>
      <c r="X2967">
        <v>2</v>
      </c>
      <c r="Y2967" s="26">
        <v>40</v>
      </c>
      <c r="Z2967" s="26">
        <v>40</v>
      </c>
      <c r="AA2967" t="s">
        <v>117</v>
      </c>
      <c r="AC2967" t="s">
        <v>705</v>
      </c>
      <c r="AD2967" t="s">
        <v>166</v>
      </c>
    </row>
    <row r="2968" spans="1:30" ht="15">
      <c r="A2968">
        <v>1860</v>
      </c>
      <c r="B2968" s="4">
        <v>1</v>
      </c>
      <c r="C2968">
        <v>50612</v>
      </c>
      <c r="D2968">
        <v>7</v>
      </c>
      <c r="E2968">
        <v>21</v>
      </c>
      <c r="F2968" t="s">
        <v>1290</v>
      </c>
      <c r="G2968">
        <v>1070</v>
      </c>
      <c r="I2968">
        <v>23</v>
      </c>
      <c r="J2968">
        <v>8</v>
      </c>
      <c r="L2968" s="10">
        <v>0</v>
      </c>
      <c r="M2968" s="20">
        <v>20.804249475679534</v>
      </c>
      <c r="N2968" s="24">
        <f t="shared" si="46"/>
        <v>436.88923898927021</v>
      </c>
      <c r="O2968" s="12">
        <v>21</v>
      </c>
      <c r="P2968" t="s">
        <v>116</v>
      </c>
      <c r="S2968">
        <v>0</v>
      </c>
      <c r="T2968">
        <v>0</v>
      </c>
      <c r="U2968">
        <v>0</v>
      </c>
      <c r="V2968">
        <v>0</v>
      </c>
      <c r="W2968">
        <v>1</v>
      </c>
      <c r="X2968">
        <v>2</v>
      </c>
      <c r="Y2968" s="26">
        <v>42</v>
      </c>
      <c r="Z2968" s="26">
        <v>42</v>
      </c>
      <c r="AA2968" t="s">
        <v>117</v>
      </c>
      <c r="AC2968" t="s">
        <v>705</v>
      </c>
      <c r="AD2968" t="s">
        <v>166</v>
      </c>
    </row>
    <row r="2969" spans="1:30" ht="15">
      <c r="A2969">
        <v>1860</v>
      </c>
      <c r="B2969" s="4">
        <v>1</v>
      </c>
      <c r="C2969">
        <v>50612</v>
      </c>
      <c r="D2969">
        <v>8</v>
      </c>
      <c r="E2969">
        <v>20</v>
      </c>
      <c r="F2969" t="s">
        <v>1290</v>
      </c>
      <c r="G2969">
        <v>1070</v>
      </c>
      <c r="I2969">
        <v>23</v>
      </c>
      <c r="J2969">
        <v>8</v>
      </c>
      <c r="L2969" s="10">
        <v>0</v>
      </c>
      <c r="M2969" s="20">
        <v>20.804249475679534</v>
      </c>
      <c r="N2969" s="24">
        <f t="shared" si="46"/>
        <v>416.0849895135907</v>
      </c>
      <c r="O2969" s="12">
        <v>20</v>
      </c>
      <c r="P2969" t="s">
        <v>116</v>
      </c>
      <c r="S2969">
        <v>0</v>
      </c>
      <c r="T2969">
        <v>0</v>
      </c>
      <c r="U2969">
        <v>0</v>
      </c>
      <c r="V2969">
        <v>0</v>
      </c>
      <c r="W2969">
        <v>1</v>
      </c>
      <c r="X2969">
        <v>2</v>
      </c>
      <c r="Y2969" s="26">
        <v>40</v>
      </c>
      <c r="Z2969" s="26">
        <v>40</v>
      </c>
      <c r="AA2969" t="s">
        <v>117</v>
      </c>
      <c r="AC2969" t="s">
        <v>705</v>
      </c>
      <c r="AD2969" t="s">
        <v>166</v>
      </c>
    </row>
    <row r="2970" spans="1:30">
      <c r="A2970">
        <v>1860</v>
      </c>
      <c r="B2970" s="4">
        <v>1</v>
      </c>
      <c r="C2970">
        <v>50612</v>
      </c>
      <c r="D2970">
        <v>9</v>
      </c>
      <c r="E2970">
        <v>20</v>
      </c>
      <c r="F2970" t="s">
        <v>1290</v>
      </c>
      <c r="G2970">
        <v>1070</v>
      </c>
      <c r="I2970">
        <v>23</v>
      </c>
      <c r="J2970">
        <v>4</v>
      </c>
      <c r="L2970" s="10">
        <v>0</v>
      </c>
      <c r="M2970" s="12">
        <v>0</v>
      </c>
      <c r="N2970" s="24">
        <f t="shared" si="46"/>
        <v>0</v>
      </c>
      <c r="O2970" s="12">
        <v>20</v>
      </c>
      <c r="P2970" t="s">
        <v>116</v>
      </c>
      <c r="S2970">
        <v>0</v>
      </c>
      <c r="T2970">
        <v>0</v>
      </c>
      <c r="U2970">
        <v>0</v>
      </c>
      <c r="V2970">
        <v>0</v>
      </c>
      <c r="W2970">
        <v>1</v>
      </c>
      <c r="X2970">
        <v>2</v>
      </c>
      <c r="Y2970" s="26">
        <v>40</v>
      </c>
      <c r="Z2970" s="26">
        <v>40</v>
      </c>
      <c r="AA2970" t="s">
        <v>117</v>
      </c>
      <c r="AC2970" t="s">
        <v>705</v>
      </c>
      <c r="AD2970" t="s">
        <v>166</v>
      </c>
    </row>
    <row r="2971" spans="1:30">
      <c r="A2971">
        <v>1860</v>
      </c>
      <c r="B2971" s="4">
        <v>1</v>
      </c>
      <c r="C2971">
        <v>50612</v>
      </c>
      <c r="D2971">
        <v>10</v>
      </c>
      <c r="E2971">
        <v>20</v>
      </c>
      <c r="F2971" t="s">
        <v>1290</v>
      </c>
      <c r="G2971">
        <v>1070</v>
      </c>
      <c r="I2971">
        <v>23</v>
      </c>
      <c r="J2971">
        <v>4</v>
      </c>
      <c r="L2971" s="10">
        <v>0</v>
      </c>
      <c r="M2971" s="12">
        <v>0</v>
      </c>
      <c r="N2971" s="24">
        <f t="shared" si="46"/>
        <v>0</v>
      </c>
      <c r="O2971" s="12">
        <v>20</v>
      </c>
      <c r="P2971" t="s">
        <v>116</v>
      </c>
      <c r="S2971">
        <v>0</v>
      </c>
      <c r="T2971">
        <v>0</v>
      </c>
      <c r="U2971">
        <v>0</v>
      </c>
      <c r="V2971">
        <v>0</v>
      </c>
      <c r="W2971">
        <v>1</v>
      </c>
      <c r="X2971">
        <v>2</v>
      </c>
      <c r="Y2971" s="26">
        <v>40</v>
      </c>
      <c r="Z2971" s="26">
        <v>40</v>
      </c>
      <c r="AA2971" t="s">
        <v>117</v>
      </c>
      <c r="AC2971" t="s">
        <v>705</v>
      </c>
      <c r="AD2971" t="s">
        <v>166</v>
      </c>
    </row>
    <row r="2972" spans="1:30">
      <c r="A2972">
        <v>1860</v>
      </c>
      <c r="B2972" s="4">
        <v>1</v>
      </c>
      <c r="C2972">
        <v>50612</v>
      </c>
      <c r="D2972">
        <v>11</v>
      </c>
      <c r="E2972">
        <v>21</v>
      </c>
      <c r="F2972" t="s">
        <v>1290</v>
      </c>
      <c r="G2972">
        <v>1070</v>
      </c>
      <c r="I2972">
        <v>23</v>
      </c>
      <c r="J2972">
        <v>3</v>
      </c>
      <c r="L2972" s="10">
        <v>0</v>
      </c>
      <c r="M2972" s="12">
        <v>0</v>
      </c>
      <c r="N2972" s="24">
        <f t="shared" si="46"/>
        <v>0</v>
      </c>
      <c r="O2972" s="12">
        <v>21</v>
      </c>
      <c r="P2972" t="s">
        <v>116</v>
      </c>
      <c r="S2972">
        <v>0</v>
      </c>
      <c r="T2972">
        <v>0</v>
      </c>
      <c r="U2972">
        <v>0</v>
      </c>
      <c r="V2972">
        <v>0</v>
      </c>
      <c r="W2972">
        <v>1</v>
      </c>
      <c r="X2972">
        <v>2</v>
      </c>
      <c r="Y2972" s="26">
        <v>42</v>
      </c>
      <c r="Z2972" s="26">
        <v>42</v>
      </c>
      <c r="AA2972" t="s">
        <v>117</v>
      </c>
      <c r="AC2972" t="s">
        <v>705</v>
      </c>
      <c r="AD2972" t="s">
        <v>166</v>
      </c>
    </row>
    <row r="2973" spans="1:30">
      <c r="A2973">
        <v>1860</v>
      </c>
      <c r="B2973" s="4">
        <v>1</v>
      </c>
      <c r="C2973">
        <v>50612</v>
      </c>
      <c r="D2973">
        <v>12</v>
      </c>
      <c r="E2973">
        <v>20</v>
      </c>
      <c r="F2973" t="s">
        <v>1290</v>
      </c>
      <c r="G2973">
        <v>1070</v>
      </c>
      <c r="I2973">
        <v>23</v>
      </c>
      <c r="J2973">
        <v>2</v>
      </c>
      <c r="L2973" s="10">
        <v>0</v>
      </c>
      <c r="M2973" s="12">
        <v>0</v>
      </c>
      <c r="N2973" s="24">
        <f t="shared" si="46"/>
        <v>0</v>
      </c>
      <c r="O2973" s="12">
        <v>20</v>
      </c>
      <c r="P2973" t="s">
        <v>116</v>
      </c>
      <c r="S2973">
        <v>0</v>
      </c>
      <c r="T2973">
        <v>0</v>
      </c>
      <c r="U2973">
        <v>0</v>
      </c>
      <c r="V2973">
        <v>0</v>
      </c>
      <c r="W2973">
        <v>1</v>
      </c>
      <c r="X2973">
        <v>2</v>
      </c>
      <c r="Y2973" s="26">
        <v>40</v>
      </c>
      <c r="Z2973" s="26">
        <v>40</v>
      </c>
      <c r="AA2973" t="s">
        <v>117</v>
      </c>
      <c r="AC2973" t="s">
        <v>705</v>
      </c>
      <c r="AD2973" t="s">
        <v>166</v>
      </c>
    </row>
    <row r="2974" spans="1:30">
      <c r="A2974">
        <v>1860</v>
      </c>
      <c r="B2974" s="4">
        <v>1</v>
      </c>
      <c r="C2974">
        <v>50612</v>
      </c>
      <c r="D2974">
        <v>13</v>
      </c>
      <c r="E2974">
        <v>20</v>
      </c>
      <c r="F2974" t="s">
        <v>1290</v>
      </c>
      <c r="G2974">
        <v>1070</v>
      </c>
      <c r="I2974">
        <v>23</v>
      </c>
      <c r="J2974">
        <v>1</v>
      </c>
      <c r="L2974" s="10">
        <v>0</v>
      </c>
      <c r="M2974" s="12">
        <v>0</v>
      </c>
      <c r="N2974" s="24">
        <f t="shared" si="46"/>
        <v>0</v>
      </c>
      <c r="O2974" s="12">
        <v>20</v>
      </c>
      <c r="P2974" t="s">
        <v>116</v>
      </c>
      <c r="S2974">
        <v>0</v>
      </c>
      <c r="T2974">
        <v>0</v>
      </c>
      <c r="U2974">
        <v>0</v>
      </c>
      <c r="V2974">
        <v>0</v>
      </c>
      <c r="W2974">
        <v>1</v>
      </c>
      <c r="X2974">
        <v>2</v>
      </c>
      <c r="Y2974" s="26">
        <v>40</v>
      </c>
      <c r="Z2974" s="26">
        <v>40</v>
      </c>
      <c r="AA2974" t="s">
        <v>117</v>
      </c>
      <c r="AC2974" t="s">
        <v>705</v>
      </c>
      <c r="AD2974" t="s">
        <v>166</v>
      </c>
    </row>
    <row r="2975" spans="1:30" ht="15">
      <c r="A2975">
        <v>1860</v>
      </c>
      <c r="B2975" s="4">
        <v>1</v>
      </c>
      <c r="C2975">
        <v>50612</v>
      </c>
      <c r="D2975">
        <v>14</v>
      </c>
      <c r="E2975">
        <v>20</v>
      </c>
      <c r="F2975" t="s">
        <v>1290</v>
      </c>
      <c r="G2975">
        <v>1070</v>
      </c>
      <c r="I2975">
        <v>23</v>
      </c>
      <c r="J2975">
        <v>35</v>
      </c>
      <c r="L2975" s="11">
        <v>1</v>
      </c>
      <c r="M2975" s="20">
        <v>139.72421729991686</v>
      </c>
      <c r="N2975" s="24">
        <f t="shared" si="46"/>
        <v>2794.4843459983372</v>
      </c>
      <c r="O2975" s="12">
        <v>20</v>
      </c>
      <c r="P2975" t="s">
        <v>116</v>
      </c>
      <c r="S2975">
        <v>0</v>
      </c>
      <c r="T2975">
        <v>0</v>
      </c>
      <c r="U2975">
        <v>0</v>
      </c>
      <c r="V2975">
        <v>0</v>
      </c>
      <c r="W2975">
        <v>1</v>
      </c>
      <c r="X2975">
        <v>2</v>
      </c>
      <c r="Y2975" s="26">
        <v>40</v>
      </c>
      <c r="Z2975" s="26">
        <v>40</v>
      </c>
      <c r="AA2975" t="s">
        <v>117</v>
      </c>
      <c r="AC2975" t="s">
        <v>705</v>
      </c>
      <c r="AD2975" t="s">
        <v>166</v>
      </c>
    </row>
    <row r="2976" spans="1:30" ht="15">
      <c r="A2976">
        <v>1860</v>
      </c>
      <c r="B2976" s="4">
        <v>1</v>
      </c>
      <c r="C2976">
        <v>50612</v>
      </c>
      <c r="D2976">
        <v>15</v>
      </c>
      <c r="E2976">
        <v>21</v>
      </c>
      <c r="F2976" t="s">
        <v>1290</v>
      </c>
      <c r="G2976">
        <v>1070</v>
      </c>
      <c r="I2976">
        <v>23</v>
      </c>
      <c r="J2976">
        <v>33</v>
      </c>
      <c r="L2976" s="11">
        <v>1</v>
      </c>
      <c r="M2976" s="20">
        <v>139.72421729991686</v>
      </c>
      <c r="N2976" s="24">
        <f t="shared" si="46"/>
        <v>2934.2085632982539</v>
      </c>
      <c r="O2976" s="12">
        <v>21</v>
      </c>
      <c r="P2976" t="s">
        <v>116</v>
      </c>
      <c r="S2976">
        <v>0</v>
      </c>
      <c r="T2976">
        <v>0</v>
      </c>
      <c r="U2976">
        <v>0</v>
      </c>
      <c r="V2976">
        <v>0</v>
      </c>
      <c r="W2976">
        <v>1</v>
      </c>
      <c r="X2976">
        <v>2</v>
      </c>
      <c r="Y2976" s="26">
        <v>42</v>
      </c>
      <c r="Z2976" s="26">
        <v>42</v>
      </c>
      <c r="AA2976" t="s">
        <v>117</v>
      </c>
      <c r="AC2976" t="s">
        <v>705</v>
      </c>
      <c r="AD2976" t="s">
        <v>166</v>
      </c>
    </row>
    <row r="2977" spans="1:30" ht="15">
      <c r="A2977">
        <v>1860</v>
      </c>
      <c r="B2977" s="4">
        <v>1</v>
      </c>
      <c r="C2977">
        <v>50612</v>
      </c>
      <c r="D2977">
        <v>16</v>
      </c>
      <c r="E2977">
        <v>20</v>
      </c>
      <c r="F2977" t="s">
        <v>1290</v>
      </c>
      <c r="G2977">
        <v>1070</v>
      </c>
      <c r="I2977">
        <v>23</v>
      </c>
      <c r="J2977">
        <v>33</v>
      </c>
      <c r="L2977" s="11">
        <v>1</v>
      </c>
      <c r="M2977" s="20">
        <v>139.72421729991686</v>
      </c>
      <c r="N2977" s="24">
        <f t="shared" si="46"/>
        <v>2794.4843459983372</v>
      </c>
      <c r="O2977" s="12">
        <v>20</v>
      </c>
      <c r="P2977" t="s">
        <v>116</v>
      </c>
      <c r="S2977">
        <v>0</v>
      </c>
      <c r="T2977">
        <v>0</v>
      </c>
      <c r="U2977">
        <v>0</v>
      </c>
      <c r="V2977">
        <v>0</v>
      </c>
      <c r="W2977">
        <v>1</v>
      </c>
      <c r="X2977">
        <v>2</v>
      </c>
      <c r="Y2977" s="26">
        <v>40</v>
      </c>
      <c r="Z2977" s="26">
        <v>40</v>
      </c>
      <c r="AA2977" t="s">
        <v>117</v>
      </c>
      <c r="AC2977" t="s">
        <v>705</v>
      </c>
      <c r="AD2977" t="s">
        <v>166</v>
      </c>
    </row>
    <row r="2978" spans="1:30" ht="15">
      <c r="A2978">
        <v>1860</v>
      </c>
      <c r="B2978" s="4">
        <v>1</v>
      </c>
      <c r="C2978">
        <v>50612</v>
      </c>
      <c r="D2978">
        <v>17</v>
      </c>
      <c r="E2978">
        <v>20</v>
      </c>
      <c r="F2978" t="s">
        <v>1290</v>
      </c>
      <c r="G2978">
        <v>1070</v>
      </c>
      <c r="I2978">
        <v>23</v>
      </c>
      <c r="J2978">
        <v>28</v>
      </c>
      <c r="L2978" s="11">
        <v>1</v>
      </c>
      <c r="M2978" s="20">
        <v>139.72421729991686</v>
      </c>
      <c r="N2978" s="24">
        <f t="shared" si="46"/>
        <v>2794.4843459983372</v>
      </c>
      <c r="O2978" s="12">
        <v>20</v>
      </c>
      <c r="P2978" t="s">
        <v>171</v>
      </c>
      <c r="S2978">
        <v>0</v>
      </c>
      <c r="T2978">
        <v>0</v>
      </c>
      <c r="U2978">
        <v>0</v>
      </c>
      <c r="V2978">
        <v>0</v>
      </c>
      <c r="W2978">
        <v>1</v>
      </c>
      <c r="X2978">
        <v>2</v>
      </c>
      <c r="Y2978" s="26">
        <v>40</v>
      </c>
      <c r="Z2978" s="26">
        <v>40</v>
      </c>
      <c r="AA2978" t="s">
        <v>117</v>
      </c>
      <c r="AC2978" t="s">
        <v>705</v>
      </c>
      <c r="AD2978" t="s">
        <v>166</v>
      </c>
    </row>
    <row r="2979" spans="1:30" ht="15">
      <c r="A2979">
        <v>1860</v>
      </c>
      <c r="B2979" s="4">
        <v>1</v>
      </c>
      <c r="C2979">
        <v>50612</v>
      </c>
      <c r="D2979">
        <v>18</v>
      </c>
      <c r="E2979">
        <v>20</v>
      </c>
      <c r="F2979" t="s">
        <v>1290</v>
      </c>
      <c r="G2979">
        <v>1070</v>
      </c>
      <c r="I2979">
        <v>23</v>
      </c>
      <c r="J2979">
        <v>28</v>
      </c>
      <c r="L2979" s="11">
        <v>1</v>
      </c>
      <c r="M2979" s="20">
        <v>139.72421729991686</v>
      </c>
      <c r="N2979" s="24">
        <f t="shared" si="46"/>
        <v>2794.4843459983372</v>
      </c>
      <c r="O2979" s="12">
        <v>20</v>
      </c>
      <c r="P2979" t="s">
        <v>171</v>
      </c>
      <c r="S2979">
        <v>0</v>
      </c>
      <c r="T2979">
        <v>0</v>
      </c>
      <c r="U2979">
        <v>0</v>
      </c>
      <c r="V2979">
        <v>0</v>
      </c>
      <c r="W2979">
        <v>1</v>
      </c>
      <c r="X2979">
        <v>2</v>
      </c>
      <c r="Y2979" s="26">
        <v>40</v>
      </c>
      <c r="Z2979" s="26">
        <v>40</v>
      </c>
      <c r="AA2979" t="s">
        <v>117</v>
      </c>
      <c r="AC2979" t="s">
        <v>705</v>
      </c>
      <c r="AD2979" t="s">
        <v>166</v>
      </c>
    </row>
    <row r="2980" spans="1:30" ht="15">
      <c r="A2980">
        <v>1860</v>
      </c>
      <c r="B2980" s="4">
        <v>1</v>
      </c>
      <c r="C2980">
        <v>50612</v>
      </c>
      <c r="D2980">
        <v>19</v>
      </c>
      <c r="E2980">
        <v>21</v>
      </c>
      <c r="F2980" t="s">
        <v>1290</v>
      </c>
      <c r="G2980">
        <v>1070</v>
      </c>
      <c r="I2980">
        <v>23</v>
      </c>
      <c r="J2980">
        <v>26</v>
      </c>
      <c r="L2980" s="11">
        <v>1</v>
      </c>
      <c r="M2980" s="20">
        <v>139.72421729991686</v>
      </c>
      <c r="N2980" s="24">
        <f t="shared" si="46"/>
        <v>2934.2085632982539</v>
      </c>
      <c r="O2980" s="12">
        <v>21</v>
      </c>
      <c r="P2980" t="s">
        <v>116</v>
      </c>
      <c r="S2980">
        <v>0</v>
      </c>
      <c r="T2980">
        <v>0</v>
      </c>
      <c r="U2980">
        <v>0</v>
      </c>
      <c r="V2980">
        <v>0</v>
      </c>
      <c r="W2980">
        <v>1</v>
      </c>
      <c r="X2980">
        <v>2</v>
      </c>
      <c r="Y2980" s="26">
        <v>42</v>
      </c>
      <c r="Z2980" s="26">
        <v>42</v>
      </c>
      <c r="AA2980" t="s">
        <v>117</v>
      </c>
      <c r="AC2980" t="s">
        <v>705</v>
      </c>
      <c r="AD2980" t="s">
        <v>166</v>
      </c>
    </row>
    <row r="2981" spans="1:30" ht="15">
      <c r="A2981">
        <v>1860</v>
      </c>
      <c r="B2981" s="4">
        <v>1</v>
      </c>
      <c r="C2981">
        <v>50612</v>
      </c>
      <c r="D2981">
        <v>20</v>
      </c>
      <c r="E2981">
        <v>20</v>
      </c>
      <c r="F2981" t="s">
        <v>1290</v>
      </c>
      <c r="G2981">
        <v>1070</v>
      </c>
      <c r="I2981">
        <v>23</v>
      </c>
      <c r="J2981">
        <v>15</v>
      </c>
      <c r="L2981" s="11">
        <v>1</v>
      </c>
      <c r="M2981" s="20">
        <v>35.650509638259194</v>
      </c>
      <c r="N2981" s="24">
        <f t="shared" si="46"/>
        <v>713.01019276518389</v>
      </c>
      <c r="O2981" s="12">
        <v>20</v>
      </c>
      <c r="P2981" t="s">
        <v>116</v>
      </c>
      <c r="S2981">
        <v>0</v>
      </c>
      <c r="T2981">
        <v>0</v>
      </c>
      <c r="U2981">
        <v>0</v>
      </c>
      <c r="V2981">
        <v>0</v>
      </c>
      <c r="W2981">
        <v>1</v>
      </c>
      <c r="X2981">
        <v>2</v>
      </c>
      <c r="Y2981" s="26">
        <v>40</v>
      </c>
      <c r="Z2981" s="26">
        <v>40</v>
      </c>
      <c r="AA2981" t="s">
        <v>117</v>
      </c>
      <c r="AC2981" t="s">
        <v>705</v>
      </c>
      <c r="AD2981" t="s">
        <v>166</v>
      </c>
    </row>
    <row r="2982" spans="1:30" ht="15">
      <c r="A2982">
        <v>1860</v>
      </c>
      <c r="B2982" s="4">
        <v>1</v>
      </c>
      <c r="C2982">
        <v>50612</v>
      </c>
      <c r="D2982">
        <v>21</v>
      </c>
      <c r="E2982">
        <v>20</v>
      </c>
      <c r="F2982" t="s">
        <v>1290</v>
      </c>
      <c r="G2982">
        <v>1070</v>
      </c>
      <c r="I2982">
        <v>23</v>
      </c>
      <c r="J2982">
        <v>8</v>
      </c>
      <c r="L2982" s="11">
        <v>1</v>
      </c>
      <c r="M2982" s="22">
        <v>20.8</v>
      </c>
      <c r="N2982" s="24">
        <f t="shared" si="46"/>
        <v>416</v>
      </c>
      <c r="O2982" s="12">
        <v>20</v>
      </c>
      <c r="P2982" t="s">
        <v>116</v>
      </c>
      <c r="S2982">
        <v>0</v>
      </c>
      <c r="T2982">
        <v>0</v>
      </c>
      <c r="U2982">
        <v>0</v>
      </c>
      <c r="V2982">
        <v>0</v>
      </c>
      <c r="W2982">
        <v>1</v>
      </c>
      <c r="X2982">
        <v>2</v>
      </c>
      <c r="Y2982" s="26">
        <v>40</v>
      </c>
      <c r="Z2982" s="26">
        <v>40</v>
      </c>
      <c r="AA2982" t="s">
        <v>117</v>
      </c>
      <c r="AC2982" t="s">
        <v>705</v>
      </c>
      <c r="AD2982" t="s">
        <v>166</v>
      </c>
    </row>
    <row r="2983" spans="1:30" ht="15">
      <c r="A2983">
        <v>1860</v>
      </c>
      <c r="B2983" s="4">
        <v>1</v>
      </c>
      <c r="C2983">
        <v>50612</v>
      </c>
      <c r="D2983">
        <v>22</v>
      </c>
      <c r="E2983">
        <v>20</v>
      </c>
      <c r="F2983" t="s">
        <v>1290</v>
      </c>
      <c r="G2983">
        <v>1070</v>
      </c>
      <c r="I2983">
        <v>23</v>
      </c>
      <c r="J2983">
        <v>8</v>
      </c>
      <c r="L2983" s="11">
        <v>1</v>
      </c>
      <c r="M2983" s="22">
        <v>20.8</v>
      </c>
      <c r="N2983" s="24">
        <f t="shared" si="46"/>
        <v>416</v>
      </c>
      <c r="O2983" s="12">
        <v>20</v>
      </c>
      <c r="P2983" t="s">
        <v>116</v>
      </c>
      <c r="S2983">
        <v>0</v>
      </c>
      <c r="T2983">
        <v>0</v>
      </c>
      <c r="U2983">
        <v>0</v>
      </c>
      <c r="V2983">
        <v>0</v>
      </c>
      <c r="W2983">
        <v>1</v>
      </c>
      <c r="X2983">
        <v>2</v>
      </c>
      <c r="Y2983" s="26">
        <v>40</v>
      </c>
      <c r="Z2983" s="26">
        <v>40</v>
      </c>
      <c r="AA2983" t="s">
        <v>117</v>
      </c>
      <c r="AC2983" t="s">
        <v>705</v>
      </c>
      <c r="AD2983" t="s">
        <v>166</v>
      </c>
    </row>
    <row r="2984" spans="1:30" ht="15">
      <c r="A2984">
        <v>1860</v>
      </c>
      <c r="B2984" s="4">
        <v>1</v>
      </c>
      <c r="C2984">
        <v>50612</v>
      </c>
      <c r="D2984">
        <v>23</v>
      </c>
      <c r="E2984">
        <v>21</v>
      </c>
      <c r="F2984" t="s">
        <v>1290</v>
      </c>
      <c r="G2984">
        <v>1070</v>
      </c>
      <c r="I2984">
        <v>23</v>
      </c>
      <c r="J2984">
        <v>10</v>
      </c>
      <c r="L2984" s="11">
        <v>1</v>
      </c>
      <c r="M2984" s="22">
        <v>20.8</v>
      </c>
      <c r="N2984" s="24">
        <f t="shared" si="46"/>
        <v>436.8</v>
      </c>
      <c r="O2984" s="12">
        <v>21</v>
      </c>
      <c r="P2984" t="s">
        <v>116</v>
      </c>
      <c r="S2984">
        <v>0</v>
      </c>
      <c r="T2984">
        <v>0</v>
      </c>
      <c r="U2984">
        <v>0</v>
      </c>
      <c r="V2984">
        <v>0</v>
      </c>
      <c r="W2984">
        <v>1</v>
      </c>
      <c r="X2984">
        <v>2</v>
      </c>
      <c r="Y2984" s="26">
        <v>42</v>
      </c>
      <c r="Z2984" s="26">
        <v>42</v>
      </c>
      <c r="AA2984" t="s">
        <v>117</v>
      </c>
      <c r="AC2984" t="s">
        <v>705</v>
      </c>
      <c r="AD2984" t="s">
        <v>166</v>
      </c>
    </row>
    <row r="2985" spans="1:30" ht="15">
      <c r="A2985">
        <v>1860</v>
      </c>
      <c r="B2985" s="4">
        <v>1</v>
      </c>
      <c r="C2985">
        <v>50613</v>
      </c>
      <c r="D2985">
        <v>1</v>
      </c>
      <c r="E2985">
        <v>20</v>
      </c>
      <c r="F2985" t="s">
        <v>1290</v>
      </c>
      <c r="G2985">
        <v>1070</v>
      </c>
      <c r="I2985">
        <v>9</v>
      </c>
      <c r="J2985">
        <v>35</v>
      </c>
      <c r="L2985" s="10">
        <v>0</v>
      </c>
      <c r="M2985" s="20">
        <v>69.069443965111702</v>
      </c>
      <c r="N2985" s="24">
        <f t="shared" si="46"/>
        <v>1381.388879302234</v>
      </c>
      <c r="O2985" s="12">
        <v>20</v>
      </c>
      <c r="P2985" t="s">
        <v>116</v>
      </c>
      <c r="S2985">
        <v>0</v>
      </c>
      <c r="T2985">
        <v>0</v>
      </c>
      <c r="U2985">
        <v>0</v>
      </c>
      <c r="V2985">
        <v>0</v>
      </c>
      <c r="W2985">
        <v>1</v>
      </c>
      <c r="X2985">
        <v>1</v>
      </c>
      <c r="Y2985" s="26">
        <v>20</v>
      </c>
      <c r="Z2985" s="26">
        <v>20</v>
      </c>
      <c r="AA2985" t="s">
        <v>117</v>
      </c>
      <c r="AC2985" t="s">
        <v>706</v>
      </c>
      <c r="AD2985" t="s">
        <v>516</v>
      </c>
    </row>
    <row r="2986" spans="1:30" ht="15">
      <c r="A2986">
        <v>1860</v>
      </c>
      <c r="B2986" s="4">
        <v>1</v>
      </c>
      <c r="C2986">
        <v>50613</v>
      </c>
      <c r="D2986">
        <v>2</v>
      </c>
      <c r="E2986">
        <v>20</v>
      </c>
      <c r="F2986" t="s">
        <v>1290</v>
      </c>
      <c r="G2986">
        <v>1070</v>
      </c>
      <c r="I2986">
        <v>9</v>
      </c>
      <c r="J2986">
        <v>18</v>
      </c>
      <c r="L2986" s="11">
        <v>1</v>
      </c>
      <c r="M2986" s="20">
        <v>35.650509638259194</v>
      </c>
      <c r="N2986" s="24">
        <f t="shared" si="46"/>
        <v>713.01019276518389</v>
      </c>
      <c r="O2986" s="12">
        <v>20</v>
      </c>
      <c r="P2986" t="s">
        <v>116</v>
      </c>
      <c r="S2986">
        <v>0</v>
      </c>
      <c r="T2986">
        <v>0</v>
      </c>
      <c r="U2986">
        <v>0</v>
      </c>
      <c r="V2986">
        <v>0</v>
      </c>
      <c r="W2986">
        <v>1</v>
      </c>
      <c r="X2986">
        <v>1</v>
      </c>
      <c r="Y2986" s="26">
        <v>20</v>
      </c>
      <c r="Z2986" s="26">
        <v>20</v>
      </c>
      <c r="AA2986" t="s">
        <v>117</v>
      </c>
      <c r="AC2986" t="s">
        <v>706</v>
      </c>
      <c r="AD2986" t="s">
        <v>516</v>
      </c>
    </row>
    <row r="2987" spans="1:30" ht="15">
      <c r="A2987">
        <v>1860</v>
      </c>
      <c r="B2987" s="4">
        <v>1</v>
      </c>
      <c r="C2987">
        <v>50613</v>
      </c>
      <c r="D2987">
        <v>3</v>
      </c>
      <c r="E2987">
        <v>20</v>
      </c>
      <c r="F2987" t="s">
        <v>1290</v>
      </c>
      <c r="G2987">
        <v>1070</v>
      </c>
      <c r="I2987">
        <v>9</v>
      </c>
      <c r="J2987">
        <v>16</v>
      </c>
      <c r="L2987" s="11">
        <v>1</v>
      </c>
      <c r="M2987" s="20">
        <v>35.650509638259194</v>
      </c>
      <c r="N2987" s="24">
        <f t="shared" si="46"/>
        <v>713.01019276518389</v>
      </c>
      <c r="O2987" s="12">
        <v>20</v>
      </c>
      <c r="P2987" t="s">
        <v>116</v>
      </c>
      <c r="S2987">
        <v>0</v>
      </c>
      <c r="T2987">
        <v>0</v>
      </c>
      <c r="U2987">
        <v>0</v>
      </c>
      <c r="V2987">
        <v>0</v>
      </c>
      <c r="W2987">
        <v>1</v>
      </c>
      <c r="X2987">
        <v>1</v>
      </c>
      <c r="Y2987" s="26">
        <v>20</v>
      </c>
      <c r="Z2987" s="26">
        <v>20</v>
      </c>
      <c r="AA2987" t="s">
        <v>117</v>
      </c>
      <c r="AC2987" t="s">
        <v>706</v>
      </c>
      <c r="AD2987" t="s">
        <v>516</v>
      </c>
    </row>
    <row r="2988" spans="1:30" ht="15">
      <c r="A2988">
        <v>1860</v>
      </c>
      <c r="B2988" s="4">
        <v>1</v>
      </c>
      <c r="C2988">
        <v>50613</v>
      </c>
      <c r="D2988">
        <v>4</v>
      </c>
      <c r="E2988">
        <v>21</v>
      </c>
      <c r="F2988" t="s">
        <v>1290</v>
      </c>
      <c r="G2988">
        <v>1070</v>
      </c>
      <c r="I2988">
        <v>9</v>
      </c>
      <c r="J2988">
        <v>14</v>
      </c>
      <c r="L2988" s="11">
        <v>1</v>
      </c>
      <c r="M2988" s="20">
        <v>35.650509638259194</v>
      </c>
      <c r="N2988" s="24">
        <f t="shared" si="46"/>
        <v>748.66070240344311</v>
      </c>
      <c r="O2988" s="12">
        <v>21</v>
      </c>
      <c r="P2988" t="s">
        <v>116</v>
      </c>
      <c r="S2988">
        <v>0</v>
      </c>
      <c r="T2988">
        <v>0</v>
      </c>
      <c r="U2988">
        <v>0</v>
      </c>
      <c r="V2988">
        <v>0</v>
      </c>
      <c r="W2988">
        <v>1</v>
      </c>
      <c r="X2988">
        <v>1</v>
      </c>
      <c r="Y2988" s="26">
        <v>21</v>
      </c>
      <c r="Z2988" s="26">
        <v>21</v>
      </c>
      <c r="AA2988" t="s">
        <v>117</v>
      </c>
      <c r="AC2988" t="s">
        <v>706</v>
      </c>
      <c r="AD2988" t="s">
        <v>516</v>
      </c>
    </row>
    <row r="2989" spans="1:30" ht="15">
      <c r="A2989">
        <v>1860</v>
      </c>
      <c r="B2989" s="4">
        <v>1</v>
      </c>
      <c r="C2989">
        <v>50613</v>
      </c>
      <c r="D2989">
        <v>5</v>
      </c>
      <c r="E2989">
        <v>20</v>
      </c>
      <c r="F2989" t="s">
        <v>1290</v>
      </c>
      <c r="G2989">
        <v>1070</v>
      </c>
      <c r="I2989">
        <v>9</v>
      </c>
      <c r="J2989">
        <v>11</v>
      </c>
      <c r="L2989" s="11">
        <v>1</v>
      </c>
      <c r="M2989" s="22">
        <v>20.8</v>
      </c>
      <c r="N2989" s="24">
        <f t="shared" si="46"/>
        <v>416</v>
      </c>
      <c r="O2989" s="12">
        <v>20</v>
      </c>
      <c r="P2989" t="s">
        <v>116</v>
      </c>
      <c r="S2989">
        <v>0</v>
      </c>
      <c r="T2989">
        <v>0</v>
      </c>
      <c r="U2989">
        <v>0</v>
      </c>
      <c r="V2989">
        <v>0</v>
      </c>
      <c r="W2989">
        <v>1</v>
      </c>
      <c r="X2989">
        <v>1</v>
      </c>
      <c r="Y2989" s="26">
        <v>20</v>
      </c>
      <c r="Z2989" s="26">
        <v>20</v>
      </c>
      <c r="AA2989" t="s">
        <v>117</v>
      </c>
      <c r="AC2989" t="s">
        <v>706</v>
      </c>
      <c r="AD2989" t="s">
        <v>516</v>
      </c>
    </row>
    <row r="2990" spans="1:30" ht="15">
      <c r="A2990">
        <v>1860</v>
      </c>
      <c r="B2990" s="4">
        <v>1</v>
      </c>
      <c r="C2990">
        <v>50613</v>
      </c>
      <c r="D2990">
        <v>6</v>
      </c>
      <c r="E2990">
        <v>20</v>
      </c>
      <c r="F2990" t="s">
        <v>1290</v>
      </c>
      <c r="G2990">
        <v>1070</v>
      </c>
      <c r="I2990">
        <v>9</v>
      </c>
      <c r="J2990">
        <v>9</v>
      </c>
      <c r="L2990" s="11">
        <v>1</v>
      </c>
      <c r="M2990" s="22">
        <v>20.8</v>
      </c>
      <c r="N2990" s="24">
        <f t="shared" si="46"/>
        <v>416</v>
      </c>
      <c r="O2990" s="12">
        <v>20</v>
      </c>
      <c r="P2990" t="s">
        <v>116</v>
      </c>
      <c r="S2990">
        <v>0</v>
      </c>
      <c r="T2990">
        <v>0</v>
      </c>
      <c r="U2990">
        <v>0</v>
      </c>
      <c r="V2990">
        <v>0</v>
      </c>
      <c r="W2990">
        <v>1</v>
      </c>
      <c r="X2990">
        <v>1</v>
      </c>
      <c r="Y2990" s="26">
        <v>20</v>
      </c>
      <c r="Z2990" s="26">
        <v>20</v>
      </c>
      <c r="AA2990" t="s">
        <v>117</v>
      </c>
      <c r="AC2990" t="s">
        <v>706</v>
      </c>
      <c r="AD2990" t="s">
        <v>516</v>
      </c>
    </row>
    <row r="2991" spans="1:30" ht="15">
      <c r="A2991">
        <v>1860</v>
      </c>
      <c r="B2991" s="4">
        <v>1</v>
      </c>
      <c r="C2991">
        <v>50613</v>
      </c>
      <c r="D2991">
        <v>7</v>
      </c>
      <c r="E2991">
        <v>20</v>
      </c>
      <c r="F2991" t="s">
        <v>1290</v>
      </c>
      <c r="G2991">
        <v>1070</v>
      </c>
      <c r="I2991">
        <v>9</v>
      </c>
      <c r="J2991">
        <v>7</v>
      </c>
      <c r="L2991" s="11">
        <v>1</v>
      </c>
      <c r="M2991" s="22">
        <v>20.8</v>
      </c>
      <c r="N2991" s="24">
        <f t="shared" si="46"/>
        <v>416</v>
      </c>
      <c r="O2991" s="12">
        <v>20</v>
      </c>
      <c r="P2991" t="s">
        <v>116</v>
      </c>
      <c r="S2991">
        <v>0</v>
      </c>
      <c r="T2991">
        <v>0</v>
      </c>
      <c r="U2991">
        <v>0</v>
      </c>
      <c r="V2991">
        <v>0</v>
      </c>
      <c r="W2991">
        <v>1</v>
      </c>
      <c r="X2991">
        <v>1</v>
      </c>
      <c r="Y2991" s="26">
        <v>20</v>
      </c>
      <c r="Z2991" s="26">
        <v>20</v>
      </c>
      <c r="AA2991" t="s">
        <v>117</v>
      </c>
      <c r="AC2991" t="s">
        <v>706</v>
      </c>
      <c r="AD2991" t="s">
        <v>516</v>
      </c>
    </row>
    <row r="2992" spans="1:30" ht="15">
      <c r="A2992">
        <v>1860</v>
      </c>
      <c r="B2992" s="4">
        <v>1</v>
      </c>
      <c r="C2992">
        <v>50613</v>
      </c>
      <c r="D2992">
        <v>8</v>
      </c>
      <c r="E2992">
        <v>21</v>
      </c>
      <c r="F2992" t="s">
        <v>1290</v>
      </c>
      <c r="G2992">
        <v>1070</v>
      </c>
      <c r="I2992">
        <v>9</v>
      </c>
      <c r="J2992">
        <v>5</v>
      </c>
      <c r="L2992" s="11">
        <v>1</v>
      </c>
      <c r="M2992" s="21">
        <v>0</v>
      </c>
      <c r="N2992" s="24">
        <f t="shared" si="46"/>
        <v>0</v>
      </c>
      <c r="O2992" s="12">
        <v>21</v>
      </c>
      <c r="P2992" t="s">
        <v>116</v>
      </c>
      <c r="S2992">
        <v>0</v>
      </c>
      <c r="T2992">
        <v>0</v>
      </c>
      <c r="U2992">
        <v>0</v>
      </c>
      <c r="V2992">
        <v>0</v>
      </c>
      <c r="W2992">
        <v>1</v>
      </c>
      <c r="X2992">
        <v>1</v>
      </c>
      <c r="Y2992" s="26">
        <v>21</v>
      </c>
      <c r="Z2992" s="26">
        <v>21</v>
      </c>
      <c r="AA2992" t="s">
        <v>117</v>
      </c>
      <c r="AC2992" t="s">
        <v>706</v>
      </c>
      <c r="AD2992" t="s">
        <v>516</v>
      </c>
    </row>
    <row r="2993" spans="1:30">
      <c r="A2993">
        <v>1860</v>
      </c>
      <c r="B2993" s="4">
        <v>1</v>
      </c>
      <c r="C2993">
        <v>50613</v>
      </c>
      <c r="D2993">
        <v>9</v>
      </c>
      <c r="E2993">
        <v>20</v>
      </c>
      <c r="F2993" t="s">
        <v>1290</v>
      </c>
      <c r="G2993">
        <v>1070</v>
      </c>
      <c r="I2993">
        <v>9</v>
      </c>
      <c r="J2993">
        <v>1</v>
      </c>
      <c r="L2993" s="10">
        <v>0</v>
      </c>
      <c r="M2993" s="12">
        <v>0</v>
      </c>
      <c r="N2993" s="24">
        <f t="shared" si="46"/>
        <v>0</v>
      </c>
      <c r="O2993" s="12">
        <v>20</v>
      </c>
      <c r="P2993" t="s">
        <v>116</v>
      </c>
      <c r="S2993">
        <v>0</v>
      </c>
      <c r="T2993">
        <v>0</v>
      </c>
      <c r="U2993">
        <v>0</v>
      </c>
      <c r="V2993">
        <v>0</v>
      </c>
      <c r="W2993">
        <v>1</v>
      </c>
      <c r="X2993">
        <v>1</v>
      </c>
      <c r="Y2993" s="26">
        <v>20</v>
      </c>
      <c r="Z2993" s="26">
        <v>20</v>
      </c>
      <c r="AA2993" t="s">
        <v>117</v>
      </c>
      <c r="AC2993" t="s">
        <v>706</v>
      </c>
      <c r="AD2993" t="s">
        <v>516</v>
      </c>
    </row>
    <row r="2994" spans="1:30" ht="15">
      <c r="A2994">
        <v>1860</v>
      </c>
      <c r="B2994" s="4">
        <v>1</v>
      </c>
      <c r="C2994">
        <v>50614</v>
      </c>
      <c r="D2994">
        <v>1</v>
      </c>
      <c r="E2994">
        <v>20</v>
      </c>
      <c r="F2994" t="s">
        <v>1290</v>
      </c>
      <c r="G2994">
        <v>1070</v>
      </c>
      <c r="I2994">
        <v>17</v>
      </c>
      <c r="J2994">
        <v>40</v>
      </c>
      <c r="L2994" s="11">
        <v>1</v>
      </c>
      <c r="M2994" s="20">
        <v>139.72421729991686</v>
      </c>
      <c r="N2994" s="24">
        <f t="shared" si="46"/>
        <v>2794.4843459983372</v>
      </c>
      <c r="O2994" s="12">
        <v>20</v>
      </c>
      <c r="P2994" t="s">
        <v>116</v>
      </c>
      <c r="S2994">
        <v>0</v>
      </c>
      <c r="T2994">
        <v>0</v>
      </c>
      <c r="U2994">
        <v>0</v>
      </c>
      <c r="V2994">
        <v>0</v>
      </c>
      <c r="W2994">
        <v>1</v>
      </c>
      <c r="X2994">
        <v>4</v>
      </c>
      <c r="Y2994" s="26">
        <v>80</v>
      </c>
      <c r="Z2994" s="26">
        <v>80</v>
      </c>
      <c r="AA2994" t="s">
        <v>117</v>
      </c>
      <c r="AC2994" t="s">
        <v>628</v>
      </c>
      <c r="AD2994" t="s">
        <v>802</v>
      </c>
    </row>
    <row r="2995" spans="1:30" ht="15">
      <c r="A2995">
        <v>1860</v>
      </c>
      <c r="B2995" s="4">
        <v>1</v>
      </c>
      <c r="C2995">
        <v>50614</v>
      </c>
      <c r="D2995">
        <v>2</v>
      </c>
      <c r="E2995">
        <v>20</v>
      </c>
      <c r="F2995" t="s">
        <v>1290</v>
      </c>
      <c r="G2995">
        <v>1070</v>
      </c>
      <c r="I2995">
        <v>17</v>
      </c>
      <c r="J2995">
        <v>30</v>
      </c>
      <c r="L2995" s="11">
        <v>1</v>
      </c>
      <c r="M2995" s="20">
        <v>139.72421729991686</v>
      </c>
      <c r="N2995" s="24">
        <f t="shared" si="46"/>
        <v>2794.4843459983372</v>
      </c>
      <c r="O2995" s="12">
        <v>20</v>
      </c>
      <c r="P2995" t="s">
        <v>116</v>
      </c>
      <c r="S2995">
        <v>0</v>
      </c>
      <c r="T2995">
        <v>0</v>
      </c>
      <c r="U2995">
        <v>0</v>
      </c>
      <c r="V2995">
        <v>0</v>
      </c>
      <c r="W2995">
        <v>1</v>
      </c>
      <c r="X2995">
        <v>4</v>
      </c>
      <c r="Y2995" s="26">
        <v>80</v>
      </c>
      <c r="Z2995" s="26">
        <v>80</v>
      </c>
      <c r="AA2995" t="s">
        <v>117</v>
      </c>
      <c r="AC2995" t="s">
        <v>628</v>
      </c>
      <c r="AD2995" t="s">
        <v>802</v>
      </c>
    </row>
    <row r="2996" spans="1:30" ht="15">
      <c r="A2996">
        <v>1860</v>
      </c>
      <c r="B2996" s="4">
        <v>1</v>
      </c>
      <c r="C2996">
        <v>50614</v>
      </c>
      <c r="D2996">
        <v>3</v>
      </c>
      <c r="E2996">
        <v>21</v>
      </c>
      <c r="F2996" t="s">
        <v>1290</v>
      </c>
      <c r="G2996">
        <v>1070</v>
      </c>
      <c r="I2996">
        <v>17</v>
      </c>
      <c r="J2996">
        <v>25</v>
      </c>
      <c r="L2996" s="11">
        <v>1</v>
      </c>
      <c r="M2996" s="20">
        <v>139.72421729991686</v>
      </c>
      <c r="N2996" s="24">
        <f t="shared" si="46"/>
        <v>2934.2085632982539</v>
      </c>
      <c r="O2996" s="12">
        <v>21</v>
      </c>
      <c r="P2996" t="s">
        <v>116</v>
      </c>
      <c r="S2996">
        <v>0</v>
      </c>
      <c r="T2996">
        <v>0</v>
      </c>
      <c r="U2996">
        <v>0</v>
      </c>
      <c r="V2996">
        <v>0</v>
      </c>
      <c r="W2996">
        <v>1</v>
      </c>
      <c r="X2996">
        <v>4</v>
      </c>
      <c r="Y2996" s="26">
        <v>84</v>
      </c>
      <c r="Z2996" s="26">
        <v>84</v>
      </c>
      <c r="AA2996" t="s">
        <v>117</v>
      </c>
      <c r="AC2996" t="s">
        <v>628</v>
      </c>
      <c r="AD2996" t="s">
        <v>802</v>
      </c>
    </row>
    <row r="2997" spans="1:30" ht="15">
      <c r="A2997">
        <v>1860</v>
      </c>
      <c r="B2997" s="4">
        <v>1</v>
      </c>
      <c r="C2997">
        <v>50614</v>
      </c>
      <c r="D2997">
        <v>4</v>
      </c>
      <c r="E2997">
        <v>20</v>
      </c>
      <c r="F2997" t="s">
        <v>1290</v>
      </c>
      <c r="G2997">
        <v>1070</v>
      </c>
      <c r="I2997">
        <v>17</v>
      </c>
      <c r="J2997">
        <v>6</v>
      </c>
      <c r="L2997" s="11">
        <v>1</v>
      </c>
      <c r="M2997" s="21">
        <v>0</v>
      </c>
      <c r="N2997" s="24">
        <f t="shared" si="46"/>
        <v>0</v>
      </c>
      <c r="O2997" s="12">
        <v>20</v>
      </c>
      <c r="P2997" t="s">
        <v>116</v>
      </c>
      <c r="S2997">
        <v>0</v>
      </c>
      <c r="T2997">
        <v>0</v>
      </c>
      <c r="U2997">
        <v>0</v>
      </c>
      <c r="V2997">
        <v>0</v>
      </c>
      <c r="W2997">
        <v>1</v>
      </c>
      <c r="X2997">
        <v>4</v>
      </c>
      <c r="Y2997" s="26">
        <v>80</v>
      </c>
      <c r="Z2997" s="26">
        <v>80</v>
      </c>
      <c r="AA2997" t="s">
        <v>117</v>
      </c>
      <c r="AC2997" t="s">
        <v>628</v>
      </c>
      <c r="AD2997" t="s">
        <v>802</v>
      </c>
    </row>
    <row r="2998" spans="1:30" ht="15">
      <c r="A2998">
        <v>1860</v>
      </c>
      <c r="B2998" s="4">
        <v>1</v>
      </c>
      <c r="C2998">
        <v>50614</v>
      </c>
      <c r="D2998">
        <v>5</v>
      </c>
      <c r="E2998">
        <v>20</v>
      </c>
      <c r="F2998" t="s">
        <v>1290</v>
      </c>
      <c r="G2998">
        <v>1070</v>
      </c>
      <c r="I2998">
        <v>17</v>
      </c>
      <c r="J2998">
        <v>6</v>
      </c>
      <c r="L2998" s="11">
        <v>1</v>
      </c>
      <c r="M2998" s="21">
        <v>0</v>
      </c>
      <c r="N2998" s="24">
        <f t="shared" si="46"/>
        <v>0</v>
      </c>
      <c r="O2998" s="12">
        <v>20</v>
      </c>
      <c r="P2998" t="s">
        <v>171</v>
      </c>
      <c r="S2998">
        <v>0</v>
      </c>
      <c r="T2998">
        <v>0</v>
      </c>
      <c r="U2998">
        <v>0</v>
      </c>
      <c r="V2998">
        <v>0</v>
      </c>
      <c r="W2998">
        <v>1</v>
      </c>
      <c r="X2998">
        <v>4</v>
      </c>
      <c r="Y2998" s="26">
        <v>80</v>
      </c>
      <c r="Z2998" s="26">
        <v>80</v>
      </c>
      <c r="AA2998" t="s">
        <v>117</v>
      </c>
      <c r="AC2998" t="s">
        <v>628</v>
      </c>
      <c r="AD2998" t="s">
        <v>802</v>
      </c>
    </row>
    <row r="2999" spans="1:30" ht="15">
      <c r="A2999">
        <v>1860</v>
      </c>
      <c r="B2999" s="4">
        <v>1</v>
      </c>
      <c r="C2999">
        <v>50614</v>
      </c>
      <c r="D2999">
        <v>6</v>
      </c>
      <c r="E2999">
        <v>20</v>
      </c>
      <c r="F2999" t="s">
        <v>1290</v>
      </c>
      <c r="G2999">
        <v>1070</v>
      </c>
      <c r="I2999">
        <v>17</v>
      </c>
      <c r="J2999">
        <v>3</v>
      </c>
      <c r="L2999" s="11">
        <v>1</v>
      </c>
      <c r="M2999" s="21">
        <v>0</v>
      </c>
      <c r="N2999" s="24">
        <f t="shared" si="46"/>
        <v>0</v>
      </c>
      <c r="O2999" s="12">
        <v>20</v>
      </c>
      <c r="P2999" t="s">
        <v>171</v>
      </c>
      <c r="S2999">
        <v>0</v>
      </c>
      <c r="T2999">
        <v>0</v>
      </c>
      <c r="U2999">
        <v>0</v>
      </c>
      <c r="V2999">
        <v>0</v>
      </c>
      <c r="W2999">
        <v>1</v>
      </c>
      <c r="X2999">
        <v>4</v>
      </c>
      <c r="Y2999" s="26">
        <v>80</v>
      </c>
      <c r="Z2999" s="26">
        <v>80</v>
      </c>
      <c r="AA2999" t="s">
        <v>117</v>
      </c>
      <c r="AC2999" t="s">
        <v>628</v>
      </c>
      <c r="AD2999" t="s">
        <v>802</v>
      </c>
    </row>
    <row r="3000" spans="1:30" ht="15">
      <c r="A3000">
        <v>1860</v>
      </c>
      <c r="B3000" s="4">
        <v>1</v>
      </c>
      <c r="C3000">
        <v>50614</v>
      </c>
      <c r="D3000">
        <v>7</v>
      </c>
      <c r="E3000">
        <v>21</v>
      </c>
      <c r="F3000" t="s">
        <v>1290</v>
      </c>
      <c r="G3000">
        <v>1070</v>
      </c>
      <c r="I3000">
        <v>17</v>
      </c>
      <c r="J3000">
        <v>2</v>
      </c>
      <c r="L3000" s="11">
        <v>1</v>
      </c>
      <c r="M3000" s="21">
        <v>0</v>
      </c>
      <c r="N3000" s="24">
        <f t="shared" si="46"/>
        <v>0</v>
      </c>
      <c r="O3000" s="12">
        <v>21</v>
      </c>
      <c r="P3000" t="s">
        <v>171</v>
      </c>
      <c r="S3000">
        <v>0</v>
      </c>
      <c r="T3000">
        <v>0</v>
      </c>
      <c r="U3000">
        <v>0</v>
      </c>
      <c r="V3000">
        <v>0</v>
      </c>
      <c r="W3000">
        <v>1</v>
      </c>
      <c r="X3000">
        <v>4</v>
      </c>
      <c r="Y3000" s="26">
        <v>84</v>
      </c>
      <c r="Z3000" s="26">
        <v>84</v>
      </c>
      <c r="AA3000" t="s">
        <v>117</v>
      </c>
      <c r="AC3000" t="s">
        <v>628</v>
      </c>
      <c r="AD3000" t="s">
        <v>802</v>
      </c>
    </row>
    <row r="3001" spans="1:30" ht="15">
      <c r="A3001">
        <v>1860</v>
      </c>
      <c r="B3001" s="4">
        <v>1</v>
      </c>
      <c r="C3001">
        <v>50614</v>
      </c>
      <c r="D3001">
        <v>8</v>
      </c>
      <c r="E3001">
        <v>20</v>
      </c>
      <c r="F3001" t="s">
        <v>1290</v>
      </c>
      <c r="G3001">
        <v>1070</v>
      </c>
      <c r="I3001">
        <v>17</v>
      </c>
      <c r="J3001">
        <v>1</v>
      </c>
      <c r="L3001" s="11">
        <v>1</v>
      </c>
      <c r="M3001" s="21">
        <v>0</v>
      </c>
      <c r="N3001" s="24">
        <f t="shared" si="46"/>
        <v>0</v>
      </c>
      <c r="O3001" s="12">
        <v>20</v>
      </c>
      <c r="P3001" t="s">
        <v>171</v>
      </c>
      <c r="S3001">
        <v>0</v>
      </c>
      <c r="T3001">
        <v>0</v>
      </c>
      <c r="U3001">
        <v>0</v>
      </c>
      <c r="V3001">
        <v>0</v>
      </c>
      <c r="W3001">
        <v>1</v>
      </c>
      <c r="X3001">
        <v>4</v>
      </c>
      <c r="Y3001" s="26">
        <v>80</v>
      </c>
      <c r="Z3001" s="26">
        <v>80</v>
      </c>
      <c r="AA3001" t="s">
        <v>117</v>
      </c>
      <c r="AC3001" t="s">
        <v>628</v>
      </c>
      <c r="AD3001" t="s">
        <v>802</v>
      </c>
    </row>
    <row r="3002" spans="1:30" ht="15">
      <c r="A3002">
        <v>1860</v>
      </c>
      <c r="B3002" s="4">
        <v>1</v>
      </c>
      <c r="C3002">
        <v>50614</v>
      </c>
      <c r="D3002">
        <v>9</v>
      </c>
      <c r="E3002">
        <v>20</v>
      </c>
      <c r="F3002" t="s">
        <v>1290</v>
      </c>
      <c r="G3002">
        <v>1070</v>
      </c>
      <c r="I3002">
        <v>17</v>
      </c>
      <c r="J3002">
        <v>40</v>
      </c>
      <c r="L3002" s="10">
        <v>0</v>
      </c>
      <c r="M3002" s="20">
        <v>69.069443965111702</v>
      </c>
      <c r="N3002" s="24">
        <f t="shared" si="46"/>
        <v>1381.388879302234</v>
      </c>
      <c r="O3002" s="12">
        <v>20</v>
      </c>
      <c r="P3002" t="s">
        <v>171</v>
      </c>
      <c r="S3002">
        <v>0</v>
      </c>
      <c r="T3002">
        <v>0</v>
      </c>
      <c r="U3002">
        <v>0</v>
      </c>
      <c r="V3002">
        <v>0</v>
      </c>
      <c r="W3002">
        <v>1</v>
      </c>
      <c r="X3002">
        <v>4</v>
      </c>
      <c r="Y3002" s="26">
        <v>80</v>
      </c>
      <c r="Z3002" s="26">
        <v>80</v>
      </c>
      <c r="AA3002" t="s">
        <v>117</v>
      </c>
      <c r="AC3002" t="s">
        <v>628</v>
      </c>
      <c r="AD3002" t="s">
        <v>802</v>
      </c>
    </row>
    <row r="3003" spans="1:30" ht="15">
      <c r="A3003">
        <v>1860</v>
      </c>
      <c r="B3003" s="4">
        <v>1</v>
      </c>
      <c r="C3003">
        <v>50614</v>
      </c>
      <c r="D3003">
        <v>10</v>
      </c>
      <c r="E3003">
        <v>20</v>
      </c>
      <c r="F3003" t="s">
        <v>1290</v>
      </c>
      <c r="G3003">
        <v>1070</v>
      </c>
      <c r="I3003">
        <v>17</v>
      </c>
      <c r="J3003">
        <v>25</v>
      </c>
      <c r="L3003" s="10">
        <v>0</v>
      </c>
      <c r="M3003" s="20">
        <v>69.069443965111702</v>
      </c>
      <c r="N3003" s="24">
        <f t="shared" si="46"/>
        <v>1381.388879302234</v>
      </c>
      <c r="O3003" s="12">
        <v>20</v>
      </c>
      <c r="P3003" t="s">
        <v>171</v>
      </c>
      <c r="S3003">
        <v>0</v>
      </c>
      <c r="T3003">
        <v>0</v>
      </c>
      <c r="U3003">
        <v>0</v>
      </c>
      <c r="V3003">
        <v>0</v>
      </c>
      <c r="W3003">
        <v>1</v>
      </c>
      <c r="X3003">
        <v>4</v>
      </c>
      <c r="Y3003" s="26">
        <v>80</v>
      </c>
      <c r="Z3003" s="26">
        <v>80</v>
      </c>
      <c r="AA3003" t="s">
        <v>117</v>
      </c>
      <c r="AC3003" t="s">
        <v>628</v>
      </c>
      <c r="AD3003" t="s">
        <v>802</v>
      </c>
    </row>
    <row r="3004" spans="1:30" ht="15">
      <c r="A3004">
        <v>1860</v>
      </c>
      <c r="B3004" s="4">
        <v>1</v>
      </c>
      <c r="C3004">
        <v>50614</v>
      </c>
      <c r="D3004">
        <v>11</v>
      </c>
      <c r="E3004">
        <v>21</v>
      </c>
      <c r="F3004" t="s">
        <v>1290</v>
      </c>
      <c r="G3004">
        <v>1070</v>
      </c>
      <c r="I3004">
        <v>17</v>
      </c>
      <c r="J3004">
        <v>25</v>
      </c>
      <c r="L3004" s="10">
        <v>0</v>
      </c>
      <c r="M3004" s="20">
        <v>69.069443965111702</v>
      </c>
      <c r="N3004" s="24">
        <f t="shared" si="46"/>
        <v>1450.4583232673458</v>
      </c>
      <c r="O3004" s="12">
        <v>21</v>
      </c>
      <c r="P3004" t="s">
        <v>171</v>
      </c>
      <c r="S3004">
        <v>0</v>
      </c>
      <c r="T3004">
        <v>0</v>
      </c>
      <c r="U3004">
        <v>0</v>
      </c>
      <c r="V3004">
        <v>0</v>
      </c>
      <c r="W3004">
        <v>1</v>
      </c>
      <c r="X3004">
        <v>4</v>
      </c>
      <c r="Y3004" s="26">
        <v>84</v>
      </c>
      <c r="Z3004" s="26">
        <v>84</v>
      </c>
      <c r="AA3004" t="s">
        <v>117</v>
      </c>
      <c r="AC3004" t="s">
        <v>628</v>
      </c>
      <c r="AD3004" t="s">
        <v>802</v>
      </c>
    </row>
    <row r="3005" spans="1:30" ht="15">
      <c r="A3005">
        <v>1860</v>
      </c>
      <c r="B3005" s="4">
        <v>1</v>
      </c>
      <c r="C3005">
        <v>50614</v>
      </c>
      <c r="D3005">
        <v>12</v>
      </c>
      <c r="E3005">
        <v>20</v>
      </c>
      <c r="F3005" t="s">
        <v>1290</v>
      </c>
      <c r="G3005">
        <v>1070</v>
      </c>
      <c r="I3005">
        <v>17</v>
      </c>
      <c r="J3005">
        <v>25</v>
      </c>
      <c r="L3005" s="10">
        <v>0</v>
      </c>
      <c r="M3005" s="20">
        <v>69.069443965111702</v>
      </c>
      <c r="N3005" s="24">
        <f t="shared" si="46"/>
        <v>1381.388879302234</v>
      </c>
      <c r="O3005" s="12">
        <v>20</v>
      </c>
      <c r="P3005" t="s">
        <v>116</v>
      </c>
      <c r="S3005">
        <v>0</v>
      </c>
      <c r="T3005">
        <v>0</v>
      </c>
      <c r="U3005">
        <v>0</v>
      </c>
      <c r="V3005">
        <v>0</v>
      </c>
      <c r="W3005">
        <v>1</v>
      </c>
      <c r="X3005">
        <v>4</v>
      </c>
      <c r="Y3005" s="26">
        <v>80</v>
      </c>
      <c r="Z3005" s="26">
        <v>80</v>
      </c>
      <c r="AA3005" t="s">
        <v>117</v>
      </c>
      <c r="AC3005" t="s">
        <v>628</v>
      </c>
      <c r="AD3005" t="s">
        <v>802</v>
      </c>
    </row>
    <row r="3006" spans="1:30" ht="15">
      <c r="A3006">
        <v>1860</v>
      </c>
      <c r="B3006" s="4">
        <v>1</v>
      </c>
      <c r="C3006">
        <v>50614</v>
      </c>
      <c r="D3006">
        <v>13</v>
      </c>
      <c r="E3006">
        <v>20</v>
      </c>
      <c r="F3006" t="s">
        <v>1290</v>
      </c>
      <c r="G3006">
        <v>1070</v>
      </c>
      <c r="I3006">
        <v>17</v>
      </c>
      <c r="J3006">
        <v>13</v>
      </c>
      <c r="L3006" s="10">
        <v>0</v>
      </c>
      <c r="M3006" s="20">
        <v>29.789946565499331</v>
      </c>
      <c r="N3006" s="24">
        <f t="shared" si="46"/>
        <v>595.79893130998664</v>
      </c>
      <c r="O3006" s="12">
        <v>20</v>
      </c>
      <c r="P3006" t="s">
        <v>116</v>
      </c>
      <c r="S3006">
        <v>0</v>
      </c>
      <c r="T3006">
        <v>0</v>
      </c>
      <c r="U3006">
        <v>0</v>
      </c>
      <c r="V3006">
        <v>0</v>
      </c>
      <c r="W3006">
        <v>1</v>
      </c>
      <c r="X3006">
        <v>4</v>
      </c>
      <c r="Y3006" s="26">
        <v>80</v>
      </c>
      <c r="Z3006" s="26">
        <v>80</v>
      </c>
      <c r="AA3006" t="s">
        <v>117</v>
      </c>
      <c r="AC3006" t="s">
        <v>628</v>
      </c>
      <c r="AD3006" t="s">
        <v>802</v>
      </c>
    </row>
    <row r="3007" spans="1:30">
      <c r="A3007">
        <v>1860</v>
      </c>
      <c r="B3007" s="4">
        <v>1</v>
      </c>
      <c r="C3007">
        <v>50614</v>
      </c>
      <c r="D3007">
        <v>14</v>
      </c>
      <c r="E3007">
        <v>20</v>
      </c>
      <c r="F3007" t="s">
        <v>1290</v>
      </c>
      <c r="G3007">
        <v>1070</v>
      </c>
      <c r="I3007">
        <v>17</v>
      </c>
      <c r="J3007">
        <v>4</v>
      </c>
      <c r="L3007" s="10">
        <v>0</v>
      </c>
      <c r="M3007" s="12">
        <v>0</v>
      </c>
      <c r="N3007" s="24">
        <f t="shared" si="46"/>
        <v>0</v>
      </c>
      <c r="O3007" s="12">
        <v>20</v>
      </c>
      <c r="P3007" t="s">
        <v>116</v>
      </c>
      <c r="S3007">
        <v>0</v>
      </c>
      <c r="T3007">
        <v>0</v>
      </c>
      <c r="U3007">
        <v>0</v>
      </c>
      <c r="V3007">
        <v>0</v>
      </c>
      <c r="W3007">
        <v>1</v>
      </c>
      <c r="X3007">
        <v>4</v>
      </c>
      <c r="Y3007" s="26">
        <v>80</v>
      </c>
      <c r="Z3007" s="26">
        <v>80</v>
      </c>
      <c r="AA3007" t="s">
        <v>117</v>
      </c>
      <c r="AC3007" t="s">
        <v>628</v>
      </c>
      <c r="AD3007" t="s">
        <v>802</v>
      </c>
    </row>
    <row r="3008" spans="1:30">
      <c r="A3008">
        <v>1860</v>
      </c>
      <c r="B3008" s="4">
        <v>1</v>
      </c>
      <c r="C3008">
        <v>50614</v>
      </c>
      <c r="D3008">
        <v>15</v>
      </c>
      <c r="E3008">
        <v>21</v>
      </c>
      <c r="F3008" t="s">
        <v>1290</v>
      </c>
      <c r="G3008">
        <v>1070</v>
      </c>
      <c r="I3008">
        <v>17</v>
      </c>
      <c r="J3008">
        <v>2</v>
      </c>
      <c r="L3008" s="10">
        <v>0</v>
      </c>
      <c r="M3008" s="12">
        <v>0</v>
      </c>
      <c r="N3008" s="24">
        <f t="shared" si="46"/>
        <v>0</v>
      </c>
      <c r="O3008" s="12">
        <v>21</v>
      </c>
      <c r="P3008" t="s">
        <v>116</v>
      </c>
      <c r="S3008">
        <v>0</v>
      </c>
      <c r="T3008">
        <v>0</v>
      </c>
      <c r="U3008">
        <v>0</v>
      </c>
      <c r="V3008">
        <v>0</v>
      </c>
      <c r="W3008">
        <v>1</v>
      </c>
      <c r="X3008">
        <v>4</v>
      </c>
      <c r="Y3008" s="26">
        <v>84</v>
      </c>
      <c r="Z3008" s="26">
        <v>84</v>
      </c>
      <c r="AA3008" t="s">
        <v>117</v>
      </c>
      <c r="AC3008" t="s">
        <v>628</v>
      </c>
      <c r="AD3008" t="s">
        <v>802</v>
      </c>
    </row>
    <row r="3009" spans="1:30" ht="15">
      <c r="A3009">
        <v>1860</v>
      </c>
      <c r="B3009" s="4">
        <v>1</v>
      </c>
      <c r="C3009">
        <v>50614</v>
      </c>
      <c r="D3009">
        <v>16</v>
      </c>
      <c r="E3009">
        <v>20</v>
      </c>
      <c r="F3009" t="s">
        <v>1290</v>
      </c>
      <c r="G3009">
        <v>1070</v>
      </c>
      <c r="I3009">
        <v>17</v>
      </c>
      <c r="J3009">
        <v>20</v>
      </c>
      <c r="L3009" s="10">
        <v>0</v>
      </c>
      <c r="M3009" s="20">
        <v>69.069443965111702</v>
      </c>
      <c r="N3009" s="24">
        <f t="shared" si="46"/>
        <v>1381.388879302234</v>
      </c>
      <c r="O3009" s="12">
        <v>20</v>
      </c>
      <c r="P3009" t="s">
        <v>116</v>
      </c>
      <c r="S3009">
        <v>0</v>
      </c>
      <c r="T3009">
        <v>0</v>
      </c>
      <c r="U3009">
        <v>0</v>
      </c>
      <c r="V3009">
        <v>0</v>
      </c>
      <c r="W3009">
        <v>1</v>
      </c>
      <c r="X3009">
        <v>4</v>
      </c>
      <c r="Y3009" s="26">
        <v>80</v>
      </c>
      <c r="Z3009" s="26">
        <v>80</v>
      </c>
      <c r="AA3009" t="s">
        <v>117</v>
      </c>
      <c r="AC3009" t="s">
        <v>628</v>
      </c>
      <c r="AD3009" t="s">
        <v>802</v>
      </c>
    </row>
    <row r="3010" spans="1:30">
      <c r="A3010">
        <v>1860</v>
      </c>
      <c r="B3010" s="4">
        <v>1</v>
      </c>
      <c r="C3010">
        <v>50614</v>
      </c>
      <c r="D3010">
        <v>17</v>
      </c>
      <c r="E3010">
        <v>20</v>
      </c>
      <c r="F3010" t="s">
        <v>1290</v>
      </c>
      <c r="G3010">
        <v>1070</v>
      </c>
      <c r="I3010">
        <v>17</v>
      </c>
      <c r="J3010">
        <v>0</v>
      </c>
      <c r="K3010">
        <v>8</v>
      </c>
      <c r="L3010" s="10">
        <v>0</v>
      </c>
      <c r="M3010" s="12">
        <v>0</v>
      </c>
      <c r="N3010" s="24">
        <f t="shared" si="46"/>
        <v>0</v>
      </c>
      <c r="O3010" s="12">
        <v>20</v>
      </c>
      <c r="P3010" t="s">
        <v>116</v>
      </c>
      <c r="S3010">
        <v>0</v>
      </c>
      <c r="T3010">
        <v>0</v>
      </c>
      <c r="U3010">
        <v>0</v>
      </c>
      <c r="V3010">
        <v>0</v>
      </c>
      <c r="W3010">
        <v>1</v>
      </c>
      <c r="X3010">
        <v>4</v>
      </c>
      <c r="Y3010" s="26">
        <v>80</v>
      </c>
      <c r="Z3010" s="26">
        <v>80</v>
      </c>
      <c r="AA3010" t="s">
        <v>117</v>
      </c>
      <c r="AC3010" t="s">
        <v>628</v>
      </c>
      <c r="AD3010" t="s">
        <v>802</v>
      </c>
    </row>
    <row r="3011" spans="1:30" ht="15">
      <c r="A3011">
        <v>1860</v>
      </c>
      <c r="B3011" s="4">
        <v>1</v>
      </c>
      <c r="C3011">
        <v>50615</v>
      </c>
      <c r="D3011">
        <v>1</v>
      </c>
      <c r="E3011">
        <v>20</v>
      </c>
      <c r="F3011" t="s">
        <v>1290</v>
      </c>
      <c r="G3011">
        <v>1070</v>
      </c>
      <c r="I3011">
        <v>19</v>
      </c>
      <c r="J3011">
        <v>50</v>
      </c>
      <c r="L3011" s="10">
        <v>0</v>
      </c>
      <c r="M3011" s="20">
        <v>69.069443965111702</v>
      </c>
      <c r="N3011" s="24">
        <f t="shared" si="46"/>
        <v>1381.388879302234</v>
      </c>
      <c r="O3011" s="12">
        <v>20</v>
      </c>
      <c r="P3011" t="s">
        <v>116</v>
      </c>
      <c r="S3011">
        <v>0</v>
      </c>
      <c r="T3011">
        <v>0</v>
      </c>
      <c r="U3011">
        <v>0</v>
      </c>
      <c r="V3011">
        <v>0</v>
      </c>
      <c r="W3011">
        <v>1</v>
      </c>
      <c r="X3011">
        <v>5</v>
      </c>
      <c r="Y3011" s="26">
        <v>100</v>
      </c>
      <c r="Z3011" s="26">
        <v>100</v>
      </c>
      <c r="AA3011" t="s">
        <v>117</v>
      </c>
      <c r="AC3011" t="s">
        <v>1104</v>
      </c>
      <c r="AD3011" t="s">
        <v>100</v>
      </c>
    </row>
    <row r="3012" spans="1:30" ht="15">
      <c r="A3012">
        <v>1860</v>
      </c>
      <c r="B3012" s="4">
        <v>1</v>
      </c>
      <c r="C3012">
        <v>50615</v>
      </c>
      <c r="D3012">
        <v>2</v>
      </c>
      <c r="E3012">
        <v>21</v>
      </c>
      <c r="F3012" t="s">
        <v>1290</v>
      </c>
      <c r="G3012">
        <v>1070</v>
      </c>
      <c r="I3012">
        <v>19</v>
      </c>
      <c r="J3012">
        <v>28</v>
      </c>
      <c r="L3012" s="10">
        <v>0</v>
      </c>
      <c r="M3012" s="20">
        <v>69.069443965111702</v>
      </c>
      <c r="N3012" s="24">
        <f t="shared" si="46"/>
        <v>1450.4583232673458</v>
      </c>
      <c r="O3012" s="12">
        <v>21</v>
      </c>
      <c r="P3012" t="s">
        <v>116</v>
      </c>
      <c r="S3012">
        <v>0</v>
      </c>
      <c r="T3012">
        <v>0</v>
      </c>
      <c r="U3012">
        <v>0</v>
      </c>
      <c r="V3012">
        <v>0</v>
      </c>
      <c r="W3012">
        <v>1</v>
      </c>
      <c r="X3012">
        <v>5</v>
      </c>
      <c r="Y3012" s="26">
        <v>105</v>
      </c>
      <c r="Z3012" s="26">
        <v>105</v>
      </c>
      <c r="AA3012" t="s">
        <v>117</v>
      </c>
      <c r="AC3012" t="s">
        <v>1104</v>
      </c>
      <c r="AD3012" t="s">
        <v>100</v>
      </c>
    </row>
    <row r="3013" spans="1:30" ht="15">
      <c r="A3013">
        <v>1860</v>
      </c>
      <c r="B3013" s="4">
        <v>1</v>
      </c>
      <c r="C3013">
        <v>50615</v>
      </c>
      <c r="D3013">
        <v>3</v>
      </c>
      <c r="E3013">
        <v>20</v>
      </c>
      <c r="F3013" t="s">
        <v>1290</v>
      </c>
      <c r="G3013">
        <v>1070</v>
      </c>
      <c r="I3013">
        <v>19</v>
      </c>
      <c r="J3013">
        <v>28</v>
      </c>
      <c r="L3013" s="10">
        <v>0</v>
      </c>
      <c r="M3013" s="20">
        <v>69.069443965111702</v>
      </c>
      <c r="N3013" s="24">
        <f t="shared" si="46"/>
        <v>1381.388879302234</v>
      </c>
      <c r="O3013" s="12">
        <v>20</v>
      </c>
      <c r="P3013" t="s">
        <v>116</v>
      </c>
      <c r="S3013">
        <v>0</v>
      </c>
      <c r="T3013">
        <v>0</v>
      </c>
      <c r="U3013">
        <v>0</v>
      </c>
      <c r="V3013">
        <v>0</v>
      </c>
      <c r="W3013">
        <v>1</v>
      </c>
      <c r="X3013">
        <v>5</v>
      </c>
      <c r="Y3013" s="26">
        <v>100</v>
      </c>
      <c r="Z3013" s="26">
        <v>100</v>
      </c>
      <c r="AA3013" t="s">
        <v>117</v>
      </c>
      <c r="AC3013" t="s">
        <v>1104</v>
      </c>
      <c r="AD3013" t="s">
        <v>100</v>
      </c>
    </row>
    <row r="3014" spans="1:30" ht="15">
      <c r="A3014">
        <v>1860</v>
      </c>
      <c r="B3014" s="4">
        <v>1</v>
      </c>
      <c r="C3014">
        <v>50615</v>
      </c>
      <c r="D3014">
        <v>4</v>
      </c>
      <c r="E3014">
        <v>20</v>
      </c>
      <c r="F3014" t="s">
        <v>1290</v>
      </c>
      <c r="G3014">
        <v>1070</v>
      </c>
      <c r="I3014">
        <v>19</v>
      </c>
      <c r="J3014">
        <v>22</v>
      </c>
      <c r="L3014" s="10">
        <v>0</v>
      </c>
      <c r="M3014" s="20">
        <v>69.069443965111702</v>
      </c>
      <c r="N3014" s="24">
        <f t="shared" ref="N3014:N3077" si="47">E3014*M3014</f>
        <v>1381.388879302234</v>
      </c>
      <c r="O3014" s="12">
        <v>20</v>
      </c>
      <c r="P3014" t="s">
        <v>116</v>
      </c>
      <c r="S3014">
        <v>0</v>
      </c>
      <c r="T3014">
        <v>0</v>
      </c>
      <c r="U3014">
        <v>0</v>
      </c>
      <c r="V3014">
        <v>0</v>
      </c>
      <c r="W3014">
        <v>1</v>
      </c>
      <c r="X3014">
        <v>5</v>
      </c>
      <c r="Y3014" s="26">
        <v>100</v>
      </c>
      <c r="Z3014" s="26">
        <v>100</v>
      </c>
      <c r="AA3014" t="s">
        <v>117</v>
      </c>
      <c r="AC3014" t="s">
        <v>1104</v>
      </c>
      <c r="AD3014" t="s">
        <v>100</v>
      </c>
    </row>
    <row r="3015" spans="1:30" ht="15">
      <c r="A3015">
        <v>1860</v>
      </c>
      <c r="B3015" s="4">
        <v>1</v>
      </c>
      <c r="C3015">
        <v>50615</v>
      </c>
      <c r="D3015">
        <v>5</v>
      </c>
      <c r="E3015">
        <v>20</v>
      </c>
      <c r="F3015" t="s">
        <v>1290</v>
      </c>
      <c r="G3015">
        <v>1070</v>
      </c>
      <c r="I3015">
        <v>19</v>
      </c>
      <c r="J3015">
        <v>22</v>
      </c>
      <c r="L3015" s="10">
        <v>0</v>
      </c>
      <c r="M3015" s="20">
        <v>69.069443965111702</v>
      </c>
      <c r="N3015" s="24">
        <f t="shared" si="47"/>
        <v>1381.388879302234</v>
      </c>
      <c r="O3015" s="12">
        <v>20</v>
      </c>
      <c r="P3015" t="s">
        <v>116</v>
      </c>
      <c r="S3015">
        <v>0</v>
      </c>
      <c r="T3015">
        <v>0</v>
      </c>
      <c r="U3015">
        <v>0</v>
      </c>
      <c r="V3015">
        <v>0</v>
      </c>
      <c r="W3015">
        <v>1</v>
      </c>
      <c r="X3015">
        <v>5</v>
      </c>
      <c r="Y3015" s="26">
        <v>100</v>
      </c>
      <c r="Z3015" s="26">
        <v>100</v>
      </c>
      <c r="AA3015" t="s">
        <v>117</v>
      </c>
      <c r="AC3015" t="s">
        <v>1104</v>
      </c>
      <c r="AD3015" t="s">
        <v>100</v>
      </c>
    </row>
    <row r="3016" spans="1:30" ht="15">
      <c r="A3016">
        <v>1860</v>
      </c>
      <c r="B3016" s="4">
        <v>1</v>
      </c>
      <c r="C3016">
        <v>50615</v>
      </c>
      <c r="D3016">
        <v>6</v>
      </c>
      <c r="E3016">
        <v>21</v>
      </c>
      <c r="F3016" t="s">
        <v>1290</v>
      </c>
      <c r="G3016">
        <v>1070</v>
      </c>
      <c r="I3016">
        <v>19</v>
      </c>
      <c r="J3016">
        <v>22</v>
      </c>
      <c r="L3016" s="10">
        <v>0</v>
      </c>
      <c r="M3016" s="20">
        <v>69.069443965111702</v>
      </c>
      <c r="N3016" s="24">
        <f t="shared" si="47"/>
        <v>1450.4583232673458</v>
      </c>
      <c r="O3016" s="12">
        <v>21</v>
      </c>
      <c r="P3016" t="s">
        <v>116</v>
      </c>
      <c r="S3016">
        <v>0</v>
      </c>
      <c r="T3016">
        <v>0</v>
      </c>
      <c r="U3016">
        <v>0</v>
      </c>
      <c r="V3016">
        <v>0</v>
      </c>
      <c r="W3016">
        <v>1</v>
      </c>
      <c r="X3016">
        <v>5</v>
      </c>
      <c r="Y3016" s="26">
        <v>105</v>
      </c>
      <c r="Z3016" s="26">
        <v>105</v>
      </c>
      <c r="AA3016" t="s">
        <v>117</v>
      </c>
      <c r="AC3016" t="s">
        <v>1104</v>
      </c>
      <c r="AD3016" t="s">
        <v>100</v>
      </c>
    </row>
    <row r="3017" spans="1:30" ht="15">
      <c r="A3017">
        <v>1860</v>
      </c>
      <c r="B3017" s="4">
        <v>1</v>
      </c>
      <c r="C3017">
        <v>50615</v>
      </c>
      <c r="D3017">
        <v>7</v>
      </c>
      <c r="E3017">
        <v>20</v>
      </c>
      <c r="F3017" t="s">
        <v>1290</v>
      </c>
      <c r="G3017">
        <v>1070</v>
      </c>
      <c r="I3017">
        <v>19</v>
      </c>
      <c r="J3017">
        <v>22</v>
      </c>
      <c r="L3017" s="10">
        <v>0</v>
      </c>
      <c r="M3017" s="20">
        <v>69.069443965111702</v>
      </c>
      <c r="N3017" s="24">
        <f t="shared" si="47"/>
        <v>1381.388879302234</v>
      </c>
      <c r="O3017" s="12">
        <v>20</v>
      </c>
      <c r="P3017" t="s">
        <v>116</v>
      </c>
      <c r="S3017">
        <v>0</v>
      </c>
      <c r="T3017">
        <v>0</v>
      </c>
      <c r="U3017">
        <v>0</v>
      </c>
      <c r="V3017">
        <v>0</v>
      </c>
      <c r="W3017">
        <v>1</v>
      </c>
      <c r="X3017">
        <v>5</v>
      </c>
      <c r="Y3017" s="26">
        <v>100</v>
      </c>
      <c r="Z3017" s="26">
        <v>100</v>
      </c>
      <c r="AA3017" t="s">
        <v>117</v>
      </c>
      <c r="AC3017" t="s">
        <v>1104</v>
      </c>
      <c r="AD3017" t="s">
        <v>100</v>
      </c>
    </row>
    <row r="3018" spans="1:30" ht="15">
      <c r="A3018">
        <v>1860</v>
      </c>
      <c r="B3018" s="4">
        <v>1</v>
      </c>
      <c r="C3018">
        <v>50615</v>
      </c>
      <c r="D3018">
        <v>8</v>
      </c>
      <c r="E3018">
        <v>20</v>
      </c>
      <c r="F3018" t="s">
        <v>1290</v>
      </c>
      <c r="G3018">
        <v>1070</v>
      </c>
      <c r="I3018">
        <v>19</v>
      </c>
      <c r="J3018">
        <v>16</v>
      </c>
      <c r="L3018" s="10">
        <v>0</v>
      </c>
      <c r="M3018" s="20">
        <v>29.789946565499331</v>
      </c>
      <c r="N3018" s="24">
        <f t="shared" si="47"/>
        <v>595.79893130998664</v>
      </c>
      <c r="O3018" s="12">
        <v>20</v>
      </c>
      <c r="P3018" t="s">
        <v>116</v>
      </c>
      <c r="S3018">
        <v>0</v>
      </c>
      <c r="T3018">
        <v>0</v>
      </c>
      <c r="U3018">
        <v>0</v>
      </c>
      <c r="V3018">
        <v>0</v>
      </c>
      <c r="W3018">
        <v>1</v>
      </c>
      <c r="X3018">
        <v>5</v>
      </c>
      <c r="Y3018" s="26">
        <v>100</v>
      </c>
      <c r="Z3018" s="26">
        <v>100</v>
      </c>
      <c r="AA3018" t="s">
        <v>117</v>
      </c>
      <c r="AC3018" t="s">
        <v>1104</v>
      </c>
      <c r="AD3018" t="s">
        <v>100</v>
      </c>
    </row>
    <row r="3019" spans="1:30" ht="15">
      <c r="A3019">
        <v>1860</v>
      </c>
      <c r="B3019" s="4">
        <v>1</v>
      </c>
      <c r="C3019">
        <v>50615</v>
      </c>
      <c r="D3019">
        <v>9</v>
      </c>
      <c r="E3019">
        <v>20</v>
      </c>
      <c r="F3019" t="s">
        <v>1290</v>
      </c>
      <c r="G3019">
        <v>1070</v>
      </c>
      <c r="I3019">
        <v>19</v>
      </c>
      <c r="J3019">
        <v>16</v>
      </c>
      <c r="L3019" s="10">
        <v>0</v>
      </c>
      <c r="M3019" s="20">
        <v>29.789946565499331</v>
      </c>
      <c r="N3019" s="24">
        <f t="shared" si="47"/>
        <v>595.79893130998664</v>
      </c>
      <c r="O3019" s="12">
        <v>20</v>
      </c>
      <c r="P3019" t="s">
        <v>116</v>
      </c>
      <c r="S3019">
        <v>0</v>
      </c>
      <c r="T3019">
        <v>0</v>
      </c>
      <c r="U3019">
        <v>0</v>
      </c>
      <c r="V3019">
        <v>0</v>
      </c>
      <c r="W3019">
        <v>1</v>
      </c>
      <c r="X3019">
        <v>5</v>
      </c>
      <c r="Y3019" s="26">
        <v>100</v>
      </c>
      <c r="Z3019" s="26">
        <v>100</v>
      </c>
      <c r="AA3019" t="s">
        <v>117</v>
      </c>
      <c r="AC3019" t="s">
        <v>1104</v>
      </c>
      <c r="AD3019" t="s">
        <v>100</v>
      </c>
    </row>
    <row r="3020" spans="1:30" ht="15">
      <c r="A3020">
        <v>1860</v>
      </c>
      <c r="B3020" s="4">
        <v>1</v>
      </c>
      <c r="C3020">
        <v>50615</v>
      </c>
      <c r="D3020">
        <v>10</v>
      </c>
      <c r="E3020">
        <v>21</v>
      </c>
      <c r="F3020" t="s">
        <v>1290</v>
      </c>
      <c r="G3020">
        <v>1070</v>
      </c>
      <c r="I3020">
        <v>19</v>
      </c>
      <c r="J3020">
        <v>16</v>
      </c>
      <c r="L3020" s="10">
        <v>0</v>
      </c>
      <c r="M3020" s="20">
        <v>29.789946565499331</v>
      </c>
      <c r="N3020" s="24">
        <f t="shared" si="47"/>
        <v>625.58887787548599</v>
      </c>
      <c r="O3020" s="12">
        <v>21</v>
      </c>
      <c r="P3020" t="s">
        <v>116</v>
      </c>
      <c r="S3020">
        <v>0</v>
      </c>
      <c r="T3020">
        <v>0</v>
      </c>
      <c r="U3020">
        <v>0</v>
      </c>
      <c r="V3020">
        <v>0</v>
      </c>
      <c r="W3020">
        <v>1</v>
      </c>
      <c r="X3020">
        <v>5</v>
      </c>
      <c r="Y3020" s="26">
        <v>105</v>
      </c>
      <c r="Z3020" s="26">
        <v>105</v>
      </c>
      <c r="AA3020" t="s">
        <v>117</v>
      </c>
      <c r="AC3020" t="s">
        <v>1104</v>
      </c>
      <c r="AD3020" t="s">
        <v>100</v>
      </c>
    </row>
    <row r="3021" spans="1:30" ht="15">
      <c r="A3021">
        <v>1860</v>
      </c>
      <c r="B3021" s="4">
        <v>1</v>
      </c>
      <c r="C3021">
        <v>50615</v>
      </c>
      <c r="D3021">
        <v>11</v>
      </c>
      <c r="E3021">
        <v>20</v>
      </c>
      <c r="F3021" t="s">
        <v>1290</v>
      </c>
      <c r="G3021">
        <v>1070</v>
      </c>
      <c r="I3021">
        <v>19</v>
      </c>
      <c r="J3021">
        <v>21</v>
      </c>
      <c r="L3021" s="11">
        <v>1</v>
      </c>
      <c r="M3021" s="20">
        <v>139.72421729991686</v>
      </c>
      <c r="N3021" s="24">
        <f t="shared" si="47"/>
        <v>2794.4843459983372</v>
      </c>
      <c r="O3021" s="12">
        <v>20</v>
      </c>
      <c r="P3021" t="s">
        <v>116</v>
      </c>
      <c r="S3021">
        <v>0</v>
      </c>
      <c r="T3021">
        <v>0</v>
      </c>
      <c r="U3021">
        <v>0</v>
      </c>
      <c r="V3021">
        <v>0</v>
      </c>
      <c r="W3021">
        <v>1</v>
      </c>
      <c r="X3021">
        <v>5</v>
      </c>
      <c r="Y3021" s="26">
        <v>100</v>
      </c>
      <c r="Z3021" s="26">
        <v>100</v>
      </c>
      <c r="AA3021" t="s">
        <v>117</v>
      </c>
      <c r="AC3021" t="s">
        <v>1104</v>
      </c>
      <c r="AD3021" t="s">
        <v>100</v>
      </c>
    </row>
    <row r="3022" spans="1:30" ht="15">
      <c r="A3022">
        <v>1860</v>
      </c>
      <c r="B3022" s="4">
        <v>1</v>
      </c>
      <c r="C3022">
        <v>50615</v>
      </c>
      <c r="D3022">
        <v>12</v>
      </c>
      <c r="E3022">
        <v>20</v>
      </c>
      <c r="F3022" t="s">
        <v>1290</v>
      </c>
      <c r="G3022">
        <v>1070</v>
      </c>
      <c r="I3022">
        <v>19</v>
      </c>
      <c r="J3022">
        <v>21</v>
      </c>
      <c r="L3022" s="11">
        <v>1</v>
      </c>
      <c r="M3022" s="20">
        <v>139.72421729991686</v>
      </c>
      <c r="N3022" s="24">
        <f t="shared" si="47"/>
        <v>2794.4843459983372</v>
      </c>
      <c r="O3022" s="12">
        <v>20</v>
      </c>
      <c r="P3022" t="s">
        <v>116</v>
      </c>
      <c r="S3022">
        <v>0</v>
      </c>
      <c r="T3022">
        <v>0</v>
      </c>
      <c r="U3022">
        <v>0</v>
      </c>
      <c r="V3022">
        <v>0</v>
      </c>
      <c r="W3022">
        <v>1</v>
      </c>
      <c r="X3022">
        <v>5</v>
      </c>
      <c r="Y3022" s="26">
        <v>100</v>
      </c>
      <c r="Z3022" s="26">
        <v>100</v>
      </c>
      <c r="AA3022" t="s">
        <v>117</v>
      </c>
      <c r="AC3022" t="s">
        <v>1104</v>
      </c>
      <c r="AD3022" t="s">
        <v>100</v>
      </c>
    </row>
    <row r="3023" spans="1:30" ht="15">
      <c r="A3023">
        <v>1860</v>
      </c>
      <c r="B3023" s="4">
        <v>1</v>
      </c>
      <c r="C3023">
        <v>50615</v>
      </c>
      <c r="D3023">
        <v>13</v>
      </c>
      <c r="E3023">
        <v>20</v>
      </c>
      <c r="F3023" t="s">
        <v>1290</v>
      </c>
      <c r="G3023">
        <v>1070</v>
      </c>
      <c r="I3023">
        <v>19</v>
      </c>
      <c r="J3023">
        <v>21</v>
      </c>
      <c r="L3023" s="11">
        <v>1</v>
      </c>
      <c r="M3023" s="20">
        <v>139.72421729991686</v>
      </c>
      <c r="N3023" s="24">
        <f t="shared" si="47"/>
        <v>2794.4843459983372</v>
      </c>
      <c r="O3023" s="12">
        <v>20</v>
      </c>
      <c r="P3023" t="s">
        <v>116</v>
      </c>
      <c r="S3023">
        <v>0</v>
      </c>
      <c r="T3023">
        <v>0</v>
      </c>
      <c r="U3023">
        <v>0</v>
      </c>
      <c r="V3023">
        <v>0</v>
      </c>
      <c r="W3023">
        <v>1</v>
      </c>
      <c r="X3023">
        <v>5</v>
      </c>
      <c r="Y3023" s="26">
        <v>100</v>
      </c>
      <c r="Z3023" s="26">
        <v>100</v>
      </c>
      <c r="AA3023" t="s">
        <v>117</v>
      </c>
      <c r="AC3023" t="s">
        <v>1104</v>
      </c>
      <c r="AD3023" t="s">
        <v>100</v>
      </c>
    </row>
    <row r="3024" spans="1:30" ht="15">
      <c r="A3024">
        <v>1860</v>
      </c>
      <c r="B3024" s="4">
        <v>1</v>
      </c>
      <c r="C3024">
        <v>50615</v>
      </c>
      <c r="D3024">
        <v>14</v>
      </c>
      <c r="E3024">
        <v>21</v>
      </c>
      <c r="F3024" t="s">
        <v>1290</v>
      </c>
      <c r="G3024">
        <v>1070</v>
      </c>
      <c r="I3024">
        <v>19</v>
      </c>
      <c r="J3024">
        <v>21</v>
      </c>
      <c r="L3024" s="11">
        <v>1</v>
      </c>
      <c r="M3024" s="20">
        <v>139.72421729991686</v>
      </c>
      <c r="N3024" s="24">
        <f t="shared" si="47"/>
        <v>2934.2085632982539</v>
      </c>
      <c r="O3024" s="12">
        <v>21</v>
      </c>
      <c r="P3024" t="s">
        <v>116</v>
      </c>
      <c r="S3024">
        <v>0</v>
      </c>
      <c r="T3024">
        <v>0</v>
      </c>
      <c r="U3024">
        <v>0</v>
      </c>
      <c r="V3024">
        <v>0</v>
      </c>
      <c r="W3024">
        <v>1</v>
      </c>
      <c r="X3024">
        <v>5</v>
      </c>
      <c r="Y3024" s="26">
        <v>105</v>
      </c>
      <c r="Z3024" s="26">
        <v>105</v>
      </c>
      <c r="AA3024" t="s">
        <v>117</v>
      </c>
      <c r="AC3024" t="s">
        <v>1104</v>
      </c>
      <c r="AD3024" t="s">
        <v>100</v>
      </c>
    </row>
    <row r="3025" spans="1:30" ht="15">
      <c r="A3025">
        <v>1860</v>
      </c>
      <c r="B3025" s="4">
        <v>1</v>
      </c>
      <c r="C3025">
        <v>50615</v>
      </c>
      <c r="D3025">
        <v>15</v>
      </c>
      <c r="E3025">
        <v>20</v>
      </c>
      <c r="F3025" t="s">
        <v>1290</v>
      </c>
      <c r="G3025">
        <v>1070</v>
      </c>
      <c r="I3025">
        <v>19</v>
      </c>
      <c r="J3025">
        <v>21</v>
      </c>
      <c r="L3025" s="11">
        <v>1</v>
      </c>
      <c r="M3025" s="20">
        <v>139.72421729991686</v>
      </c>
      <c r="N3025" s="24">
        <f t="shared" si="47"/>
        <v>2794.4843459983372</v>
      </c>
      <c r="O3025" s="12">
        <v>20</v>
      </c>
      <c r="P3025" t="s">
        <v>116</v>
      </c>
      <c r="S3025">
        <v>0</v>
      </c>
      <c r="T3025">
        <v>0</v>
      </c>
      <c r="U3025">
        <v>0</v>
      </c>
      <c r="V3025">
        <v>0</v>
      </c>
      <c r="W3025">
        <v>1</v>
      </c>
      <c r="X3025">
        <v>5</v>
      </c>
      <c r="Y3025" s="26">
        <v>100</v>
      </c>
      <c r="Z3025" s="26">
        <v>100</v>
      </c>
      <c r="AA3025" t="s">
        <v>117</v>
      </c>
      <c r="AC3025" t="s">
        <v>1104</v>
      </c>
      <c r="AD3025" t="s">
        <v>100</v>
      </c>
    </row>
    <row r="3026" spans="1:30" ht="15">
      <c r="A3026">
        <v>1860</v>
      </c>
      <c r="B3026" s="4">
        <v>1</v>
      </c>
      <c r="C3026">
        <v>50615</v>
      </c>
      <c r="D3026">
        <v>16</v>
      </c>
      <c r="E3026">
        <v>20</v>
      </c>
      <c r="F3026" t="s">
        <v>1290</v>
      </c>
      <c r="G3026">
        <v>1070</v>
      </c>
      <c r="I3026">
        <v>19</v>
      </c>
      <c r="J3026">
        <v>8</v>
      </c>
      <c r="L3026" s="11">
        <v>1</v>
      </c>
      <c r="M3026" s="22">
        <v>20.8</v>
      </c>
      <c r="N3026" s="24">
        <f t="shared" si="47"/>
        <v>416</v>
      </c>
      <c r="O3026" s="12">
        <v>20</v>
      </c>
      <c r="P3026" t="s">
        <v>116</v>
      </c>
      <c r="S3026">
        <v>0</v>
      </c>
      <c r="T3026">
        <v>0</v>
      </c>
      <c r="U3026">
        <v>0</v>
      </c>
      <c r="V3026">
        <v>0</v>
      </c>
      <c r="W3026">
        <v>1</v>
      </c>
      <c r="X3026">
        <v>5</v>
      </c>
      <c r="Y3026" s="26">
        <v>100</v>
      </c>
      <c r="Z3026" s="26">
        <v>100</v>
      </c>
      <c r="AA3026" t="s">
        <v>117</v>
      </c>
      <c r="AC3026" t="s">
        <v>1104</v>
      </c>
      <c r="AD3026" t="s">
        <v>100</v>
      </c>
    </row>
    <row r="3027" spans="1:30" ht="15">
      <c r="A3027">
        <v>1860</v>
      </c>
      <c r="B3027" s="4">
        <v>1</v>
      </c>
      <c r="C3027">
        <v>50615</v>
      </c>
      <c r="D3027">
        <v>17</v>
      </c>
      <c r="E3027">
        <v>20</v>
      </c>
      <c r="F3027" t="s">
        <v>1290</v>
      </c>
      <c r="G3027">
        <v>1070</v>
      </c>
      <c r="I3027">
        <v>19</v>
      </c>
      <c r="J3027">
        <v>8</v>
      </c>
      <c r="L3027" s="11">
        <v>1</v>
      </c>
      <c r="M3027" s="22">
        <v>20.8</v>
      </c>
      <c r="N3027" s="24">
        <f t="shared" si="47"/>
        <v>416</v>
      </c>
      <c r="O3027" s="12">
        <v>20</v>
      </c>
      <c r="P3027" t="s">
        <v>116</v>
      </c>
      <c r="S3027">
        <v>0</v>
      </c>
      <c r="T3027">
        <v>0</v>
      </c>
      <c r="U3027">
        <v>0</v>
      </c>
      <c r="V3027">
        <v>0</v>
      </c>
      <c r="W3027">
        <v>1</v>
      </c>
      <c r="X3027">
        <v>5</v>
      </c>
      <c r="Y3027" s="26">
        <v>100</v>
      </c>
      <c r="Z3027" s="26">
        <v>100</v>
      </c>
      <c r="AA3027" t="s">
        <v>117</v>
      </c>
      <c r="AC3027" t="s">
        <v>1104</v>
      </c>
      <c r="AD3027" t="s">
        <v>100</v>
      </c>
    </row>
    <row r="3028" spans="1:30" ht="15">
      <c r="A3028">
        <v>1860</v>
      </c>
      <c r="B3028" s="4">
        <v>1</v>
      </c>
      <c r="C3028">
        <v>50615</v>
      </c>
      <c r="D3028">
        <v>18</v>
      </c>
      <c r="E3028">
        <v>21</v>
      </c>
      <c r="F3028" t="s">
        <v>1290</v>
      </c>
      <c r="G3028">
        <v>1070</v>
      </c>
      <c r="I3028">
        <v>19</v>
      </c>
      <c r="J3028">
        <v>10</v>
      </c>
      <c r="L3028" s="11">
        <v>1</v>
      </c>
      <c r="M3028" s="22">
        <v>20.8</v>
      </c>
      <c r="N3028" s="24">
        <f t="shared" si="47"/>
        <v>436.8</v>
      </c>
      <c r="O3028" s="12">
        <v>21</v>
      </c>
      <c r="P3028" t="s">
        <v>116</v>
      </c>
      <c r="S3028">
        <v>0</v>
      </c>
      <c r="T3028">
        <v>0</v>
      </c>
      <c r="U3028">
        <v>0</v>
      </c>
      <c r="V3028">
        <v>0</v>
      </c>
      <c r="W3028">
        <v>1</v>
      </c>
      <c r="X3028">
        <v>5</v>
      </c>
      <c r="Y3028" s="26">
        <v>105</v>
      </c>
      <c r="Z3028" s="26">
        <v>105</v>
      </c>
      <c r="AA3028" t="s">
        <v>117</v>
      </c>
      <c r="AC3028" t="s">
        <v>1104</v>
      </c>
      <c r="AD3028" t="s">
        <v>100</v>
      </c>
    </row>
    <row r="3029" spans="1:30" ht="15">
      <c r="A3029">
        <v>1860</v>
      </c>
      <c r="B3029" s="4">
        <v>1</v>
      </c>
      <c r="C3029">
        <v>50615</v>
      </c>
      <c r="D3029">
        <v>19</v>
      </c>
      <c r="E3029">
        <v>20</v>
      </c>
      <c r="F3029" t="s">
        <v>1290</v>
      </c>
      <c r="G3029">
        <v>1070</v>
      </c>
      <c r="I3029">
        <v>19</v>
      </c>
      <c r="J3029">
        <v>10</v>
      </c>
      <c r="L3029" s="11">
        <v>1</v>
      </c>
      <c r="M3029" s="22">
        <v>20.8</v>
      </c>
      <c r="N3029" s="24">
        <f t="shared" si="47"/>
        <v>416</v>
      </c>
      <c r="O3029" s="12">
        <v>20</v>
      </c>
      <c r="P3029" t="s">
        <v>116</v>
      </c>
      <c r="S3029">
        <v>0</v>
      </c>
      <c r="T3029">
        <v>0</v>
      </c>
      <c r="U3029">
        <v>0</v>
      </c>
      <c r="V3029">
        <v>0</v>
      </c>
      <c r="W3029">
        <v>1</v>
      </c>
      <c r="X3029">
        <v>5</v>
      </c>
      <c r="Y3029" s="26">
        <v>100</v>
      </c>
      <c r="Z3029" s="26">
        <v>100</v>
      </c>
      <c r="AA3029" t="s">
        <v>117</v>
      </c>
      <c r="AC3029" t="s">
        <v>1104</v>
      </c>
      <c r="AD3029" t="s">
        <v>100</v>
      </c>
    </row>
    <row r="3030" spans="1:30" ht="15">
      <c r="A3030">
        <v>1860</v>
      </c>
      <c r="B3030" s="4">
        <v>1</v>
      </c>
      <c r="C3030">
        <v>50615</v>
      </c>
      <c r="D3030">
        <v>20</v>
      </c>
      <c r="E3030">
        <v>20</v>
      </c>
      <c r="F3030" t="s">
        <v>1290</v>
      </c>
      <c r="G3030">
        <v>1070</v>
      </c>
      <c r="I3030">
        <v>19</v>
      </c>
      <c r="J3030">
        <v>12</v>
      </c>
      <c r="L3030" s="11">
        <v>1</v>
      </c>
      <c r="M3030" s="22">
        <v>20.8</v>
      </c>
      <c r="N3030" s="24">
        <f t="shared" si="47"/>
        <v>416</v>
      </c>
      <c r="O3030" s="12">
        <v>20</v>
      </c>
      <c r="P3030" t="s">
        <v>116</v>
      </c>
      <c r="S3030">
        <v>0</v>
      </c>
      <c r="T3030">
        <v>0</v>
      </c>
      <c r="U3030">
        <v>0</v>
      </c>
      <c r="V3030">
        <v>0</v>
      </c>
      <c r="W3030">
        <v>1</v>
      </c>
      <c r="X3030">
        <v>5</v>
      </c>
      <c r="Y3030" s="26">
        <v>100</v>
      </c>
      <c r="Z3030" s="26">
        <v>100</v>
      </c>
      <c r="AA3030" t="s">
        <v>117</v>
      </c>
      <c r="AC3030" t="s">
        <v>1104</v>
      </c>
      <c r="AD3030" t="s">
        <v>100</v>
      </c>
    </row>
    <row r="3031" spans="1:30" ht="15">
      <c r="A3031">
        <v>1860</v>
      </c>
      <c r="B3031" s="4">
        <v>1</v>
      </c>
      <c r="C3031">
        <v>50615</v>
      </c>
      <c r="D3031">
        <v>21</v>
      </c>
      <c r="E3031">
        <v>20</v>
      </c>
      <c r="F3031" t="s">
        <v>1290</v>
      </c>
      <c r="G3031">
        <v>1070</v>
      </c>
      <c r="I3031">
        <v>19</v>
      </c>
      <c r="J3031">
        <v>12</v>
      </c>
      <c r="L3031" s="11">
        <v>1</v>
      </c>
      <c r="M3031" s="22">
        <v>20.8</v>
      </c>
      <c r="N3031" s="24">
        <f t="shared" si="47"/>
        <v>416</v>
      </c>
      <c r="O3031" s="12">
        <v>20</v>
      </c>
      <c r="P3031" t="s">
        <v>116</v>
      </c>
      <c r="S3031">
        <v>0</v>
      </c>
      <c r="T3031">
        <v>0</v>
      </c>
      <c r="U3031">
        <v>0</v>
      </c>
      <c r="V3031">
        <v>0</v>
      </c>
      <c r="W3031">
        <v>1</v>
      </c>
      <c r="X3031">
        <v>5</v>
      </c>
      <c r="Y3031" s="26">
        <v>100</v>
      </c>
      <c r="Z3031" s="26">
        <v>100</v>
      </c>
      <c r="AA3031" t="s">
        <v>117</v>
      </c>
      <c r="AC3031" t="s">
        <v>1104</v>
      </c>
      <c r="AD3031" t="s">
        <v>100</v>
      </c>
    </row>
    <row r="3032" spans="1:30" ht="15">
      <c r="A3032">
        <v>1860</v>
      </c>
      <c r="B3032" s="4">
        <v>1</v>
      </c>
      <c r="C3032">
        <v>50615</v>
      </c>
      <c r="D3032">
        <v>22</v>
      </c>
      <c r="E3032">
        <v>21</v>
      </c>
      <c r="F3032" t="s">
        <v>1290</v>
      </c>
      <c r="G3032">
        <v>1070</v>
      </c>
      <c r="I3032">
        <v>19</v>
      </c>
      <c r="J3032">
        <v>10</v>
      </c>
      <c r="L3032" s="10">
        <v>0</v>
      </c>
      <c r="M3032" s="20">
        <v>20.804249475679534</v>
      </c>
      <c r="N3032" s="24">
        <f t="shared" si="47"/>
        <v>436.88923898927021</v>
      </c>
      <c r="O3032" s="12">
        <v>21</v>
      </c>
      <c r="P3032" t="s">
        <v>116</v>
      </c>
      <c r="S3032">
        <v>0</v>
      </c>
      <c r="T3032">
        <v>0</v>
      </c>
      <c r="U3032">
        <v>0</v>
      </c>
      <c r="V3032">
        <v>0</v>
      </c>
      <c r="W3032">
        <v>1</v>
      </c>
      <c r="X3032">
        <v>5</v>
      </c>
      <c r="Y3032" s="26">
        <v>105</v>
      </c>
      <c r="Z3032" s="26">
        <v>105</v>
      </c>
      <c r="AA3032" t="s">
        <v>117</v>
      </c>
      <c r="AC3032" t="s">
        <v>1104</v>
      </c>
      <c r="AD3032" t="s">
        <v>100</v>
      </c>
    </row>
    <row r="3033" spans="1:30" ht="15">
      <c r="A3033">
        <v>1860</v>
      </c>
      <c r="B3033" s="4">
        <v>1</v>
      </c>
      <c r="C3033">
        <v>50615</v>
      </c>
      <c r="D3033">
        <v>23</v>
      </c>
      <c r="E3033">
        <v>20</v>
      </c>
      <c r="F3033" t="s">
        <v>1290</v>
      </c>
      <c r="G3033">
        <v>1070</v>
      </c>
      <c r="I3033">
        <v>19</v>
      </c>
      <c r="J3033">
        <v>11</v>
      </c>
      <c r="L3033" s="10">
        <v>0</v>
      </c>
      <c r="M3033" s="20">
        <v>20.804249475679534</v>
      </c>
      <c r="N3033" s="24">
        <f t="shared" si="47"/>
        <v>416.0849895135907</v>
      </c>
      <c r="O3033" s="12">
        <v>20</v>
      </c>
      <c r="P3033" t="s">
        <v>116</v>
      </c>
      <c r="S3033">
        <v>0</v>
      </c>
      <c r="T3033">
        <v>0</v>
      </c>
      <c r="U3033">
        <v>0</v>
      </c>
      <c r="V3033">
        <v>0</v>
      </c>
      <c r="W3033">
        <v>1</v>
      </c>
      <c r="X3033">
        <v>5</v>
      </c>
      <c r="Y3033" s="26">
        <v>100</v>
      </c>
      <c r="Z3033" s="26">
        <v>100</v>
      </c>
      <c r="AA3033" t="s">
        <v>117</v>
      </c>
      <c r="AC3033" t="s">
        <v>1104</v>
      </c>
      <c r="AD3033" t="s">
        <v>100</v>
      </c>
    </row>
    <row r="3034" spans="1:30" ht="15">
      <c r="A3034">
        <v>1860</v>
      </c>
      <c r="B3034" s="4">
        <v>1</v>
      </c>
      <c r="C3034">
        <v>50615</v>
      </c>
      <c r="D3034">
        <v>24</v>
      </c>
      <c r="E3034">
        <v>20</v>
      </c>
      <c r="F3034" t="s">
        <v>1290</v>
      </c>
      <c r="G3034">
        <v>1070</v>
      </c>
      <c r="I3034">
        <v>19</v>
      </c>
      <c r="J3034">
        <v>12</v>
      </c>
      <c r="L3034" s="10">
        <v>0</v>
      </c>
      <c r="M3034" s="20">
        <v>20.804249475679534</v>
      </c>
      <c r="N3034" s="24">
        <f t="shared" si="47"/>
        <v>416.0849895135907</v>
      </c>
      <c r="O3034" s="12">
        <v>20</v>
      </c>
      <c r="P3034" t="s">
        <v>116</v>
      </c>
      <c r="S3034">
        <v>0</v>
      </c>
      <c r="T3034">
        <v>0</v>
      </c>
      <c r="U3034">
        <v>0</v>
      </c>
      <c r="V3034">
        <v>0</v>
      </c>
      <c r="W3034">
        <v>1</v>
      </c>
      <c r="X3034">
        <v>5</v>
      </c>
      <c r="Y3034" s="26">
        <v>100</v>
      </c>
      <c r="Z3034" s="26">
        <v>100</v>
      </c>
      <c r="AA3034" t="s">
        <v>117</v>
      </c>
      <c r="AC3034" t="s">
        <v>1104</v>
      </c>
      <c r="AD3034" t="s">
        <v>100</v>
      </c>
    </row>
    <row r="3035" spans="1:30">
      <c r="A3035">
        <v>1860</v>
      </c>
      <c r="B3035" s="4">
        <v>1</v>
      </c>
      <c r="C3035">
        <v>50615</v>
      </c>
      <c r="D3035">
        <v>25</v>
      </c>
      <c r="E3035">
        <v>20</v>
      </c>
      <c r="F3035" t="s">
        <v>1290</v>
      </c>
      <c r="G3035">
        <v>1070</v>
      </c>
      <c r="I3035">
        <v>19</v>
      </c>
      <c r="J3035">
        <v>4</v>
      </c>
      <c r="L3035" s="10">
        <v>0</v>
      </c>
      <c r="M3035" s="12">
        <v>0</v>
      </c>
      <c r="N3035" s="24">
        <f t="shared" si="47"/>
        <v>0</v>
      </c>
      <c r="O3035" s="12">
        <v>20</v>
      </c>
      <c r="P3035" t="s">
        <v>116</v>
      </c>
      <c r="S3035">
        <v>0</v>
      </c>
      <c r="T3035">
        <v>0</v>
      </c>
      <c r="U3035">
        <v>0</v>
      </c>
      <c r="V3035">
        <v>0</v>
      </c>
      <c r="W3035">
        <v>1</v>
      </c>
      <c r="X3035">
        <v>5</v>
      </c>
      <c r="Y3035" s="26">
        <v>100</v>
      </c>
      <c r="Z3035" s="26">
        <v>100</v>
      </c>
      <c r="AA3035" t="s">
        <v>117</v>
      </c>
      <c r="AC3035" t="s">
        <v>1104</v>
      </c>
      <c r="AD3035" t="s">
        <v>100</v>
      </c>
    </row>
    <row r="3036" spans="1:30">
      <c r="A3036">
        <v>1860</v>
      </c>
      <c r="B3036" s="4">
        <v>1</v>
      </c>
      <c r="C3036">
        <v>50615</v>
      </c>
      <c r="D3036">
        <v>26</v>
      </c>
      <c r="E3036">
        <v>21</v>
      </c>
      <c r="F3036" t="s">
        <v>1290</v>
      </c>
      <c r="G3036">
        <v>1070</v>
      </c>
      <c r="I3036">
        <v>19</v>
      </c>
      <c r="J3036">
        <v>3</v>
      </c>
      <c r="L3036" s="10">
        <v>0</v>
      </c>
      <c r="M3036" s="12">
        <v>0</v>
      </c>
      <c r="N3036" s="24">
        <f t="shared" si="47"/>
        <v>0</v>
      </c>
      <c r="O3036" s="12">
        <v>21</v>
      </c>
      <c r="P3036" t="s">
        <v>116</v>
      </c>
      <c r="S3036">
        <v>0</v>
      </c>
      <c r="T3036">
        <v>0</v>
      </c>
      <c r="U3036">
        <v>0</v>
      </c>
      <c r="V3036">
        <v>0</v>
      </c>
      <c r="W3036">
        <v>1</v>
      </c>
      <c r="X3036">
        <v>5</v>
      </c>
      <c r="Y3036" s="26">
        <v>105</v>
      </c>
      <c r="Z3036" s="26">
        <v>105</v>
      </c>
      <c r="AA3036" t="s">
        <v>117</v>
      </c>
      <c r="AC3036" t="s">
        <v>1104</v>
      </c>
      <c r="AD3036" t="s">
        <v>100</v>
      </c>
    </row>
    <row r="3037" spans="1:30">
      <c r="A3037">
        <v>1860</v>
      </c>
      <c r="B3037" s="4">
        <v>1</v>
      </c>
      <c r="C3037">
        <v>50615</v>
      </c>
      <c r="D3037">
        <v>27</v>
      </c>
      <c r="E3037">
        <v>20</v>
      </c>
      <c r="F3037" t="s">
        <v>1290</v>
      </c>
      <c r="G3037">
        <v>1070</v>
      </c>
      <c r="I3037">
        <v>19</v>
      </c>
      <c r="J3037">
        <v>3</v>
      </c>
      <c r="L3037" s="10">
        <v>0</v>
      </c>
      <c r="M3037" s="12">
        <v>0</v>
      </c>
      <c r="N3037" s="24">
        <f t="shared" si="47"/>
        <v>0</v>
      </c>
      <c r="O3037" s="12">
        <v>20</v>
      </c>
      <c r="P3037" t="s">
        <v>116</v>
      </c>
      <c r="S3037">
        <v>0</v>
      </c>
      <c r="T3037">
        <v>0</v>
      </c>
      <c r="U3037">
        <v>0</v>
      </c>
      <c r="V3037">
        <v>0</v>
      </c>
      <c r="W3037">
        <v>1</v>
      </c>
      <c r="X3037">
        <v>5</v>
      </c>
      <c r="Y3037" s="26">
        <v>100</v>
      </c>
      <c r="Z3037" s="26">
        <v>100</v>
      </c>
      <c r="AA3037" t="s">
        <v>117</v>
      </c>
      <c r="AC3037" t="s">
        <v>1104</v>
      </c>
      <c r="AD3037" t="s">
        <v>100</v>
      </c>
    </row>
    <row r="3038" spans="1:30">
      <c r="A3038">
        <v>1860</v>
      </c>
      <c r="B3038" s="4">
        <v>1</v>
      </c>
      <c r="C3038">
        <v>50615</v>
      </c>
      <c r="D3038">
        <v>28</v>
      </c>
      <c r="E3038">
        <v>20</v>
      </c>
      <c r="F3038" t="s">
        <v>1290</v>
      </c>
      <c r="G3038">
        <v>1070</v>
      </c>
      <c r="I3038">
        <v>19</v>
      </c>
      <c r="J3038">
        <v>3</v>
      </c>
      <c r="L3038" s="10">
        <v>0</v>
      </c>
      <c r="M3038" s="12">
        <v>0</v>
      </c>
      <c r="N3038" s="24">
        <f t="shared" si="47"/>
        <v>0</v>
      </c>
      <c r="O3038" s="12">
        <v>20</v>
      </c>
      <c r="P3038" t="s">
        <v>116</v>
      </c>
      <c r="S3038">
        <v>0</v>
      </c>
      <c r="T3038">
        <v>0</v>
      </c>
      <c r="U3038">
        <v>0</v>
      </c>
      <c r="V3038">
        <v>0</v>
      </c>
      <c r="W3038">
        <v>1</v>
      </c>
      <c r="X3038">
        <v>5</v>
      </c>
      <c r="Y3038" s="26">
        <v>100</v>
      </c>
      <c r="Z3038" s="26">
        <v>100</v>
      </c>
      <c r="AA3038" t="s">
        <v>117</v>
      </c>
      <c r="AC3038" t="s">
        <v>1104</v>
      </c>
      <c r="AD3038" t="s">
        <v>100</v>
      </c>
    </row>
    <row r="3039" spans="1:30">
      <c r="A3039">
        <v>1860</v>
      </c>
      <c r="B3039" s="4">
        <v>1</v>
      </c>
      <c r="C3039">
        <v>50615</v>
      </c>
      <c r="D3039">
        <v>29</v>
      </c>
      <c r="E3039">
        <v>20</v>
      </c>
      <c r="F3039" t="s">
        <v>1290</v>
      </c>
      <c r="G3039">
        <v>1070</v>
      </c>
      <c r="I3039">
        <v>19</v>
      </c>
      <c r="J3039">
        <v>2</v>
      </c>
      <c r="L3039" s="10">
        <v>0</v>
      </c>
      <c r="M3039" s="12">
        <v>0</v>
      </c>
      <c r="N3039" s="24">
        <f t="shared" si="47"/>
        <v>0</v>
      </c>
      <c r="O3039" s="12">
        <v>20</v>
      </c>
      <c r="P3039" t="s">
        <v>116</v>
      </c>
      <c r="S3039">
        <v>0</v>
      </c>
      <c r="T3039">
        <v>0</v>
      </c>
      <c r="U3039">
        <v>0</v>
      </c>
      <c r="V3039">
        <v>0</v>
      </c>
      <c r="W3039">
        <v>1</v>
      </c>
      <c r="X3039">
        <v>5</v>
      </c>
      <c r="Y3039" s="26">
        <v>100</v>
      </c>
      <c r="Z3039" s="26">
        <v>100</v>
      </c>
      <c r="AA3039" t="s">
        <v>117</v>
      </c>
      <c r="AC3039" t="s">
        <v>1104</v>
      </c>
      <c r="AD3039" t="s">
        <v>100</v>
      </c>
    </row>
    <row r="3040" spans="1:30">
      <c r="A3040">
        <v>1860</v>
      </c>
      <c r="B3040" s="4">
        <v>1</v>
      </c>
      <c r="C3040">
        <v>50615</v>
      </c>
      <c r="D3040">
        <v>30</v>
      </c>
      <c r="E3040">
        <v>21</v>
      </c>
      <c r="F3040" t="s">
        <v>1290</v>
      </c>
      <c r="G3040">
        <v>1070</v>
      </c>
      <c r="I3040">
        <v>19</v>
      </c>
      <c r="J3040">
        <v>1</v>
      </c>
      <c r="L3040" s="10">
        <v>0</v>
      </c>
      <c r="M3040" s="12">
        <v>0</v>
      </c>
      <c r="N3040" s="24">
        <f t="shared" si="47"/>
        <v>0</v>
      </c>
      <c r="O3040" s="12">
        <v>21</v>
      </c>
      <c r="P3040" t="s">
        <v>116</v>
      </c>
      <c r="S3040">
        <v>0</v>
      </c>
      <c r="T3040">
        <v>0</v>
      </c>
      <c r="U3040">
        <v>0</v>
      </c>
      <c r="V3040">
        <v>0</v>
      </c>
      <c r="W3040">
        <v>1</v>
      </c>
      <c r="X3040">
        <v>5</v>
      </c>
      <c r="Y3040" s="26">
        <v>105</v>
      </c>
      <c r="Z3040" s="26">
        <v>105</v>
      </c>
      <c r="AA3040" t="s">
        <v>117</v>
      </c>
      <c r="AC3040" t="s">
        <v>1104</v>
      </c>
      <c r="AD3040" t="s">
        <v>100</v>
      </c>
    </row>
    <row r="3041" spans="1:30">
      <c r="A3041">
        <v>1860</v>
      </c>
      <c r="B3041" s="4">
        <v>1</v>
      </c>
      <c r="C3041">
        <v>50615</v>
      </c>
      <c r="D3041">
        <v>31</v>
      </c>
      <c r="E3041">
        <v>20</v>
      </c>
      <c r="F3041" t="s">
        <v>1290</v>
      </c>
      <c r="G3041">
        <v>1070</v>
      </c>
      <c r="I3041">
        <v>19</v>
      </c>
      <c r="J3041">
        <v>1</v>
      </c>
      <c r="L3041" s="10">
        <v>0</v>
      </c>
      <c r="M3041" s="12">
        <v>0</v>
      </c>
      <c r="N3041" s="24">
        <f t="shared" si="47"/>
        <v>0</v>
      </c>
      <c r="O3041" s="12">
        <v>20</v>
      </c>
      <c r="P3041" t="s">
        <v>116</v>
      </c>
      <c r="S3041">
        <v>0</v>
      </c>
      <c r="T3041">
        <v>0</v>
      </c>
      <c r="U3041">
        <v>0</v>
      </c>
      <c r="V3041">
        <v>0</v>
      </c>
      <c r="W3041">
        <v>1</v>
      </c>
      <c r="X3041">
        <v>5</v>
      </c>
      <c r="Y3041" s="26">
        <v>100</v>
      </c>
      <c r="Z3041" s="26">
        <v>100</v>
      </c>
      <c r="AA3041" t="s">
        <v>117</v>
      </c>
      <c r="AC3041" t="s">
        <v>1104</v>
      </c>
      <c r="AD3041" t="s">
        <v>100</v>
      </c>
    </row>
    <row r="3042" spans="1:30" ht="15">
      <c r="A3042">
        <v>1860</v>
      </c>
      <c r="B3042" s="4">
        <v>1</v>
      </c>
      <c r="C3042">
        <v>50615</v>
      </c>
      <c r="D3042">
        <v>32</v>
      </c>
      <c r="E3042">
        <v>20</v>
      </c>
      <c r="F3042" t="s">
        <v>1290</v>
      </c>
      <c r="G3042">
        <v>1070</v>
      </c>
      <c r="I3042">
        <v>19</v>
      </c>
      <c r="J3042">
        <v>4</v>
      </c>
      <c r="L3042" s="11">
        <v>1</v>
      </c>
      <c r="M3042" s="21">
        <v>0</v>
      </c>
      <c r="N3042" s="24">
        <f t="shared" si="47"/>
        <v>0</v>
      </c>
      <c r="O3042" s="12">
        <v>20</v>
      </c>
      <c r="P3042" t="s">
        <v>116</v>
      </c>
      <c r="S3042">
        <v>0</v>
      </c>
      <c r="T3042">
        <v>0</v>
      </c>
      <c r="U3042">
        <v>0</v>
      </c>
      <c r="V3042">
        <v>0</v>
      </c>
      <c r="W3042">
        <v>1</v>
      </c>
      <c r="X3042">
        <v>5</v>
      </c>
      <c r="Y3042" s="26">
        <v>100</v>
      </c>
      <c r="Z3042" s="26">
        <v>100</v>
      </c>
      <c r="AA3042" t="s">
        <v>117</v>
      </c>
      <c r="AC3042" t="s">
        <v>1104</v>
      </c>
      <c r="AD3042" t="s">
        <v>100</v>
      </c>
    </row>
    <row r="3043" spans="1:30" ht="15">
      <c r="A3043">
        <v>1860</v>
      </c>
      <c r="B3043" s="4">
        <v>1</v>
      </c>
      <c r="C3043">
        <v>50615</v>
      </c>
      <c r="D3043">
        <v>33</v>
      </c>
      <c r="E3043">
        <v>20</v>
      </c>
      <c r="F3043" t="s">
        <v>1290</v>
      </c>
      <c r="G3043">
        <v>1070</v>
      </c>
      <c r="I3043">
        <v>19</v>
      </c>
      <c r="J3043">
        <v>3</v>
      </c>
      <c r="L3043" s="11">
        <v>1</v>
      </c>
      <c r="M3043" s="21">
        <v>0</v>
      </c>
      <c r="N3043" s="24">
        <f t="shared" si="47"/>
        <v>0</v>
      </c>
      <c r="O3043" s="12">
        <v>20</v>
      </c>
      <c r="P3043" t="s">
        <v>116</v>
      </c>
      <c r="S3043">
        <v>0</v>
      </c>
      <c r="T3043">
        <v>0</v>
      </c>
      <c r="U3043">
        <v>0</v>
      </c>
      <c r="V3043">
        <v>0</v>
      </c>
      <c r="W3043">
        <v>1</v>
      </c>
      <c r="X3043">
        <v>5</v>
      </c>
      <c r="Y3043" s="26">
        <v>100</v>
      </c>
      <c r="Z3043" s="26">
        <v>100</v>
      </c>
      <c r="AA3043" t="s">
        <v>117</v>
      </c>
      <c r="AC3043" t="s">
        <v>1104</v>
      </c>
      <c r="AD3043" t="s">
        <v>100</v>
      </c>
    </row>
    <row r="3044" spans="1:30" ht="15">
      <c r="A3044">
        <v>1860</v>
      </c>
      <c r="B3044" s="4">
        <v>1</v>
      </c>
      <c r="C3044">
        <v>50615</v>
      </c>
      <c r="D3044">
        <v>34</v>
      </c>
      <c r="E3044">
        <v>21</v>
      </c>
      <c r="F3044" t="s">
        <v>1290</v>
      </c>
      <c r="G3044">
        <v>1070</v>
      </c>
      <c r="I3044">
        <v>19</v>
      </c>
      <c r="J3044">
        <v>3</v>
      </c>
      <c r="L3044" s="11">
        <v>1</v>
      </c>
      <c r="M3044" s="21">
        <v>0</v>
      </c>
      <c r="N3044" s="24">
        <f t="shared" si="47"/>
        <v>0</v>
      </c>
      <c r="O3044" s="12">
        <v>21</v>
      </c>
      <c r="P3044" t="s">
        <v>116</v>
      </c>
      <c r="S3044">
        <v>0</v>
      </c>
      <c r="T3044">
        <v>0</v>
      </c>
      <c r="U3044">
        <v>0</v>
      </c>
      <c r="V3044">
        <v>0</v>
      </c>
      <c r="W3044">
        <v>1</v>
      </c>
      <c r="X3044">
        <v>5</v>
      </c>
      <c r="Y3044" s="26">
        <v>105</v>
      </c>
      <c r="Z3044" s="26">
        <v>105</v>
      </c>
      <c r="AA3044" t="s">
        <v>117</v>
      </c>
      <c r="AC3044" t="s">
        <v>1104</v>
      </c>
      <c r="AD3044" t="s">
        <v>100</v>
      </c>
    </row>
    <row r="3045" spans="1:30" ht="15">
      <c r="A3045">
        <v>1860</v>
      </c>
      <c r="B3045" s="4">
        <v>1</v>
      </c>
      <c r="C3045">
        <v>50615</v>
      </c>
      <c r="D3045">
        <v>35</v>
      </c>
      <c r="E3045">
        <v>20</v>
      </c>
      <c r="F3045" t="s">
        <v>1290</v>
      </c>
      <c r="G3045">
        <v>1070</v>
      </c>
      <c r="I3045">
        <v>19</v>
      </c>
      <c r="J3045">
        <v>2</v>
      </c>
      <c r="L3045" s="11">
        <v>1</v>
      </c>
      <c r="M3045" s="21">
        <v>0</v>
      </c>
      <c r="N3045" s="24">
        <f t="shared" si="47"/>
        <v>0</v>
      </c>
      <c r="O3045" s="12">
        <v>20</v>
      </c>
      <c r="P3045" t="s">
        <v>116</v>
      </c>
      <c r="S3045">
        <v>0</v>
      </c>
      <c r="T3045">
        <v>0</v>
      </c>
      <c r="U3045">
        <v>0</v>
      </c>
      <c r="V3045">
        <v>0</v>
      </c>
      <c r="W3045">
        <v>1</v>
      </c>
      <c r="X3045">
        <v>5</v>
      </c>
      <c r="Y3045" s="26">
        <v>100</v>
      </c>
      <c r="Z3045" s="26">
        <v>100</v>
      </c>
      <c r="AA3045" t="s">
        <v>117</v>
      </c>
      <c r="AC3045" t="s">
        <v>1104</v>
      </c>
      <c r="AD3045" t="s">
        <v>100</v>
      </c>
    </row>
    <row r="3046" spans="1:30" ht="15">
      <c r="A3046">
        <v>1860</v>
      </c>
      <c r="B3046" s="4">
        <v>1</v>
      </c>
      <c r="C3046">
        <v>50615</v>
      </c>
      <c r="D3046">
        <v>36</v>
      </c>
      <c r="E3046">
        <v>20</v>
      </c>
      <c r="F3046" t="s">
        <v>1290</v>
      </c>
      <c r="G3046">
        <v>1070</v>
      </c>
      <c r="I3046">
        <v>19</v>
      </c>
      <c r="J3046">
        <v>1</v>
      </c>
      <c r="L3046" s="11">
        <v>1</v>
      </c>
      <c r="M3046" s="21">
        <v>0</v>
      </c>
      <c r="N3046" s="24">
        <f t="shared" si="47"/>
        <v>0</v>
      </c>
      <c r="O3046" s="12">
        <v>20</v>
      </c>
      <c r="P3046" t="s">
        <v>116</v>
      </c>
      <c r="S3046">
        <v>0</v>
      </c>
      <c r="T3046">
        <v>0</v>
      </c>
      <c r="U3046">
        <v>0</v>
      </c>
      <c r="V3046">
        <v>0</v>
      </c>
      <c r="W3046">
        <v>1</v>
      </c>
      <c r="X3046">
        <v>5</v>
      </c>
      <c r="Y3046" s="26">
        <v>100</v>
      </c>
      <c r="Z3046" s="26">
        <v>100</v>
      </c>
      <c r="AA3046" t="s">
        <v>117</v>
      </c>
      <c r="AC3046" t="s">
        <v>1104</v>
      </c>
      <c r="AD3046" t="s">
        <v>100</v>
      </c>
    </row>
    <row r="3047" spans="1:30" ht="15">
      <c r="A3047">
        <v>1860</v>
      </c>
      <c r="B3047" s="4">
        <v>1</v>
      </c>
      <c r="C3047">
        <v>50616</v>
      </c>
      <c r="D3047">
        <v>1</v>
      </c>
      <c r="E3047">
        <v>20</v>
      </c>
      <c r="F3047" t="s">
        <v>1290</v>
      </c>
      <c r="G3047">
        <v>1070</v>
      </c>
      <c r="I3047">
        <v>4</v>
      </c>
      <c r="J3047">
        <v>50</v>
      </c>
      <c r="L3047" s="11">
        <v>1</v>
      </c>
      <c r="M3047" s="20">
        <v>139.72421729991686</v>
      </c>
      <c r="N3047" s="24">
        <f t="shared" si="47"/>
        <v>2794.4843459983372</v>
      </c>
      <c r="O3047" s="12">
        <v>20</v>
      </c>
      <c r="P3047" t="s">
        <v>116</v>
      </c>
      <c r="S3047">
        <v>0</v>
      </c>
      <c r="T3047">
        <v>0</v>
      </c>
      <c r="U3047">
        <v>0</v>
      </c>
      <c r="V3047">
        <v>0</v>
      </c>
      <c r="W3047">
        <v>1</v>
      </c>
      <c r="X3047">
        <v>1</v>
      </c>
      <c r="Y3047" s="26">
        <v>20</v>
      </c>
      <c r="Z3047" s="26">
        <v>20</v>
      </c>
      <c r="AA3047" t="s">
        <v>117</v>
      </c>
      <c r="AC3047" t="s">
        <v>641</v>
      </c>
      <c r="AD3047" t="s">
        <v>102</v>
      </c>
    </row>
    <row r="3048" spans="1:30" ht="15">
      <c r="A3048">
        <v>1860</v>
      </c>
      <c r="B3048" s="4">
        <v>1</v>
      </c>
      <c r="C3048">
        <v>50616</v>
      </c>
      <c r="D3048">
        <v>2</v>
      </c>
      <c r="E3048">
        <v>21</v>
      </c>
      <c r="F3048" t="s">
        <v>1290</v>
      </c>
      <c r="G3048">
        <v>1070</v>
      </c>
      <c r="I3048">
        <v>4</v>
      </c>
      <c r="J3048">
        <v>23</v>
      </c>
      <c r="L3048" s="11">
        <v>1</v>
      </c>
      <c r="M3048" s="20">
        <v>139.72421729991686</v>
      </c>
      <c r="N3048" s="24">
        <f t="shared" si="47"/>
        <v>2934.2085632982539</v>
      </c>
      <c r="O3048" s="12">
        <v>21</v>
      </c>
      <c r="P3048" t="s">
        <v>171</v>
      </c>
      <c r="S3048">
        <v>0</v>
      </c>
      <c r="T3048">
        <v>0</v>
      </c>
      <c r="U3048">
        <v>0</v>
      </c>
      <c r="V3048">
        <v>0</v>
      </c>
      <c r="W3048">
        <v>1</v>
      </c>
      <c r="X3048">
        <v>1</v>
      </c>
      <c r="Y3048" s="26">
        <v>21</v>
      </c>
      <c r="Z3048" s="26">
        <v>21</v>
      </c>
      <c r="AA3048" t="s">
        <v>117</v>
      </c>
      <c r="AC3048" t="s">
        <v>641</v>
      </c>
      <c r="AD3048" t="s">
        <v>102</v>
      </c>
    </row>
    <row r="3049" spans="1:30" ht="15">
      <c r="A3049">
        <v>1860</v>
      </c>
      <c r="B3049" s="4">
        <v>1</v>
      </c>
      <c r="C3049">
        <v>50616</v>
      </c>
      <c r="D3049">
        <v>3</v>
      </c>
      <c r="E3049">
        <v>20</v>
      </c>
      <c r="F3049" t="s">
        <v>1290</v>
      </c>
      <c r="G3049">
        <v>1070</v>
      </c>
      <c r="I3049">
        <v>4</v>
      </c>
      <c r="J3049">
        <v>18</v>
      </c>
      <c r="L3049" s="10">
        <v>0</v>
      </c>
      <c r="M3049" s="20">
        <v>29.789946565499331</v>
      </c>
      <c r="N3049" s="24">
        <f t="shared" si="47"/>
        <v>595.79893130998664</v>
      </c>
      <c r="O3049" s="12">
        <v>20</v>
      </c>
      <c r="P3049" t="s">
        <v>171</v>
      </c>
      <c r="S3049">
        <v>0</v>
      </c>
      <c r="T3049">
        <v>0</v>
      </c>
      <c r="U3049">
        <v>0</v>
      </c>
      <c r="V3049">
        <v>0</v>
      </c>
      <c r="W3049">
        <v>1</v>
      </c>
      <c r="X3049">
        <v>1</v>
      </c>
      <c r="Y3049" s="26">
        <v>20</v>
      </c>
      <c r="Z3049" s="26">
        <v>20</v>
      </c>
      <c r="AA3049" t="s">
        <v>117</v>
      </c>
      <c r="AC3049" t="s">
        <v>641</v>
      </c>
      <c r="AD3049" t="s">
        <v>102</v>
      </c>
    </row>
    <row r="3050" spans="1:30" ht="15">
      <c r="A3050">
        <v>1860</v>
      </c>
      <c r="B3050" s="4">
        <v>1</v>
      </c>
      <c r="C3050">
        <v>50616</v>
      </c>
      <c r="D3050">
        <v>4</v>
      </c>
      <c r="E3050">
        <v>20</v>
      </c>
      <c r="F3050" t="s">
        <v>1290</v>
      </c>
      <c r="G3050">
        <v>1070</v>
      </c>
      <c r="I3050">
        <v>4</v>
      </c>
      <c r="J3050">
        <v>9</v>
      </c>
      <c r="L3050" s="11">
        <v>1</v>
      </c>
      <c r="M3050" s="22">
        <v>20.8</v>
      </c>
      <c r="N3050" s="24">
        <f t="shared" si="47"/>
        <v>416</v>
      </c>
      <c r="O3050" s="12">
        <v>20</v>
      </c>
      <c r="P3050" t="s">
        <v>116</v>
      </c>
      <c r="S3050">
        <v>0</v>
      </c>
      <c r="T3050">
        <v>0</v>
      </c>
      <c r="U3050">
        <v>0</v>
      </c>
      <c r="V3050">
        <v>0</v>
      </c>
      <c r="W3050">
        <v>1</v>
      </c>
      <c r="X3050">
        <v>1</v>
      </c>
      <c r="Y3050" s="26">
        <v>20</v>
      </c>
      <c r="Z3050" s="26">
        <v>20</v>
      </c>
      <c r="AA3050" t="s">
        <v>117</v>
      </c>
      <c r="AC3050" t="s">
        <v>641</v>
      </c>
      <c r="AD3050" t="s">
        <v>102</v>
      </c>
    </row>
    <row r="3051" spans="1:30" ht="15">
      <c r="A3051">
        <v>1860</v>
      </c>
      <c r="B3051" s="4">
        <v>1</v>
      </c>
      <c r="C3051">
        <v>50617</v>
      </c>
      <c r="D3051">
        <v>1</v>
      </c>
      <c r="E3051">
        <v>20</v>
      </c>
      <c r="F3051" t="s">
        <v>1290</v>
      </c>
      <c r="G3051">
        <v>1070</v>
      </c>
      <c r="I3051">
        <v>10</v>
      </c>
      <c r="J3051">
        <v>35</v>
      </c>
      <c r="L3051" s="11">
        <v>1</v>
      </c>
      <c r="M3051" s="20">
        <v>139.72421729991686</v>
      </c>
      <c r="N3051" s="24">
        <f t="shared" si="47"/>
        <v>2794.4843459983372</v>
      </c>
      <c r="O3051" s="12">
        <v>20</v>
      </c>
      <c r="P3051" t="s">
        <v>116</v>
      </c>
      <c r="S3051">
        <v>0</v>
      </c>
      <c r="T3051">
        <v>0</v>
      </c>
      <c r="U3051">
        <v>0</v>
      </c>
      <c r="V3051">
        <v>0</v>
      </c>
      <c r="W3051">
        <v>1</v>
      </c>
      <c r="X3051">
        <v>2</v>
      </c>
      <c r="Y3051" s="26">
        <v>40</v>
      </c>
      <c r="Z3051" s="26">
        <v>40</v>
      </c>
      <c r="AA3051" t="s">
        <v>117</v>
      </c>
      <c r="AC3051" t="s">
        <v>964</v>
      </c>
      <c r="AD3051" t="s">
        <v>961</v>
      </c>
    </row>
    <row r="3052" spans="1:30" ht="15">
      <c r="A3052">
        <v>1860</v>
      </c>
      <c r="B3052" s="4">
        <v>1</v>
      </c>
      <c r="C3052">
        <v>50617</v>
      </c>
      <c r="D3052">
        <v>2</v>
      </c>
      <c r="E3052">
        <v>21</v>
      </c>
      <c r="F3052" t="s">
        <v>1290</v>
      </c>
      <c r="G3052">
        <v>1070</v>
      </c>
      <c r="I3052">
        <v>10</v>
      </c>
      <c r="J3052">
        <v>22</v>
      </c>
      <c r="L3052" s="11">
        <v>1</v>
      </c>
      <c r="M3052" s="20">
        <v>139.72421729991686</v>
      </c>
      <c r="N3052" s="24">
        <f t="shared" si="47"/>
        <v>2934.2085632982539</v>
      </c>
      <c r="O3052" s="12">
        <v>21</v>
      </c>
      <c r="P3052" t="s">
        <v>116</v>
      </c>
      <c r="S3052">
        <v>0</v>
      </c>
      <c r="T3052">
        <v>0</v>
      </c>
      <c r="U3052">
        <v>0</v>
      </c>
      <c r="V3052">
        <v>0</v>
      </c>
      <c r="W3052">
        <v>1</v>
      </c>
      <c r="X3052">
        <v>2</v>
      </c>
      <c r="Y3052" s="26">
        <v>42</v>
      </c>
      <c r="Z3052" s="26">
        <v>42</v>
      </c>
      <c r="AA3052" t="s">
        <v>117</v>
      </c>
      <c r="AC3052" t="s">
        <v>964</v>
      </c>
      <c r="AD3052" t="s">
        <v>961</v>
      </c>
    </row>
    <row r="3053" spans="1:30" ht="15">
      <c r="A3053">
        <v>1860</v>
      </c>
      <c r="B3053" s="4">
        <v>1</v>
      </c>
      <c r="C3053">
        <v>50617</v>
      </c>
      <c r="D3053">
        <v>3</v>
      </c>
      <c r="E3053">
        <v>20</v>
      </c>
      <c r="F3053" t="s">
        <v>1290</v>
      </c>
      <c r="G3053">
        <v>1070</v>
      </c>
      <c r="I3053">
        <v>10</v>
      </c>
      <c r="J3053">
        <v>15</v>
      </c>
      <c r="L3053" s="11">
        <v>1</v>
      </c>
      <c r="M3053" s="20">
        <v>35.650509638259194</v>
      </c>
      <c r="N3053" s="24">
        <f t="shared" si="47"/>
        <v>713.01019276518389</v>
      </c>
      <c r="O3053" s="12">
        <v>20</v>
      </c>
      <c r="P3053" t="s">
        <v>116</v>
      </c>
      <c r="S3053">
        <v>0</v>
      </c>
      <c r="T3053">
        <v>0</v>
      </c>
      <c r="U3053">
        <v>0</v>
      </c>
      <c r="V3053">
        <v>0</v>
      </c>
      <c r="W3053">
        <v>1</v>
      </c>
      <c r="X3053">
        <v>2</v>
      </c>
      <c r="Y3053" s="26">
        <v>40</v>
      </c>
      <c r="Z3053" s="26">
        <v>40</v>
      </c>
      <c r="AA3053" t="s">
        <v>117</v>
      </c>
      <c r="AC3053" t="s">
        <v>964</v>
      </c>
      <c r="AD3053" t="s">
        <v>961</v>
      </c>
    </row>
    <row r="3054" spans="1:30" ht="15">
      <c r="A3054">
        <v>1860</v>
      </c>
      <c r="B3054" s="4">
        <v>1</v>
      </c>
      <c r="C3054">
        <v>50617</v>
      </c>
      <c r="D3054">
        <v>4</v>
      </c>
      <c r="E3054">
        <v>20</v>
      </c>
      <c r="F3054" t="s">
        <v>1290</v>
      </c>
      <c r="G3054">
        <v>1070</v>
      </c>
      <c r="I3054">
        <v>10</v>
      </c>
      <c r="J3054">
        <v>20</v>
      </c>
      <c r="L3054" s="11">
        <v>1</v>
      </c>
      <c r="M3054" s="20">
        <v>139.72421729991686</v>
      </c>
      <c r="N3054" s="24">
        <f t="shared" si="47"/>
        <v>2794.4843459983372</v>
      </c>
      <c r="O3054" s="12">
        <v>20</v>
      </c>
      <c r="P3054" t="s">
        <v>171</v>
      </c>
      <c r="S3054">
        <v>0</v>
      </c>
      <c r="T3054">
        <v>0</v>
      </c>
      <c r="U3054">
        <v>0</v>
      </c>
      <c r="V3054">
        <v>0</v>
      </c>
      <c r="W3054">
        <v>1</v>
      </c>
      <c r="X3054">
        <v>2</v>
      </c>
      <c r="Y3054" s="26">
        <v>40</v>
      </c>
      <c r="Z3054" s="26">
        <v>40</v>
      </c>
      <c r="AA3054" t="s">
        <v>117</v>
      </c>
      <c r="AC3054" t="s">
        <v>964</v>
      </c>
      <c r="AD3054" t="s">
        <v>961</v>
      </c>
    </row>
    <row r="3055" spans="1:30" ht="15">
      <c r="A3055">
        <v>1860</v>
      </c>
      <c r="B3055" s="4">
        <v>1</v>
      </c>
      <c r="C3055">
        <v>50617</v>
      </c>
      <c r="D3055">
        <v>5</v>
      </c>
      <c r="E3055">
        <v>20</v>
      </c>
      <c r="F3055" t="s">
        <v>1290</v>
      </c>
      <c r="G3055">
        <v>1070</v>
      </c>
      <c r="I3055">
        <v>10</v>
      </c>
      <c r="J3055">
        <v>10</v>
      </c>
      <c r="L3055" s="11">
        <v>1</v>
      </c>
      <c r="M3055" s="22">
        <v>20.8</v>
      </c>
      <c r="N3055" s="24">
        <f t="shared" si="47"/>
        <v>416</v>
      </c>
      <c r="O3055" s="12">
        <v>20</v>
      </c>
      <c r="P3055" t="s">
        <v>116</v>
      </c>
      <c r="S3055">
        <v>0</v>
      </c>
      <c r="T3055">
        <v>0</v>
      </c>
      <c r="U3055">
        <v>0</v>
      </c>
      <c r="V3055">
        <v>0</v>
      </c>
      <c r="W3055">
        <v>1</v>
      </c>
      <c r="X3055">
        <v>2</v>
      </c>
      <c r="Y3055" s="26">
        <v>40</v>
      </c>
      <c r="Z3055" s="26">
        <v>40</v>
      </c>
      <c r="AA3055" t="s">
        <v>117</v>
      </c>
      <c r="AC3055" t="s">
        <v>964</v>
      </c>
      <c r="AD3055" t="s">
        <v>961</v>
      </c>
    </row>
    <row r="3056" spans="1:30" ht="15">
      <c r="A3056">
        <v>1860</v>
      </c>
      <c r="B3056" s="4">
        <v>1</v>
      </c>
      <c r="C3056">
        <v>50617</v>
      </c>
      <c r="D3056">
        <v>6</v>
      </c>
      <c r="E3056">
        <v>21</v>
      </c>
      <c r="F3056" t="s">
        <v>1290</v>
      </c>
      <c r="G3056">
        <v>1070</v>
      </c>
      <c r="I3056">
        <v>10</v>
      </c>
      <c r="J3056">
        <v>22</v>
      </c>
      <c r="L3056" s="11">
        <v>1</v>
      </c>
      <c r="M3056" s="20">
        <v>139.72421729991686</v>
      </c>
      <c r="N3056" s="24">
        <f t="shared" si="47"/>
        <v>2934.2085632982539</v>
      </c>
      <c r="O3056" s="12">
        <v>21</v>
      </c>
      <c r="P3056" t="s">
        <v>116</v>
      </c>
      <c r="S3056">
        <v>0</v>
      </c>
      <c r="T3056">
        <v>0</v>
      </c>
      <c r="U3056">
        <v>0</v>
      </c>
      <c r="V3056">
        <v>0</v>
      </c>
      <c r="W3056">
        <v>1</v>
      </c>
      <c r="X3056">
        <v>2</v>
      </c>
      <c r="Y3056" s="26">
        <v>42</v>
      </c>
      <c r="Z3056" s="26">
        <v>42</v>
      </c>
      <c r="AA3056" t="s">
        <v>117</v>
      </c>
      <c r="AC3056" t="s">
        <v>964</v>
      </c>
      <c r="AD3056" t="s">
        <v>961</v>
      </c>
    </row>
    <row r="3057" spans="1:30" ht="15">
      <c r="A3057">
        <v>1860</v>
      </c>
      <c r="B3057" s="4">
        <v>1</v>
      </c>
      <c r="C3057">
        <v>50617</v>
      </c>
      <c r="D3057">
        <v>7</v>
      </c>
      <c r="E3057">
        <v>20</v>
      </c>
      <c r="F3057" t="s">
        <v>1290</v>
      </c>
      <c r="G3057">
        <v>1070</v>
      </c>
      <c r="I3057">
        <v>10</v>
      </c>
      <c r="J3057">
        <v>20</v>
      </c>
      <c r="L3057" s="11">
        <v>1</v>
      </c>
      <c r="M3057" s="20">
        <v>139.72421729991686</v>
      </c>
      <c r="N3057" s="24">
        <f t="shared" si="47"/>
        <v>2794.4843459983372</v>
      </c>
      <c r="O3057" s="12">
        <v>20</v>
      </c>
      <c r="P3057" t="s">
        <v>116</v>
      </c>
      <c r="S3057">
        <v>0</v>
      </c>
      <c r="T3057">
        <v>0</v>
      </c>
      <c r="U3057">
        <v>0</v>
      </c>
      <c r="V3057">
        <v>0</v>
      </c>
      <c r="W3057">
        <v>1</v>
      </c>
      <c r="X3057">
        <v>2</v>
      </c>
      <c r="Y3057" s="26">
        <v>40</v>
      </c>
      <c r="Z3057" s="26">
        <v>40</v>
      </c>
      <c r="AA3057" t="s">
        <v>117</v>
      </c>
      <c r="AC3057" t="s">
        <v>964</v>
      </c>
      <c r="AD3057" t="s">
        <v>961</v>
      </c>
    </row>
    <row r="3058" spans="1:30" ht="15">
      <c r="A3058">
        <v>1860</v>
      </c>
      <c r="B3058" s="4">
        <v>1</v>
      </c>
      <c r="C3058">
        <v>50617</v>
      </c>
      <c r="D3058">
        <v>8</v>
      </c>
      <c r="E3058">
        <v>20</v>
      </c>
      <c r="F3058" t="s">
        <v>1290</v>
      </c>
      <c r="G3058">
        <v>1070</v>
      </c>
      <c r="I3058">
        <v>10</v>
      </c>
      <c r="J3058">
        <v>15</v>
      </c>
      <c r="L3058" s="10">
        <v>0</v>
      </c>
      <c r="M3058" s="20">
        <v>29.789946565499331</v>
      </c>
      <c r="N3058" s="24">
        <f t="shared" si="47"/>
        <v>595.79893130998664</v>
      </c>
      <c r="O3058" s="12">
        <v>20</v>
      </c>
      <c r="P3058" t="s">
        <v>116</v>
      </c>
      <c r="S3058">
        <v>0</v>
      </c>
      <c r="T3058">
        <v>0</v>
      </c>
      <c r="U3058">
        <v>0</v>
      </c>
      <c r="V3058">
        <v>0</v>
      </c>
      <c r="W3058">
        <v>1</v>
      </c>
      <c r="X3058">
        <v>2</v>
      </c>
      <c r="Y3058" s="26">
        <v>40</v>
      </c>
      <c r="Z3058" s="26">
        <v>40</v>
      </c>
      <c r="AA3058" t="s">
        <v>117</v>
      </c>
      <c r="AC3058" t="s">
        <v>964</v>
      </c>
      <c r="AD3058" t="s">
        <v>961</v>
      </c>
    </row>
    <row r="3059" spans="1:30" ht="15">
      <c r="A3059">
        <v>1860</v>
      </c>
      <c r="B3059" s="4">
        <v>1</v>
      </c>
      <c r="C3059">
        <v>50617</v>
      </c>
      <c r="D3059">
        <v>9</v>
      </c>
      <c r="E3059">
        <v>20</v>
      </c>
      <c r="F3059" t="s">
        <v>1290</v>
      </c>
      <c r="G3059">
        <v>1070</v>
      </c>
      <c r="I3059">
        <v>10</v>
      </c>
      <c r="J3059">
        <v>50</v>
      </c>
      <c r="L3059" s="10">
        <v>0</v>
      </c>
      <c r="M3059" s="20">
        <v>69.069443965111702</v>
      </c>
      <c r="N3059" s="24">
        <f t="shared" si="47"/>
        <v>1381.388879302234</v>
      </c>
      <c r="O3059" s="12">
        <v>20</v>
      </c>
      <c r="P3059" t="s">
        <v>116</v>
      </c>
      <c r="S3059">
        <v>0</v>
      </c>
      <c r="T3059">
        <v>0</v>
      </c>
      <c r="U3059">
        <v>0</v>
      </c>
      <c r="V3059">
        <v>0</v>
      </c>
      <c r="W3059">
        <v>1</v>
      </c>
      <c r="X3059">
        <v>2</v>
      </c>
      <c r="Y3059" s="26">
        <v>40</v>
      </c>
      <c r="Z3059" s="26">
        <v>40</v>
      </c>
      <c r="AA3059" t="s">
        <v>117</v>
      </c>
      <c r="AC3059" t="s">
        <v>964</v>
      </c>
      <c r="AD3059" t="s">
        <v>961</v>
      </c>
    </row>
    <row r="3060" spans="1:30" ht="15">
      <c r="A3060">
        <v>1860</v>
      </c>
      <c r="B3060" s="4">
        <v>1</v>
      </c>
      <c r="C3060">
        <v>50617</v>
      </c>
      <c r="D3060">
        <v>10</v>
      </c>
      <c r="E3060">
        <v>21</v>
      </c>
      <c r="F3060" t="s">
        <v>1290</v>
      </c>
      <c r="G3060">
        <v>1070</v>
      </c>
      <c r="I3060">
        <v>10</v>
      </c>
      <c r="J3060">
        <v>18</v>
      </c>
      <c r="L3060" s="11">
        <v>1</v>
      </c>
      <c r="M3060" s="20">
        <v>35.650509638259194</v>
      </c>
      <c r="N3060" s="24">
        <f t="shared" si="47"/>
        <v>748.66070240344311</v>
      </c>
      <c r="O3060" s="12">
        <v>21</v>
      </c>
      <c r="P3060" t="s">
        <v>116</v>
      </c>
      <c r="S3060">
        <v>0</v>
      </c>
      <c r="T3060">
        <v>0</v>
      </c>
      <c r="U3060">
        <v>0</v>
      </c>
      <c r="V3060">
        <v>0</v>
      </c>
      <c r="W3060">
        <v>1</v>
      </c>
      <c r="X3060">
        <v>2</v>
      </c>
      <c r="Y3060" s="26">
        <v>42</v>
      </c>
      <c r="Z3060" s="26">
        <v>42</v>
      </c>
      <c r="AA3060" t="s">
        <v>117</v>
      </c>
      <c r="AC3060" t="s">
        <v>964</v>
      </c>
      <c r="AD3060" t="s">
        <v>961</v>
      </c>
    </row>
    <row r="3061" spans="1:30" ht="15">
      <c r="A3061">
        <v>1860</v>
      </c>
      <c r="B3061" s="4">
        <v>1</v>
      </c>
      <c r="C3061">
        <v>50618</v>
      </c>
      <c r="D3061">
        <v>1</v>
      </c>
      <c r="E3061">
        <v>20</v>
      </c>
      <c r="F3061" t="s">
        <v>1290</v>
      </c>
      <c r="G3061">
        <v>1070</v>
      </c>
      <c r="I3061">
        <v>5</v>
      </c>
      <c r="J3061">
        <v>42</v>
      </c>
      <c r="L3061" s="11">
        <v>1</v>
      </c>
      <c r="M3061" s="20">
        <v>139.72421729991686</v>
      </c>
      <c r="N3061" s="24">
        <f t="shared" si="47"/>
        <v>2794.4843459983372</v>
      </c>
      <c r="O3061" s="12">
        <v>20</v>
      </c>
      <c r="P3061" t="s">
        <v>116</v>
      </c>
      <c r="S3061">
        <v>0</v>
      </c>
      <c r="T3061">
        <v>0</v>
      </c>
      <c r="U3061">
        <v>0</v>
      </c>
      <c r="V3061">
        <v>0</v>
      </c>
      <c r="W3061">
        <v>1</v>
      </c>
      <c r="X3061">
        <v>2</v>
      </c>
      <c r="Y3061" s="26">
        <v>40</v>
      </c>
      <c r="Z3061" s="26">
        <v>40</v>
      </c>
      <c r="AA3061" t="s">
        <v>117</v>
      </c>
      <c r="AC3061" t="s">
        <v>1130</v>
      </c>
      <c r="AD3061" t="s">
        <v>355</v>
      </c>
    </row>
    <row r="3062" spans="1:30" ht="15">
      <c r="A3062">
        <v>1860</v>
      </c>
      <c r="B3062" s="4">
        <v>1</v>
      </c>
      <c r="C3062">
        <v>50618</v>
      </c>
      <c r="D3062">
        <v>2</v>
      </c>
      <c r="E3062">
        <v>20</v>
      </c>
      <c r="F3062" t="s">
        <v>1290</v>
      </c>
      <c r="G3062">
        <v>1070</v>
      </c>
      <c r="I3062">
        <v>5</v>
      </c>
      <c r="J3062">
        <v>22</v>
      </c>
      <c r="L3062" s="11">
        <v>1</v>
      </c>
      <c r="M3062" s="20">
        <v>139.72421729991686</v>
      </c>
      <c r="N3062" s="24">
        <f t="shared" si="47"/>
        <v>2794.4843459983372</v>
      </c>
      <c r="O3062" s="12">
        <v>20</v>
      </c>
      <c r="P3062" t="s">
        <v>116</v>
      </c>
      <c r="S3062">
        <v>0</v>
      </c>
      <c r="T3062">
        <v>0</v>
      </c>
      <c r="U3062">
        <v>0</v>
      </c>
      <c r="V3062">
        <v>0</v>
      </c>
      <c r="W3062">
        <v>1</v>
      </c>
      <c r="X3062">
        <v>2</v>
      </c>
      <c r="Y3062" s="26">
        <v>40</v>
      </c>
      <c r="Z3062" s="26">
        <v>40</v>
      </c>
      <c r="AA3062" t="s">
        <v>117</v>
      </c>
      <c r="AC3062" t="s">
        <v>1130</v>
      </c>
      <c r="AD3062" t="s">
        <v>355</v>
      </c>
    </row>
    <row r="3063" spans="1:30" ht="15">
      <c r="A3063">
        <v>1860</v>
      </c>
      <c r="B3063" s="4">
        <v>1</v>
      </c>
      <c r="C3063">
        <v>50618</v>
      </c>
      <c r="D3063">
        <v>3</v>
      </c>
      <c r="E3063">
        <v>20</v>
      </c>
      <c r="F3063" t="s">
        <v>1290</v>
      </c>
      <c r="G3063">
        <v>1070</v>
      </c>
      <c r="I3063">
        <v>5</v>
      </c>
      <c r="J3063">
        <v>20</v>
      </c>
      <c r="L3063" s="11">
        <v>1</v>
      </c>
      <c r="M3063" s="20">
        <v>139.72421729991686</v>
      </c>
      <c r="N3063" s="24">
        <f t="shared" si="47"/>
        <v>2794.4843459983372</v>
      </c>
      <c r="O3063" s="12">
        <v>20</v>
      </c>
      <c r="P3063" t="s">
        <v>116</v>
      </c>
      <c r="S3063">
        <v>0</v>
      </c>
      <c r="T3063">
        <v>0</v>
      </c>
      <c r="U3063">
        <v>0</v>
      </c>
      <c r="V3063">
        <v>0</v>
      </c>
      <c r="W3063">
        <v>1</v>
      </c>
      <c r="X3063">
        <v>2</v>
      </c>
      <c r="Y3063" s="26">
        <v>40</v>
      </c>
      <c r="Z3063" s="26">
        <v>40</v>
      </c>
      <c r="AA3063" t="s">
        <v>117</v>
      </c>
      <c r="AC3063" t="s">
        <v>1130</v>
      </c>
      <c r="AD3063" t="s">
        <v>355</v>
      </c>
    </row>
    <row r="3064" spans="1:30" ht="15">
      <c r="A3064">
        <v>1860</v>
      </c>
      <c r="B3064" s="4">
        <v>1</v>
      </c>
      <c r="C3064">
        <v>50618</v>
      </c>
      <c r="D3064">
        <v>4</v>
      </c>
      <c r="E3064">
        <v>21</v>
      </c>
      <c r="F3064" t="s">
        <v>1290</v>
      </c>
      <c r="G3064">
        <v>1070</v>
      </c>
      <c r="I3064">
        <v>5</v>
      </c>
      <c r="J3064">
        <v>22</v>
      </c>
      <c r="L3064" s="10">
        <v>0</v>
      </c>
      <c r="M3064" s="20">
        <v>69.069443965111702</v>
      </c>
      <c r="N3064" s="24">
        <f t="shared" si="47"/>
        <v>1450.4583232673458</v>
      </c>
      <c r="O3064" s="12">
        <v>21</v>
      </c>
      <c r="P3064" t="s">
        <v>116</v>
      </c>
      <c r="S3064">
        <v>0</v>
      </c>
      <c r="T3064">
        <v>0</v>
      </c>
      <c r="U3064">
        <v>0</v>
      </c>
      <c r="V3064">
        <v>0</v>
      </c>
      <c r="W3064">
        <v>1</v>
      </c>
      <c r="X3064">
        <v>2</v>
      </c>
      <c r="Y3064" s="26">
        <v>42</v>
      </c>
      <c r="Z3064" s="26">
        <v>42</v>
      </c>
      <c r="AA3064" t="s">
        <v>117</v>
      </c>
      <c r="AC3064" t="s">
        <v>1130</v>
      </c>
      <c r="AD3064" t="s">
        <v>355</v>
      </c>
    </row>
    <row r="3065" spans="1:30">
      <c r="A3065">
        <v>1860</v>
      </c>
      <c r="B3065" s="4">
        <v>1</v>
      </c>
      <c r="C3065">
        <v>50618</v>
      </c>
      <c r="D3065">
        <v>5</v>
      </c>
      <c r="E3065">
        <v>20</v>
      </c>
      <c r="F3065" t="s">
        <v>1290</v>
      </c>
      <c r="G3065">
        <v>1070</v>
      </c>
      <c r="I3065">
        <v>5</v>
      </c>
      <c r="J3065">
        <v>2</v>
      </c>
      <c r="L3065" s="10">
        <v>0</v>
      </c>
      <c r="M3065" s="12">
        <v>0</v>
      </c>
      <c r="N3065" s="24">
        <f t="shared" si="47"/>
        <v>0</v>
      </c>
      <c r="O3065" s="12">
        <v>20</v>
      </c>
      <c r="P3065" t="s">
        <v>171</v>
      </c>
      <c r="S3065">
        <v>0</v>
      </c>
      <c r="T3065">
        <v>0</v>
      </c>
      <c r="U3065">
        <v>0</v>
      </c>
      <c r="V3065">
        <v>0</v>
      </c>
      <c r="W3065">
        <v>1</v>
      </c>
      <c r="X3065">
        <v>2</v>
      </c>
      <c r="Y3065" s="26">
        <v>40</v>
      </c>
      <c r="Z3065" s="26">
        <v>40</v>
      </c>
      <c r="AA3065" t="s">
        <v>117</v>
      </c>
      <c r="AC3065" t="s">
        <v>1130</v>
      </c>
      <c r="AD3065" t="s">
        <v>355</v>
      </c>
    </row>
    <row r="3066" spans="1:30" ht="15">
      <c r="A3066">
        <v>1860</v>
      </c>
      <c r="B3066" s="4">
        <v>1</v>
      </c>
      <c r="C3066">
        <v>50619</v>
      </c>
      <c r="D3066">
        <v>1</v>
      </c>
      <c r="E3066">
        <v>20</v>
      </c>
      <c r="F3066" t="s">
        <v>1290</v>
      </c>
      <c r="G3066">
        <v>1070</v>
      </c>
      <c r="I3066">
        <v>5</v>
      </c>
      <c r="J3066">
        <v>32</v>
      </c>
      <c r="L3066" s="11">
        <v>1</v>
      </c>
      <c r="M3066" s="20">
        <v>139.72421729991686</v>
      </c>
      <c r="N3066" s="24">
        <f t="shared" si="47"/>
        <v>2794.4843459983372</v>
      </c>
      <c r="O3066" s="12">
        <v>20</v>
      </c>
      <c r="P3066" t="s">
        <v>116</v>
      </c>
      <c r="S3066">
        <v>0</v>
      </c>
      <c r="T3066">
        <v>0</v>
      </c>
      <c r="U3066">
        <v>0</v>
      </c>
      <c r="V3066">
        <v>0</v>
      </c>
      <c r="W3066">
        <v>1</v>
      </c>
      <c r="X3066" t="s">
        <v>247</v>
      </c>
      <c r="Y3066" s="26">
        <v>0</v>
      </c>
      <c r="Z3066" s="26">
        <v>20</v>
      </c>
      <c r="AA3066" t="s">
        <v>117</v>
      </c>
      <c r="AC3066" t="s">
        <v>790</v>
      </c>
      <c r="AD3066" t="s">
        <v>707</v>
      </c>
    </row>
    <row r="3067" spans="1:30" ht="15">
      <c r="A3067">
        <v>1860</v>
      </c>
      <c r="B3067" s="4">
        <v>1</v>
      </c>
      <c r="C3067">
        <v>50619</v>
      </c>
      <c r="D3067">
        <v>2</v>
      </c>
      <c r="E3067">
        <v>20</v>
      </c>
      <c r="F3067" t="s">
        <v>1290</v>
      </c>
      <c r="G3067">
        <v>1070</v>
      </c>
      <c r="I3067">
        <v>5</v>
      </c>
      <c r="J3067">
        <v>31</v>
      </c>
      <c r="L3067" s="11">
        <v>1</v>
      </c>
      <c r="M3067" s="20">
        <v>139.72421729991686</v>
      </c>
      <c r="N3067" s="24">
        <f t="shared" si="47"/>
        <v>2794.4843459983372</v>
      </c>
      <c r="O3067" s="12">
        <v>20</v>
      </c>
      <c r="P3067" t="s">
        <v>116</v>
      </c>
      <c r="S3067">
        <v>0</v>
      </c>
      <c r="T3067">
        <v>0</v>
      </c>
      <c r="U3067">
        <v>0</v>
      </c>
      <c r="V3067">
        <v>0</v>
      </c>
      <c r="W3067">
        <v>1</v>
      </c>
      <c r="X3067" t="s">
        <v>247</v>
      </c>
      <c r="Y3067" s="26">
        <v>0</v>
      </c>
      <c r="Z3067" s="26">
        <v>20</v>
      </c>
      <c r="AA3067" t="s">
        <v>117</v>
      </c>
      <c r="AC3067" t="s">
        <v>790</v>
      </c>
      <c r="AD3067" t="s">
        <v>707</v>
      </c>
    </row>
    <row r="3068" spans="1:30" ht="15">
      <c r="A3068">
        <v>1860</v>
      </c>
      <c r="B3068" s="4">
        <v>1</v>
      </c>
      <c r="C3068">
        <v>50619</v>
      </c>
      <c r="D3068">
        <v>3</v>
      </c>
      <c r="E3068">
        <v>21</v>
      </c>
      <c r="F3068" t="s">
        <v>1290</v>
      </c>
      <c r="G3068">
        <v>1070</v>
      </c>
      <c r="I3068">
        <v>5</v>
      </c>
      <c r="J3068">
        <v>26</v>
      </c>
      <c r="L3068" s="10">
        <v>0</v>
      </c>
      <c r="M3068" s="20">
        <v>69.069443965111702</v>
      </c>
      <c r="N3068" s="24">
        <f t="shared" si="47"/>
        <v>1450.4583232673458</v>
      </c>
      <c r="O3068" s="12">
        <v>21</v>
      </c>
      <c r="P3068" t="s">
        <v>116</v>
      </c>
      <c r="S3068">
        <v>0</v>
      </c>
      <c r="T3068">
        <v>0</v>
      </c>
      <c r="U3068">
        <v>0</v>
      </c>
      <c r="V3068">
        <v>0</v>
      </c>
      <c r="W3068">
        <v>1</v>
      </c>
      <c r="X3068" t="s">
        <v>247</v>
      </c>
      <c r="Y3068" s="26">
        <v>0</v>
      </c>
      <c r="Z3068" s="26">
        <v>21</v>
      </c>
      <c r="AA3068" t="s">
        <v>117</v>
      </c>
      <c r="AC3068" t="s">
        <v>790</v>
      </c>
      <c r="AD3068" t="s">
        <v>707</v>
      </c>
    </row>
    <row r="3069" spans="1:30" ht="15">
      <c r="A3069">
        <v>1860</v>
      </c>
      <c r="B3069" s="4">
        <v>1</v>
      </c>
      <c r="C3069">
        <v>50619</v>
      </c>
      <c r="D3069">
        <v>4</v>
      </c>
      <c r="E3069">
        <v>20</v>
      </c>
      <c r="F3069" t="s">
        <v>1290</v>
      </c>
      <c r="G3069">
        <v>1070</v>
      </c>
      <c r="I3069">
        <v>5</v>
      </c>
      <c r="J3069">
        <v>7</v>
      </c>
      <c r="L3069" s="11">
        <v>1</v>
      </c>
      <c r="M3069" s="22">
        <v>20.8</v>
      </c>
      <c r="N3069" s="24">
        <f t="shared" si="47"/>
        <v>416</v>
      </c>
      <c r="O3069" s="12">
        <v>20</v>
      </c>
      <c r="P3069" t="s">
        <v>116</v>
      </c>
      <c r="S3069">
        <v>0</v>
      </c>
      <c r="T3069">
        <v>0</v>
      </c>
      <c r="U3069">
        <v>0</v>
      </c>
      <c r="V3069">
        <v>0</v>
      </c>
      <c r="W3069">
        <v>1</v>
      </c>
      <c r="X3069" t="s">
        <v>247</v>
      </c>
      <c r="Y3069" s="26">
        <v>0</v>
      </c>
      <c r="Z3069" s="26">
        <v>20</v>
      </c>
      <c r="AA3069" t="s">
        <v>117</v>
      </c>
      <c r="AC3069" t="s">
        <v>790</v>
      </c>
      <c r="AD3069" t="s">
        <v>707</v>
      </c>
    </row>
    <row r="3070" spans="1:30">
      <c r="A3070">
        <v>1860</v>
      </c>
      <c r="B3070" s="4">
        <v>1</v>
      </c>
      <c r="C3070">
        <v>50619</v>
      </c>
      <c r="D3070">
        <v>5</v>
      </c>
      <c r="E3070">
        <v>20</v>
      </c>
      <c r="F3070" t="s">
        <v>1290</v>
      </c>
      <c r="G3070">
        <v>1070</v>
      </c>
      <c r="I3070">
        <v>5</v>
      </c>
      <c r="J3070">
        <v>4</v>
      </c>
      <c r="L3070" s="10">
        <v>0</v>
      </c>
      <c r="M3070" s="12">
        <v>0</v>
      </c>
      <c r="N3070" s="24">
        <f t="shared" si="47"/>
        <v>0</v>
      </c>
      <c r="O3070" s="12">
        <v>20</v>
      </c>
      <c r="P3070" t="s">
        <v>116</v>
      </c>
      <c r="S3070">
        <v>0</v>
      </c>
      <c r="T3070">
        <v>0</v>
      </c>
      <c r="U3070">
        <v>0</v>
      </c>
      <c r="V3070">
        <v>0</v>
      </c>
      <c r="W3070">
        <v>1</v>
      </c>
      <c r="X3070" t="s">
        <v>247</v>
      </c>
      <c r="Y3070" s="26">
        <v>0</v>
      </c>
      <c r="Z3070" s="26">
        <v>20</v>
      </c>
      <c r="AA3070" t="s">
        <v>117</v>
      </c>
      <c r="AC3070" t="s">
        <v>790</v>
      </c>
      <c r="AD3070" t="s">
        <v>707</v>
      </c>
    </row>
    <row r="3071" spans="1:30" ht="15">
      <c r="A3071">
        <v>1860</v>
      </c>
      <c r="B3071" s="4">
        <v>1</v>
      </c>
      <c r="C3071">
        <v>50620</v>
      </c>
      <c r="D3071">
        <v>1</v>
      </c>
      <c r="E3071">
        <v>20</v>
      </c>
      <c r="F3071" t="s">
        <v>1290</v>
      </c>
      <c r="G3071">
        <v>1070</v>
      </c>
      <c r="I3071">
        <v>1</v>
      </c>
      <c r="J3071">
        <v>12</v>
      </c>
      <c r="L3071" s="10">
        <v>0</v>
      </c>
      <c r="M3071" s="20">
        <v>20.804249475679534</v>
      </c>
      <c r="N3071" s="24">
        <f t="shared" si="47"/>
        <v>416.0849895135907</v>
      </c>
      <c r="O3071" s="12">
        <v>20</v>
      </c>
      <c r="P3071" t="s">
        <v>116</v>
      </c>
      <c r="S3071">
        <v>0</v>
      </c>
      <c r="T3071">
        <v>0</v>
      </c>
      <c r="U3071">
        <v>0</v>
      </c>
      <c r="V3071">
        <v>0</v>
      </c>
      <c r="W3071">
        <v>1</v>
      </c>
      <c r="X3071" t="s">
        <v>247</v>
      </c>
      <c r="Y3071" s="26">
        <v>0</v>
      </c>
      <c r="Z3071" s="26">
        <v>20</v>
      </c>
      <c r="AA3071" t="s">
        <v>117</v>
      </c>
      <c r="AC3071" t="s">
        <v>91</v>
      </c>
      <c r="AD3071" t="s">
        <v>679</v>
      </c>
    </row>
    <row r="3072" spans="1:30" ht="15">
      <c r="A3072">
        <v>1860</v>
      </c>
      <c r="B3072" s="4">
        <v>1</v>
      </c>
      <c r="C3072">
        <v>50621</v>
      </c>
      <c r="D3072">
        <v>1</v>
      </c>
      <c r="E3072">
        <v>21</v>
      </c>
      <c r="F3072" t="s">
        <v>1290</v>
      </c>
      <c r="G3072">
        <v>1070</v>
      </c>
      <c r="I3072">
        <v>20</v>
      </c>
      <c r="J3072">
        <v>65</v>
      </c>
      <c r="L3072" s="11">
        <v>1</v>
      </c>
      <c r="M3072" s="20">
        <v>91.38581343891795</v>
      </c>
      <c r="N3072" s="24">
        <f t="shared" si="47"/>
        <v>1919.102082217277</v>
      </c>
      <c r="O3072" s="12">
        <v>21</v>
      </c>
      <c r="P3072" t="s">
        <v>116</v>
      </c>
      <c r="S3072">
        <v>1</v>
      </c>
      <c r="T3072">
        <v>0</v>
      </c>
      <c r="U3072">
        <v>0</v>
      </c>
      <c r="V3072">
        <v>0</v>
      </c>
      <c r="W3072">
        <v>1</v>
      </c>
      <c r="X3072">
        <v>2</v>
      </c>
      <c r="Y3072" s="26">
        <v>42</v>
      </c>
      <c r="Z3072" s="26">
        <v>42</v>
      </c>
      <c r="AA3072" t="s">
        <v>117</v>
      </c>
      <c r="AC3072" t="s">
        <v>532</v>
      </c>
      <c r="AD3072" t="s">
        <v>219</v>
      </c>
    </row>
    <row r="3073" spans="1:30" ht="15">
      <c r="A3073">
        <v>1860</v>
      </c>
      <c r="B3073" s="4">
        <v>1</v>
      </c>
      <c r="C3073">
        <v>50621</v>
      </c>
      <c r="D3073">
        <v>2</v>
      </c>
      <c r="E3073">
        <v>20</v>
      </c>
      <c r="F3073" t="s">
        <v>1290</v>
      </c>
      <c r="G3073">
        <v>1070</v>
      </c>
      <c r="I3073">
        <v>20</v>
      </c>
      <c r="J3073">
        <v>66</v>
      </c>
      <c r="L3073" s="11">
        <v>1</v>
      </c>
      <c r="M3073" s="20">
        <v>91.38581343891795</v>
      </c>
      <c r="N3073" s="24">
        <f t="shared" si="47"/>
        <v>1827.7162687783589</v>
      </c>
      <c r="O3073" s="12">
        <v>20</v>
      </c>
      <c r="P3073" t="s">
        <v>116</v>
      </c>
      <c r="S3073">
        <v>0</v>
      </c>
      <c r="T3073">
        <v>0</v>
      </c>
      <c r="U3073">
        <v>0</v>
      </c>
      <c r="V3073">
        <v>0</v>
      </c>
      <c r="W3073">
        <v>1</v>
      </c>
      <c r="X3073">
        <v>2</v>
      </c>
      <c r="Y3073" s="26">
        <v>40</v>
      </c>
      <c r="Z3073" s="26">
        <v>40</v>
      </c>
      <c r="AA3073" t="s">
        <v>117</v>
      </c>
      <c r="AC3073" t="s">
        <v>532</v>
      </c>
      <c r="AD3073" t="s">
        <v>219</v>
      </c>
    </row>
    <row r="3074" spans="1:30" ht="15">
      <c r="A3074">
        <v>1860</v>
      </c>
      <c r="B3074" s="4">
        <v>1</v>
      </c>
      <c r="C3074">
        <v>50621</v>
      </c>
      <c r="D3074">
        <v>3</v>
      </c>
      <c r="E3074">
        <v>20</v>
      </c>
      <c r="F3074" t="s">
        <v>1290</v>
      </c>
      <c r="G3074">
        <v>1070</v>
      </c>
      <c r="I3074">
        <v>20</v>
      </c>
      <c r="J3074">
        <v>40</v>
      </c>
      <c r="L3074" s="10">
        <v>0</v>
      </c>
      <c r="M3074" s="20">
        <v>69.069443965111702</v>
      </c>
      <c r="N3074" s="24">
        <f t="shared" si="47"/>
        <v>1381.388879302234</v>
      </c>
      <c r="O3074" s="12">
        <v>20</v>
      </c>
      <c r="P3074" t="s">
        <v>116</v>
      </c>
      <c r="S3074">
        <v>0</v>
      </c>
      <c r="T3074">
        <v>0</v>
      </c>
      <c r="U3074">
        <v>0</v>
      </c>
      <c r="V3074">
        <v>0</v>
      </c>
      <c r="W3074">
        <v>1</v>
      </c>
      <c r="X3074">
        <v>2</v>
      </c>
      <c r="Y3074" s="26">
        <v>40</v>
      </c>
      <c r="Z3074" s="26">
        <v>40</v>
      </c>
      <c r="AA3074" t="s">
        <v>117</v>
      </c>
      <c r="AC3074" t="s">
        <v>532</v>
      </c>
      <c r="AD3074" t="s">
        <v>219</v>
      </c>
    </row>
    <row r="3075" spans="1:30" ht="15">
      <c r="A3075">
        <v>1860</v>
      </c>
      <c r="B3075" s="4">
        <v>1</v>
      </c>
      <c r="C3075">
        <v>50621</v>
      </c>
      <c r="D3075">
        <v>4</v>
      </c>
      <c r="E3075">
        <v>20</v>
      </c>
      <c r="F3075" t="s">
        <v>1290</v>
      </c>
      <c r="G3075">
        <v>1070</v>
      </c>
      <c r="I3075">
        <v>20</v>
      </c>
      <c r="J3075">
        <v>40</v>
      </c>
      <c r="L3075" s="10">
        <v>0</v>
      </c>
      <c r="M3075" s="20">
        <v>69.069443965111702</v>
      </c>
      <c r="N3075" s="24">
        <f t="shared" si="47"/>
        <v>1381.388879302234</v>
      </c>
      <c r="O3075" s="12">
        <v>20</v>
      </c>
      <c r="P3075" t="s">
        <v>116</v>
      </c>
      <c r="S3075">
        <v>0</v>
      </c>
      <c r="T3075">
        <v>0</v>
      </c>
      <c r="U3075">
        <v>0</v>
      </c>
      <c r="V3075">
        <v>0</v>
      </c>
      <c r="W3075">
        <v>1</v>
      </c>
      <c r="X3075">
        <v>2</v>
      </c>
      <c r="Y3075" s="26">
        <v>40</v>
      </c>
      <c r="Z3075" s="26">
        <v>40</v>
      </c>
      <c r="AA3075" t="s">
        <v>117</v>
      </c>
      <c r="AC3075" t="s">
        <v>532</v>
      </c>
      <c r="AD3075" t="s">
        <v>219</v>
      </c>
    </row>
    <row r="3076" spans="1:30" ht="15">
      <c r="A3076">
        <v>1860</v>
      </c>
      <c r="B3076" s="4">
        <v>1</v>
      </c>
      <c r="C3076">
        <v>50621</v>
      </c>
      <c r="D3076">
        <v>5</v>
      </c>
      <c r="E3076">
        <v>21</v>
      </c>
      <c r="F3076" t="s">
        <v>1290</v>
      </c>
      <c r="G3076">
        <v>1070</v>
      </c>
      <c r="I3076">
        <v>20</v>
      </c>
      <c r="J3076">
        <v>35</v>
      </c>
      <c r="L3076" s="10">
        <v>0</v>
      </c>
      <c r="M3076" s="20">
        <v>69.069443965111702</v>
      </c>
      <c r="N3076" s="24">
        <f t="shared" si="47"/>
        <v>1450.4583232673458</v>
      </c>
      <c r="O3076" s="12">
        <v>21</v>
      </c>
      <c r="P3076" t="s">
        <v>171</v>
      </c>
      <c r="S3076">
        <v>0</v>
      </c>
      <c r="T3076">
        <v>0</v>
      </c>
      <c r="U3076">
        <v>0</v>
      </c>
      <c r="V3076">
        <v>0</v>
      </c>
      <c r="W3076">
        <v>1</v>
      </c>
      <c r="X3076">
        <v>2</v>
      </c>
      <c r="Y3076" s="26">
        <v>42</v>
      </c>
      <c r="Z3076" s="26">
        <v>42</v>
      </c>
      <c r="AA3076" t="s">
        <v>117</v>
      </c>
      <c r="AC3076" t="s">
        <v>532</v>
      </c>
      <c r="AD3076" t="s">
        <v>219</v>
      </c>
    </row>
    <row r="3077" spans="1:30" ht="15">
      <c r="A3077">
        <v>1860</v>
      </c>
      <c r="B3077" s="4">
        <v>1</v>
      </c>
      <c r="C3077">
        <v>50621</v>
      </c>
      <c r="D3077">
        <v>6</v>
      </c>
      <c r="E3077">
        <v>20</v>
      </c>
      <c r="F3077" t="s">
        <v>1290</v>
      </c>
      <c r="G3077">
        <v>1070</v>
      </c>
      <c r="I3077">
        <v>20</v>
      </c>
      <c r="J3077">
        <v>33</v>
      </c>
      <c r="L3077" s="11">
        <v>1</v>
      </c>
      <c r="M3077" s="20">
        <v>139.72421729991686</v>
      </c>
      <c r="N3077" s="24">
        <f t="shared" si="47"/>
        <v>2794.4843459983372</v>
      </c>
      <c r="O3077" s="12">
        <v>20</v>
      </c>
      <c r="P3077" t="s">
        <v>171</v>
      </c>
      <c r="S3077">
        <v>0</v>
      </c>
      <c r="T3077">
        <v>0</v>
      </c>
      <c r="U3077">
        <v>0</v>
      </c>
      <c r="V3077">
        <v>0</v>
      </c>
      <c r="W3077">
        <v>1</v>
      </c>
      <c r="X3077">
        <v>2</v>
      </c>
      <c r="Y3077" s="26">
        <v>40</v>
      </c>
      <c r="Z3077" s="26">
        <v>40</v>
      </c>
      <c r="AA3077" t="s">
        <v>117</v>
      </c>
      <c r="AC3077" t="s">
        <v>532</v>
      </c>
      <c r="AD3077" t="s">
        <v>219</v>
      </c>
    </row>
    <row r="3078" spans="1:30" ht="15">
      <c r="A3078">
        <v>1860</v>
      </c>
      <c r="B3078" s="4">
        <v>1</v>
      </c>
      <c r="C3078">
        <v>50621</v>
      </c>
      <c r="D3078">
        <v>7</v>
      </c>
      <c r="E3078">
        <v>20</v>
      </c>
      <c r="F3078" t="s">
        <v>1290</v>
      </c>
      <c r="G3078">
        <v>1070</v>
      </c>
      <c r="I3078">
        <v>20</v>
      </c>
      <c r="J3078">
        <v>18</v>
      </c>
      <c r="L3078" s="10">
        <v>0</v>
      </c>
      <c r="M3078" s="20">
        <v>29.789946565499331</v>
      </c>
      <c r="N3078" s="24">
        <f t="shared" ref="N3078:N3141" si="48">E3078*M3078</f>
        <v>595.79893130998664</v>
      </c>
      <c r="O3078" s="12">
        <v>20</v>
      </c>
      <c r="P3078" t="s">
        <v>171</v>
      </c>
      <c r="S3078">
        <v>0</v>
      </c>
      <c r="T3078">
        <v>0</v>
      </c>
      <c r="U3078">
        <v>0</v>
      </c>
      <c r="V3078">
        <v>0</v>
      </c>
      <c r="W3078">
        <v>1</v>
      </c>
      <c r="X3078">
        <v>2</v>
      </c>
      <c r="Y3078" s="26">
        <v>40</v>
      </c>
      <c r="Z3078" s="26">
        <v>40</v>
      </c>
      <c r="AA3078" t="s">
        <v>117</v>
      </c>
      <c r="AC3078" t="s">
        <v>532</v>
      </c>
      <c r="AD3078" t="s">
        <v>219</v>
      </c>
    </row>
    <row r="3079" spans="1:30" ht="15">
      <c r="A3079">
        <v>1860</v>
      </c>
      <c r="B3079" s="4">
        <v>1</v>
      </c>
      <c r="C3079">
        <v>50621</v>
      </c>
      <c r="D3079">
        <v>8</v>
      </c>
      <c r="E3079">
        <v>20</v>
      </c>
      <c r="F3079" t="s">
        <v>1290</v>
      </c>
      <c r="G3079">
        <v>1070</v>
      </c>
      <c r="I3079">
        <v>20</v>
      </c>
      <c r="J3079">
        <v>13</v>
      </c>
      <c r="L3079" s="11">
        <v>1</v>
      </c>
      <c r="M3079" s="20">
        <v>35.650509638259194</v>
      </c>
      <c r="N3079" s="24">
        <f t="shared" si="48"/>
        <v>713.01019276518389</v>
      </c>
      <c r="O3079" s="12">
        <v>20</v>
      </c>
      <c r="P3079" t="s">
        <v>171</v>
      </c>
      <c r="S3079">
        <v>0</v>
      </c>
      <c r="T3079">
        <v>0</v>
      </c>
      <c r="U3079">
        <v>0</v>
      </c>
      <c r="V3079">
        <v>0</v>
      </c>
      <c r="W3079">
        <v>1</v>
      </c>
      <c r="X3079">
        <v>2</v>
      </c>
      <c r="Y3079" s="26">
        <v>40</v>
      </c>
      <c r="Z3079" s="26">
        <v>40</v>
      </c>
      <c r="AA3079" t="s">
        <v>117</v>
      </c>
      <c r="AC3079" t="s">
        <v>532</v>
      </c>
      <c r="AD3079" t="s">
        <v>219</v>
      </c>
    </row>
    <row r="3080" spans="1:30" ht="15">
      <c r="A3080">
        <v>1860</v>
      </c>
      <c r="B3080" s="4">
        <v>1</v>
      </c>
      <c r="C3080">
        <v>50621</v>
      </c>
      <c r="D3080">
        <v>9</v>
      </c>
      <c r="E3080">
        <v>21</v>
      </c>
      <c r="F3080" t="s">
        <v>1290</v>
      </c>
      <c r="G3080">
        <v>1070</v>
      </c>
      <c r="I3080">
        <v>20</v>
      </c>
      <c r="J3080">
        <v>14</v>
      </c>
      <c r="L3080" s="11">
        <v>1</v>
      </c>
      <c r="M3080" s="20">
        <v>35.650509638259194</v>
      </c>
      <c r="N3080" s="24">
        <f t="shared" si="48"/>
        <v>748.66070240344311</v>
      </c>
      <c r="O3080" s="12">
        <v>21</v>
      </c>
      <c r="P3080" t="s">
        <v>116</v>
      </c>
      <c r="S3080">
        <v>0</v>
      </c>
      <c r="T3080">
        <v>0</v>
      </c>
      <c r="U3080">
        <v>0</v>
      </c>
      <c r="V3080">
        <v>0</v>
      </c>
      <c r="W3080">
        <v>1</v>
      </c>
      <c r="X3080">
        <v>2</v>
      </c>
      <c r="Y3080" s="26">
        <v>42</v>
      </c>
      <c r="Z3080" s="26">
        <v>42</v>
      </c>
      <c r="AA3080" t="s">
        <v>117</v>
      </c>
      <c r="AC3080" t="s">
        <v>532</v>
      </c>
      <c r="AD3080" t="s">
        <v>219</v>
      </c>
    </row>
    <row r="3081" spans="1:30" ht="15">
      <c r="A3081">
        <v>1860</v>
      </c>
      <c r="B3081" s="4">
        <v>1</v>
      </c>
      <c r="C3081">
        <v>50621</v>
      </c>
      <c r="D3081">
        <v>10</v>
      </c>
      <c r="E3081">
        <v>20</v>
      </c>
      <c r="F3081" t="s">
        <v>1290</v>
      </c>
      <c r="G3081">
        <v>1070</v>
      </c>
      <c r="I3081">
        <v>20</v>
      </c>
      <c r="J3081">
        <v>14</v>
      </c>
      <c r="L3081" s="10">
        <v>0</v>
      </c>
      <c r="M3081" s="20">
        <v>29.789946565499331</v>
      </c>
      <c r="N3081" s="24">
        <f t="shared" si="48"/>
        <v>595.79893130998664</v>
      </c>
      <c r="O3081" s="12">
        <v>20</v>
      </c>
      <c r="P3081" t="s">
        <v>116</v>
      </c>
      <c r="S3081">
        <v>0</v>
      </c>
      <c r="T3081">
        <v>0</v>
      </c>
      <c r="U3081">
        <v>0</v>
      </c>
      <c r="V3081">
        <v>0</v>
      </c>
      <c r="W3081">
        <v>1</v>
      </c>
      <c r="X3081">
        <v>2</v>
      </c>
      <c r="Y3081" s="26">
        <v>40</v>
      </c>
      <c r="Z3081" s="26">
        <v>40</v>
      </c>
      <c r="AA3081" t="s">
        <v>117</v>
      </c>
      <c r="AC3081" t="s">
        <v>532</v>
      </c>
      <c r="AD3081" t="s">
        <v>219</v>
      </c>
    </row>
    <row r="3082" spans="1:30" ht="15">
      <c r="A3082">
        <v>1860</v>
      </c>
      <c r="B3082" s="4">
        <v>1</v>
      </c>
      <c r="C3082">
        <v>50621</v>
      </c>
      <c r="D3082">
        <v>11</v>
      </c>
      <c r="E3082">
        <v>20</v>
      </c>
      <c r="F3082" t="s">
        <v>1290</v>
      </c>
      <c r="G3082">
        <v>1070</v>
      </c>
      <c r="I3082">
        <v>20</v>
      </c>
      <c r="J3082">
        <v>12</v>
      </c>
      <c r="L3082" s="10">
        <v>0</v>
      </c>
      <c r="M3082" s="20">
        <v>20.804249475679534</v>
      </c>
      <c r="N3082" s="24">
        <f t="shared" si="48"/>
        <v>416.0849895135907</v>
      </c>
      <c r="O3082" s="12">
        <v>20</v>
      </c>
      <c r="P3082" t="s">
        <v>171</v>
      </c>
      <c r="S3082">
        <v>0</v>
      </c>
      <c r="T3082">
        <v>0</v>
      </c>
      <c r="U3082">
        <v>0</v>
      </c>
      <c r="V3082">
        <v>0</v>
      </c>
      <c r="W3082">
        <v>1</v>
      </c>
      <c r="X3082">
        <v>2</v>
      </c>
      <c r="Y3082" s="26">
        <v>40</v>
      </c>
      <c r="Z3082" s="26">
        <v>40</v>
      </c>
      <c r="AA3082" t="s">
        <v>117</v>
      </c>
      <c r="AC3082" t="s">
        <v>532</v>
      </c>
      <c r="AD3082" t="s">
        <v>219</v>
      </c>
    </row>
    <row r="3083" spans="1:30" ht="15">
      <c r="A3083">
        <v>1860</v>
      </c>
      <c r="B3083" s="4">
        <v>1</v>
      </c>
      <c r="C3083">
        <v>50621</v>
      </c>
      <c r="D3083">
        <v>12</v>
      </c>
      <c r="E3083">
        <v>20</v>
      </c>
      <c r="F3083" t="s">
        <v>1290</v>
      </c>
      <c r="G3083">
        <v>1070</v>
      </c>
      <c r="I3083">
        <v>20</v>
      </c>
      <c r="J3083">
        <v>9</v>
      </c>
      <c r="L3083" s="10">
        <v>0</v>
      </c>
      <c r="M3083" s="20">
        <v>20.804249475679534</v>
      </c>
      <c r="N3083" s="24">
        <f t="shared" si="48"/>
        <v>416.0849895135907</v>
      </c>
      <c r="O3083" s="12">
        <v>20</v>
      </c>
      <c r="P3083" t="s">
        <v>171</v>
      </c>
      <c r="S3083">
        <v>0</v>
      </c>
      <c r="T3083">
        <v>0</v>
      </c>
      <c r="U3083">
        <v>0</v>
      </c>
      <c r="V3083">
        <v>0</v>
      </c>
      <c r="W3083">
        <v>1</v>
      </c>
      <c r="X3083">
        <v>2</v>
      </c>
      <c r="Y3083" s="26">
        <v>40</v>
      </c>
      <c r="Z3083" s="26">
        <v>40</v>
      </c>
      <c r="AA3083" t="s">
        <v>117</v>
      </c>
      <c r="AC3083" t="s">
        <v>532</v>
      </c>
      <c r="AD3083" t="s">
        <v>219</v>
      </c>
    </row>
    <row r="3084" spans="1:30" ht="15">
      <c r="A3084">
        <v>1860</v>
      </c>
      <c r="B3084" s="4">
        <v>1</v>
      </c>
      <c r="C3084">
        <v>50621</v>
      </c>
      <c r="D3084">
        <v>13</v>
      </c>
      <c r="E3084">
        <v>21</v>
      </c>
      <c r="F3084" t="s">
        <v>1290</v>
      </c>
      <c r="G3084">
        <v>1070</v>
      </c>
      <c r="I3084">
        <v>20</v>
      </c>
      <c r="J3084">
        <v>8</v>
      </c>
      <c r="L3084" s="10">
        <v>0</v>
      </c>
      <c r="M3084" s="20">
        <v>20.804249475679534</v>
      </c>
      <c r="N3084" s="24">
        <f t="shared" si="48"/>
        <v>436.88923898927021</v>
      </c>
      <c r="O3084" s="12">
        <v>21</v>
      </c>
      <c r="P3084" t="s">
        <v>116</v>
      </c>
      <c r="S3084">
        <v>0</v>
      </c>
      <c r="T3084">
        <v>0</v>
      </c>
      <c r="U3084">
        <v>0</v>
      </c>
      <c r="V3084">
        <v>0</v>
      </c>
      <c r="W3084">
        <v>1</v>
      </c>
      <c r="X3084">
        <v>2</v>
      </c>
      <c r="Y3084" s="26">
        <v>42</v>
      </c>
      <c r="Z3084" s="26">
        <v>42</v>
      </c>
      <c r="AA3084" t="s">
        <v>117</v>
      </c>
      <c r="AC3084" t="s">
        <v>532</v>
      </c>
      <c r="AD3084" t="s">
        <v>219</v>
      </c>
    </row>
    <row r="3085" spans="1:30">
      <c r="A3085">
        <v>1860</v>
      </c>
      <c r="B3085" s="4">
        <v>1</v>
      </c>
      <c r="C3085">
        <v>50621</v>
      </c>
      <c r="D3085">
        <v>14</v>
      </c>
      <c r="E3085">
        <v>20</v>
      </c>
      <c r="F3085" t="s">
        <v>1290</v>
      </c>
      <c r="G3085">
        <v>1070</v>
      </c>
      <c r="I3085">
        <v>20</v>
      </c>
      <c r="J3085">
        <v>6</v>
      </c>
      <c r="L3085" s="10">
        <v>0</v>
      </c>
      <c r="M3085" s="12">
        <v>0</v>
      </c>
      <c r="N3085" s="24">
        <f t="shared" si="48"/>
        <v>0</v>
      </c>
      <c r="O3085" s="12">
        <v>20</v>
      </c>
      <c r="P3085" t="s">
        <v>171</v>
      </c>
      <c r="S3085">
        <v>0</v>
      </c>
      <c r="T3085">
        <v>0</v>
      </c>
      <c r="U3085">
        <v>0</v>
      </c>
      <c r="V3085">
        <v>0</v>
      </c>
      <c r="W3085">
        <v>1</v>
      </c>
      <c r="X3085">
        <v>2</v>
      </c>
      <c r="Y3085" s="26">
        <v>40</v>
      </c>
      <c r="Z3085" s="26">
        <v>40</v>
      </c>
      <c r="AA3085" t="s">
        <v>117</v>
      </c>
      <c r="AC3085" t="s">
        <v>532</v>
      </c>
      <c r="AD3085" t="s">
        <v>219</v>
      </c>
    </row>
    <row r="3086" spans="1:30" ht="15">
      <c r="A3086">
        <v>1860</v>
      </c>
      <c r="B3086" s="4">
        <v>1</v>
      </c>
      <c r="C3086">
        <v>50621</v>
      </c>
      <c r="D3086">
        <v>15</v>
      </c>
      <c r="E3086">
        <v>20</v>
      </c>
      <c r="F3086" t="s">
        <v>1290</v>
      </c>
      <c r="G3086">
        <v>1070</v>
      </c>
      <c r="I3086">
        <v>20</v>
      </c>
      <c r="J3086">
        <v>6</v>
      </c>
      <c r="L3086" s="11">
        <v>1</v>
      </c>
      <c r="M3086" s="21">
        <v>0</v>
      </c>
      <c r="N3086" s="24">
        <f t="shared" si="48"/>
        <v>0</v>
      </c>
      <c r="O3086" s="12">
        <v>20</v>
      </c>
      <c r="P3086" t="s">
        <v>116</v>
      </c>
      <c r="S3086">
        <v>0</v>
      </c>
      <c r="T3086">
        <v>0</v>
      </c>
      <c r="U3086">
        <v>0</v>
      </c>
      <c r="V3086">
        <v>0</v>
      </c>
      <c r="W3086">
        <v>1</v>
      </c>
      <c r="X3086">
        <v>2</v>
      </c>
      <c r="Y3086" s="26">
        <v>40</v>
      </c>
      <c r="Z3086" s="26">
        <v>40</v>
      </c>
      <c r="AA3086" t="s">
        <v>117</v>
      </c>
      <c r="AC3086" t="s">
        <v>532</v>
      </c>
      <c r="AD3086" t="s">
        <v>219</v>
      </c>
    </row>
    <row r="3087" spans="1:30">
      <c r="A3087">
        <v>1860</v>
      </c>
      <c r="B3087" s="4">
        <v>1</v>
      </c>
      <c r="C3087">
        <v>50621</v>
      </c>
      <c r="D3087">
        <v>16</v>
      </c>
      <c r="E3087">
        <v>20</v>
      </c>
      <c r="F3087" t="s">
        <v>1290</v>
      </c>
      <c r="G3087">
        <v>1070</v>
      </c>
      <c r="I3087">
        <v>20</v>
      </c>
      <c r="J3087">
        <v>4</v>
      </c>
      <c r="L3087" s="10">
        <v>0</v>
      </c>
      <c r="M3087" s="12">
        <v>0</v>
      </c>
      <c r="N3087" s="24">
        <f t="shared" si="48"/>
        <v>0</v>
      </c>
      <c r="O3087" s="12">
        <v>20</v>
      </c>
      <c r="P3087" t="s">
        <v>171</v>
      </c>
      <c r="S3087">
        <v>0</v>
      </c>
      <c r="T3087">
        <v>0</v>
      </c>
      <c r="U3087">
        <v>0</v>
      </c>
      <c r="V3087">
        <v>0</v>
      </c>
      <c r="W3087">
        <v>1</v>
      </c>
      <c r="X3087">
        <v>2</v>
      </c>
      <c r="Y3087" s="26">
        <v>40</v>
      </c>
      <c r="Z3087" s="26">
        <v>40</v>
      </c>
      <c r="AA3087" t="s">
        <v>117</v>
      </c>
      <c r="AC3087" t="s">
        <v>532</v>
      </c>
      <c r="AD3087" t="s">
        <v>219</v>
      </c>
    </row>
    <row r="3088" spans="1:30" ht="15">
      <c r="A3088">
        <v>1860</v>
      </c>
      <c r="B3088" s="4">
        <v>1</v>
      </c>
      <c r="C3088">
        <v>50621</v>
      </c>
      <c r="D3088">
        <v>17</v>
      </c>
      <c r="E3088">
        <v>21</v>
      </c>
      <c r="F3088" t="s">
        <v>1290</v>
      </c>
      <c r="G3088">
        <v>1070</v>
      </c>
      <c r="I3088">
        <v>20</v>
      </c>
      <c r="J3088">
        <v>1</v>
      </c>
      <c r="L3088" s="11">
        <v>1</v>
      </c>
      <c r="M3088" s="21">
        <v>0</v>
      </c>
      <c r="N3088" s="24">
        <f t="shared" si="48"/>
        <v>0</v>
      </c>
      <c r="O3088" s="12">
        <v>21</v>
      </c>
      <c r="P3088" t="s">
        <v>116</v>
      </c>
      <c r="S3088">
        <v>0</v>
      </c>
      <c r="T3088">
        <v>0</v>
      </c>
      <c r="U3088">
        <v>0</v>
      </c>
      <c r="V3088">
        <v>0</v>
      </c>
      <c r="W3088">
        <v>1</v>
      </c>
      <c r="X3088">
        <v>2</v>
      </c>
      <c r="Y3088" s="26">
        <v>42</v>
      </c>
      <c r="Z3088" s="26">
        <v>42</v>
      </c>
      <c r="AA3088" t="s">
        <v>117</v>
      </c>
      <c r="AC3088" t="s">
        <v>532</v>
      </c>
      <c r="AD3088" t="s">
        <v>219</v>
      </c>
    </row>
    <row r="3089" spans="1:30">
      <c r="A3089">
        <v>1860</v>
      </c>
      <c r="B3089" s="4">
        <v>1</v>
      </c>
      <c r="C3089">
        <v>50621</v>
      </c>
      <c r="D3089">
        <v>18</v>
      </c>
      <c r="E3089">
        <v>20</v>
      </c>
      <c r="F3089" t="s">
        <v>1290</v>
      </c>
      <c r="G3089">
        <v>1070</v>
      </c>
      <c r="I3089">
        <v>20</v>
      </c>
      <c r="J3089">
        <v>3</v>
      </c>
      <c r="L3089" s="10">
        <v>0</v>
      </c>
      <c r="M3089" s="12">
        <v>0</v>
      </c>
      <c r="N3089" s="24">
        <f t="shared" si="48"/>
        <v>0</v>
      </c>
      <c r="O3089" s="12">
        <v>20</v>
      </c>
      <c r="P3089" t="s">
        <v>171</v>
      </c>
      <c r="S3089">
        <v>0</v>
      </c>
      <c r="T3089">
        <v>0</v>
      </c>
      <c r="U3089">
        <v>0</v>
      </c>
      <c r="V3089">
        <v>0</v>
      </c>
      <c r="W3089">
        <v>1</v>
      </c>
      <c r="X3089">
        <v>2</v>
      </c>
      <c r="Y3089" s="26">
        <v>40</v>
      </c>
      <c r="Z3089" s="26">
        <v>40</v>
      </c>
      <c r="AA3089" t="s">
        <v>117</v>
      </c>
      <c r="AC3089" t="s">
        <v>532</v>
      </c>
      <c r="AD3089" t="s">
        <v>219</v>
      </c>
    </row>
    <row r="3090" spans="1:30" ht="15">
      <c r="A3090">
        <v>1860</v>
      </c>
      <c r="B3090" s="4">
        <v>1</v>
      </c>
      <c r="C3090">
        <v>50621</v>
      </c>
      <c r="D3090">
        <v>19</v>
      </c>
      <c r="E3090">
        <v>20</v>
      </c>
      <c r="F3090" t="s">
        <v>1290</v>
      </c>
      <c r="G3090">
        <v>1070</v>
      </c>
      <c r="I3090">
        <v>20</v>
      </c>
      <c r="J3090">
        <v>1</v>
      </c>
      <c r="L3090" s="11">
        <v>1</v>
      </c>
      <c r="M3090" s="21">
        <v>0</v>
      </c>
      <c r="N3090" s="24">
        <f t="shared" si="48"/>
        <v>0</v>
      </c>
      <c r="O3090" s="12">
        <v>20</v>
      </c>
      <c r="P3090" t="s">
        <v>171</v>
      </c>
      <c r="S3090">
        <v>0</v>
      </c>
      <c r="T3090">
        <v>0</v>
      </c>
      <c r="U3090">
        <v>0</v>
      </c>
      <c r="V3090">
        <v>0</v>
      </c>
      <c r="W3090">
        <v>1</v>
      </c>
      <c r="X3090">
        <v>2</v>
      </c>
      <c r="Y3090" s="26">
        <v>40</v>
      </c>
      <c r="Z3090" s="26">
        <v>40</v>
      </c>
      <c r="AA3090" t="s">
        <v>117</v>
      </c>
      <c r="AC3090" t="s">
        <v>532</v>
      </c>
      <c r="AD3090" t="s">
        <v>219</v>
      </c>
    </row>
    <row r="3091" spans="1:30">
      <c r="A3091">
        <v>1860</v>
      </c>
      <c r="B3091" s="4">
        <v>1</v>
      </c>
      <c r="C3091">
        <v>50621</v>
      </c>
      <c r="D3091">
        <v>20</v>
      </c>
      <c r="E3091">
        <v>20</v>
      </c>
      <c r="F3091" t="s">
        <v>1290</v>
      </c>
      <c r="G3091">
        <v>1070</v>
      </c>
      <c r="I3091">
        <v>20</v>
      </c>
      <c r="J3091">
        <v>1</v>
      </c>
      <c r="L3091" s="10">
        <v>0</v>
      </c>
      <c r="M3091" s="12">
        <v>0</v>
      </c>
      <c r="N3091" s="24">
        <f t="shared" si="48"/>
        <v>0</v>
      </c>
      <c r="O3091" s="12">
        <v>20</v>
      </c>
      <c r="P3091" t="s">
        <v>116</v>
      </c>
      <c r="S3091">
        <v>0</v>
      </c>
      <c r="T3091">
        <v>0</v>
      </c>
      <c r="U3091">
        <v>0</v>
      </c>
      <c r="V3091">
        <v>0</v>
      </c>
      <c r="W3091">
        <v>1</v>
      </c>
      <c r="X3091">
        <v>2</v>
      </c>
      <c r="Y3091" s="26">
        <v>40</v>
      </c>
      <c r="Z3091" s="26">
        <v>40</v>
      </c>
      <c r="AA3091" t="s">
        <v>117</v>
      </c>
      <c r="AC3091" t="s">
        <v>532</v>
      </c>
      <c r="AD3091" t="s">
        <v>219</v>
      </c>
    </row>
    <row r="3092" spans="1:30" ht="15">
      <c r="A3092">
        <v>1860</v>
      </c>
      <c r="B3092" s="4">
        <v>1</v>
      </c>
      <c r="C3092">
        <v>50622</v>
      </c>
      <c r="D3092">
        <v>1</v>
      </c>
      <c r="E3092">
        <v>21</v>
      </c>
      <c r="F3092" t="s">
        <v>1290</v>
      </c>
      <c r="G3092">
        <v>1070</v>
      </c>
      <c r="I3092">
        <v>1</v>
      </c>
      <c r="J3092">
        <v>9</v>
      </c>
      <c r="L3092" s="10">
        <v>0</v>
      </c>
      <c r="M3092" s="20">
        <v>20.804249475679534</v>
      </c>
      <c r="N3092" s="24">
        <f t="shared" si="48"/>
        <v>436.88923898927021</v>
      </c>
      <c r="O3092" s="12">
        <v>21</v>
      </c>
      <c r="P3092" t="s">
        <v>116</v>
      </c>
      <c r="S3092">
        <v>0</v>
      </c>
      <c r="T3092">
        <v>0</v>
      </c>
      <c r="U3092">
        <v>0</v>
      </c>
      <c r="V3092">
        <v>0</v>
      </c>
      <c r="W3092">
        <v>1</v>
      </c>
      <c r="X3092" t="s">
        <v>247</v>
      </c>
      <c r="Y3092" s="26">
        <v>0</v>
      </c>
      <c r="Z3092" s="26">
        <v>21</v>
      </c>
      <c r="AA3092" t="s">
        <v>117</v>
      </c>
      <c r="AC3092" t="s">
        <v>765</v>
      </c>
      <c r="AD3092" t="s">
        <v>545</v>
      </c>
    </row>
    <row r="3093" spans="1:30" ht="15">
      <c r="A3093">
        <v>1860</v>
      </c>
      <c r="B3093" s="4">
        <v>1</v>
      </c>
      <c r="C3093">
        <v>50623</v>
      </c>
      <c r="D3093">
        <v>1</v>
      </c>
      <c r="E3093">
        <v>20</v>
      </c>
      <c r="F3093" t="s">
        <v>1290</v>
      </c>
      <c r="G3093">
        <v>1070</v>
      </c>
      <c r="I3093">
        <v>1</v>
      </c>
      <c r="J3093">
        <v>22</v>
      </c>
      <c r="L3093" s="10">
        <v>0</v>
      </c>
      <c r="M3093" s="20">
        <v>69.069443965111702</v>
      </c>
      <c r="N3093" s="24">
        <f t="shared" si="48"/>
        <v>1381.388879302234</v>
      </c>
      <c r="O3093" s="12">
        <v>20</v>
      </c>
      <c r="P3093" t="s">
        <v>116</v>
      </c>
      <c r="S3093">
        <v>0</v>
      </c>
      <c r="T3093">
        <v>0</v>
      </c>
      <c r="U3093">
        <v>1</v>
      </c>
      <c r="V3093">
        <v>0</v>
      </c>
      <c r="W3093">
        <v>1</v>
      </c>
      <c r="X3093" t="s">
        <v>247</v>
      </c>
      <c r="Y3093" s="26">
        <v>0</v>
      </c>
      <c r="Z3093" s="26">
        <v>20</v>
      </c>
      <c r="AA3093" t="s">
        <v>117</v>
      </c>
      <c r="AC3093" t="s">
        <v>1116</v>
      </c>
      <c r="AD3093" t="s">
        <v>80</v>
      </c>
    </row>
    <row r="3094" spans="1:30" ht="15">
      <c r="A3094">
        <v>1860</v>
      </c>
      <c r="B3094" s="4">
        <v>1</v>
      </c>
      <c r="C3094">
        <v>50624</v>
      </c>
      <c r="D3094">
        <v>1</v>
      </c>
      <c r="E3094">
        <v>20</v>
      </c>
      <c r="F3094" t="s">
        <v>1290</v>
      </c>
      <c r="G3094">
        <v>1070</v>
      </c>
      <c r="I3094">
        <v>9</v>
      </c>
      <c r="J3094">
        <v>25</v>
      </c>
      <c r="L3094" s="11">
        <v>1</v>
      </c>
      <c r="M3094" s="20">
        <v>139.72421729991686</v>
      </c>
      <c r="N3094" s="24">
        <f t="shared" si="48"/>
        <v>2794.4843459983372</v>
      </c>
      <c r="O3094" s="12">
        <v>20</v>
      </c>
      <c r="P3094" t="s">
        <v>171</v>
      </c>
      <c r="S3094">
        <v>0</v>
      </c>
      <c r="T3094">
        <v>0</v>
      </c>
      <c r="U3094">
        <v>0</v>
      </c>
      <c r="V3094">
        <v>0</v>
      </c>
      <c r="W3094">
        <v>1</v>
      </c>
      <c r="X3094" t="s">
        <v>247</v>
      </c>
      <c r="Y3094" s="26">
        <v>0</v>
      </c>
      <c r="Z3094" s="26">
        <v>20</v>
      </c>
      <c r="AA3094" t="s">
        <v>117</v>
      </c>
      <c r="AC3094" t="s">
        <v>708</v>
      </c>
      <c r="AD3094" t="s">
        <v>969</v>
      </c>
    </row>
    <row r="3095" spans="1:30" ht="15">
      <c r="A3095">
        <v>1860</v>
      </c>
      <c r="B3095" s="4">
        <v>1</v>
      </c>
      <c r="C3095">
        <v>50624</v>
      </c>
      <c r="D3095">
        <v>2</v>
      </c>
      <c r="E3095">
        <v>20</v>
      </c>
      <c r="F3095" t="s">
        <v>1290</v>
      </c>
      <c r="G3095">
        <v>1070</v>
      </c>
      <c r="I3095">
        <v>9</v>
      </c>
      <c r="J3095">
        <v>25</v>
      </c>
      <c r="L3095" s="10">
        <v>0</v>
      </c>
      <c r="M3095" s="20">
        <v>69.069443965111702</v>
      </c>
      <c r="N3095" s="24">
        <f t="shared" si="48"/>
        <v>1381.388879302234</v>
      </c>
      <c r="O3095" s="12">
        <v>20</v>
      </c>
      <c r="P3095" t="s">
        <v>116</v>
      </c>
      <c r="S3095">
        <v>0</v>
      </c>
      <c r="T3095">
        <v>0</v>
      </c>
      <c r="U3095">
        <v>0</v>
      </c>
      <c r="V3095">
        <v>0</v>
      </c>
      <c r="W3095">
        <v>1</v>
      </c>
      <c r="X3095" t="s">
        <v>247</v>
      </c>
      <c r="Y3095" s="26">
        <v>0</v>
      </c>
      <c r="Z3095" s="26">
        <v>20</v>
      </c>
      <c r="AA3095" t="s">
        <v>117</v>
      </c>
      <c r="AC3095" t="s">
        <v>708</v>
      </c>
      <c r="AD3095" t="s">
        <v>969</v>
      </c>
    </row>
    <row r="3096" spans="1:30" ht="15">
      <c r="A3096">
        <v>1860</v>
      </c>
      <c r="B3096" s="4">
        <v>1</v>
      </c>
      <c r="C3096">
        <v>50624</v>
      </c>
      <c r="D3096">
        <v>3</v>
      </c>
      <c r="E3096">
        <v>21</v>
      </c>
      <c r="F3096" t="s">
        <v>1290</v>
      </c>
      <c r="G3096">
        <v>1070</v>
      </c>
      <c r="I3096">
        <v>9</v>
      </c>
      <c r="J3096">
        <v>9</v>
      </c>
      <c r="L3096" s="11">
        <v>1</v>
      </c>
      <c r="M3096" s="22">
        <v>20.8</v>
      </c>
      <c r="N3096" s="24">
        <f t="shared" si="48"/>
        <v>436.8</v>
      </c>
      <c r="O3096" s="12">
        <v>21</v>
      </c>
      <c r="P3096" t="s">
        <v>171</v>
      </c>
      <c r="S3096">
        <v>0</v>
      </c>
      <c r="T3096">
        <v>0</v>
      </c>
      <c r="U3096">
        <v>0</v>
      </c>
      <c r="V3096">
        <v>0</v>
      </c>
      <c r="W3096">
        <v>1</v>
      </c>
      <c r="X3096" t="s">
        <v>247</v>
      </c>
      <c r="Y3096" s="26">
        <v>0</v>
      </c>
      <c r="Z3096" s="26">
        <v>21</v>
      </c>
      <c r="AA3096" t="s">
        <v>117</v>
      </c>
      <c r="AC3096" t="s">
        <v>708</v>
      </c>
      <c r="AD3096" t="s">
        <v>969</v>
      </c>
    </row>
    <row r="3097" spans="1:30" ht="15">
      <c r="A3097">
        <v>1860</v>
      </c>
      <c r="B3097" s="4">
        <v>1</v>
      </c>
      <c r="C3097">
        <v>50624</v>
      </c>
      <c r="D3097">
        <v>4</v>
      </c>
      <c r="E3097">
        <v>20</v>
      </c>
      <c r="F3097" t="s">
        <v>1290</v>
      </c>
      <c r="G3097">
        <v>1070</v>
      </c>
      <c r="I3097">
        <v>9</v>
      </c>
      <c r="J3097">
        <v>8</v>
      </c>
      <c r="L3097" s="10">
        <v>0</v>
      </c>
      <c r="M3097" s="20">
        <v>20.804249475679534</v>
      </c>
      <c r="N3097" s="24">
        <f t="shared" si="48"/>
        <v>416.0849895135907</v>
      </c>
      <c r="O3097" s="12">
        <v>20</v>
      </c>
      <c r="P3097" t="s">
        <v>116</v>
      </c>
      <c r="S3097">
        <v>0</v>
      </c>
      <c r="T3097">
        <v>0</v>
      </c>
      <c r="U3097">
        <v>0</v>
      </c>
      <c r="V3097">
        <v>0</v>
      </c>
      <c r="W3097">
        <v>1</v>
      </c>
      <c r="X3097" t="s">
        <v>247</v>
      </c>
      <c r="Y3097" s="26">
        <v>0</v>
      </c>
      <c r="Z3097" s="26">
        <v>20</v>
      </c>
      <c r="AA3097" t="s">
        <v>117</v>
      </c>
      <c r="AC3097" t="s">
        <v>708</v>
      </c>
      <c r="AD3097" t="s">
        <v>969</v>
      </c>
    </row>
    <row r="3098" spans="1:30" ht="15">
      <c r="A3098">
        <v>1860</v>
      </c>
      <c r="B3098" s="4">
        <v>1</v>
      </c>
      <c r="C3098">
        <v>50624</v>
      </c>
      <c r="D3098">
        <v>5</v>
      </c>
      <c r="E3098">
        <v>20</v>
      </c>
      <c r="F3098" t="s">
        <v>1290</v>
      </c>
      <c r="G3098">
        <v>1070</v>
      </c>
      <c r="I3098">
        <v>9</v>
      </c>
      <c r="J3098">
        <v>7</v>
      </c>
      <c r="L3098" s="10">
        <v>0</v>
      </c>
      <c r="M3098" s="20">
        <v>20.804249475679534</v>
      </c>
      <c r="N3098" s="24">
        <f t="shared" si="48"/>
        <v>416.0849895135907</v>
      </c>
      <c r="O3098" s="12">
        <v>20</v>
      </c>
      <c r="P3098" t="s">
        <v>116</v>
      </c>
      <c r="S3098">
        <v>0</v>
      </c>
      <c r="T3098">
        <v>0</v>
      </c>
      <c r="U3098">
        <v>0</v>
      </c>
      <c r="V3098">
        <v>0</v>
      </c>
      <c r="W3098">
        <v>1</v>
      </c>
      <c r="X3098" t="s">
        <v>247</v>
      </c>
      <c r="Y3098" s="26">
        <v>0</v>
      </c>
      <c r="Z3098" s="26">
        <v>20</v>
      </c>
      <c r="AA3098" t="s">
        <v>117</v>
      </c>
      <c r="AC3098" t="s">
        <v>708</v>
      </c>
      <c r="AD3098" t="s">
        <v>969</v>
      </c>
    </row>
    <row r="3099" spans="1:30" ht="15">
      <c r="A3099">
        <v>1860</v>
      </c>
      <c r="B3099" s="4">
        <v>1</v>
      </c>
      <c r="C3099">
        <v>50624</v>
      </c>
      <c r="D3099">
        <v>6</v>
      </c>
      <c r="E3099">
        <v>20</v>
      </c>
      <c r="F3099" t="s">
        <v>1290</v>
      </c>
      <c r="G3099">
        <v>1070</v>
      </c>
      <c r="I3099">
        <v>9</v>
      </c>
      <c r="J3099">
        <v>7</v>
      </c>
      <c r="L3099" s="11">
        <v>1</v>
      </c>
      <c r="M3099" s="22">
        <v>20.8</v>
      </c>
      <c r="N3099" s="24">
        <f t="shared" si="48"/>
        <v>416</v>
      </c>
      <c r="O3099" s="12">
        <v>20</v>
      </c>
      <c r="P3099" t="s">
        <v>116</v>
      </c>
      <c r="S3099">
        <v>0</v>
      </c>
      <c r="T3099">
        <v>0</v>
      </c>
      <c r="U3099">
        <v>0</v>
      </c>
      <c r="V3099">
        <v>0</v>
      </c>
      <c r="W3099">
        <v>1</v>
      </c>
      <c r="X3099" t="s">
        <v>247</v>
      </c>
      <c r="Y3099" s="26">
        <v>0</v>
      </c>
      <c r="Z3099" s="26">
        <v>20</v>
      </c>
      <c r="AA3099" t="s">
        <v>117</v>
      </c>
      <c r="AC3099" t="s">
        <v>708</v>
      </c>
      <c r="AD3099" t="s">
        <v>969</v>
      </c>
    </row>
    <row r="3100" spans="1:30" ht="15">
      <c r="A3100">
        <v>1860</v>
      </c>
      <c r="B3100" s="4">
        <v>1</v>
      </c>
      <c r="C3100">
        <v>50624</v>
      </c>
      <c r="D3100">
        <v>7</v>
      </c>
      <c r="E3100">
        <v>21</v>
      </c>
      <c r="F3100" t="s">
        <v>1290</v>
      </c>
      <c r="G3100">
        <v>1070</v>
      </c>
      <c r="I3100">
        <v>9</v>
      </c>
      <c r="J3100">
        <v>8</v>
      </c>
      <c r="L3100" s="11">
        <v>1</v>
      </c>
      <c r="M3100" s="22">
        <v>20.8</v>
      </c>
      <c r="N3100" s="24">
        <f t="shared" si="48"/>
        <v>436.8</v>
      </c>
      <c r="O3100" s="12">
        <v>21</v>
      </c>
      <c r="P3100" t="s">
        <v>116</v>
      </c>
      <c r="S3100">
        <v>0</v>
      </c>
      <c r="T3100">
        <v>0</v>
      </c>
      <c r="U3100">
        <v>0</v>
      </c>
      <c r="V3100">
        <v>0</v>
      </c>
      <c r="W3100">
        <v>1</v>
      </c>
      <c r="X3100" t="s">
        <v>247</v>
      </c>
      <c r="Y3100" s="26">
        <v>0</v>
      </c>
      <c r="Z3100" s="26">
        <v>21</v>
      </c>
      <c r="AA3100" t="s">
        <v>117</v>
      </c>
      <c r="AC3100" t="s">
        <v>708</v>
      </c>
      <c r="AD3100" t="s">
        <v>969</v>
      </c>
    </row>
    <row r="3101" spans="1:30">
      <c r="A3101">
        <v>1860</v>
      </c>
      <c r="B3101" s="4">
        <v>1</v>
      </c>
      <c r="C3101">
        <v>50624</v>
      </c>
      <c r="D3101">
        <v>8</v>
      </c>
      <c r="E3101">
        <v>20</v>
      </c>
      <c r="F3101" t="s">
        <v>1290</v>
      </c>
      <c r="G3101">
        <v>1070</v>
      </c>
      <c r="I3101">
        <v>9</v>
      </c>
      <c r="J3101">
        <v>2</v>
      </c>
      <c r="L3101" s="10">
        <v>0</v>
      </c>
      <c r="M3101" s="12">
        <v>0</v>
      </c>
      <c r="N3101" s="24">
        <f t="shared" si="48"/>
        <v>0</v>
      </c>
      <c r="O3101" s="12">
        <v>20</v>
      </c>
      <c r="P3101" t="s">
        <v>116</v>
      </c>
      <c r="S3101">
        <v>0</v>
      </c>
      <c r="T3101">
        <v>0</v>
      </c>
      <c r="U3101">
        <v>0</v>
      </c>
      <c r="V3101">
        <v>0</v>
      </c>
      <c r="W3101">
        <v>1</v>
      </c>
      <c r="X3101" t="s">
        <v>247</v>
      </c>
      <c r="Y3101" s="26">
        <v>0</v>
      </c>
      <c r="Z3101" s="26">
        <v>20</v>
      </c>
      <c r="AA3101" t="s">
        <v>117</v>
      </c>
      <c r="AC3101" t="s">
        <v>708</v>
      </c>
      <c r="AD3101" t="s">
        <v>969</v>
      </c>
    </row>
    <row r="3102" spans="1:30" ht="15">
      <c r="A3102">
        <v>1860</v>
      </c>
      <c r="B3102" s="4">
        <v>1</v>
      </c>
      <c r="C3102">
        <v>50624</v>
      </c>
      <c r="D3102">
        <v>9</v>
      </c>
      <c r="E3102">
        <v>20</v>
      </c>
      <c r="F3102" t="s">
        <v>1290</v>
      </c>
      <c r="G3102">
        <v>1070</v>
      </c>
      <c r="I3102">
        <v>9</v>
      </c>
      <c r="J3102">
        <v>1</v>
      </c>
      <c r="L3102" s="11">
        <v>1</v>
      </c>
      <c r="M3102" s="21">
        <v>0</v>
      </c>
      <c r="N3102" s="24">
        <f t="shared" si="48"/>
        <v>0</v>
      </c>
      <c r="O3102" s="12">
        <v>20</v>
      </c>
      <c r="P3102" t="s">
        <v>116</v>
      </c>
      <c r="S3102">
        <v>0</v>
      </c>
      <c r="T3102">
        <v>0</v>
      </c>
      <c r="U3102">
        <v>0</v>
      </c>
      <c r="V3102">
        <v>0</v>
      </c>
      <c r="W3102">
        <v>1</v>
      </c>
      <c r="X3102" t="s">
        <v>247</v>
      </c>
      <c r="Y3102" s="26">
        <v>0</v>
      </c>
      <c r="Z3102" s="26">
        <v>20</v>
      </c>
      <c r="AA3102" t="s">
        <v>117</v>
      </c>
      <c r="AC3102" t="s">
        <v>708</v>
      </c>
      <c r="AD3102" t="s">
        <v>969</v>
      </c>
    </row>
    <row r="3103" spans="1:30" ht="15">
      <c r="A3103">
        <v>1860</v>
      </c>
      <c r="B3103" s="4">
        <v>1</v>
      </c>
      <c r="C3103">
        <v>50625</v>
      </c>
      <c r="D3103">
        <v>1</v>
      </c>
      <c r="E3103">
        <v>20</v>
      </c>
      <c r="F3103" t="s">
        <v>1290</v>
      </c>
      <c r="G3103">
        <v>1070</v>
      </c>
      <c r="I3103">
        <v>2</v>
      </c>
      <c r="J3103">
        <v>14</v>
      </c>
      <c r="L3103" s="11">
        <v>1</v>
      </c>
      <c r="M3103" s="20">
        <v>35.650509638259194</v>
      </c>
      <c r="N3103" s="24">
        <f t="shared" si="48"/>
        <v>713.01019276518389</v>
      </c>
      <c r="O3103" s="12">
        <v>20</v>
      </c>
      <c r="P3103" t="s">
        <v>116</v>
      </c>
      <c r="S3103">
        <v>0</v>
      </c>
      <c r="T3103">
        <v>0</v>
      </c>
      <c r="U3103">
        <v>0</v>
      </c>
      <c r="V3103">
        <v>0</v>
      </c>
      <c r="W3103">
        <v>1</v>
      </c>
      <c r="X3103" t="s">
        <v>247</v>
      </c>
      <c r="Y3103" s="26">
        <v>0</v>
      </c>
      <c r="Z3103" s="26">
        <v>20</v>
      </c>
      <c r="AA3103" t="s">
        <v>117</v>
      </c>
      <c r="AC3103" t="s">
        <v>459</v>
      </c>
      <c r="AD3103" t="s">
        <v>273</v>
      </c>
    </row>
    <row r="3104" spans="1:30" ht="15">
      <c r="A3104">
        <v>1860</v>
      </c>
      <c r="B3104" s="4">
        <v>1</v>
      </c>
      <c r="C3104">
        <v>50625</v>
      </c>
      <c r="D3104">
        <v>2</v>
      </c>
      <c r="E3104">
        <v>21</v>
      </c>
      <c r="F3104" t="s">
        <v>1290</v>
      </c>
      <c r="G3104">
        <v>1070</v>
      </c>
      <c r="I3104">
        <v>2</v>
      </c>
      <c r="J3104">
        <v>11</v>
      </c>
      <c r="L3104" s="11">
        <v>1</v>
      </c>
      <c r="M3104" s="22">
        <v>20.8</v>
      </c>
      <c r="N3104" s="24">
        <f t="shared" si="48"/>
        <v>436.8</v>
      </c>
      <c r="O3104" s="12">
        <v>21</v>
      </c>
      <c r="P3104" t="s">
        <v>116</v>
      </c>
      <c r="S3104">
        <v>0</v>
      </c>
      <c r="T3104">
        <v>0</v>
      </c>
      <c r="U3104">
        <v>0</v>
      </c>
      <c r="V3104">
        <v>0</v>
      </c>
      <c r="W3104">
        <v>1</v>
      </c>
      <c r="X3104" t="s">
        <v>247</v>
      </c>
      <c r="Y3104" s="26">
        <v>0</v>
      </c>
      <c r="Z3104" s="26">
        <v>21</v>
      </c>
      <c r="AA3104" t="s">
        <v>117</v>
      </c>
      <c r="AC3104" t="s">
        <v>459</v>
      </c>
      <c r="AD3104" t="s">
        <v>273</v>
      </c>
    </row>
    <row r="3105" spans="1:30" ht="15">
      <c r="A3105">
        <v>1860</v>
      </c>
      <c r="B3105" s="4">
        <v>1</v>
      </c>
      <c r="C3105">
        <v>50626</v>
      </c>
      <c r="D3105">
        <v>1</v>
      </c>
      <c r="E3105">
        <v>20</v>
      </c>
      <c r="F3105" t="s">
        <v>1290</v>
      </c>
      <c r="G3105">
        <v>1070</v>
      </c>
      <c r="I3105">
        <v>9</v>
      </c>
      <c r="J3105">
        <v>45</v>
      </c>
      <c r="L3105" s="11">
        <v>1</v>
      </c>
      <c r="M3105" s="20">
        <v>139.72421729991686</v>
      </c>
      <c r="N3105" s="24">
        <f t="shared" si="48"/>
        <v>2794.4843459983372</v>
      </c>
      <c r="O3105" s="12">
        <v>20</v>
      </c>
      <c r="P3105" t="s">
        <v>116</v>
      </c>
      <c r="S3105">
        <v>0</v>
      </c>
      <c r="T3105">
        <v>0</v>
      </c>
      <c r="U3105">
        <v>0</v>
      </c>
      <c r="V3105">
        <v>0</v>
      </c>
      <c r="W3105">
        <v>1</v>
      </c>
      <c r="X3105">
        <v>1</v>
      </c>
      <c r="Y3105" s="26">
        <v>20</v>
      </c>
      <c r="Z3105" s="26">
        <v>20</v>
      </c>
      <c r="AA3105" t="s">
        <v>117</v>
      </c>
      <c r="AC3105" t="s">
        <v>103</v>
      </c>
      <c r="AD3105" t="s">
        <v>238</v>
      </c>
    </row>
    <row r="3106" spans="1:30" ht="15">
      <c r="A3106">
        <v>1860</v>
      </c>
      <c r="B3106" s="4">
        <v>1</v>
      </c>
      <c r="C3106">
        <v>50626</v>
      </c>
      <c r="D3106">
        <v>2</v>
      </c>
      <c r="E3106">
        <v>20</v>
      </c>
      <c r="F3106" t="s">
        <v>1290</v>
      </c>
      <c r="G3106">
        <v>1070</v>
      </c>
      <c r="I3106">
        <v>9</v>
      </c>
      <c r="J3106">
        <v>28</v>
      </c>
      <c r="L3106" s="10">
        <v>0</v>
      </c>
      <c r="M3106" s="20">
        <v>69.069443965111702</v>
      </c>
      <c r="N3106" s="24">
        <f t="shared" si="48"/>
        <v>1381.388879302234</v>
      </c>
      <c r="O3106" s="12">
        <v>20</v>
      </c>
      <c r="P3106" t="s">
        <v>116</v>
      </c>
      <c r="S3106">
        <v>0</v>
      </c>
      <c r="T3106">
        <v>0</v>
      </c>
      <c r="U3106">
        <v>0</v>
      </c>
      <c r="V3106">
        <v>0</v>
      </c>
      <c r="W3106">
        <v>1</v>
      </c>
      <c r="X3106">
        <v>1</v>
      </c>
      <c r="Y3106" s="26">
        <v>20</v>
      </c>
      <c r="Z3106" s="26">
        <v>20</v>
      </c>
      <c r="AA3106" t="s">
        <v>117</v>
      </c>
      <c r="AC3106" t="s">
        <v>103</v>
      </c>
      <c r="AD3106" t="s">
        <v>238</v>
      </c>
    </row>
    <row r="3107" spans="1:30" ht="15">
      <c r="A3107">
        <v>1860</v>
      </c>
      <c r="B3107" s="4">
        <v>1</v>
      </c>
      <c r="C3107">
        <v>50626</v>
      </c>
      <c r="D3107">
        <v>3</v>
      </c>
      <c r="E3107">
        <v>20</v>
      </c>
      <c r="F3107" t="s">
        <v>1290</v>
      </c>
      <c r="G3107">
        <v>1070</v>
      </c>
      <c r="I3107">
        <v>9</v>
      </c>
      <c r="J3107">
        <v>16</v>
      </c>
      <c r="L3107" s="11">
        <v>1</v>
      </c>
      <c r="M3107" s="20">
        <v>35.650509638259194</v>
      </c>
      <c r="N3107" s="24">
        <f t="shared" si="48"/>
        <v>713.01019276518389</v>
      </c>
      <c r="O3107" s="12">
        <v>20</v>
      </c>
      <c r="P3107" t="s">
        <v>116</v>
      </c>
      <c r="S3107">
        <v>0</v>
      </c>
      <c r="T3107">
        <v>0</v>
      </c>
      <c r="U3107">
        <v>0</v>
      </c>
      <c r="V3107">
        <v>0</v>
      </c>
      <c r="W3107">
        <v>1</v>
      </c>
      <c r="X3107">
        <v>1</v>
      </c>
      <c r="Y3107" s="26">
        <v>20</v>
      </c>
      <c r="Z3107" s="26">
        <v>20</v>
      </c>
      <c r="AA3107" t="s">
        <v>117</v>
      </c>
      <c r="AC3107" t="s">
        <v>103</v>
      </c>
      <c r="AD3107" t="s">
        <v>238</v>
      </c>
    </row>
    <row r="3108" spans="1:30" ht="15">
      <c r="A3108">
        <v>1860</v>
      </c>
      <c r="B3108" s="4">
        <v>1</v>
      </c>
      <c r="C3108">
        <v>50626</v>
      </c>
      <c r="D3108">
        <v>4</v>
      </c>
      <c r="E3108">
        <v>21</v>
      </c>
      <c r="F3108" t="s">
        <v>1290</v>
      </c>
      <c r="G3108">
        <v>1070</v>
      </c>
      <c r="I3108">
        <v>9</v>
      </c>
      <c r="J3108">
        <v>15</v>
      </c>
      <c r="L3108" s="10">
        <v>0</v>
      </c>
      <c r="M3108" s="20">
        <v>29.789946565499331</v>
      </c>
      <c r="N3108" s="24">
        <f t="shared" si="48"/>
        <v>625.58887787548599</v>
      </c>
      <c r="O3108" s="12">
        <v>21</v>
      </c>
      <c r="P3108" t="s">
        <v>116</v>
      </c>
      <c r="S3108">
        <v>0</v>
      </c>
      <c r="T3108">
        <v>0</v>
      </c>
      <c r="U3108">
        <v>0</v>
      </c>
      <c r="V3108">
        <v>0</v>
      </c>
      <c r="W3108">
        <v>1</v>
      </c>
      <c r="X3108">
        <v>1</v>
      </c>
      <c r="Y3108" s="26">
        <v>21</v>
      </c>
      <c r="Z3108" s="26">
        <v>21</v>
      </c>
      <c r="AA3108" t="s">
        <v>117</v>
      </c>
      <c r="AC3108" t="s">
        <v>103</v>
      </c>
      <c r="AD3108" t="s">
        <v>238</v>
      </c>
    </row>
    <row r="3109" spans="1:30" ht="15">
      <c r="A3109">
        <v>1860</v>
      </c>
      <c r="B3109" s="4">
        <v>1</v>
      </c>
      <c r="C3109">
        <v>50626</v>
      </c>
      <c r="D3109">
        <v>5</v>
      </c>
      <c r="E3109">
        <v>20</v>
      </c>
      <c r="F3109" t="s">
        <v>1290</v>
      </c>
      <c r="G3109">
        <v>1070</v>
      </c>
      <c r="I3109">
        <v>9</v>
      </c>
      <c r="J3109">
        <v>15</v>
      </c>
      <c r="L3109" s="10">
        <v>0</v>
      </c>
      <c r="M3109" s="20">
        <v>29.789946565499331</v>
      </c>
      <c r="N3109" s="24">
        <f t="shared" si="48"/>
        <v>595.79893130998664</v>
      </c>
      <c r="O3109" s="12">
        <v>20</v>
      </c>
      <c r="P3109" t="s">
        <v>116</v>
      </c>
      <c r="S3109">
        <v>0</v>
      </c>
      <c r="T3109">
        <v>0</v>
      </c>
      <c r="U3109">
        <v>0</v>
      </c>
      <c r="V3109">
        <v>0</v>
      </c>
      <c r="W3109">
        <v>1</v>
      </c>
      <c r="X3109">
        <v>1</v>
      </c>
      <c r="Y3109" s="26">
        <v>20</v>
      </c>
      <c r="Z3109" s="26">
        <v>20</v>
      </c>
      <c r="AA3109" t="s">
        <v>117</v>
      </c>
      <c r="AC3109" t="s">
        <v>103</v>
      </c>
      <c r="AD3109" t="s">
        <v>238</v>
      </c>
    </row>
    <row r="3110" spans="1:30" ht="15">
      <c r="A3110">
        <v>1860</v>
      </c>
      <c r="B3110" s="4">
        <v>1</v>
      </c>
      <c r="C3110">
        <v>50626</v>
      </c>
      <c r="D3110">
        <v>6</v>
      </c>
      <c r="E3110">
        <v>20</v>
      </c>
      <c r="F3110" t="s">
        <v>1290</v>
      </c>
      <c r="G3110">
        <v>1070</v>
      </c>
      <c r="I3110">
        <v>9</v>
      </c>
      <c r="J3110">
        <v>10</v>
      </c>
      <c r="L3110" s="10">
        <v>0</v>
      </c>
      <c r="M3110" s="20">
        <v>20.804249475679534</v>
      </c>
      <c r="N3110" s="24">
        <f t="shared" si="48"/>
        <v>416.0849895135907</v>
      </c>
      <c r="O3110" s="12">
        <v>20</v>
      </c>
      <c r="P3110" t="s">
        <v>116</v>
      </c>
      <c r="S3110">
        <v>0</v>
      </c>
      <c r="T3110">
        <v>0</v>
      </c>
      <c r="U3110">
        <v>0</v>
      </c>
      <c r="V3110">
        <v>0</v>
      </c>
      <c r="W3110">
        <v>1</v>
      </c>
      <c r="X3110">
        <v>1</v>
      </c>
      <c r="Y3110" s="26">
        <v>20</v>
      </c>
      <c r="Z3110" s="26">
        <v>20</v>
      </c>
      <c r="AA3110" t="s">
        <v>117</v>
      </c>
      <c r="AC3110" t="s">
        <v>103</v>
      </c>
      <c r="AD3110" t="s">
        <v>238</v>
      </c>
    </row>
    <row r="3111" spans="1:30" ht="15">
      <c r="A3111">
        <v>1860</v>
      </c>
      <c r="B3111" s="4">
        <v>1</v>
      </c>
      <c r="C3111">
        <v>50626</v>
      </c>
      <c r="D3111">
        <v>7</v>
      </c>
      <c r="E3111">
        <v>20</v>
      </c>
      <c r="F3111" t="s">
        <v>1290</v>
      </c>
      <c r="G3111">
        <v>1070</v>
      </c>
      <c r="I3111">
        <v>9</v>
      </c>
      <c r="J3111">
        <v>11</v>
      </c>
      <c r="L3111" s="11">
        <v>1</v>
      </c>
      <c r="M3111" s="22">
        <v>20.8</v>
      </c>
      <c r="N3111" s="24">
        <f t="shared" si="48"/>
        <v>416</v>
      </c>
      <c r="O3111" s="12">
        <v>20</v>
      </c>
      <c r="P3111" t="s">
        <v>116</v>
      </c>
      <c r="S3111">
        <v>0</v>
      </c>
      <c r="T3111">
        <v>0</v>
      </c>
      <c r="U3111">
        <v>0</v>
      </c>
      <c r="V3111">
        <v>0</v>
      </c>
      <c r="W3111">
        <v>1</v>
      </c>
      <c r="X3111">
        <v>1</v>
      </c>
      <c r="Y3111" s="26">
        <v>20</v>
      </c>
      <c r="Z3111" s="26">
        <v>20</v>
      </c>
      <c r="AA3111" t="s">
        <v>117</v>
      </c>
      <c r="AC3111" t="s">
        <v>103</v>
      </c>
      <c r="AD3111" t="s">
        <v>238</v>
      </c>
    </row>
    <row r="3112" spans="1:30" ht="15">
      <c r="A3112">
        <v>1860</v>
      </c>
      <c r="B3112" s="4">
        <v>1</v>
      </c>
      <c r="C3112">
        <v>50626</v>
      </c>
      <c r="D3112">
        <v>8</v>
      </c>
      <c r="E3112">
        <v>21</v>
      </c>
      <c r="F3112" t="s">
        <v>1290</v>
      </c>
      <c r="G3112">
        <v>1070</v>
      </c>
      <c r="I3112">
        <v>9</v>
      </c>
      <c r="J3112">
        <v>25</v>
      </c>
      <c r="L3112" s="11">
        <v>1</v>
      </c>
      <c r="M3112" s="20">
        <v>139.72421729991686</v>
      </c>
      <c r="N3112" s="24">
        <f t="shared" si="48"/>
        <v>2934.2085632982539</v>
      </c>
      <c r="O3112" s="12">
        <v>21</v>
      </c>
      <c r="P3112" t="s">
        <v>116</v>
      </c>
      <c r="S3112">
        <v>0</v>
      </c>
      <c r="T3112">
        <v>0</v>
      </c>
      <c r="U3112">
        <v>0</v>
      </c>
      <c r="V3112">
        <v>0</v>
      </c>
      <c r="W3112">
        <v>1</v>
      </c>
      <c r="X3112">
        <v>1</v>
      </c>
      <c r="Y3112" s="26">
        <v>21</v>
      </c>
      <c r="Z3112" s="26">
        <v>21</v>
      </c>
      <c r="AA3112" t="s">
        <v>117</v>
      </c>
      <c r="AC3112" t="s">
        <v>103</v>
      </c>
      <c r="AD3112" t="s">
        <v>238</v>
      </c>
    </row>
    <row r="3113" spans="1:30" ht="15">
      <c r="A3113">
        <v>1860</v>
      </c>
      <c r="B3113" s="4">
        <v>1</v>
      </c>
      <c r="C3113">
        <v>50626</v>
      </c>
      <c r="D3113">
        <v>9</v>
      </c>
      <c r="E3113">
        <v>20</v>
      </c>
      <c r="F3113" t="s">
        <v>1290</v>
      </c>
      <c r="G3113">
        <v>1070</v>
      </c>
      <c r="I3113">
        <v>9</v>
      </c>
      <c r="J3113">
        <v>0</v>
      </c>
      <c r="K3113">
        <v>3</v>
      </c>
      <c r="L3113" s="11">
        <v>1</v>
      </c>
      <c r="M3113" s="21">
        <v>0</v>
      </c>
      <c r="N3113" s="24">
        <f t="shared" si="48"/>
        <v>0</v>
      </c>
      <c r="O3113" s="12">
        <v>20</v>
      </c>
      <c r="P3113" t="s">
        <v>116</v>
      </c>
      <c r="S3113">
        <v>0</v>
      </c>
      <c r="T3113">
        <v>0</v>
      </c>
      <c r="U3113">
        <v>0</v>
      </c>
      <c r="V3113">
        <v>0</v>
      </c>
      <c r="W3113">
        <v>1</v>
      </c>
      <c r="X3113">
        <v>1</v>
      </c>
      <c r="Y3113" s="26">
        <v>20</v>
      </c>
      <c r="Z3113" s="26">
        <v>20</v>
      </c>
      <c r="AA3113" t="s">
        <v>117</v>
      </c>
      <c r="AC3113" t="s">
        <v>103</v>
      </c>
      <c r="AD3113" t="s">
        <v>238</v>
      </c>
    </row>
    <row r="3114" spans="1:30" ht="15">
      <c r="A3114">
        <v>1860</v>
      </c>
      <c r="B3114" s="4">
        <v>1</v>
      </c>
      <c r="C3114">
        <v>50627</v>
      </c>
      <c r="D3114">
        <v>1</v>
      </c>
      <c r="E3114">
        <v>20</v>
      </c>
      <c r="F3114" t="s">
        <v>1290</v>
      </c>
      <c r="G3114">
        <v>1070</v>
      </c>
      <c r="I3114">
        <v>9</v>
      </c>
      <c r="J3114">
        <v>30</v>
      </c>
      <c r="L3114" s="10">
        <v>0</v>
      </c>
      <c r="M3114" s="20">
        <v>69.069443965111702</v>
      </c>
      <c r="N3114" s="24">
        <f t="shared" si="48"/>
        <v>1381.388879302234</v>
      </c>
      <c r="O3114" s="12">
        <v>20</v>
      </c>
      <c r="P3114" t="s">
        <v>116</v>
      </c>
      <c r="S3114">
        <v>0</v>
      </c>
      <c r="T3114">
        <v>0</v>
      </c>
      <c r="U3114">
        <v>0</v>
      </c>
      <c r="V3114">
        <v>0</v>
      </c>
      <c r="W3114">
        <v>1</v>
      </c>
      <c r="X3114">
        <v>1</v>
      </c>
      <c r="Y3114" s="26">
        <v>20</v>
      </c>
      <c r="Z3114" s="26">
        <v>20</v>
      </c>
      <c r="AA3114" t="s">
        <v>117</v>
      </c>
      <c r="AC3114" t="s">
        <v>440</v>
      </c>
      <c r="AD3114" t="s">
        <v>1408</v>
      </c>
    </row>
    <row r="3115" spans="1:30" ht="15">
      <c r="A3115">
        <v>1860</v>
      </c>
      <c r="B3115" s="4">
        <v>1</v>
      </c>
      <c r="C3115">
        <v>50627</v>
      </c>
      <c r="D3115">
        <v>2</v>
      </c>
      <c r="E3115">
        <v>20</v>
      </c>
      <c r="F3115" t="s">
        <v>1290</v>
      </c>
      <c r="G3115">
        <v>1070</v>
      </c>
      <c r="I3115">
        <v>9</v>
      </c>
      <c r="J3115">
        <v>28</v>
      </c>
      <c r="L3115" s="11">
        <v>1</v>
      </c>
      <c r="M3115" s="20">
        <v>139.72421729991686</v>
      </c>
      <c r="N3115" s="24">
        <f t="shared" si="48"/>
        <v>2794.4843459983372</v>
      </c>
      <c r="O3115" s="12">
        <v>20</v>
      </c>
      <c r="P3115" t="s">
        <v>116</v>
      </c>
      <c r="S3115">
        <v>0</v>
      </c>
      <c r="T3115">
        <v>0</v>
      </c>
      <c r="U3115">
        <v>0</v>
      </c>
      <c r="V3115">
        <v>0</v>
      </c>
      <c r="W3115">
        <v>1</v>
      </c>
      <c r="X3115">
        <v>1</v>
      </c>
      <c r="Y3115" s="26">
        <v>20</v>
      </c>
      <c r="Z3115" s="26">
        <v>20</v>
      </c>
      <c r="AA3115" t="s">
        <v>117</v>
      </c>
      <c r="AC3115" t="s">
        <v>440</v>
      </c>
      <c r="AD3115" t="s">
        <v>1408</v>
      </c>
    </row>
    <row r="3116" spans="1:30" ht="15">
      <c r="A3116">
        <v>1860</v>
      </c>
      <c r="B3116" s="4">
        <v>1</v>
      </c>
      <c r="C3116">
        <v>50627</v>
      </c>
      <c r="D3116">
        <v>3</v>
      </c>
      <c r="E3116">
        <v>21</v>
      </c>
      <c r="F3116" t="s">
        <v>1290</v>
      </c>
      <c r="G3116">
        <v>1070</v>
      </c>
      <c r="I3116">
        <v>9</v>
      </c>
      <c r="J3116">
        <v>23</v>
      </c>
      <c r="L3116" s="11">
        <v>1</v>
      </c>
      <c r="M3116" s="20">
        <v>139.72421729991686</v>
      </c>
      <c r="N3116" s="24">
        <f t="shared" si="48"/>
        <v>2934.2085632982539</v>
      </c>
      <c r="O3116" s="12">
        <v>21</v>
      </c>
      <c r="P3116" t="s">
        <v>116</v>
      </c>
      <c r="S3116">
        <v>0</v>
      </c>
      <c r="T3116">
        <v>0</v>
      </c>
      <c r="U3116">
        <v>0</v>
      </c>
      <c r="V3116">
        <v>0</v>
      </c>
      <c r="W3116">
        <v>1</v>
      </c>
      <c r="X3116">
        <v>1</v>
      </c>
      <c r="Y3116" s="26">
        <v>21</v>
      </c>
      <c r="Z3116" s="26">
        <v>21</v>
      </c>
      <c r="AA3116" t="s">
        <v>117</v>
      </c>
      <c r="AC3116" t="s">
        <v>440</v>
      </c>
      <c r="AD3116" t="s">
        <v>1408</v>
      </c>
    </row>
    <row r="3117" spans="1:30" ht="15">
      <c r="A3117">
        <v>1860</v>
      </c>
      <c r="B3117" s="4">
        <v>1</v>
      </c>
      <c r="C3117">
        <v>50627</v>
      </c>
      <c r="D3117">
        <v>4</v>
      </c>
      <c r="E3117">
        <v>20</v>
      </c>
      <c r="F3117" t="s">
        <v>1290</v>
      </c>
      <c r="G3117">
        <v>1070</v>
      </c>
      <c r="I3117">
        <v>9</v>
      </c>
      <c r="J3117">
        <v>14</v>
      </c>
      <c r="L3117" s="10">
        <v>0</v>
      </c>
      <c r="M3117" s="20">
        <v>29.789946565499331</v>
      </c>
      <c r="N3117" s="24">
        <f t="shared" si="48"/>
        <v>595.79893130998664</v>
      </c>
      <c r="O3117" s="12">
        <v>20</v>
      </c>
      <c r="P3117" t="s">
        <v>116</v>
      </c>
      <c r="S3117">
        <v>0</v>
      </c>
      <c r="T3117">
        <v>0</v>
      </c>
      <c r="U3117">
        <v>0</v>
      </c>
      <c r="V3117">
        <v>0</v>
      </c>
      <c r="W3117">
        <v>1</v>
      </c>
      <c r="X3117">
        <v>1</v>
      </c>
      <c r="Y3117" s="26">
        <v>20</v>
      </c>
      <c r="Z3117" s="26">
        <v>20</v>
      </c>
      <c r="AA3117" t="s">
        <v>117</v>
      </c>
      <c r="AC3117" t="s">
        <v>440</v>
      </c>
      <c r="AD3117" t="s">
        <v>1408</v>
      </c>
    </row>
    <row r="3118" spans="1:30" ht="15">
      <c r="A3118">
        <v>1860</v>
      </c>
      <c r="B3118" s="4">
        <v>1</v>
      </c>
      <c r="C3118">
        <v>50627</v>
      </c>
      <c r="D3118">
        <v>5</v>
      </c>
      <c r="E3118">
        <v>20</v>
      </c>
      <c r="F3118" t="s">
        <v>1290</v>
      </c>
      <c r="G3118">
        <v>1070</v>
      </c>
      <c r="I3118">
        <v>9</v>
      </c>
      <c r="J3118">
        <v>9</v>
      </c>
      <c r="L3118" s="11">
        <v>1</v>
      </c>
      <c r="M3118" s="22">
        <v>20.8</v>
      </c>
      <c r="N3118" s="24">
        <f t="shared" si="48"/>
        <v>416</v>
      </c>
      <c r="O3118" s="12">
        <v>20</v>
      </c>
      <c r="P3118" t="s">
        <v>116</v>
      </c>
      <c r="S3118">
        <v>0</v>
      </c>
      <c r="T3118">
        <v>0</v>
      </c>
      <c r="U3118">
        <v>0</v>
      </c>
      <c r="V3118">
        <v>0</v>
      </c>
      <c r="W3118">
        <v>1</v>
      </c>
      <c r="X3118">
        <v>1</v>
      </c>
      <c r="Y3118" s="26">
        <v>20</v>
      </c>
      <c r="Z3118" s="26">
        <v>20</v>
      </c>
      <c r="AA3118" t="s">
        <v>117</v>
      </c>
      <c r="AC3118" t="s">
        <v>440</v>
      </c>
      <c r="AD3118" t="s">
        <v>1408</v>
      </c>
    </row>
    <row r="3119" spans="1:30" ht="15">
      <c r="A3119">
        <v>1860</v>
      </c>
      <c r="B3119" s="4">
        <v>1</v>
      </c>
      <c r="C3119">
        <v>50627</v>
      </c>
      <c r="D3119">
        <v>6</v>
      </c>
      <c r="E3119">
        <v>20</v>
      </c>
      <c r="F3119" t="s">
        <v>1290</v>
      </c>
      <c r="G3119">
        <v>1070</v>
      </c>
      <c r="I3119">
        <v>9</v>
      </c>
      <c r="J3119">
        <v>7</v>
      </c>
      <c r="L3119" s="11">
        <v>1</v>
      </c>
      <c r="M3119" s="22">
        <v>20.8</v>
      </c>
      <c r="N3119" s="24">
        <f t="shared" si="48"/>
        <v>416</v>
      </c>
      <c r="O3119" s="12">
        <v>20</v>
      </c>
      <c r="P3119" t="s">
        <v>116</v>
      </c>
      <c r="S3119">
        <v>0</v>
      </c>
      <c r="T3119">
        <v>0</v>
      </c>
      <c r="U3119">
        <v>0</v>
      </c>
      <c r="V3119">
        <v>0</v>
      </c>
      <c r="W3119">
        <v>1</v>
      </c>
      <c r="X3119">
        <v>1</v>
      </c>
      <c r="Y3119" s="26">
        <v>20</v>
      </c>
      <c r="Z3119" s="26">
        <v>20</v>
      </c>
      <c r="AA3119" t="s">
        <v>117</v>
      </c>
      <c r="AC3119" t="s">
        <v>440</v>
      </c>
      <c r="AD3119" t="s">
        <v>1408</v>
      </c>
    </row>
    <row r="3120" spans="1:30" ht="15">
      <c r="A3120">
        <v>1860</v>
      </c>
      <c r="B3120" s="4">
        <v>1</v>
      </c>
      <c r="C3120">
        <v>50627</v>
      </c>
      <c r="D3120">
        <v>7</v>
      </c>
      <c r="E3120">
        <v>21</v>
      </c>
      <c r="F3120" t="s">
        <v>1290</v>
      </c>
      <c r="G3120">
        <v>1070</v>
      </c>
      <c r="I3120">
        <v>9</v>
      </c>
      <c r="J3120">
        <v>5</v>
      </c>
      <c r="L3120" s="11">
        <v>1</v>
      </c>
      <c r="M3120" s="21">
        <v>0</v>
      </c>
      <c r="N3120" s="24">
        <f t="shared" si="48"/>
        <v>0</v>
      </c>
      <c r="O3120" s="12">
        <v>21</v>
      </c>
      <c r="P3120" t="s">
        <v>116</v>
      </c>
      <c r="S3120">
        <v>0</v>
      </c>
      <c r="T3120">
        <v>0</v>
      </c>
      <c r="U3120">
        <v>0</v>
      </c>
      <c r="V3120">
        <v>0</v>
      </c>
      <c r="W3120">
        <v>1</v>
      </c>
      <c r="X3120">
        <v>1</v>
      </c>
      <c r="Y3120" s="26">
        <v>21</v>
      </c>
      <c r="Z3120" s="26">
        <v>21</v>
      </c>
      <c r="AA3120" t="s">
        <v>117</v>
      </c>
      <c r="AC3120" t="s">
        <v>440</v>
      </c>
      <c r="AD3120" t="s">
        <v>1408</v>
      </c>
    </row>
    <row r="3121" spans="1:30">
      <c r="A3121">
        <v>1860</v>
      </c>
      <c r="B3121" s="4">
        <v>1</v>
      </c>
      <c r="C3121">
        <v>50627</v>
      </c>
      <c r="D3121">
        <v>8</v>
      </c>
      <c r="E3121">
        <v>20</v>
      </c>
      <c r="F3121" t="s">
        <v>1290</v>
      </c>
      <c r="G3121">
        <v>1070</v>
      </c>
      <c r="I3121">
        <v>9</v>
      </c>
      <c r="J3121">
        <v>3</v>
      </c>
      <c r="L3121" s="10">
        <v>0</v>
      </c>
      <c r="M3121" s="12">
        <v>0</v>
      </c>
      <c r="N3121" s="24">
        <f t="shared" si="48"/>
        <v>0</v>
      </c>
      <c r="O3121" s="12">
        <v>20</v>
      </c>
      <c r="P3121" t="s">
        <v>116</v>
      </c>
      <c r="S3121">
        <v>0</v>
      </c>
      <c r="T3121">
        <v>0</v>
      </c>
      <c r="U3121">
        <v>0</v>
      </c>
      <c r="V3121">
        <v>0</v>
      </c>
      <c r="W3121">
        <v>1</v>
      </c>
      <c r="X3121">
        <v>1</v>
      </c>
      <c r="Y3121" s="26">
        <v>20</v>
      </c>
      <c r="Z3121" s="26">
        <v>20</v>
      </c>
      <c r="AA3121" t="s">
        <v>117</v>
      </c>
      <c r="AC3121" t="s">
        <v>440</v>
      </c>
      <c r="AD3121" t="s">
        <v>1408</v>
      </c>
    </row>
    <row r="3122" spans="1:30">
      <c r="A3122">
        <v>1860</v>
      </c>
      <c r="B3122" s="4">
        <v>1</v>
      </c>
      <c r="C3122">
        <v>50627</v>
      </c>
      <c r="D3122">
        <v>9</v>
      </c>
      <c r="E3122">
        <v>20</v>
      </c>
      <c r="F3122" t="s">
        <v>1290</v>
      </c>
      <c r="G3122">
        <v>1070</v>
      </c>
      <c r="I3122">
        <v>9</v>
      </c>
      <c r="J3122">
        <v>0</v>
      </c>
      <c r="K3122">
        <v>5</v>
      </c>
      <c r="L3122" s="10">
        <v>0</v>
      </c>
      <c r="M3122" s="12">
        <v>0</v>
      </c>
      <c r="N3122" s="24">
        <f t="shared" si="48"/>
        <v>0</v>
      </c>
      <c r="O3122" s="12">
        <v>20</v>
      </c>
      <c r="P3122" t="s">
        <v>116</v>
      </c>
      <c r="S3122">
        <v>0</v>
      </c>
      <c r="T3122">
        <v>0</v>
      </c>
      <c r="U3122">
        <v>0</v>
      </c>
      <c r="V3122">
        <v>0</v>
      </c>
      <c r="W3122">
        <v>1</v>
      </c>
      <c r="X3122">
        <v>1</v>
      </c>
      <c r="Y3122" s="26">
        <v>20</v>
      </c>
      <c r="Z3122" s="26">
        <v>20</v>
      </c>
      <c r="AA3122" t="s">
        <v>117</v>
      </c>
      <c r="AC3122" t="s">
        <v>440</v>
      </c>
      <c r="AD3122" t="s">
        <v>1408</v>
      </c>
    </row>
    <row r="3123" spans="1:30" ht="15">
      <c r="A3123">
        <v>1860</v>
      </c>
      <c r="B3123" s="4">
        <v>1</v>
      </c>
      <c r="C3123">
        <v>50628</v>
      </c>
      <c r="D3123">
        <v>1</v>
      </c>
      <c r="E3123">
        <v>20</v>
      </c>
      <c r="F3123" t="s">
        <v>1290</v>
      </c>
      <c r="G3123">
        <v>1070</v>
      </c>
      <c r="I3123">
        <v>5</v>
      </c>
      <c r="J3123">
        <v>24</v>
      </c>
      <c r="L3123" s="10">
        <v>0</v>
      </c>
      <c r="M3123" s="20">
        <v>69.069443965111702</v>
      </c>
      <c r="N3123" s="24">
        <f t="shared" si="48"/>
        <v>1381.388879302234</v>
      </c>
      <c r="O3123" s="12">
        <v>20</v>
      </c>
      <c r="P3123" t="s">
        <v>171</v>
      </c>
      <c r="S3123">
        <v>0</v>
      </c>
      <c r="T3123">
        <v>0</v>
      </c>
      <c r="U3123">
        <v>0</v>
      </c>
      <c r="V3123">
        <v>0</v>
      </c>
      <c r="W3123">
        <v>1</v>
      </c>
      <c r="X3123">
        <v>1</v>
      </c>
      <c r="Y3123" s="26">
        <v>20</v>
      </c>
      <c r="Z3123" s="26">
        <v>20</v>
      </c>
      <c r="AA3123" t="s">
        <v>117</v>
      </c>
      <c r="AC3123" t="s">
        <v>709</v>
      </c>
      <c r="AD3123" t="s">
        <v>987</v>
      </c>
    </row>
    <row r="3124" spans="1:30">
      <c r="A3124">
        <v>1860</v>
      </c>
      <c r="B3124" s="4">
        <v>1</v>
      </c>
      <c r="C3124">
        <v>50628</v>
      </c>
      <c r="D3124">
        <v>2</v>
      </c>
      <c r="E3124">
        <v>21</v>
      </c>
      <c r="F3124" t="s">
        <v>1290</v>
      </c>
      <c r="G3124">
        <v>1070</v>
      </c>
      <c r="I3124">
        <v>5</v>
      </c>
      <c r="J3124">
        <v>6</v>
      </c>
      <c r="L3124" s="10">
        <v>0</v>
      </c>
      <c r="M3124" s="12">
        <v>0</v>
      </c>
      <c r="N3124" s="24">
        <f t="shared" si="48"/>
        <v>0</v>
      </c>
      <c r="O3124" s="12">
        <v>21</v>
      </c>
      <c r="P3124" t="s">
        <v>171</v>
      </c>
      <c r="S3124">
        <v>0</v>
      </c>
      <c r="T3124">
        <v>0</v>
      </c>
      <c r="U3124">
        <v>0</v>
      </c>
      <c r="V3124">
        <v>0</v>
      </c>
      <c r="W3124">
        <v>1</v>
      </c>
      <c r="X3124">
        <v>1</v>
      </c>
      <c r="Y3124" s="26">
        <v>21</v>
      </c>
      <c r="Z3124" s="26">
        <v>21</v>
      </c>
      <c r="AA3124" t="s">
        <v>117</v>
      </c>
      <c r="AC3124" t="s">
        <v>709</v>
      </c>
      <c r="AD3124" t="s">
        <v>987</v>
      </c>
    </row>
    <row r="3125" spans="1:30" ht="15">
      <c r="A3125">
        <v>1860</v>
      </c>
      <c r="B3125" s="4">
        <v>1</v>
      </c>
      <c r="C3125">
        <v>50628</v>
      </c>
      <c r="D3125">
        <v>3</v>
      </c>
      <c r="E3125">
        <v>20</v>
      </c>
      <c r="F3125" t="s">
        <v>1290</v>
      </c>
      <c r="G3125">
        <v>1070</v>
      </c>
      <c r="I3125">
        <v>5</v>
      </c>
      <c r="J3125">
        <v>4</v>
      </c>
      <c r="L3125" s="11">
        <v>1</v>
      </c>
      <c r="M3125" s="21">
        <v>0</v>
      </c>
      <c r="N3125" s="24">
        <f t="shared" si="48"/>
        <v>0</v>
      </c>
      <c r="O3125" s="12">
        <v>20</v>
      </c>
      <c r="P3125" t="s">
        <v>171</v>
      </c>
      <c r="S3125">
        <v>0</v>
      </c>
      <c r="T3125">
        <v>0</v>
      </c>
      <c r="U3125">
        <v>0</v>
      </c>
      <c r="V3125">
        <v>0</v>
      </c>
      <c r="W3125">
        <v>1</v>
      </c>
      <c r="X3125">
        <v>1</v>
      </c>
      <c r="Y3125" s="26">
        <v>20</v>
      </c>
      <c r="Z3125" s="26">
        <v>20</v>
      </c>
      <c r="AA3125" t="s">
        <v>117</v>
      </c>
      <c r="AC3125" t="s">
        <v>709</v>
      </c>
      <c r="AD3125" t="s">
        <v>987</v>
      </c>
    </row>
    <row r="3126" spans="1:30" ht="15">
      <c r="A3126">
        <v>1860</v>
      </c>
      <c r="B3126" s="4">
        <v>1</v>
      </c>
      <c r="C3126">
        <v>50628</v>
      </c>
      <c r="D3126">
        <v>4</v>
      </c>
      <c r="E3126">
        <v>20</v>
      </c>
      <c r="F3126" t="s">
        <v>1290</v>
      </c>
      <c r="G3126">
        <v>1070</v>
      </c>
      <c r="I3126">
        <v>5</v>
      </c>
      <c r="J3126">
        <v>2</v>
      </c>
      <c r="L3126" s="11">
        <v>1</v>
      </c>
      <c r="M3126" s="21">
        <v>0</v>
      </c>
      <c r="N3126" s="24">
        <f t="shared" si="48"/>
        <v>0</v>
      </c>
      <c r="O3126" s="12">
        <v>20</v>
      </c>
      <c r="P3126" t="s">
        <v>171</v>
      </c>
      <c r="S3126">
        <v>0</v>
      </c>
      <c r="T3126">
        <v>0</v>
      </c>
      <c r="U3126">
        <v>0</v>
      </c>
      <c r="V3126">
        <v>0</v>
      </c>
      <c r="W3126">
        <v>1</v>
      </c>
      <c r="X3126">
        <v>1</v>
      </c>
      <c r="Y3126" s="26">
        <v>20</v>
      </c>
      <c r="Z3126" s="26">
        <v>20</v>
      </c>
      <c r="AA3126" t="s">
        <v>117</v>
      </c>
      <c r="AC3126" t="s">
        <v>709</v>
      </c>
      <c r="AD3126" t="s">
        <v>987</v>
      </c>
    </row>
    <row r="3127" spans="1:30" ht="15">
      <c r="A3127">
        <v>1860</v>
      </c>
      <c r="B3127" s="4">
        <v>1</v>
      </c>
      <c r="C3127">
        <v>50628</v>
      </c>
      <c r="D3127">
        <v>5</v>
      </c>
      <c r="E3127">
        <v>20</v>
      </c>
      <c r="F3127" t="s">
        <v>1290</v>
      </c>
      <c r="G3127">
        <v>1070</v>
      </c>
      <c r="I3127">
        <v>5</v>
      </c>
      <c r="J3127">
        <v>0</v>
      </c>
      <c r="K3127">
        <v>1</v>
      </c>
      <c r="L3127" s="11">
        <v>1</v>
      </c>
      <c r="M3127" s="21">
        <v>0</v>
      </c>
      <c r="N3127" s="24">
        <f t="shared" si="48"/>
        <v>0</v>
      </c>
      <c r="O3127" s="12">
        <v>20</v>
      </c>
      <c r="P3127" t="s">
        <v>171</v>
      </c>
      <c r="S3127">
        <v>0</v>
      </c>
      <c r="T3127">
        <v>0</v>
      </c>
      <c r="U3127">
        <v>0</v>
      </c>
      <c r="V3127">
        <v>0</v>
      </c>
      <c r="W3127">
        <v>1</v>
      </c>
      <c r="X3127">
        <v>1</v>
      </c>
      <c r="Y3127" s="26">
        <v>20</v>
      </c>
      <c r="Z3127" s="26">
        <v>20</v>
      </c>
      <c r="AA3127" t="s">
        <v>117</v>
      </c>
      <c r="AC3127" t="s">
        <v>709</v>
      </c>
      <c r="AD3127" t="s">
        <v>987</v>
      </c>
    </row>
    <row r="3128" spans="1:30" ht="15">
      <c r="A3128">
        <v>1860</v>
      </c>
      <c r="B3128" s="4">
        <v>1</v>
      </c>
      <c r="C3128">
        <v>50629</v>
      </c>
      <c r="D3128">
        <v>1</v>
      </c>
      <c r="E3128">
        <v>21</v>
      </c>
      <c r="F3128" t="s">
        <v>1290</v>
      </c>
      <c r="G3128">
        <v>1070</v>
      </c>
      <c r="I3128">
        <v>11</v>
      </c>
      <c r="J3128">
        <v>39</v>
      </c>
      <c r="L3128" s="11">
        <v>1</v>
      </c>
      <c r="M3128" s="20">
        <v>139.72421729991686</v>
      </c>
      <c r="N3128" s="24">
        <f t="shared" si="48"/>
        <v>2934.2085632982539</v>
      </c>
      <c r="O3128" s="12">
        <v>21</v>
      </c>
      <c r="P3128" t="s">
        <v>116</v>
      </c>
      <c r="S3128">
        <v>0</v>
      </c>
      <c r="T3128">
        <v>0</v>
      </c>
      <c r="U3128">
        <v>0</v>
      </c>
      <c r="V3128">
        <v>0</v>
      </c>
      <c r="W3128">
        <v>1</v>
      </c>
      <c r="X3128">
        <v>1</v>
      </c>
      <c r="Y3128" s="26">
        <v>21</v>
      </c>
      <c r="Z3128" s="26">
        <v>21</v>
      </c>
      <c r="AA3128" t="s">
        <v>117</v>
      </c>
      <c r="AC3128" t="s">
        <v>710</v>
      </c>
      <c r="AD3128" t="s">
        <v>83</v>
      </c>
    </row>
    <row r="3129" spans="1:30" ht="15">
      <c r="A3129">
        <v>1860</v>
      </c>
      <c r="B3129" s="4">
        <v>1</v>
      </c>
      <c r="C3129">
        <v>50629</v>
      </c>
      <c r="D3129">
        <v>2</v>
      </c>
      <c r="E3129">
        <v>20</v>
      </c>
      <c r="F3129" t="s">
        <v>1290</v>
      </c>
      <c r="G3129">
        <v>1070</v>
      </c>
      <c r="I3129">
        <v>11</v>
      </c>
      <c r="J3129">
        <v>27</v>
      </c>
      <c r="L3129" s="11">
        <v>1</v>
      </c>
      <c r="M3129" s="20">
        <v>139.72421729991686</v>
      </c>
      <c r="N3129" s="24">
        <f t="shared" si="48"/>
        <v>2794.4843459983372</v>
      </c>
      <c r="O3129" s="12">
        <v>20</v>
      </c>
      <c r="P3129" t="s">
        <v>116</v>
      </c>
      <c r="S3129">
        <v>0</v>
      </c>
      <c r="T3129">
        <v>0</v>
      </c>
      <c r="U3129">
        <v>0</v>
      </c>
      <c r="V3129">
        <v>0</v>
      </c>
      <c r="W3129">
        <v>1</v>
      </c>
      <c r="X3129">
        <v>1</v>
      </c>
      <c r="Y3129" s="26">
        <v>20</v>
      </c>
      <c r="Z3129" s="26">
        <v>20</v>
      </c>
      <c r="AA3129" t="s">
        <v>117</v>
      </c>
      <c r="AC3129" t="s">
        <v>710</v>
      </c>
      <c r="AD3129" t="s">
        <v>83</v>
      </c>
    </row>
    <row r="3130" spans="1:30" ht="15">
      <c r="A3130">
        <v>1860</v>
      </c>
      <c r="B3130" s="4">
        <v>1</v>
      </c>
      <c r="C3130">
        <v>50629</v>
      </c>
      <c r="D3130">
        <v>3</v>
      </c>
      <c r="E3130">
        <v>20</v>
      </c>
      <c r="F3130" t="s">
        <v>1290</v>
      </c>
      <c r="G3130">
        <v>1070</v>
      </c>
      <c r="I3130">
        <v>11</v>
      </c>
      <c r="J3130">
        <v>23</v>
      </c>
      <c r="L3130" s="10">
        <v>0</v>
      </c>
      <c r="M3130" s="20">
        <v>69.069443965111702</v>
      </c>
      <c r="N3130" s="24">
        <f t="shared" si="48"/>
        <v>1381.388879302234</v>
      </c>
      <c r="O3130" s="12">
        <v>20</v>
      </c>
      <c r="P3130" t="s">
        <v>116</v>
      </c>
      <c r="S3130">
        <v>0</v>
      </c>
      <c r="T3130">
        <v>0</v>
      </c>
      <c r="U3130">
        <v>0</v>
      </c>
      <c r="V3130">
        <v>0</v>
      </c>
      <c r="W3130">
        <v>1</v>
      </c>
      <c r="X3130">
        <v>1</v>
      </c>
      <c r="Y3130" s="26">
        <v>20</v>
      </c>
      <c r="Z3130" s="26">
        <v>20</v>
      </c>
      <c r="AA3130" t="s">
        <v>117</v>
      </c>
      <c r="AC3130" t="s">
        <v>710</v>
      </c>
      <c r="AD3130" t="s">
        <v>83</v>
      </c>
    </row>
    <row r="3131" spans="1:30" ht="15">
      <c r="A3131">
        <v>1860</v>
      </c>
      <c r="B3131" s="4">
        <v>1</v>
      </c>
      <c r="C3131">
        <v>50629</v>
      </c>
      <c r="D3131">
        <v>4</v>
      </c>
      <c r="E3131">
        <v>20</v>
      </c>
      <c r="F3131" t="s">
        <v>1290</v>
      </c>
      <c r="G3131">
        <v>1070</v>
      </c>
      <c r="I3131">
        <v>11</v>
      </c>
      <c r="J3131">
        <v>22</v>
      </c>
      <c r="L3131" s="10">
        <v>0</v>
      </c>
      <c r="M3131" s="20">
        <v>69.069443965111702</v>
      </c>
      <c r="N3131" s="24">
        <f t="shared" si="48"/>
        <v>1381.388879302234</v>
      </c>
      <c r="O3131" s="12">
        <v>20</v>
      </c>
      <c r="P3131" t="s">
        <v>116</v>
      </c>
      <c r="S3131">
        <v>0</v>
      </c>
      <c r="T3131">
        <v>0</v>
      </c>
      <c r="U3131">
        <v>0</v>
      </c>
      <c r="V3131">
        <v>0</v>
      </c>
      <c r="W3131">
        <v>1</v>
      </c>
      <c r="X3131">
        <v>1</v>
      </c>
      <c r="Y3131" s="26">
        <v>20</v>
      </c>
      <c r="Z3131" s="26">
        <v>20</v>
      </c>
      <c r="AA3131" t="s">
        <v>117</v>
      </c>
      <c r="AC3131" t="s">
        <v>710</v>
      </c>
      <c r="AD3131" t="s">
        <v>83</v>
      </c>
    </row>
    <row r="3132" spans="1:30" ht="15">
      <c r="A3132">
        <v>1860</v>
      </c>
      <c r="B3132" s="4">
        <v>1</v>
      </c>
      <c r="C3132">
        <v>50629</v>
      </c>
      <c r="D3132">
        <v>5</v>
      </c>
      <c r="E3132">
        <v>21</v>
      </c>
      <c r="F3132" t="s">
        <v>1290</v>
      </c>
      <c r="G3132">
        <v>1070</v>
      </c>
      <c r="I3132">
        <v>11</v>
      </c>
      <c r="J3132">
        <v>9</v>
      </c>
      <c r="L3132" s="11">
        <v>1</v>
      </c>
      <c r="M3132" s="22">
        <v>20.8</v>
      </c>
      <c r="N3132" s="24">
        <f t="shared" si="48"/>
        <v>436.8</v>
      </c>
      <c r="O3132" s="12">
        <v>21</v>
      </c>
      <c r="P3132" t="s">
        <v>116</v>
      </c>
      <c r="S3132">
        <v>0</v>
      </c>
      <c r="T3132">
        <v>0</v>
      </c>
      <c r="U3132">
        <v>0</v>
      </c>
      <c r="V3132">
        <v>0</v>
      </c>
      <c r="W3132">
        <v>1</v>
      </c>
      <c r="X3132">
        <v>1</v>
      </c>
      <c r="Y3132" s="26">
        <v>21</v>
      </c>
      <c r="Z3132" s="26">
        <v>21</v>
      </c>
      <c r="AA3132" t="s">
        <v>117</v>
      </c>
      <c r="AC3132" t="s">
        <v>710</v>
      </c>
      <c r="AD3132" t="s">
        <v>83</v>
      </c>
    </row>
    <row r="3133" spans="1:30" ht="15">
      <c r="A3133">
        <v>1860</v>
      </c>
      <c r="B3133" s="4">
        <v>1</v>
      </c>
      <c r="C3133">
        <v>50629</v>
      </c>
      <c r="D3133">
        <v>6</v>
      </c>
      <c r="E3133">
        <v>20</v>
      </c>
      <c r="F3133" t="s">
        <v>1290</v>
      </c>
      <c r="G3133">
        <v>1070</v>
      </c>
      <c r="I3133">
        <v>11</v>
      </c>
      <c r="J3133">
        <v>7</v>
      </c>
      <c r="L3133" s="11">
        <v>1</v>
      </c>
      <c r="M3133" s="22">
        <v>20.8</v>
      </c>
      <c r="N3133" s="24">
        <f t="shared" si="48"/>
        <v>416</v>
      </c>
      <c r="O3133" s="12">
        <v>20</v>
      </c>
      <c r="P3133" t="s">
        <v>116</v>
      </c>
      <c r="S3133">
        <v>0</v>
      </c>
      <c r="T3133">
        <v>0</v>
      </c>
      <c r="U3133">
        <v>0</v>
      </c>
      <c r="V3133">
        <v>0</v>
      </c>
      <c r="W3133">
        <v>1</v>
      </c>
      <c r="X3133">
        <v>1</v>
      </c>
      <c r="Y3133" s="26">
        <v>20</v>
      </c>
      <c r="Z3133" s="26">
        <v>20</v>
      </c>
      <c r="AA3133" t="s">
        <v>117</v>
      </c>
      <c r="AC3133" t="s">
        <v>710</v>
      </c>
      <c r="AD3133" t="s">
        <v>83</v>
      </c>
    </row>
    <row r="3134" spans="1:30">
      <c r="A3134">
        <v>1860</v>
      </c>
      <c r="B3134" s="4">
        <v>1</v>
      </c>
      <c r="C3134">
        <v>50629</v>
      </c>
      <c r="D3134">
        <v>7</v>
      </c>
      <c r="E3134">
        <v>20</v>
      </c>
      <c r="F3134" t="s">
        <v>1290</v>
      </c>
      <c r="G3134">
        <v>1070</v>
      </c>
      <c r="I3134">
        <v>11</v>
      </c>
      <c r="J3134">
        <v>5</v>
      </c>
      <c r="L3134" s="10">
        <v>0</v>
      </c>
      <c r="M3134" s="12">
        <v>0</v>
      </c>
      <c r="N3134" s="24">
        <f t="shared" si="48"/>
        <v>0</v>
      </c>
      <c r="O3134" s="12">
        <v>20</v>
      </c>
      <c r="P3134" t="s">
        <v>116</v>
      </c>
      <c r="S3134">
        <v>0</v>
      </c>
      <c r="T3134">
        <v>0</v>
      </c>
      <c r="U3134">
        <v>0</v>
      </c>
      <c r="V3134">
        <v>0</v>
      </c>
      <c r="W3134">
        <v>1</v>
      </c>
      <c r="X3134">
        <v>1</v>
      </c>
      <c r="Y3134" s="26">
        <v>20</v>
      </c>
      <c r="Z3134" s="26">
        <v>20</v>
      </c>
      <c r="AA3134" t="s">
        <v>117</v>
      </c>
      <c r="AC3134" t="s">
        <v>710</v>
      </c>
      <c r="AD3134" t="s">
        <v>83</v>
      </c>
    </row>
    <row r="3135" spans="1:30" ht="15">
      <c r="A3135">
        <v>1860</v>
      </c>
      <c r="B3135" s="4">
        <v>1</v>
      </c>
      <c r="C3135">
        <v>50629</v>
      </c>
      <c r="D3135">
        <v>8</v>
      </c>
      <c r="E3135">
        <v>20</v>
      </c>
      <c r="F3135" t="s">
        <v>1290</v>
      </c>
      <c r="G3135">
        <v>1070</v>
      </c>
      <c r="I3135">
        <v>11</v>
      </c>
      <c r="J3135">
        <v>2</v>
      </c>
      <c r="L3135" s="11">
        <v>1</v>
      </c>
      <c r="M3135" s="21">
        <v>0</v>
      </c>
      <c r="N3135" s="24">
        <f t="shared" si="48"/>
        <v>0</v>
      </c>
      <c r="O3135" s="12">
        <v>20</v>
      </c>
      <c r="P3135" t="s">
        <v>116</v>
      </c>
      <c r="S3135">
        <v>0</v>
      </c>
      <c r="T3135">
        <v>0</v>
      </c>
      <c r="U3135">
        <v>0</v>
      </c>
      <c r="V3135">
        <v>0</v>
      </c>
      <c r="W3135">
        <v>1</v>
      </c>
      <c r="X3135">
        <v>1</v>
      </c>
      <c r="Y3135" s="26">
        <v>20</v>
      </c>
      <c r="Z3135" s="26">
        <v>20</v>
      </c>
      <c r="AA3135" t="s">
        <v>117</v>
      </c>
      <c r="AC3135" t="s">
        <v>710</v>
      </c>
      <c r="AD3135" t="s">
        <v>83</v>
      </c>
    </row>
    <row r="3136" spans="1:30" ht="15">
      <c r="A3136">
        <v>1860</v>
      </c>
      <c r="B3136" s="4">
        <v>1</v>
      </c>
      <c r="C3136">
        <v>50629</v>
      </c>
      <c r="D3136">
        <v>9</v>
      </c>
      <c r="E3136">
        <v>21</v>
      </c>
      <c r="F3136" t="s">
        <v>1290</v>
      </c>
      <c r="G3136">
        <v>1070</v>
      </c>
      <c r="I3136">
        <v>11</v>
      </c>
      <c r="J3136">
        <v>2</v>
      </c>
      <c r="L3136" s="11">
        <v>1</v>
      </c>
      <c r="M3136" s="21">
        <v>0</v>
      </c>
      <c r="N3136" s="24">
        <f t="shared" si="48"/>
        <v>0</v>
      </c>
      <c r="O3136" s="12">
        <v>21</v>
      </c>
      <c r="P3136" t="s">
        <v>116</v>
      </c>
      <c r="S3136">
        <v>0</v>
      </c>
      <c r="T3136">
        <v>0</v>
      </c>
      <c r="U3136">
        <v>0</v>
      </c>
      <c r="V3136">
        <v>0</v>
      </c>
      <c r="W3136">
        <v>1</v>
      </c>
      <c r="X3136">
        <v>1</v>
      </c>
      <c r="Y3136" s="26">
        <v>21</v>
      </c>
      <c r="Z3136" s="26">
        <v>21</v>
      </c>
      <c r="AA3136" t="s">
        <v>117</v>
      </c>
      <c r="AC3136" t="s">
        <v>710</v>
      </c>
      <c r="AD3136" t="s">
        <v>83</v>
      </c>
    </row>
    <row r="3137" spans="1:30" ht="15">
      <c r="A3137">
        <v>1860</v>
      </c>
      <c r="B3137" s="4">
        <v>1</v>
      </c>
      <c r="C3137">
        <v>50629</v>
      </c>
      <c r="D3137">
        <v>10</v>
      </c>
      <c r="E3137">
        <v>20</v>
      </c>
      <c r="F3137" t="s">
        <v>1290</v>
      </c>
      <c r="G3137">
        <v>1070</v>
      </c>
      <c r="I3137">
        <v>11</v>
      </c>
      <c r="J3137">
        <v>0</v>
      </c>
      <c r="L3137" s="11">
        <v>1</v>
      </c>
      <c r="M3137" s="21">
        <v>0</v>
      </c>
      <c r="N3137" s="24">
        <f t="shared" si="48"/>
        <v>0</v>
      </c>
      <c r="O3137" s="12">
        <v>20</v>
      </c>
      <c r="P3137" t="s">
        <v>116</v>
      </c>
      <c r="S3137">
        <v>0</v>
      </c>
      <c r="T3137">
        <v>0</v>
      </c>
      <c r="U3137">
        <v>0</v>
      </c>
      <c r="V3137">
        <v>0</v>
      </c>
      <c r="W3137">
        <v>1</v>
      </c>
      <c r="X3137">
        <v>1</v>
      </c>
      <c r="Y3137" s="26">
        <v>20</v>
      </c>
      <c r="Z3137" s="26">
        <v>20</v>
      </c>
      <c r="AA3137" t="s">
        <v>117</v>
      </c>
      <c r="AC3137" t="s">
        <v>710</v>
      </c>
      <c r="AD3137" t="s">
        <v>83</v>
      </c>
    </row>
    <row r="3138" spans="1:30" ht="15">
      <c r="A3138">
        <v>1860</v>
      </c>
      <c r="B3138" s="4">
        <v>1</v>
      </c>
      <c r="C3138">
        <v>50629</v>
      </c>
      <c r="D3138">
        <v>11</v>
      </c>
      <c r="E3138">
        <v>20</v>
      </c>
      <c r="F3138" t="s">
        <v>1290</v>
      </c>
      <c r="G3138">
        <v>1070</v>
      </c>
      <c r="I3138">
        <v>11</v>
      </c>
      <c r="J3138">
        <v>0</v>
      </c>
      <c r="K3138">
        <v>2</v>
      </c>
      <c r="L3138" s="11">
        <v>1</v>
      </c>
      <c r="M3138" s="21">
        <v>0</v>
      </c>
      <c r="N3138" s="24">
        <f t="shared" si="48"/>
        <v>0</v>
      </c>
      <c r="O3138" s="12">
        <v>20</v>
      </c>
      <c r="P3138" t="s">
        <v>116</v>
      </c>
      <c r="S3138">
        <v>0</v>
      </c>
      <c r="T3138">
        <v>0</v>
      </c>
      <c r="U3138">
        <v>0</v>
      </c>
      <c r="V3138">
        <v>0</v>
      </c>
      <c r="W3138">
        <v>1</v>
      </c>
      <c r="X3138">
        <v>1</v>
      </c>
      <c r="Y3138" s="26">
        <v>20</v>
      </c>
      <c r="Z3138" s="26">
        <v>20</v>
      </c>
      <c r="AA3138" t="s">
        <v>117</v>
      </c>
      <c r="AC3138" t="s">
        <v>710</v>
      </c>
      <c r="AD3138" t="s">
        <v>83</v>
      </c>
    </row>
    <row r="3139" spans="1:30" ht="15">
      <c r="A3139">
        <v>1860</v>
      </c>
      <c r="B3139" s="4">
        <v>1</v>
      </c>
      <c r="C3139">
        <v>50630</v>
      </c>
      <c r="D3139">
        <v>1</v>
      </c>
      <c r="E3139">
        <v>20</v>
      </c>
      <c r="F3139" t="s">
        <v>1290</v>
      </c>
      <c r="G3139">
        <v>1090</v>
      </c>
      <c r="I3139">
        <v>2</v>
      </c>
      <c r="J3139">
        <v>33</v>
      </c>
      <c r="L3139" s="11">
        <v>1</v>
      </c>
      <c r="M3139" s="20">
        <v>139.72421729991686</v>
      </c>
      <c r="N3139" s="24">
        <f t="shared" si="48"/>
        <v>2794.4843459983372</v>
      </c>
      <c r="O3139" s="12">
        <v>20</v>
      </c>
      <c r="P3139" t="s">
        <v>171</v>
      </c>
      <c r="S3139">
        <v>0</v>
      </c>
      <c r="T3139">
        <v>0</v>
      </c>
      <c r="U3139">
        <v>0</v>
      </c>
      <c r="V3139">
        <v>0</v>
      </c>
      <c r="W3139">
        <v>1</v>
      </c>
      <c r="X3139">
        <v>1</v>
      </c>
      <c r="Y3139" s="26">
        <v>20</v>
      </c>
      <c r="Z3139" s="26">
        <v>20</v>
      </c>
      <c r="AA3139" t="s">
        <v>117</v>
      </c>
      <c r="AC3139" t="s">
        <v>711</v>
      </c>
      <c r="AD3139" t="s">
        <v>800</v>
      </c>
    </row>
    <row r="3140" spans="1:30" ht="15">
      <c r="A3140">
        <v>1860</v>
      </c>
      <c r="B3140" s="4">
        <v>1</v>
      </c>
      <c r="C3140">
        <v>50630</v>
      </c>
      <c r="D3140">
        <v>2</v>
      </c>
      <c r="E3140">
        <v>21</v>
      </c>
      <c r="F3140" t="s">
        <v>1290</v>
      </c>
      <c r="G3140">
        <v>1090</v>
      </c>
      <c r="I3140">
        <v>2</v>
      </c>
      <c r="J3140">
        <v>29</v>
      </c>
      <c r="L3140" s="11">
        <v>1</v>
      </c>
      <c r="M3140" s="20">
        <v>139.72421729991686</v>
      </c>
      <c r="N3140" s="24">
        <f t="shared" si="48"/>
        <v>2934.2085632982539</v>
      </c>
      <c r="O3140" s="12">
        <v>21</v>
      </c>
      <c r="P3140" t="s">
        <v>171</v>
      </c>
      <c r="S3140">
        <v>0</v>
      </c>
      <c r="T3140">
        <v>0</v>
      </c>
      <c r="U3140">
        <v>0</v>
      </c>
      <c r="V3140">
        <v>0</v>
      </c>
      <c r="W3140">
        <v>1</v>
      </c>
      <c r="X3140">
        <v>1</v>
      </c>
      <c r="Y3140" s="26">
        <v>21</v>
      </c>
      <c r="Z3140" s="26">
        <v>21</v>
      </c>
      <c r="AA3140" t="s">
        <v>117</v>
      </c>
      <c r="AC3140" t="s">
        <v>711</v>
      </c>
      <c r="AD3140" t="s">
        <v>800</v>
      </c>
    </row>
    <row r="3141" spans="1:30" ht="15">
      <c r="A3141">
        <v>1860</v>
      </c>
      <c r="B3141" s="4">
        <v>1</v>
      </c>
      <c r="C3141">
        <v>50630</v>
      </c>
      <c r="D3141">
        <v>3</v>
      </c>
      <c r="E3141">
        <v>20</v>
      </c>
      <c r="F3141" t="s">
        <v>1290</v>
      </c>
      <c r="G3141">
        <v>1090</v>
      </c>
      <c r="I3141">
        <v>2</v>
      </c>
      <c r="J3141">
        <v>29</v>
      </c>
      <c r="L3141" s="11">
        <v>1</v>
      </c>
      <c r="M3141" s="20">
        <v>139.72421729991686</v>
      </c>
      <c r="N3141" s="24">
        <f t="shared" si="48"/>
        <v>2794.4843459983372</v>
      </c>
      <c r="O3141" s="12">
        <v>20</v>
      </c>
      <c r="P3141" t="s">
        <v>171</v>
      </c>
      <c r="S3141">
        <v>0</v>
      </c>
      <c r="T3141">
        <v>0</v>
      </c>
      <c r="U3141">
        <v>0</v>
      </c>
      <c r="V3141">
        <v>0</v>
      </c>
      <c r="W3141">
        <v>1</v>
      </c>
      <c r="X3141">
        <v>1</v>
      </c>
      <c r="Y3141" s="26">
        <v>20</v>
      </c>
      <c r="Z3141" s="26">
        <v>20</v>
      </c>
      <c r="AA3141" t="s">
        <v>117</v>
      </c>
      <c r="AC3141" t="s">
        <v>711</v>
      </c>
      <c r="AD3141" t="s">
        <v>800</v>
      </c>
    </row>
    <row r="3142" spans="1:30" ht="15">
      <c r="A3142">
        <v>1860</v>
      </c>
      <c r="B3142" s="4">
        <v>1</v>
      </c>
      <c r="C3142">
        <v>50631</v>
      </c>
      <c r="D3142">
        <v>1</v>
      </c>
      <c r="E3142">
        <v>20</v>
      </c>
      <c r="F3142" t="s">
        <v>1290</v>
      </c>
      <c r="G3142">
        <v>1090</v>
      </c>
      <c r="I3142">
        <v>15</v>
      </c>
      <c r="J3142">
        <v>21</v>
      </c>
      <c r="L3142" s="11">
        <v>1</v>
      </c>
      <c r="M3142" s="20">
        <v>139.72421729991686</v>
      </c>
      <c r="N3142" s="24">
        <f t="shared" ref="N3142:N3205" si="49">E3142*M3142</f>
        <v>2794.4843459983372</v>
      </c>
      <c r="O3142" s="12">
        <v>20</v>
      </c>
      <c r="P3142" t="s">
        <v>116</v>
      </c>
      <c r="S3142">
        <v>0</v>
      </c>
      <c r="T3142">
        <v>0</v>
      </c>
      <c r="U3142">
        <v>0</v>
      </c>
      <c r="V3142">
        <v>0</v>
      </c>
      <c r="W3142">
        <v>1</v>
      </c>
      <c r="X3142">
        <v>1</v>
      </c>
      <c r="Y3142" s="26">
        <v>20</v>
      </c>
      <c r="Z3142" s="26">
        <v>20</v>
      </c>
      <c r="AA3142" t="s">
        <v>117</v>
      </c>
      <c r="AC3142" t="s">
        <v>570</v>
      </c>
      <c r="AD3142" t="s">
        <v>967</v>
      </c>
    </row>
    <row r="3143" spans="1:30" ht="15">
      <c r="A3143">
        <v>1860</v>
      </c>
      <c r="B3143" s="4">
        <v>1</v>
      </c>
      <c r="C3143">
        <v>50631</v>
      </c>
      <c r="D3143">
        <v>2</v>
      </c>
      <c r="E3143">
        <v>20</v>
      </c>
      <c r="F3143" t="s">
        <v>1290</v>
      </c>
      <c r="G3143">
        <v>1090</v>
      </c>
      <c r="I3143">
        <v>15</v>
      </c>
      <c r="J3143">
        <v>22</v>
      </c>
      <c r="L3143" s="10">
        <v>0</v>
      </c>
      <c r="M3143" s="20">
        <v>69.069443965111702</v>
      </c>
      <c r="N3143" s="24">
        <f t="shared" si="49"/>
        <v>1381.388879302234</v>
      </c>
      <c r="O3143" s="12">
        <v>20</v>
      </c>
      <c r="P3143" t="s">
        <v>171</v>
      </c>
      <c r="S3143">
        <v>0</v>
      </c>
      <c r="T3143">
        <v>0</v>
      </c>
      <c r="U3143">
        <v>0</v>
      </c>
      <c r="V3143">
        <v>0</v>
      </c>
      <c r="W3143">
        <v>1</v>
      </c>
      <c r="X3143">
        <v>1</v>
      </c>
      <c r="Y3143" s="26">
        <v>20</v>
      </c>
      <c r="Z3143" s="26">
        <v>20</v>
      </c>
      <c r="AA3143" t="s">
        <v>117</v>
      </c>
      <c r="AC3143" t="s">
        <v>570</v>
      </c>
      <c r="AD3143" t="s">
        <v>967</v>
      </c>
    </row>
    <row r="3144" spans="1:30" ht="15">
      <c r="A3144">
        <v>1860</v>
      </c>
      <c r="B3144" s="4">
        <v>1</v>
      </c>
      <c r="C3144">
        <v>50631</v>
      </c>
      <c r="D3144">
        <v>3</v>
      </c>
      <c r="E3144">
        <v>21</v>
      </c>
      <c r="F3144" t="s">
        <v>1290</v>
      </c>
      <c r="G3144">
        <v>1090</v>
      </c>
      <c r="I3144">
        <v>15</v>
      </c>
      <c r="J3144">
        <v>22</v>
      </c>
      <c r="L3144" s="10">
        <v>0</v>
      </c>
      <c r="M3144" s="20">
        <v>69.069443965111702</v>
      </c>
      <c r="N3144" s="24">
        <f t="shared" si="49"/>
        <v>1450.4583232673458</v>
      </c>
      <c r="O3144" s="12">
        <v>21</v>
      </c>
      <c r="P3144" t="s">
        <v>171</v>
      </c>
      <c r="S3144">
        <v>0</v>
      </c>
      <c r="T3144">
        <v>0</v>
      </c>
      <c r="U3144">
        <v>0</v>
      </c>
      <c r="V3144">
        <v>0</v>
      </c>
      <c r="W3144">
        <v>1</v>
      </c>
      <c r="X3144">
        <v>1</v>
      </c>
      <c r="Y3144" s="26">
        <v>21</v>
      </c>
      <c r="Z3144" s="26">
        <v>21</v>
      </c>
      <c r="AA3144" t="s">
        <v>117</v>
      </c>
      <c r="AC3144" t="s">
        <v>570</v>
      </c>
      <c r="AD3144" t="s">
        <v>967</v>
      </c>
    </row>
    <row r="3145" spans="1:30" ht="15">
      <c r="A3145">
        <v>1860</v>
      </c>
      <c r="B3145" s="4">
        <v>1</v>
      </c>
      <c r="C3145">
        <v>50631</v>
      </c>
      <c r="D3145">
        <v>4</v>
      </c>
      <c r="E3145">
        <v>20</v>
      </c>
      <c r="F3145" t="s">
        <v>1290</v>
      </c>
      <c r="G3145">
        <v>1090</v>
      </c>
      <c r="I3145">
        <v>15</v>
      </c>
      <c r="J3145">
        <v>5</v>
      </c>
      <c r="L3145" s="11">
        <v>1</v>
      </c>
      <c r="M3145" s="21">
        <v>0</v>
      </c>
      <c r="N3145" s="24">
        <f t="shared" si="49"/>
        <v>0</v>
      </c>
      <c r="O3145" s="12">
        <v>20</v>
      </c>
      <c r="P3145" t="s">
        <v>171</v>
      </c>
      <c r="S3145">
        <v>0</v>
      </c>
      <c r="T3145">
        <v>0</v>
      </c>
      <c r="U3145">
        <v>0</v>
      </c>
      <c r="V3145">
        <v>0</v>
      </c>
      <c r="W3145">
        <v>1</v>
      </c>
      <c r="X3145">
        <v>1</v>
      </c>
      <c r="Y3145" s="26">
        <v>20</v>
      </c>
      <c r="Z3145" s="26">
        <v>20</v>
      </c>
      <c r="AA3145" t="s">
        <v>117</v>
      </c>
      <c r="AC3145" t="s">
        <v>570</v>
      </c>
      <c r="AD3145" t="s">
        <v>967</v>
      </c>
    </row>
    <row r="3146" spans="1:30" ht="15">
      <c r="A3146">
        <v>1860</v>
      </c>
      <c r="B3146" s="4">
        <v>1</v>
      </c>
      <c r="C3146">
        <v>50631</v>
      </c>
      <c r="D3146">
        <v>5</v>
      </c>
      <c r="E3146">
        <v>20</v>
      </c>
      <c r="F3146" t="s">
        <v>1290</v>
      </c>
      <c r="G3146">
        <v>1090</v>
      </c>
      <c r="I3146">
        <v>15</v>
      </c>
      <c r="J3146">
        <v>5</v>
      </c>
      <c r="L3146" s="11">
        <v>1</v>
      </c>
      <c r="M3146" s="21">
        <v>0</v>
      </c>
      <c r="N3146" s="24">
        <f t="shared" si="49"/>
        <v>0</v>
      </c>
      <c r="O3146" s="12">
        <v>20</v>
      </c>
      <c r="P3146" t="s">
        <v>171</v>
      </c>
      <c r="S3146">
        <v>0</v>
      </c>
      <c r="T3146">
        <v>0</v>
      </c>
      <c r="U3146">
        <v>0</v>
      </c>
      <c r="V3146">
        <v>0</v>
      </c>
      <c r="W3146">
        <v>1</v>
      </c>
      <c r="X3146">
        <v>1</v>
      </c>
      <c r="Y3146" s="26">
        <v>20</v>
      </c>
      <c r="Z3146" s="26">
        <v>20</v>
      </c>
      <c r="AA3146" t="s">
        <v>117</v>
      </c>
      <c r="AC3146" t="s">
        <v>570</v>
      </c>
      <c r="AD3146" t="s">
        <v>967</v>
      </c>
    </row>
    <row r="3147" spans="1:30" ht="15">
      <c r="A3147">
        <v>1860</v>
      </c>
      <c r="B3147" s="4">
        <v>1</v>
      </c>
      <c r="C3147">
        <v>50631</v>
      </c>
      <c r="D3147">
        <v>6</v>
      </c>
      <c r="E3147">
        <v>20</v>
      </c>
      <c r="F3147" t="s">
        <v>1290</v>
      </c>
      <c r="G3147">
        <v>1090</v>
      </c>
      <c r="I3147">
        <v>15</v>
      </c>
      <c r="J3147">
        <v>5</v>
      </c>
      <c r="L3147" s="11">
        <v>1</v>
      </c>
      <c r="M3147" s="21">
        <v>0</v>
      </c>
      <c r="N3147" s="24">
        <f t="shared" si="49"/>
        <v>0</v>
      </c>
      <c r="O3147" s="12">
        <v>20</v>
      </c>
      <c r="P3147" t="s">
        <v>171</v>
      </c>
      <c r="S3147">
        <v>0</v>
      </c>
      <c r="T3147">
        <v>0</v>
      </c>
      <c r="U3147">
        <v>0</v>
      </c>
      <c r="V3147">
        <v>0</v>
      </c>
      <c r="W3147">
        <v>1</v>
      </c>
      <c r="X3147">
        <v>1</v>
      </c>
      <c r="Y3147" s="26">
        <v>20</v>
      </c>
      <c r="Z3147" s="26">
        <v>20</v>
      </c>
      <c r="AA3147" t="s">
        <v>117</v>
      </c>
      <c r="AC3147" t="s">
        <v>570</v>
      </c>
      <c r="AD3147" t="s">
        <v>967</v>
      </c>
    </row>
    <row r="3148" spans="1:30">
      <c r="A3148">
        <v>1860</v>
      </c>
      <c r="B3148" s="4">
        <v>1</v>
      </c>
      <c r="C3148">
        <v>50631</v>
      </c>
      <c r="D3148">
        <v>7</v>
      </c>
      <c r="E3148">
        <v>21</v>
      </c>
      <c r="F3148" t="s">
        <v>1290</v>
      </c>
      <c r="G3148">
        <v>1090</v>
      </c>
      <c r="I3148">
        <v>15</v>
      </c>
      <c r="J3148">
        <v>3</v>
      </c>
      <c r="L3148" s="10">
        <v>0</v>
      </c>
      <c r="M3148" s="12">
        <v>0</v>
      </c>
      <c r="N3148" s="24">
        <f t="shared" si="49"/>
        <v>0</v>
      </c>
      <c r="O3148" s="12">
        <v>21</v>
      </c>
      <c r="P3148" t="s">
        <v>116</v>
      </c>
      <c r="S3148">
        <v>0</v>
      </c>
      <c r="T3148">
        <v>0</v>
      </c>
      <c r="U3148">
        <v>0</v>
      </c>
      <c r="V3148">
        <v>0</v>
      </c>
      <c r="W3148">
        <v>1</v>
      </c>
      <c r="X3148">
        <v>1</v>
      </c>
      <c r="Y3148" s="26">
        <v>21</v>
      </c>
      <c r="Z3148" s="26">
        <v>21</v>
      </c>
      <c r="AA3148" t="s">
        <v>117</v>
      </c>
      <c r="AC3148" t="s">
        <v>570</v>
      </c>
      <c r="AD3148" t="s">
        <v>967</v>
      </c>
    </row>
    <row r="3149" spans="1:30">
      <c r="A3149">
        <v>1860</v>
      </c>
      <c r="B3149" s="4">
        <v>1</v>
      </c>
      <c r="C3149">
        <v>50631</v>
      </c>
      <c r="D3149">
        <v>8</v>
      </c>
      <c r="E3149">
        <v>20</v>
      </c>
      <c r="F3149" t="s">
        <v>1290</v>
      </c>
      <c r="G3149">
        <v>1090</v>
      </c>
      <c r="I3149">
        <v>15</v>
      </c>
      <c r="J3149">
        <v>3</v>
      </c>
      <c r="L3149" s="10">
        <v>0</v>
      </c>
      <c r="M3149" s="12">
        <v>0</v>
      </c>
      <c r="N3149" s="24">
        <f t="shared" si="49"/>
        <v>0</v>
      </c>
      <c r="O3149" s="12">
        <v>20</v>
      </c>
      <c r="P3149" t="s">
        <v>116</v>
      </c>
      <c r="S3149">
        <v>0</v>
      </c>
      <c r="T3149">
        <v>0</v>
      </c>
      <c r="U3149">
        <v>0</v>
      </c>
      <c r="V3149">
        <v>0</v>
      </c>
      <c r="W3149">
        <v>1</v>
      </c>
      <c r="X3149">
        <v>1</v>
      </c>
      <c r="Y3149" s="26">
        <v>20</v>
      </c>
      <c r="Z3149" s="26">
        <v>20</v>
      </c>
      <c r="AA3149" t="s">
        <v>117</v>
      </c>
      <c r="AC3149" t="s">
        <v>570</v>
      </c>
      <c r="AD3149" t="s">
        <v>967</v>
      </c>
    </row>
    <row r="3150" spans="1:30">
      <c r="A3150">
        <v>1860</v>
      </c>
      <c r="B3150" s="4">
        <v>1</v>
      </c>
      <c r="C3150">
        <v>50631</v>
      </c>
      <c r="D3150">
        <v>9</v>
      </c>
      <c r="E3150">
        <v>20</v>
      </c>
      <c r="F3150" t="s">
        <v>1290</v>
      </c>
      <c r="G3150">
        <v>1090</v>
      </c>
      <c r="I3150">
        <v>15</v>
      </c>
      <c r="J3150">
        <v>3</v>
      </c>
      <c r="L3150" s="10">
        <v>0</v>
      </c>
      <c r="M3150" s="12">
        <v>0</v>
      </c>
      <c r="N3150" s="24">
        <f t="shared" si="49"/>
        <v>0</v>
      </c>
      <c r="O3150" s="12">
        <v>20</v>
      </c>
      <c r="P3150" t="s">
        <v>116</v>
      </c>
      <c r="S3150">
        <v>0</v>
      </c>
      <c r="T3150">
        <v>0</v>
      </c>
      <c r="U3150">
        <v>0</v>
      </c>
      <c r="V3150">
        <v>0</v>
      </c>
      <c r="W3150">
        <v>1</v>
      </c>
      <c r="X3150">
        <v>1</v>
      </c>
      <c r="Y3150" s="26">
        <v>20</v>
      </c>
      <c r="Z3150" s="26">
        <v>20</v>
      </c>
      <c r="AA3150" t="s">
        <v>117</v>
      </c>
      <c r="AC3150" t="s">
        <v>570</v>
      </c>
      <c r="AD3150" t="s">
        <v>967</v>
      </c>
    </row>
    <row r="3151" spans="1:30">
      <c r="A3151">
        <v>1860</v>
      </c>
      <c r="B3151" s="4">
        <v>1</v>
      </c>
      <c r="C3151">
        <v>50631</v>
      </c>
      <c r="D3151">
        <v>10</v>
      </c>
      <c r="E3151">
        <v>20</v>
      </c>
      <c r="F3151" t="s">
        <v>1290</v>
      </c>
      <c r="G3151">
        <v>1090</v>
      </c>
      <c r="I3151">
        <v>15</v>
      </c>
      <c r="J3151">
        <v>3</v>
      </c>
      <c r="L3151" s="10">
        <v>0</v>
      </c>
      <c r="M3151" s="12">
        <v>0</v>
      </c>
      <c r="N3151" s="24">
        <f t="shared" si="49"/>
        <v>0</v>
      </c>
      <c r="O3151" s="12">
        <v>20</v>
      </c>
      <c r="P3151" t="s">
        <v>116</v>
      </c>
      <c r="S3151">
        <v>0</v>
      </c>
      <c r="T3151">
        <v>0</v>
      </c>
      <c r="U3151">
        <v>0</v>
      </c>
      <c r="V3151">
        <v>0</v>
      </c>
      <c r="W3151">
        <v>1</v>
      </c>
      <c r="X3151">
        <v>1</v>
      </c>
      <c r="Y3151" s="26">
        <v>20</v>
      </c>
      <c r="Z3151" s="26">
        <v>20</v>
      </c>
      <c r="AA3151" t="s">
        <v>117</v>
      </c>
      <c r="AC3151" t="s">
        <v>570</v>
      </c>
      <c r="AD3151" t="s">
        <v>967</v>
      </c>
    </row>
    <row r="3152" spans="1:30" ht="15">
      <c r="A3152">
        <v>1860</v>
      </c>
      <c r="B3152" s="4">
        <v>1</v>
      </c>
      <c r="C3152">
        <v>50631</v>
      </c>
      <c r="D3152">
        <v>11</v>
      </c>
      <c r="E3152">
        <v>21</v>
      </c>
      <c r="F3152" t="s">
        <v>1290</v>
      </c>
      <c r="G3152">
        <v>1090</v>
      </c>
      <c r="I3152">
        <v>15</v>
      </c>
      <c r="J3152">
        <v>1</v>
      </c>
      <c r="L3152" s="11">
        <v>1</v>
      </c>
      <c r="M3152" s="21">
        <v>0</v>
      </c>
      <c r="N3152" s="24">
        <f t="shared" si="49"/>
        <v>0</v>
      </c>
      <c r="O3152" s="12">
        <v>21</v>
      </c>
      <c r="P3152" t="s">
        <v>171</v>
      </c>
      <c r="S3152">
        <v>0</v>
      </c>
      <c r="T3152">
        <v>0</v>
      </c>
      <c r="U3152">
        <v>0</v>
      </c>
      <c r="V3152">
        <v>0</v>
      </c>
      <c r="W3152">
        <v>1</v>
      </c>
      <c r="X3152">
        <v>1</v>
      </c>
      <c r="Y3152" s="26">
        <v>21</v>
      </c>
      <c r="Z3152" s="26">
        <v>21</v>
      </c>
      <c r="AA3152" t="s">
        <v>117</v>
      </c>
      <c r="AC3152" t="s">
        <v>570</v>
      </c>
      <c r="AD3152" t="s">
        <v>967</v>
      </c>
    </row>
    <row r="3153" spans="1:30" ht="15">
      <c r="A3153">
        <v>1860</v>
      </c>
      <c r="B3153" s="4">
        <v>1</v>
      </c>
      <c r="C3153">
        <v>50631</v>
      </c>
      <c r="D3153">
        <v>12</v>
      </c>
      <c r="E3153">
        <v>20</v>
      </c>
      <c r="F3153" t="s">
        <v>1290</v>
      </c>
      <c r="G3153">
        <v>1090</v>
      </c>
      <c r="I3153">
        <v>15</v>
      </c>
      <c r="J3153">
        <v>1</v>
      </c>
      <c r="L3153" s="11">
        <v>1</v>
      </c>
      <c r="M3153" s="21">
        <v>0</v>
      </c>
      <c r="N3153" s="24">
        <f t="shared" si="49"/>
        <v>0</v>
      </c>
      <c r="O3153" s="12">
        <v>20</v>
      </c>
      <c r="P3153" t="s">
        <v>171</v>
      </c>
      <c r="S3153">
        <v>0</v>
      </c>
      <c r="T3153">
        <v>0</v>
      </c>
      <c r="U3153">
        <v>0</v>
      </c>
      <c r="V3153">
        <v>0</v>
      </c>
      <c r="W3153">
        <v>1</v>
      </c>
      <c r="X3153">
        <v>1</v>
      </c>
      <c r="Y3153" s="26">
        <v>20</v>
      </c>
      <c r="Z3153" s="26">
        <v>20</v>
      </c>
      <c r="AA3153" t="s">
        <v>117</v>
      </c>
      <c r="AC3153" t="s">
        <v>570</v>
      </c>
      <c r="AD3153" t="s">
        <v>967</v>
      </c>
    </row>
    <row r="3154" spans="1:30" ht="15">
      <c r="A3154">
        <v>1860</v>
      </c>
      <c r="B3154" s="4">
        <v>1</v>
      </c>
      <c r="C3154">
        <v>50631</v>
      </c>
      <c r="D3154">
        <v>13</v>
      </c>
      <c r="E3154">
        <v>20</v>
      </c>
      <c r="F3154" t="s">
        <v>1290</v>
      </c>
      <c r="G3154">
        <v>1090</v>
      </c>
      <c r="I3154">
        <v>15</v>
      </c>
      <c r="J3154">
        <v>1</v>
      </c>
      <c r="L3154" s="11">
        <v>1</v>
      </c>
      <c r="M3154" s="21">
        <v>0</v>
      </c>
      <c r="N3154" s="24">
        <f t="shared" si="49"/>
        <v>0</v>
      </c>
      <c r="O3154" s="12">
        <v>20</v>
      </c>
      <c r="P3154" t="s">
        <v>171</v>
      </c>
      <c r="S3154">
        <v>0</v>
      </c>
      <c r="T3154">
        <v>0</v>
      </c>
      <c r="U3154">
        <v>0</v>
      </c>
      <c r="V3154">
        <v>0</v>
      </c>
      <c r="W3154">
        <v>1</v>
      </c>
      <c r="X3154">
        <v>1</v>
      </c>
      <c r="Y3154" s="26">
        <v>20</v>
      </c>
      <c r="Z3154" s="26">
        <v>20</v>
      </c>
      <c r="AA3154" t="s">
        <v>117</v>
      </c>
      <c r="AC3154" t="s">
        <v>570</v>
      </c>
      <c r="AD3154" t="s">
        <v>967</v>
      </c>
    </row>
    <row r="3155" spans="1:30" ht="15">
      <c r="A3155">
        <v>1860</v>
      </c>
      <c r="B3155" s="4">
        <v>1</v>
      </c>
      <c r="C3155">
        <v>50631</v>
      </c>
      <c r="D3155">
        <v>14</v>
      </c>
      <c r="E3155">
        <v>20</v>
      </c>
      <c r="F3155" t="s">
        <v>1290</v>
      </c>
      <c r="G3155">
        <v>1090</v>
      </c>
      <c r="I3155">
        <v>15</v>
      </c>
      <c r="J3155">
        <v>1</v>
      </c>
      <c r="L3155" s="11">
        <v>1</v>
      </c>
      <c r="M3155" s="21">
        <v>0</v>
      </c>
      <c r="N3155" s="24">
        <f t="shared" si="49"/>
        <v>0</v>
      </c>
      <c r="O3155" s="12">
        <v>20</v>
      </c>
      <c r="P3155" t="s">
        <v>171</v>
      </c>
      <c r="S3155">
        <v>0</v>
      </c>
      <c r="T3155">
        <v>0</v>
      </c>
      <c r="U3155">
        <v>0</v>
      </c>
      <c r="V3155">
        <v>0</v>
      </c>
      <c r="W3155">
        <v>1</v>
      </c>
      <c r="X3155">
        <v>1</v>
      </c>
      <c r="Y3155" s="26">
        <v>20</v>
      </c>
      <c r="Z3155" s="26">
        <v>20</v>
      </c>
      <c r="AA3155" t="s">
        <v>117</v>
      </c>
      <c r="AC3155" t="s">
        <v>570</v>
      </c>
      <c r="AD3155" t="s">
        <v>967</v>
      </c>
    </row>
    <row r="3156" spans="1:30" ht="15">
      <c r="A3156">
        <v>1860</v>
      </c>
      <c r="B3156" s="4">
        <v>1</v>
      </c>
      <c r="C3156">
        <v>50631</v>
      </c>
      <c r="D3156">
        <v>15</v>
      </c>
      <c r="E3156">
        <v>21</v>
      </c>
      <c r="F3156" t="s">
        <v>1290</v>
      </c>
      <c r="G3156">
        <v>1090</v>
      </c>
      <c r="I3156">
        <v>15</v>
      </c>
      <c r="J3156">
        <v>1</v>
      </c>
      <c r="L3156" s="11">
        <v>1</v>
      </c>
      <c r="M3156" s="21">
        <v>0</v>
      </c>
      <c r="N3156" s="24">
        <f t="shared" si="49"/>
        <v>0</v>
      </c>
      <c r="O3156" s="12">
        <v>21</v>
      </c>
      <c r="P3156" t="s">
        <v>171</v>
      </c>
      <c r="S3156">
        <v>0</v>
      </c>
      <c r="T3156">
        <v>0</v>
      </c>
      <c r="U3156">
        <v>0</v>
      </c>
      <c r="V3156">
        <v>0</v>
      </c>
      <c r="W3156">
        <v>1</v>
      </c>
      <c r="X3156">
        <v>1</v>
      </c>
      <c r="Y3156" s="26">
        <v>21</v>
      </c>
      <c r="Z3156" s="26">
        <v>21</v>
      </c>
      <c r="AA3156" t="s">
        <v>117</v>
      </c>
      <c r="AC3156" t="s">
        <v>570</v>
      </c>
      <c r="AD3156" t="s">
        <v>967</v>
      </c>
    </row>
    <row r="3157" spans="1:30" ht="15">
      <c r="A3157">
        <v>1860</v>
      </c>
      <c r="B3157" s="4">
        <v>1</v>
      </c>
      <c r="C3157">
        <v>50632</v>
      </c>
      <c r="D3157">
        <v>1</v>
      </c>
      <c r="E3157">
        <v>20</v>
      </c>
      <c r="F3157" t="s">
        <v>1290</v>
      </c>
      <c r="G3157">
        <v>1090</v>
      </c>
      <c r="I3157">
        <v>3</v>
      </c>
      <c r="J3157">
        <v>21</v>
      </c>
      <c r="L3157" s="10">
        <v>0</v>
      </c>
      <c r="M3157" s="20">
        <v>69.069443965111702</v>
      </c>
      <c r="N3157" s="24">
        <f t="shared" si="49"/>
        <v>1381.388879302234</v>
      </c>
      <c r="O3157" s="12">
        <v>20</v>
      </c>
      <c r="P3157" t="s">
        <v>116</v>
      </c>
      <c r="S3157">
        <v>0</v>
      </c>
      <c r="T3157">
        <v>0</v>
      </c>
      <c r="U3157">
        <v>0</v>
      </c>
      <c r="V3157">
        <v>0</v>
      </c>
      <c r="W3157">
        <v>1</v>
      </c>
      <c r="X3157" t="s">
        <v>247</v>
      </c>
      <c r="Y3157" s="26">
        <v>0</v>
      </c>
      <c r="Z3157" s="26">
        <v>20</v>
      </c>
      <c r="AA3157" t="s">
        <v>117</v>
      </c>
      <c r="AC3157" t="s">
        <v>712</v>
      </c>
      <c r="AD3157" t="s">
        <v>800</v>
      </c>
    </row>
    <row r="3158" spans="1:30" ht="15">
      <c r="A3158">
        <v>1860</v>
      </c>
      <c r="B3158" s="4">
        <v>1</v>
      </c>
      <c r="C3158">
        <v>50632</v>
      </c>
      <c r="D3158">
        <v>2</v>
      </c>
      <c r="E3158">
        <v>20</v>
      </c>
      <c r="F3158" t="s">
        <v>1290</v>
      </c>
      <c r="G3158">
        <v>1090</v>
      </c>
      <c r="I3158">
        <v>3</v>
      </c>
      <c r="J3158">
        <v>0</v>
      </c>
      <c r="K3158">
        <v>3</v>
      </c>
      <c r="L3158" s="11">
        <v>1</v>
      </c>
      <c r="M3158" s="21">
        <v>0</v>
      </c>
      <c r="N3158" s="24">
        <f t="shared" si="49"/>
        <v>0</v>
      </c>
      <c r="O3158" s="12">
        <v>20</v>
      </c>
      <c r="P3158" t="s">
        <v>171</v>
      </c>
      <c r="S3158">
        <v>0</v>
      </c>
      <c r="T3158">
        <v>0</v>
      </c>
      <c r="U3158">
        <v>0</v>
      </c>
      <c r="V3158">
        <v>0</v>
      </c>
      <c r="W3158">
        <v>1</v>
      </c>
      <c r="X3158" t="s">
        <v>247</v>
      </c>
      <c r="Y3158" s="26">
        <v>0</v>
      </c>
      <c r="Z3158" s="26">
        <v>20</v>
      </c>
      <c r="AA3158" t="s">
        <v>117</v>
      </c>
      <c r="AC3158" t="s">
        <v>712</v>
      </c>
      <c r="AD3158" t="s">
        <v>800</v>
      </c>
    </row>
    <row r="3159" spans="1:30" ht="15">
      <c r="A3159">
        <v>1860</v>
      </c>
      <c r="B3159" s="4">
        <v>1</v>
      </c>
      <c r="C3159">
        <v>50632</v>
      </c>
      <c r="D3159">
        <v>3</v>
      </c>
      <c r="E3159">
        <v>20</v>
      </c>
      <c r="F3159" t="s">
        <v>1290</v>
      </c>
      <c r="G3159">
        <v>1090</v>
      </c>
      <c r="I3159">
        <v>3</v>
      </c>
      <c r="J3159">
        <v>0</v>
      </c>
      <c r="K3159">
        <v>3</v>
      </c>
      <c r="L3159" s="11">
        <v>1</v>
      </c>
      <c r="M3159" s="21">
        <v>0</v>
      </c>
      <c r="N3159" s="24">
        <f t="shared" si="49"/>
        <v>0</v>
      </c>
      <c r="O3159" s="12">
        <v>20</v>
      </c>
      <c r="P3159" t="s">
        <v>171</v>
      </c>
      <c r="S3159">
        <v>0</v>
      </c>
      <c r="T3159">
        <v>0</v>
      </c>
      <c r="U3159">
        <v>0</v>
      </c>
      <c r="V3159">
        <v>0</v>
      </c>
      <c r="W3159">
        <v>1</v>
      </c>
      <c r="X3159" t="s">
        <v>247</v>
      </c>
      <c r="Y3159" s="26">
        <v>0</v>
      </c>
      <c r="Z3159" s="26">
        <v>20</v>
      </c>
      <c r="AA3159" t="s">
        <v>117</v>
      </c>
      <c r="AC3159" t="s">
        <v>712</v>
      </c>
      <c r="AD3159" t="s">
        <v>800</v>
      </c>
    </row>
    <row r="3160" spans="1:30" ht="15">
      <c r="A3160">
        <v>1860</v>
      </c>
      <c r="B3160" s="4">
        <v>1</v>
      </c>
      <c r="C3160">
        <v>50633</v>
      </c>
      <c r="D3160">
        <v>1</v>
      </c>
      <c r="E3160">
        <v>21</v>
      </c>
      <c r="F3160" t="s">
        <v>1290</v>
      </c>
      <c r="G3160">
        <v>1090</v>
      </c>
      <c r="I3160">
        <v>6</v>
      </c>
      <c r="J3160">
        <v>40</v>
      </c>
      <c r="L3160" s="10">
        <v>0</v>
      </c>
      <c r="M3160" s="20">
        <v>69.069443965111702</v>
      </c>
      <c r="N3160" s="24">
        <f t="shared" si="49"/>
        <v>1450.4583232673458</v>
      </c>
      <c r="O3160" s="12">
        <v>21</v>
      </c>
      <c r="P3160" t="s">
        <v>116</v>
      </c>
      <c r="S3160">
        <v>0</v>
      </c>
      <c r="T3160">
        <v>0</v>
      </c>
      <c r="U3160">
        <v>0</v>
      </c>
      <c r="V3160">
        <v>0</v>
      </c>
      <c r="W3160">
        <v>1</v>
      </c>
      <c r="X3160">
        <v>1</v>
      </c>
      <c r="Y3160" s="26">
        <v>21</v>
      </c>
      <c r="Z3160" s="26">
        <v>21</v>
      </c>
      <c r="AA3160" t="s">
        <v>117</v>
      </c>
      <c r="AC3160" t="s">
        <v>713</v>
      </c>
      <c r="AD3160" t="s">
        <v>994</v>
      </c>
    </row>
    <row r="3161" spans="1:30" ht="15">
      <c r="A3161">
        <v>1860</v>
      </c>
      <c r="B3161" s="4">
        <v>1</v>
      </c>
      <c r="C3161">
        <v>50633</v>
      </c>
      <c r="D3161">
        <v>2</v>
      </c>
      <c r="E3161">
        <v>20</v>
      </c>
      <c r="F3161" t="s">
        <v>1290</v>
      </c>
      <c r="G3161">
        <v>1090</v>
      </c>
      <c r="I3161">
        <v>6</v>
      </c>
      <c r="J3161">
        <v>20</v>
      </c>
      <c r="L3161" s="11">
        <v>1</v>
      </c>
      <c r="M3161" s="20">
        <v>139.72421729991686</v>
      </c>
      <c r="N3161" s="24">
        <f t="shared" si="49"/>
        <v>2794.4843459983372</v>
      </c>
      <c r="O3161" s="12">
        <v>20</v>
      </c>
      <c r="P3161" t="s">
        <v>116</v>
      </c>
      <c r="S3161">
        <v>0</v>
      </c>
      <c r="T3161">
        <v>0</v>
      </c>
      <c r="U3161">
        <v>0</v>
      </c>
      <c r="V3161">
        <v>0</v>
      </c>
      <c r="W3161">
        <v>1</v>
      </c>
      <c r="X3161">
        <v>1</v>
      </c>
      <c r="Y3161" s="26">
        <v>20</v>
      </c>
      <c r="Z3161" s="26">
        <v>20</v>
      </c>
      <c r="AA3161" t="s">
        <v>117</v>
      </c>
      <c r="AC3161" t="s">
        <v>713</v>
      </c>
      <c r="AD3161" t="s">
        <v>994</v>
      </c>
    </row>
    <row r="3162" spans="1:30" ht="15">
      <c r="A3162">
        <v>1860</v>
      </c>
      <c r="B3162" s="4">
        <v>1</v>
      </c>
      <c r="C3162">
        <v>50633</v>
      </c>
      <c r="D3162">
        <v>3</v>
      </c>
      <c r="E3162">
        <v>20</v>
      </c>
      <c r="F3162" t="s">
        <v>1290</v>
      </c>
      <c r="G3162">
        <v>1090</v>
      </c>
      <c r="I3162">
        <v>6</v>
      </c>
      <c r="J3162">
        <v>20</v>
      </c>
      <c r="L3162" s="11">
        <v>1</v>
      </c>
      <c r="M3162" s="20">
        <v>139.72421729991686</v>
      </c>
      <c r="N3162" s="24">
        <f t="shared" si="49"/>
        <v>2794.4843459983372</v>
      </c>
      <c r="O3162" s="12">
        <v>20</v>
      </c>
      <c r="P3162" t="s">
        <v>116</v>
      </c>
      <c r="S3162">
        <v>0</v>
      </c>
      <c r="T3162">
        <v>0</v>
      </c>
      <c r="U3162">
        <v>0</v>
      </c>
      <c r="V3162">
        <v>0</v>
      </c>
      <c r="W3162">
        <v>1</v>
      </c>
      <c r="X3162">
        <v>1</v>
      </c>
      <c r="Y3162" s="26">
        <v>20</v>
      </c>
      <c r="Z3162" s="26">
        <v>20</v>
      </c>
      <c r="AA3162" t="s">
        <v>117</v>
      </c>
      <c r="AC3162" t="s">
        <v>713</v>
      </c>
      <c r="AD3162" t="s">
        <v>994</v>
      </c>
    </row>
    <row r="3163" spans="1:30" ht="15">
      <c r="A3163">
        <v>1860</v>
      </c>
      <c r="B3163" s="4">
        <v>1</v>
      </c>
      <c r="C3163">
        <v>50633</v>
      </c>
      <c r="D3163">
        <v>4</v>
      </c>
      <c r="E3163">
        <v>20</v>
      </c>
      <c r="F3163" t="s">
        <v>1290</v>
      </c>
      <c r="G3163">
        <v>1090</v>
      </c>
      <c r="I3163">
        <v>6</v>
      </c>
      <c r="J3163">
        <v>14</v>
      </c>
      <c r="L3163" s="11">
        <v>1</v>
      </c>
      <c r="M3163" s="20">
        <v>35.650509638259194</v>
      </c>
      <c r="N3163" s="24">
        <f t="shared" si="49"/>
        <v>713.01019276518389</v>
      </c>
      <c r="O3163" s="12">
        <v>20</v>
      </c>
      <c r="P3163" t="s">
        <v>171</v>
      </c>
      <c r="S3163">
        <v>0</v>
      </c>
      <c r="T3163">
        <v>0</v>
      </c>
      <c r="U3163">
        <v>0</v>
      </c>
      <c r="V3163">
        <v>0</v>
      </c>
      <c r="W3163">
        <v>1</v>
      </c>
      <c r="X3163">
        <v>1</v>
      </c>
      <c r="Y3163" s="26">
        <v>20</v>
      </c>
      <c r="Z3163" s="26">
        <v>20</v>
      </c>
      <c r="AA3163" t="s">
        <v>117</v>
      </c>
      <c r="AC3163" t="s">
        <v>713</v>
      </c>
      <c r="AD3163" t="s">
        <v>994</v>
      </c>
    </row>
    <row r="3164" spans="1:30" ht="15">
      <c r="A3164">
        <v>1860</v>
      </c>
      <c r="B3164" s="4">
        <v>1</v>
      </c>
      <c r="C3164">
        <v>50633</v>
      </c>
      <c r="D3164">
        <v>5</v>
      </c>
      <c r="E3164">
        <v>21</v>
      </c>
      <c r="F3164" t="s">
        <v>1290</v>
      </c>
      <c r="G3164">
        <v>1090</v>
      </c>
      <c r="I3164">
        <v>6</v>
      </c>
      <c r="J3164">
        <v>14</v>
      </c>
      <c r="L3164" s="11">
        <v>1</v>
      </c>
      <c r="M3164" s="20">
        <v>35.650509638259194</v>
      </c>
      <c r="N3164" s="24">
        <f t="shared" si="49"/>
        <v>748.66070240344311</v>
      </c>
      <c r="O3164" s="12">
        <v>21</v>
      </c>
      <c r="P3164" t="s">
        <v>171</v>
      </c>
      <c r="S3164">
        <v>0</v>
      </c>
      <c r="T3164">
        <v>0</v>
      </c>
      <c r="U3164">
        <v>0</v>
      </c>
      <c r="V3164">
        <v>0</v>
      </c>
      <c r="W3164">
        <v>1</v>
      </c>
      <c r="X3164">
        <v>1</v>
      </c>
      <c r="Y3164" s="26">
        <v>21</v>
      </c>
      <c r="Z3164" s="26">
        <v>21</v>
      </c>
      <c r="AA3164" t="s">
        <v>117</v>
      </c>
      <c r="AC3164" t="s">
        <v>713</v>
      </c>
      <c r="AD3164" t="s">
        <v>994</v>
      </c>
    </row>
    <row r="3165" spans="1:30" ht="15">
      <c r="A3165">
        <v>1860</v>
      </c>
      <c r="B3165" s="4">
        <v>1</v>
      </c>
      <c r="C3165">
        <v>50633</v>
      </c>
      <c r="D3165">
        <v>6</v>
      </c>
      <c r="E3165">
        <v>20</v>
      </c>
      <c r="F3165" t="s">
        <v>1290</v>
      </c>
      <c r="G3165">
        <v>1090</v>
      </c>
      <c r="I3165">
        <v>6</v>
      </c>
      <c r="J3165">
        <v>14</v>
      </c>
      <c r="L3165" s="11">
        <v>1</v>
      </c>
      <c r="M3165" s="20">
        <v>35.650509638259194</v>
      </c>
      <c r="N3165" s="24">
        <f t="shared" si="49"/>
        <v>713.01019276518389</v>
      </c>
      <c r="O3165" s="12">
        <v>20</v>
      </c>
      <c r="P3165" t="s">
        <v>171</v>
      </c>
      <c r="S3165">
        <v>0</v>
      </c>
      <c r="T3165">
        <v>0</v>
      </c>
      <c r="U3165">
        <v>0</v>
      </c>
      <c r="V3165">
        <v>0</v>
      </c>
      <c r="W3165">
        <v>1</v>
      </c>
      <c r="X3165">
        <v>1</v>
      </c>
      <c r="Y3165" s="26">
        <v>20</v>
      </c>
      <c r="Z3165" s="26">
        <v>20</v>
      </c>
      <c r="AA3165" t="s">
        <v>117</v>
      </c>
      <c r="AC3165" t="s">
        <v>713</v>
      </c>
      <c r="AD3165" t="s">
        <v>994</v>
      </c>
    </row>
    <row r="3166" spans="1:30" ht="15">
      <c r="A3166">
        <v>1860</v>
      </c>
      <c r="B3166" s="4">
        <v>1</v>
      </c>
      <c r="C3166">
        <v>50634</v>
      </c>
      <c r="D3166">
        <v>1</v>
      </c>
      <c r="E3166">
        <v>20</v>
      </c>
      <c r="F3166" t="s">
        <v>1290</v>
      </c>
      <c r="G3166">
        <v>1110</v>
      </c>
      <c r="I3166">
        <v>1</v>
      </c>
      <c r="J3166">
        <v>45</v>
      </c>
      <c r="L3166" s="10">
        <v>0</v>
      </c>
      <c r="M3166" s="20">
        <v>69.069443965111702</v>
      </c>
      <c r="N3166" s="24">
        <f t="shared" si="49"/>
        <v>1381.388879302234</v>
      </c>
      <c r="O3166" s="12">
        <v>20</v>
      </c>
      <c r="P3166" t="s">
        <v>116</v>
      </c>
      <c r="S3166">
        <v>0</v>
      </c>
      <c r="T3166">
        <v>0</v>
      </c>
      <c r="U3166">
        <v>0</v>
      </c>
      <c r="V3166">
        <v>0</v>
      </c>
      <c r="W3166">
        <v>1</v>
      </c>
      <c r="X3166">
        <v>1</v>
      </c>
      <c r="Y3166" s="26">
        <v>20</v>
      </c>
      <c r="Z3166" s="26">
        <v>20</v>
      </c>
      <c r="AA3166" t="s">
        <v>117</v>
      </c>
      <c r="AC3166" t="s">
        <v>87</v>
      </c>
      <c r="AD3166" t="s">
        <v>378</v>
      </c>
    </row>
    <row r="3167" spans="1:30" ht="15">
      <c r="A3167">
        <v>1860</v>
      </c>
      <c r="B3167" s="4">
        <v>1</v>
      </c>
      <c r="C3167">
        <v>50635</v>
      </c>
      <c r="D3167">
        <v>1</v>
      </c>
      <c r="E3167">
        <v>20</v>
      </c>
      <c r="F3167" t="s">
        <v>1290</v>
      </c>
      <c r="G3167">
        <v>1110</v>
      </c>
      <c r="I3167">
        <v>3</v>
      </c>
      <c r="J3167">
        <v>14</v>
      </c>
      <c r="L3167" s="11">
        <v>1</v>
      </c>
      <c r="M3167" s="20">
        <v>35.650509638259194</v>
      </c>
      <c r="N3167" s="24">
        <f t="shared" si="49"/>
        <v>713.01019276518389</v>
      </c>
      <c r="O3167" s="12">
        <v>20</v>
      </c>
      <c r="P3167" t="s">
        <v>116</v>
      </c>
      <c r="S3167">
        <v>0</v>
      </c>
      <c r="T3167">
        <v>0</v>
      </c>
      <c r="U3167">
        <v>0</v>
      </c>
      <c r="V3167">
        <v>0</v>
      </c>
      <c r="W3167">
        <v>1</v>
      </c>
      <c r="X3167" t="s">
        <v>247</v>
      </c>
      <c r="Y3167" s="26">
        <v>0</v>
      </c>
      <c r="Z3167" s="26">
        <v>20</v>
      </c>
      <c r="AA3167" t="s">
        <v>117</v>
      </c>
      <c r="AC3167" t="s">
        <v>1127</v>
      </c>
      <c r="AD3167" t="s">
        <v>671</v>
      </c>
    </row>
    <row r="3168" spans="1:30" ht="15">
      <c r="A3168">
        <v>1860</v>
      </c>
      <c r="B3168" s="4">
        <v>1</v>
      </c>
      <c r="C3168">
        <v>50635</v>
      </c>
      <c r="D3168">
        <v>2</v>
      </c>
      <c r="E3168">
        <v>21</v>
      </c>
      <c r="F3168" t="s">
        <v>1290</v>
      </c>
      <c r="G3168">
        <v>1110</v>
      </c>
      <c r="I3168">
        <v>3</v>
      </c>
      <c r="J3168">
        <v>10</v>
      </c>
      <c r="L3168" s="10">
        <v>0</v>
      </c>
      <c r="M3168" s="20">
        <v>20.804249475679534</v>
      </c>
      <c r="N3168" s="24">
        <f t="shared" si="49"/>
        <v>436.88923898927021</v>
      </c>
      <c r="O3168" s="12">
        <v>21</v>
      </c>
      <c r="P3168" t="s">
        <v>116</v>
      </c>
      <c r="S3168">
        <v>0</v>
      </c>
      <c r="T3168">
        <v>0</v>
      </c>
      <c r="U3168">
        <v>0</v>
      </c>
      <c r="V3168">
        <v>0</v>
      </c>
      <c r="W3168">
        <v>1</v>
      </c>
      <c r="X3168" t="s">
        <v>247</v>
      </c>
      <c r="Y3168" s="26">
        <v>0</v>
      </c>
      <c r="Z3168" s="26">
        <v>21</v>
      </c>
      <c r="AA3168" t="s">
        <v>117</v>
      </c>
      <c r="AC3168" t="s">
        <v>1127</v>
      </c>
      <c r="AD3168" t="s">
        <v>671</v>
      </c>
    </row>
    <row r="3169" spans="1:30" ht="15">
      <c r="A3169">
        <v>1860</v>
      </c>
      <c r="B3169" s="4">
        <v>1</v>
      </c>
      <c r="C3169">
        <v>50635</v>
      </c>
      <c r="D3169">
        <v>3</v>
      </c>
      <c r="E3169">
        <v>20</v>
      </c>
      <c r="F3169" t="s">
        <v>1290</v>
      </c>
      <c r="G3169">
        <v>1110</v>
      </c>
      <c r="I3169">
        <v>3</v>
      </c>
      <c r="J3169">
        <v>7</v>
      </c>
      <c r="L3169" s="11">
        <v>1</v>
      </c>
      <c r="M3169" s="22">
        <v>20.8</v>
      </c>
      <c r="N3169" s="24">
        <f t="shared" si="49"/>
        <v>416</v>
      </c>
      <c r="O3169" s="12">
        <v>20</v>
      </c>
      <c r="P3169" t="s">
        <v>116</v>
      </c>
      <c r="S3169">
        <v>0</v>
      </c>
      <c r="T3169">
        <v>0</v>
      </c>
      <c r="U3169">
        <v>0</v>
      </c>
      <c r="V3169">
        <v>0</v>
      </c>
      <c r="W3169">
        <v>1</v>
      </c>
      <c r="X3169" t="s">
        <v>247</v>
      </c>
      <c r="Y3169" s="26">
        <v>0</v>
      </c>
      <c r="Z3169" s="26">
        <v>20</v>
      </c>
      <c r="AA3169" t="s">
        <v>117</v>
      </c>
      <c r="AC3169" t="s">
        <v>1127</v>
      </c>
      <c r="AD3169" t="s">
        <v>671</v>
      </c>
    </row>
    <row r="3170" spans="1:30" ht="15">
      <c r="A3170">
        <v>1860</v>
      </c>
      <c r="B3170" s="4">
        <v>1</v>
      </c>
      <c r="C3170">
        <v>50636</v>
      </c>
      <c r="D3170">
        <v>1</v>
      </c>
      <c r="E3170">
        <v>20</v>
      </c>
      <c r="F3170" t="s">
        <v>1290</v>
      </c>
      <c r="G3170">
        <v>1110</v>
      </c>
      <c r="I3170">
        <v>1</v>
      </c>
      <c r="J3170">
        <v>13</v>
      </c>
      <c r="L3170" s="10">
        <v>0</v>
      </c>
      <c r="M3170" s="20">
        <v>29.789946565499331</v>
      </c>
      <c r="N3170" s="24">
        <f t="shared" si="49"/>
        <v>595.79893130998664</v>
      </c>
      <c r="O3170" s="12">
        <v>20</v>
      </c>
      <c r="P3170" t="s">
        <v>171</v>
      </c>
      <c r="S3170">
        <v>0</v>
      </c>
      <c r="T3170">
        <v>0</v>
      </c>
      <c r="U3170">
        <v>0</v>
      </c>
      <c r="V3170">
        <v>0</v>
      </c>
      <c r="W3170">
        <v>1</v>
      </c>
      <c r="X3170" t="s">
        <v>247</v>
      </c>
      <c r="Y3170" s="26">
        <v>0</v>
      </c>
      <c r="Z3170" s="26">
        <v>20</v>
      </c>
      <c r="AA3170" t="s">
        <v>117</v>
      </c>
      <c r="AC3170" t="s">
        <v>1150</v>
      </c>
      <c r="AD3170" t="s">
        <v>278</v>
      </c>
    </row>
    <row r="3171" spans="1:30" ht="15">
      <c r="A3171">
        <v>1860</v>
      </c>
      <c r="B3171" s="4">
        <v>1</v>
      </c>
      <c r="C3171">
        <v>50637</v>
      </c>
      <c r="D3171">
        <v>1</v>
      </c>
      <c r="E3171">
        <v>20</v>
      </c>
      <c r="F3171" t="s">
        <v>1290</v>
      </c>
      <c r="G3171">
        <v>1110</v>
      </c>
      <c r="I3171">
        <v>4</v>
      </c>
      <c r="J3171">
        <v>54</v>
      </c>
      <c r="L3171" s="11">
        <v>1</v>
      </c>
      <c r="M3171" s="20">
        <v>139.72421729991686</v>
      </c>
      <c r="N3171" s="24">
        <f t="shared" si="49"/>
        <v>2794.4843459983372</v>
      </c>
      <c r="O3171" s="12">
        <v>20</v>
      </c>
      <c r="P3171" t="s">
        <v>116</v>
      </c>
      <c r="S3171">
        <v>0</v>
      </c>
      <c r="T3171">
        <v>0</v>
      </c>
      <c r="U3171">
        <v>0</v>
      </c>
      <c r="V3171">
        <v>0</v>
      </c>
      <c r="W3171">
        <v>1</v>
      </c>
      <c r="X3171">
        <v>1</v>
      </c>
      <c r="Y3171" s="26">
        <v>20</v>
      </c>
      <c r="Z3171" s="26">
        <v>20</v>
      </c>
      <c r="AA3171" t="s">
        <v>117</v>
      </c>
      <c r="AC3171" t="s">
        <v>406</v>
      </c>
      <c r="AD3171" t="s">
        <v>714</v>
      </c>
    </row>
    <row r="3172" spans="1:30" ht="15">
      <c r="A3172">
        <v>1860</v>
      </c>
      <c r="B3172" s="4">
        <v>1</v>
      </c>
      <c r="C3172">
        <v>50637</v>
      </c>
      <c r="D3172">
        <v>2</v>
      </c>
      <c r="E3172">
        <v>21</v>
      </c>
      <c r="F3172" t="s">
        <v>1290</v>
      </c>
      <c r="G3172">
        <v>1110</v>
      </c>
      <c r="I3172">
        <v>4</v>
      </c>
      <c r="J3172">
        <v>17</v>
      </c>
      <c r="L3172" s="11">
        <v>1</v>
      </c>
      <c r="M3172" s="20">
        <v>35.650509638259194</v>
      </c>
      <c r="N3172" s="24">
        <f t="shared" si="49"/>
        <v>748.66070240344311</v>
      </c>
      <c r="O3172" s="12">
        <v>21</v>
      </c>
      <c r="P3172" t="s">
        <v>116</v>
      </c>
      <c r="S3172">
        <v>0</v>
      </c>
      <c r="T3172">
        <v>0</v>
      </c>
      <c r="U3172">
        <v>0</v>
      </c>
      <c r="V3172">
        <v>0</v>
      </c>
      <c r="W3172">
        <v>1</v>
      </c>
      <c r="X3172">
        <v>1</v>
      </c>
      <c r="Y3172" s="26">
        <v>21</v>
      </c>
      <c r="Z3172" s="26">
        <v>21</v>
      </c>
      <c r="AA3172" t="s">
        <v>117</v>
      </c>
      <c r="AC3172" t="s">
        <v>406</v>
      </c>
      <c r="AD3172" t="s">
        <v>714</v>
      </c>
    </row>
    <row r="3173" spans="1:30" ht="15">
      <c r="A3173">
        <v>1860</v>
      </c>
      <c r="B3173" s="4">
        <v>1</v>
      </c>
      <c r="C3173">
        <v>50637</v>
      </c>
      <c r="D3173">
        <v>3</v>
      </c>
      <c r="E3173">
        <v>20</v>
      </c>
      <c r="F3173" t="s">
        <v>1290</v>
      </c>
      <c r="G3173">
        <v>1110</v>
      </c>
      <c r="I3173">
        <v>4</v>
      </c>
      <c r="J3173">
        <v>14</v>
      </c>
      <c r="L3173" s="10">
        <v>0</v>
      </c>
      <c r="M3173" s="20">
        <v>29.789946565499331</v>
      </c>
      <c r="N3173" s="24">
        <f t="shared" si="49"/>
        <v>595.79893130998664</v>
      </c>
      <c r="O3173" s="12">
        <v>20</v>
      </c>
      <c r="P3173" t="s">
        <v>116</v>
      </c>
      <c r="S3173">
        <v>0</v>
      </c>
      <c r="T3173">
        <v>0</v>
      </c>
      <c r="U3173">
        <v>0</v>
      </c>
      <c r="V3173">
        <v>0</v>
      </c>
      <c r="W3173">
        <v>1</v>
      </c>
      <c r="X3173">
        <v>1</v>
      </c>
      <c r="Y3173" s="26">
        <v>20</v>
      </c>
      <c r="Z3173" s="26">
        <v>20</v>
      </c>
      <c r="AA3173" t="s">
        <v>117</v>
      </c>
      <c r="AC3173" t="s">
        <v>406</v>
      </c>
      <c r="AD3173" t="s">
        <v>714</v>
      </c>
    </row>
    <row r="3174" spans="1:30" ht="15">
      <c r="A3174">
        <v>1860</v>
      </c>
      <c r="B3174" s="4">
        <v>1</v>
      </c>
      <c r="C3174">
        <v>50637</v>
      </c>
      <c r="D3174">
        <v>4</v>
      </c>
      <c r="E3174">
        <v>20</v>
      </c>
      <c r="F3174" t="s">
        <v>1290</v>
      </c>
      <c r="G3174">
        <v>1110</v>
      </c>
      <c r="I3174">
        <v>4</v>
      </c>
      <c r="J3174">
        <v>11</v>
      </c>
      <c r="L3174" s="11">
        <v>1</v>
      </c>
      <c r="M3174" s="22">
        <v>20.8</v>
      </c>
      <c r="N3174" s="24">
        <f t="shared" si="49"/>
        <v>416</v>
      </c>
      <c r="O3174" s="12">
        <v>20</v>
      </c>
      <c r="P3174" t="s">
        <v>116</v>
      </c>
      <c r="S3174">
        <v>0</v>
      </c>
      <c r="T3174">
        <v>0</v>
      </c>
      <c r="U3174">
        <v>0</v>
      </c>
      <c r="V3174">
        <v>0</v>
      </c>
      <c r="W3174">
        <v>1</v>
      </c>
      <c r="X3174">
        <v>1</v>
      </c>
      <c r="Y3174" s="26">
        <v>20</v>
      </c>
      <c r="Z3174" s="26">
        <v>20</v>
      </c>
      <c r="AA3174" t="s">
        <v>117</v>
      </c>
      <c r="AC3174" t="s">
        <v>406</v>
      </c>
      <c r="AD3174" t="s">
        <v>714</v>
      </c>
    </row>
    <row r="3175" spans="1:30" ht="15">
      <c r="A3175">
        <v>1860</v>
      </c>
      <c r="B3175" s="4">
        <v>1</v>
      </c>
      <c r="C3175">
        <v>50638</v>
      </c>
      <c r="D3175">
        <v>1</v>
      </c>
      <c r="E3175">
        <v>20</v>
      </c>
      <c r="F3175" t="s">
        <v>1290</v>
      </c>
      <c r="G3175">
        <v>1110</v>
      </c>
      <c r="I3175">
        <v>1</v>
      </c>
      <c r="J3175">
        <v>14</v>
      </c>
      <c r="L3175" s="11">
        <v>1</v>
      </c>
      <c r="M3175" s="20">
        <v>35.650509638259194</v>
      </c>
      <c r="N3175" s="24">
        <f t="shared" si="49"/>
        <v>713.01019276518389</v>
      </c>
      <c r="O3175" s="12">
        <v>20</v>
      </c>
      <c r="P3175" t="s">
        <v>116</v>
      </c>
      <c r="S3175">
        <v>0</v>
      </c>
      <c r="T3175">
        <v>0</v>
      </c>
      <c r="U3175">
        <v>0</v>
      </c>
      <c r="V3175">
        <v>0</v>
      </c>
      <c r="W3175">
        <v>1</v>
      </c>
      <c r="X3175">
        <v>1</v>
      </c>
      <c r="Y3175" s="26">
        <v>20</v>
      </c>
      <c r="Z3175" s="26">
        <v>20</v>
      </c>
      <c r="AA3175" t="s">
        <v>117</v>
      </c>
      <c r="AC3175" t="s">
        <v>1133</v>
      </c>
      <c r="AD3175" t="s">
        <v>571</v>
      </c>
    </row>
    <row r="3176" spans="1:30" ht="15">
      <c r="A3176">
        <v>1860</v>
      </c>
      <c r="B3176" s="4">
        <v>1</v>
      </c>
      <c r="C3176">
        <v>50639</v>
      </c>
      <c r="D3176">
        <v>1</v>
      </c>
      <c r="E3176">
        <v>21</v>
      </c>
      <c r="F3176" t="s">
        <v>1290</v>
      </c>
      <c r="G3176">
        <v>1110</v>
      </c>
      <c r="I3176">
        <v>1</v>
      </c>
      <c r="J3176">
        <v>20</v>
      </c>
      <c r="L3176" s="10">
        <v>0</v>
      </c>
      <c r="M3176" s="20">
        <v>69.069443965111702</v>
      </c>
      <c r="N3176" s="24">
        <f t="shared" si="49"/>
        <v>1450.4583232673458</v>
      </c>
      <c r="O3176" s="12">
        <v>21</v>
      </c>
      <c r="P3176" t="s">
        <v>116</v>
      </c>
      <c r="S3176">
        <v>0</v>
      </c>
      <c r="T3176">
        <v>0</v>
      </c>
      <c r="U3176">
        <v>0</v>
      </c>
      <c r="V3176">
        <v>0</v>
      </c>
      <c r="W3176">
        <v>1</v>
      </c>
      <c r="X3176">
        <v>1</v>
      </c>
      <c r="Y3176" s="26">
        <v>21</v>
      </c>
      <c r="Z3176" s="26">
        <v>21</v>
      </c>
      <c r="AA3176" t="s">
        <v>117</v>
      </c>
      <c r="AC3176" t="s">
        <v>625</v>
      </c>
      <c r="AD3176" t="s">
        <v>83</v>
      </c>
    </row>
    <row r="3177" spans="1:30" ht="15">
      <c r="A3177">
        <v>1860</v>
      </c>
      <c r="B3177" s="4">
        <v>1</v>
      </c>
      <c r="C3177">
        <v>50640</v>
      </c>
      <c r="D3177">
        <v>1</v>
      </c>
      <c r="E3177">
        <v>20</v>
      </c>
      <c r="F3177" t="s">
        <v>1290</v>
      </c>
      <c r="G3177">
        <v>1110</v>
      </c>
      <c r="I3177">
        <v>1</v>
      </c>
      <c r="J3177">
        <v>25</v>
      </c>
      <c r="L3177" s="11">
        <v>1</v>
      </c>
      <c r="M3177" s="20">
        <v>139.72421729991686</v>
      </c>
      <c r="N3177" s="24">
        <f t="shared" si="49"/>
        <v>2794.4843459983372</v>
      </c>
      <c r="O3177" s="12">
        <v>20</v>
      </c>
      <c r="P3177" t="s">
        <v>116</v>
      </c>
      <c r="S3177">
        <v>0</v>
      </c>
      <c r="T3177">
        <v>0</v>
      </c>
      <c r="U3177">
        <v>0</v>
      </c>
      <c r="V3177">
        <v>0</v>
      </c>
      <c r="W3177">
        <v>1</v>
      </c>
      <c r="X3177">
        <v>1</v>
      </c>
      <c r="Y3177" s="26">
        <v>20</v>
      </c>
      <c r="Z3177" s="26">
        <v>20</v>
      </c>
      <c r="AA3177" t="s">
        <v>117</v>
      </c>
      <c r="AC3177" t="s">
        <v>761</v>
      </c>
      <c r="AD3177" t="s">
        <v>86</v>
      </c>
    </row>
    <row r="3178" spans="1:30" ht="15">
      <c r="A3178">
        <v>1860</v>
      </c>
      <c r="B3178" s="4">
        <v>1</v>
      </c>
      <c r="C3178">
        <v>50641</v>
      </c>
      <c r="D3178">
        <v>1</v>
      </c>
      <c r="E3178">
        <v>20</v>
      </c>
      <c r="F3178" t="s">
        <v>1290</v>
      </c>
      <c r="G3178">
        <v>1110</v>
      </c>
      <c r="I3178">
        <v>2</v>
      </c>
      <c r="J3178">
        <v>35</v>
      </c>
      <c r="L3178" s="10">
        <v>0</v>
      </c>
      <c r="M3178" s="20">
        <v>69.069443965111702</v>
      </c>
      <c r="N3178" s="24">
        <f t="shared" si="49"/>
        <v>1381.388879302234</v>
      </c>
      <c r="O3178" s="12">
        <v>20</v>
      </c>
      <c r="P3178" t="s">
        <v>116</v>
      </c>
      <c r="S3178">
        <v>0</v>
      </c>
      <c r="T3178">
        <v>0</v>
      </c>
      <c r="U3178">
        <v>0</v>
      </c>
      <c r="V3178">
        <v>0</v>
      </c>
      <c r="W3178">
        <v>1</v>
      </c>
      <c r="X3178">
        <v>1</v>
      </c>
      <c r="Y3178" s="26">
        <v>20</v>
      </c>
      <c r="Z3178" s="26">
        <v>20</v>
      </c>
      <c r="AA3178" t="s">
        <v>117</v>
      </c>
      <c r="AC3178" t="s">
        <v>715</v>
      </c>
      <c r="AD3178" t="s">
        <v>809</v>
      </c>
    </row>
    <row r="3179" spans="1:30" ht="15">
      <c r="A3179">
        <v>1860</v>
      </c>
      <c r="B3179" s="4">
        <v>1</v>
      </c>
      <c r="C3179">
        <v>50641</v>
      </c>
      <c r="D3179">
        <v>2</v>
      </c>
      <c r="E3179">
        <v>20</v>
      </c>
      <c r="F3179" t="s">
        <v>1290</v>
      </c>
      <c r="G3179">
        <v>1110</v>
      </c>
      <c r="I3179">
        <v>2</v>
      </c>
      <c r="J3179">
        <v>14</v>
      </c>
      <c r="L3179" s="10">
        <v>0</v>
      </c>
      <c r="M3179" s="20">
        <v>29.789946565499331</v>
      </c>
      <c r="N3179" s="24">
        <f t="shared" si="49"/>
        <v>595.79893130998664</v>
      </c>
      <c r="O3179" s="12">
        <v>20</v>
      </c>
      <c r="P3179" t="s">
        <v>116</v>
      </c>
      <c r="S3179">
        <v>0</v>
      </c>
      <c r="T3179">
        <v>0</v>
      </c>
      <c r="U3179">
        <v>0</v>
      </c>
      <c r="V3179">
        <v>0</v>
      </c>
      <c r="W3179">
        <v>1</v>
      </c>
      <c r="X3179">
        <v>1</v>
      </c>
      <c r="Y3179" s="26">
        <v>20</v>
      </c>
      <c r="Z3179" s="26">
        <v>20</v>
      </c>
      <c r="AA3179" t="s">
        <v>117</v>
      </c>
      <c r="AC3179" t="s">
        <v>715</v>
      </c>
      <c r="AD3179" t="s">
        <v>809</v>
      </c>
    </row>
    <row r="3180" spans="1:30" ht="15">
      <c r="A3180">
        <v>1860</v>
      </c>
      <c r="B3180" s="4">
        <v>1</v>
      </c>
      <c r="C3180">
        <v>50642</v>
      </c>
      <c r="D3180">
        <v>1</v>
      </c>
      <c r="E3180">
        <v>21</v>
      </c>
      <c r="F3180" t="s">
        <v>1290</v>
      </c>
      <c r="G3180">
        <v>1110</v>
      </c>
      <c r="I3180">
        <v>7</v>
      </c>
      <c r="J3180">
        <v>28</v>
      </c>
      <c r="L3180" s="11">
        <v>1</v>
      </c>
      <c r="M3180" s="20">
        <v>139.72421729991686</v>
      </c>
      <c r="N3180" s="24">
        <f t="shared" si="49"/>
        <v>2934.2085632982539</v>
      </c>
      <c r="O3180" s="12">
        <v>21</v>
      </c>
      <c r="P3180" t="s">
        <v>171</v>
      </c>
      <c r="S3180">
        <v>0</v>
      </c>
      <c r="T3180">
        <v>0</v>
      </c>
      <c r="U3180">
        <v>0</v>
      </c>
      <c r="V3180">
        <v>0</v>
      </c>
      <c r="W3180">
        <v>1</v>
      </c>
      <c r="X3180">
        <v>1</v>
      </c>
      <c r="Y3180" s="26">
        <v>21</v>
      </c>
      <c r="Z3180" s="26">
        <v>21</v>
      </c>
      <c r="AA3180" t="s">
        <v>117</v>
      </c>
      <c r="AC3180" t="s">
        <v>641</v>
      </c>
      <c r="AD3180" t="s">
        <v>1139</v>
      </c>
    </row>
    <row r="3181" spans="1:30" ht="15">
      <c r="A3181">
        <v>1860</v>
      </c>
      <c r="B3181" s="4">
        <v>1</v>
      </c>
      <c r="C3181">
        <v>50642</v>
      </c>
      <c r="D3181">
        <v>2</v>
      </c>
      <c r="E3181">
        <v>20</v>
      </c>
      <c r="F3181" t="s">
        <v>1290</v>
      </c>
      <c r="G3181">
        <v>1110</v>
      </c>
      <c r="I3181">
        <v>7</v>
      </c>
      <c r="J3181">
        <v>19</v>
      </c>
      <c r="L3181" s="11">
        <v>1</v>
      </c>
      <c r="M3181" s="20">
        <v>139.72421729991686</v>
      </c>
      <c r="N3181" s="24">
        <f t="shared" si="49"/>
        <v>2794.4843459983372</v>
      </c>
      <c r="O3181" s="12">
        <v>20</v>
      </c>
      <c r="P3181" t="s">
        <v>116</v>
      </c>
      <c r="S3181">
        <v>0</v>
      </c>
      <c r="T3181">
        <v>0</v>
      </c>
      <c r="U3181">
        <v>0</v>
      </c>
      <c r="V3181">
        <v>0</v>
      </c>
      <c r="W3181">
        <v>1</v>
      </c>
      <c r="X3181">
        <v>1</v>
      </c>
      <c r="Y3181" s="26">
        <v>20</v>
      </c>
      <c r="Z3181" s="26">
        <v>20</v>
      </c>
      <c r="AA3181" t="s">
        <v>117</v>
      </c>
      <c r="AC3181" t="s">
        <v>641</v>
      </c>
      <c r="AD3181" t="s">
        <v>1139</v>
      </c>
    </row>
    <row r="3182" spans="1:30" ht="15">
      <c r="A3182">
        <v>1860</v>
      </c>
      <c r="B3182" s="4">
        <v>1</v>
      </c>
      <c r="C3182">
        <v>50642</v>
      </c>
      <c r="D3182">
        <v>3</v>
      </c>
      <c r="E3182">
        <v>20</v>
      </c>
      <c r="F3182" t="s">
        <v>1290</v>
      </c>
      <c r="G3182">
        <v>1110</v>
      </c>
      <c r="I3182">
        <v>7</v>
      </c>
      <c r="J3182">
        <v>19</v>
      </c>
      <c r="L3182" s="11">
        <v>1</v>
      </c>
      <c r="M3182" s="20">
        <v>139.72421729991686</v>
      </c>
      <c r="N3182" s="24">
        <f t="shared" si="49"/>
        <v>2794.4843459983372</v>
      </c>
      <c r="O3182" s="12">
        <v>20</v>
      </c>
      <c r="P3182" t="s">
        <v>116</v>
      </c>
      <c r="S3182">
        <v>0</v>
      </c>
      <c r="T3182">
        <v>0</v>
      </c>
      <c r="U3182">
        <v>0</v>
      </c>
      <c r="V3182">
        <v>0</v>
      </c>
      <c r="W3182">
        <v>1</v>
      </c>
      <c r="X3182">
        <v>1</v>
      </c>
      <c r="Y3182" s="26">
        <v>20</v>
      </c>
      <c r="Z3182" s="26">
        <v>20</v>
      </c>
      <c r="AA3182" t="s">
        <v>117</v>
      </c>
      <c r="AC3182" t="s">
        <v>641</v>
      </c>
      <c r="AD3182" t="s">
        <v>1139</v>
      </c>
    </row>
    <row r="3183" spans="1:30" ht="15">
      <c r="A3183">
        <v>1860</v>
      </c>
      <c r="B3183" s="4">
        <v>1</v>
      </c>
      <c r="C3183">
        <v>50642</v>
      </c>
      <c r="D3183">
        <v>4</v>
      </c>
      <c r="E3183">
        <v>20</v>
      </c>
      <c r="F3183" t="s">
        <v>1290</v>
      </c>
      <c r="G3183">
        <v>1110</v>
      </c>
      <c r="I3183">
        <v>7</v>
      </c>
      <c r="J3183">
        <v>22</v>
      </c>
      <c r="L3183" s="10">
        <v>0</v>
      </c>
      <c r="M3183" s="20">
        <v>69.069443965111702</v>
      </c>
      <c r="N3183" s="24">
        <f t="shared" si="49"/>
        <v>1381.388879302234</v>
      </c>
      <c r="O3183" s="12">
        <v>20</v>
      </c>
      <c r="P3183" t="s">
        <v>116</v>
      </c>
      <c r="S3183">
        <v>0</v>
      </c>
      <c r="T3183">
        <v>0</v>
      </c>
      <c r="U3183">
        <v>0</v>
      </c>
      <c r="V3183">
        <v>0</v>
      </c>
      <c r="W3183">
        <v>1</v>
      </c>
      <c r="X3183">
        <v>1</v>
      </c>
      <c r="Y3183" s="26">
        <v>20</v>
      </c>
      <c r="Z3183" s="26">
        <v>20</v>
      </c>
      <c r="AA3183" t="s">
        <v>117</v>
      </c>
      <c r="AC3183" t="s">
        <v>641</v>
      </c>
      <c r="AD3183" t="s">
        <v>1139</v>
      </c>
    </row>
    <row r="3184" spans="1:30" ht="15">
      <c r="A3184">
        <v>1860</v>
      </c>
      <c r="B3184" s="4">
        <v>1</v>
      </c>
      <c r="C3184">
        <v>50642</v>
      </c>
      <c r="D3184">
        <v>5</v>
      </c>
      <c r="E3184">
        <v>21</v>
      </c>
      <c r="F3184" t="s">
        <v>1290</v>
      </c>
      <c r="G3184">
        <v>1110</v>
      </c>
      <c r="I3184">
        <v>7</v>
      </c>
      <c r="J3184">
        <v>6</v>
      </c>
      <c r="L3184" s="11">
        <v>1</v>
      </c>
      <c r="M3184" s="21">
        <v>0</v>
      </c>
      <c r="N3184" s="24">
        <f t="shared" si="49"/>
        <v>0</v>
      </c>
      <c r="O3184" s="12">
        <v>21</v>
      </c>
      <c r="P3184" t="s">
        <v>116</v>
      </c>
      <c r="S3184">
        <v>0</v>
      </c>
      <c r="T3184">
        <v>0</v>
      </c>
      <c r="U3184">
        <v>0</v>
      </c>
      <c r="V3184">
        <v>0</v>
      </c>
      <c r="W3184">
        <v>1</v>
      </c>
      <c r="X3184">
        <v>1</v>
      </c>
      <c r="Y3184" s="26">
        <v>21</v>
      </c>
      <c r="Z3184" s="26">
        <v>21</v>
      </c>
      <c r="AA3184" t="s">
        <v>117</v>
      </c>
      <c r="AC3184" t="s">
        <v>641</v>
      </c>
      <c r="AD3184" t="s">
        <v>1139</v>
      </c>
    </row>
    <row r="3185" spans="1:30" ht="15">
      <c r="A3185">
        <v>1860</v>
      </c>
      <c r="B3185" s="4">
        <v>1</v>
      </c>
      <c r="C3185">
        <v>50642</v>
      </c>
      <c r="D3185">
        <v>6</v>
      </c>
      <c r="E3185">
        <v>20</v>
      </c>
      <c r="F3185" t="s">
        <v>1290</v>
      </c>
      <c r="G3185">
        <v>1110</v>
      </c>
      <c r="I3185">
        <v>7</v>
      </c>
      <c r="J3185">
        <v>4</v>
      </c>
      <c r="L3185" s="11">
        <v>1</v>
      </c>
      <c r="M3185" s="21">
        <v>0</v>
      </c>
      <c r="N3185" s="24">
        <f t="shared" si="49"/>
        <v>0</v>
      </c>
      <c r="O3185" s="12">
        <v>20</v>
      </c>
      <c r="P3185" t="s">
        <v>116</v>
      </c>
      <c r="S3185">
        <v>0</v>
      </c>
      <c r="T3185">
        <v>0</v>
      </c>
      <c r="U3185">
        <v>0</v>
      </c>
      <c r="V3185">
        <v>0</v>
      </c>
      <c r="W3185">
        <v>1</v>
      </c>
      <c r="X3185">
        <v>1</v>
      </c>
      <c r="Y3185" s="26">
        <v>20</v>
      </c>
      <c r="Z3185" s="26">
        <v>20</v>
      </c>
      <c r="AA3185" t="s">
        <v>117</v>
      </c>
      <c r="AC3185" t="s">
        <v>641</v>
      </c>
      <c r="AD3185" t="s">
        <v>1139</v>
      </c>
    </row>
    <row r="3186" spans="1:30">
      <c r="A3186">
        <v>1860</v>
      </c>
      <c r="B3186" s="4">
        <v>1</v>
      </c>
      <c r="C3186">
        <v>50642</v>
      </c>
      <c r="D3186">
        <v>7</v>
      </c>
      <c r="E3186">
        <v>20</v>
      </c>
      <c r="F3186" t="s">
        <v>1290</v>
      </c>
      <c r="G3186">
        <v>1110</v>
      </c>
      <c r="I3186">
        <v>7</v>
      </c>
      <c r="J3186">
        <v>0</v>
      </c>
      <c r="K3186">
        <v>1</v>
      </c>
      <c r="L3186" s="10">
        <v>0</v>
      </c>
      <c r="M3186" s="12">
        <v>0</v>
      </c>
      <c r="N3186" s="24">
        <f t="shared" si="49"/>
        <v>0</v>
      </c>
      <c r="O3186" s="12">
        <v>20</v>
      </c>
      <c r="P3186" t="s">
        <v>116</v>
      </c>
      <c r="S3186">
        <v>0</v>
      </c>
      <c r="T3186">
        <v>0</v>
      </c>
      <c r="U3186">
        <v>0</v>
      </c>
      <c r="V3186">
        <v>0</v>
      </c>
      <c r="W3186">
        <v>1</v>
      </c>
      <c r="X3186">
        <v>1</v>
      </c>
      <c r="Y3186" s="26">
        <v>20</v>
      </c>
      <c r="Z3186" s="26">
        <v>20</v>
      </c>
      <c r="AA3186" t="s">
        <v>117</v>
      </c>
      <c r="AC3186" t="s">
        <v>641</v>
      </c>
      <c r="AD3186" t="s">
        <v>1139</v>
      </c>
    </row>
    <row r="3187" spans="1:30" ht="15">
      <c r="A3187">
        <v>1860</v>
      </c>
      <c r="B3187" s="4">
        <v>1</v>
      </c>
      <c r="C3187">
        <v>50643</v>
      </c>
      <c r="D3187">
        <v>1</v>
      </c>
      <c r="E3187">
        <v>20</v>
      </c>
      <c r="F3187" t="s">
        <v>1290</v>
      </c>
      <c r="G3187">
        <v>1110</v>
      </c>
      <c r="I3187">
        <v>1</v>
      </c>
      <c r="J3187">
        <v>24</v>
      </c>
      <c r="L3187" s="10">
        <v>0</v>
      </c>
      <c r="M3187" s="20">
        <v>69.069443965111702</v>
      </c>
      <c r="N3187" s="24">
        <f t="shared" si="49"/>
        <v>1381.388879302234</v>
      </c>
      <c r="O3187" s="12">
        <v>20</v>
      </c>
      <c r="P3187" t="s">
        <v>116</v>
      </c>
      <c r="S3187">
        <v>0</v>
      </c>
      <c r="T3187">
        <v>0</v>
      </c>
      <c r="U3187">
        <v>0</v>
      </c>
      <c r="V3187">
        <v>0</v>
      </c>
      <c r="W3187">
        <v>1</v>
      </c>
      <c r="X3187">
        <v>1</v>
      </c>
      <c r="Y3187" s="26">
        <v>20</v>
      </c>
      <c r="Z3187" s="26">
        <v>20</v>
      </c>
      <c r="AA3187" t="s">
        <v>117</v>
      </c>
      <c r="AC3187" t="s">
        <v>966</v>
      </c>
      <c r="AD3187" t="s">
        <v>367</v>
      </c>
    </row>
    <row r="3188" spans="1:30" ht="15">
      <c r="A3188">
        <v>1860</v>
      </c>
      <c r="B3188" s="4">
        <v>1</v>
      </c>
      <c r="C3188">
        <v>50644</v>
      </c>
      <c r="D3188">
        <v>1</v>
      </c>
      <c r="E3188">
        <v>21</v>
      </c>
      <c r="F3188" t="s">
        <v>1290</v>
      </c>
      <c r="G3188">
        <v>1110</v>
      </c>
      <c r="I3188">
        <v>14</v>
      </c>
      <c r="J3188">
        <v>30</v>
      </c>
      <c r="L3188" s="10">
        <v>0</v>
      </c>
      <c r="M3188" s="20">
        <v>69.069443965111702</v>
      </c>
      <c r="N3188" s="24">
        <f t="shared" si="49"/>
        <v>1450.4583232673458</v>
      </c>
      <c r="O3188" s="12">
        <v>21</v>
      </c>
      <c r="P3188" t="s">
        <v>116</v>
      </c>
      <c r="S3188">
        <v>0</v>
      </c>
      <c r="T3188">
        <v>0</v>
      </c>
      <c r="U3188">
        <v>0</v>
      </c>
      <c r="V3188">
        <v>0</v>
      </c>
      <c r="W3188">
        <v>1</v>
      </c>
      <c r="X3188">
        <v>2</v>
      </c>
      <c r="Y3188" s="26">
        <v>42</v>
      </c>
      <c r="Z3188" s="26">
        <v>42</v>
      </c>
      <c r="AA3188" t="s">
        <v>117</v>
      </c>
      <c r="AC3188" t="s">
        <v>163</v>
      </c>
      <c r="AD3188" t="s">
        <v>248</v>
      </c>
    </row>
    <row r="3189" spans="1:30" ht="15">
      <c r="A3189">
        <v>1860</v>
      </c>
      <c r="B3189" s="4">
        <v>1</v>
      </c>
      <c r="C3189">
        <v>50644</v>
      </c>
      <c r="D3189">
        <v>2</v>
      </c>
      <c r="E3189">
        <v>20</v>
      </c>
      <c r="F3189" t="s">
        <v>1290</v>
      </c>
      <c r="G3189">
        <v>1110</v>
      </c>
      <c r="I3189">
        <v>14</v>
      </c>
      <c r="J3189">
        <v>23</v>
      </c>
      <c r="L3189" s="10">
        <v>0</v>
      </c>
      <c r="M3189" s="20">
        <v>69.069443965111702</v>
      </c>
      <c r="N3189" s="24">
        <f t="shared" si="49"/>
        <v>1381.388879302234</v>
      </c>
      <c r="O3189" s="12">
        <v>20</v>
      </c>
      <c r="P3189" t="s">
        <v>116</v>
      </c>
      <c r="S3189">
        <v>0</v>
      </c>
      <c r="T3189">
        <v>0</v>
      </c>
      <c r="U3189">
        <v>0</v>
      </c>
      <c r="V3189">
        <v>0</v>
      </c>
      <c r="W3189">
        <v>1</v>
      </c>
      <c r="X3189">
        <v>2</v>
      </c>
      <c r="Y3189" s="26">
        <v>40</v>
      </c>
      <c r="Z3189" s="26">
        <v>40</v>
      </c>
      <c r="AA3189" t="s">
        <v>117</v>
      </c>
      <c r="AC3189" t="s">
        <v>163</v>
      </c>
      <c r="AD3189" t="s">
        <v>248</v>
      </c>
    </row>
    <row r="3190" spans="1:30" ht="15">
      <c r="A3190">
        <v>1860</v>
      </c>
      <c r="B3190" s="4">
        <v>1</v>
      </c>
      <c r="C3190">
        <v>50644</v>
      </c>
      <c r="D3190">
        <v>3</v>
      </c>
      <c r="E3190">
        <v>20</v>
      </c>
      <c r="F3190" t="s">
        <v>1290</v>
      </c>
      <c r="G3190">
        <v>1110</v>
      </c>
      <c r="I3190">
        <v>14</v>
      </c>
      <c r="J3190">
        <v>25</v>
      </c>
      <c r="L3190" s="11">
        <v>1</v>
      </c>
      <c r="M3190" s="20">
        <v>139.72421729991686</v>
      </c>
      <c r="N3190" s="24">
        <f t="shared" si="49"/>
        <v>2794.4843459983372</v>
      </c>
      <c r="O3190" s="12">
        <v>20</v>
      </c>
      <c r="P3190" t="s">
        <v>116</v>
      </c>
      <c r="S3190">
        <v>0</v>
      </c>
      <c r="T3190">
        <v>0</v>
      </c>
      <c r="U3190">
        <v>0</v>
      </c>
      <c r="V3190">
        <v>0</v>
      </c>
      <c r="W3190">
        <v>1</v>
      </c>
      <c r="X3190">
        <v>2</v>
      </c>
      <c r="Y3190" s="26">
        <v>40</v>
      </c>
      <c r="Z3190" s="26">
        <v>40</v>
      </c>
      <c r="AA3190" t="s">
        <v>117</v>
      </c>
      <c r="AC3190" t="s">
        <v>163</v>
      </c>
      <c r="AD3190" t="s">
        <v>248</v>
      </c>
    </row>
    <row r="3191" spans="1:30" ht="15">
      <c r="A3191">
        <v>1860</v>
      </c>
      <c r="B3191" s="4">
        <v>1</v>
      </c>
      <c r="C3191">
        <v>50644</v>
      </c>
      <c r="D3191">
        <v>4</v>
      </c>
      <c r="E3191">
        <v>20</v>
      </c>
      <c r="F3191" t="s">
        <v>1290</v>
      </c>
      <c r="G3191">
        <v>1110</v>
      </c>
      <c r="I3191">
        <v>14</v>
      </c>
      <c r="J3191">
        <v>23</v>
      </c>
      <c r="L3191" s="11">
        <v>1</v>
      </c>
      <c r="M3191" s="20">
        <v>139.72421729991686</v>
      </c>
      <c r="N3191" s="24">
        <f t="shared" si="49"/>
        <v>2794.4843459983372</v>
      </c>
      <c r="O3191" s="12">
        <v>20</v>
      </c>
      <c r="P3191" t="s">
        <v>116</v>
      </c>
      <c r="S3191">
        <v>0</v>
      </c>
      <c r="T3191">
        <v>0</v>
      </c>
      <c r="U3191">
        <v>0</v>
      </c>
      <c r="V3191">
        <v>0</v>
      </c>
      <c r="W3191">
        <v>1</v>
      </c>
      <c r="X3191">
        <v>2</v>
      </c>
      <c r="Y3191" s="26">
        <v>40</v>
      </c>
      <c r="Z3191" s="26">
        <v>40</v>
      </c>
      <c r="AA3191" t="s">
        <v>117</v>
      </c>
      <c r="AC3191" t="s">
        <v>163</v>
      </c>
      <c r="AD3191" t="s">
        <v>248</v>
      </c>
    </row>
    <row r="3192" spans="1:30" ht="15">
      <c r="A3192">
        <v>1860</v>
      </c>
      <c r="B3192" s="4">
        <v>1</v>
      </c>
      <c r="C3192">
        <v>50644</v>
      </c>
      <c r="D3192">
        <v>5</v>
      </c>
      <c r="E3192">
        <v>21</v>
      </c>
      <c r="F3192" t="s">
        <v>1290</v>
      </c>
      <c r="G3192">
        <v>1110</v>
      </c>
      <c r="I3192">
        <v>14</v>
      </c>
      <c r="J3192">
        <v>22</v>
      </c>
      <c r="L3192" s="11">
        <v>1</v>
      </c>
      <c r="M3192" s="20">
        <v>139.72421729991686</v>
      </c>
      <c r="N3192" s="24">
        <f t="shared" si="49"/>
        <v>2934.2085632982539</v>
      </c>
      <c r="O3192" s="12">
        <v>21</v>
      </c>
      <c r="P3192" t="s">
        <v>116</v>
      </c>
      <c r="S3192">
        <v>0</v>
      </c>
      <c r="T3192">
        <v>0</v>
      </c>
      <c r="U3192">
        <v>0</v>
      </c>
      <c r="V3192">
        <v>0</v>
      </c>
      <c r="W3192">
        <v>1</v>
      </c>
      <c r="X3192">
        <v>2</v>
      </c>
      <c r="Y3192" s="26">
        <v>42</v>
      </c>
      <c r="Z3192" s="26">
        <v>42</v>
      </c>
      <c r="AA3192" t="s">
        <v>117</v>
      </c>
      <c r="AC3192" t="s">
        <v>163</v>
      </c>
      <c r="AD3192" t="s">
        <v>248</v>
      </c>
    </row>
    <row r="3193" spans="1:30" ht="15">
      <c r="A3193">
        <v>1860</v>
      </c>
      <c r="B3193" s="4">
        <v>1</v>
      </c>
      <c r="C3193">
        <v>50644</v>
      </c>
      <c r="D3193">
        <v>6</v>
      </c>
      <c r="E3193">
        <v>20</v>
      </c>
      <c r="F3193" t="s">
        <v>1290</v>
      </c>
      <c r="G3193">
        <v>1110</v>
      </c>
      <c r="I3193">
        <v>14</v>
      </c>
      <c r="J3193">
        <v>20</v>
      </c>
      <c r="L3193" s="11">
        <v>1</v>
      </c>
      <c r="M3193" s="20">
        <v>139.72421729991686</v>
      </c>
      <c r="N3193" s="24">
        <f t="shared" si="49"/>
        <v>2794.4843459983372</v>
      </c>
      <c r="O3193" s="12">
        <v>20</v>
      </c>
      <c r="P3193" t="s">
        <v>116</v>
      </c>
      <c r="S3193">
        <v>0</v>
      </c>
      <c r="T3193">
        <v>0</v>
      </c>
      <c r="U3193">
        <v>0</v>
      </c>
      <c r="V3193">
        <v>0</v>
      </c>
      <c r="W3193">
        <v>1</v>
      </c>
      <c r="X3193">
        <v>2</v>
      </c>
      <c r="Y3193" s="26">
        <v>40</v>
      </c>
      <c r="Z3193" s="26">
        <v>40</v>
      </c>
      <c r="AA3193" t="s">
        <v>117</v>
      </c>
      <c r="AC3193" t="s">
        <v>163</v>
      </c>
      <c r="AD3193" t="s">
        <v>248</v>
      </c>
    </row>
    <row r="3194" spans="1:30" ht="15">
      <c r="A3194">
        <v>1860</v>
      </c>
      <c r="B3194" s="4">
        <v>1</v>
      </c>
      <c r="C3194">
        <v>50644</v>
      </c>
      <c r="D3194">
        <v>7</v>
      </c>
      <c r="E3194">
        <v>20</v>
      </c>
      <c r="F3194" t="s">
        <v>1290</v>
      </c>
      <c r="G3194">
        <v>1110</v>
      </c>
      <c r="I3194">
        <v>14</v>
      </c>
      <c r="J3194">
        <v>11</v>
      </c>
      <c r="L3194" s="11">
        <v>1</v>
      </c>
      <c r="M3194" s="22">
        <v>20.8</v>
      </c>
      <c r="N3194" s="24">
        <f t="shared" si="49"/>
        <v>416</v>
      </c>
      <c r="O3194" s="12">
        <v>20</v>
      </c>
      <c r="P3194" t="s">
        <v>116</v>
      </c>
      <c r="S3194">
        <v>0</v>
      </c>
      <c r="T3194">
        <v>0</v>
      </c>
      <c r="U3194">
        <v>0</v>
      </c>
      <c r="V3194">
        <v>0</v>
      </c>
      <c r="W3194">
        <v>1</v>
      </c>
      <c r="X3194">
        <v>2</v>
      </c>
      <c r="Y3194" s="26">
        <v>40</v>
      </c>
      <c r="Z3194" s="26">
        <v>40</v>
      </c>
      <c r="AA3194" t="s">
        <v>117</v>
      </c>
      <c r="AC3194" t="s">
        <v>163</v>
      </c>
      <c r="AD3194" t="s">
        <v>248</v>
      </c>
    </row>
    <row r="3195" spans="1:30" ht="15">
      <c r="A3195">
        <v>1860</v>
      </c>
      <c r="B3195" s="4">
        <v>1</v>
      </c>
      <c r="C3195">
        <v>50644</v>
      </c>
      <c r="D3195">
        <v>8</v>
      </c>
      <c r="E3195">
        <v>20</v>
      </c>
      <c r="F3195" t="s">
        <v>1290</v>
      </c>
      <c r="G3195">
        <v>1110</v>
      </c>
      <c r="I3195">
        <v>14</v>
      </c>
      <c r="J3195">
        <v>9</v>
      </c>
      <c r="L3195" s="11">
        <v>1</v>
      </c>
      <c r="M3195" s="22">
        <v>20.8</v>
      </c>
      <c r="N3195" s="24">
        <f t="shared" si="49"/>
        <v>416</v>
      </c>
      <c r="O3195" s="12">
        <v>20</v>
      </c>
      <c r="P3195" t="s">
        <v>116</v>
      </c>
      <c r="S3195">
        <v>0</v>
      </c>
      <c r="T3195">
        <v>0</v>
      </c>
      <c r="U3195">
        <v>0</v>
      </c>
      <c r="V3195">
        <v>0</v>
      </c>
      <c r="W3195">
        <v>1</v>
      </c>
      <c r="X3195">
        <v>2</v>
      </c>
      <c r="Y3195" s="26">
        <v>40</v>
      </c>
      <c r="Z3195" s="26">
        <v>40</v>
      </c>
      <c r="AA3195" t="s">
        <v>117</v>
      </c>
      <c r="AC3195" t="s">
        <v>163</v>
      </c>
      <c r="AD3195" t="s">
        <v>248</v>
      </c>
    </row>
    <row r="3196" spans="1:30" ht="15">
      <c r="A3196">
        <v>1860</v>
      </c>
      <c r="B3196" s="4">
        <v>1</v>
      </c>
      <c r="C3196">
        <v>50644</v>
      </c>
      <c r="D3196">
        <v>9</v>
      </c>
      <c r="E3196">
        <v>21</v>
      </c>
      <c r="F3196" t="s">
        <v>1290</v>
      </c>
      <c r="G3196">
        <v>1110</v>
      </c>
      <c r="I3196">
        <v>14</v>
      </c>
      <c r="J3196">
        <v>9</v>
      </c>
      <c r="L3196" s="11">
        <v>1</v>
      </c>
      <c r="M3196" s="22">
        <v>20.8</v>
      </c>
      <c r="N3196" s="24">
        <f t="shared" si="49"/>
        <v>436.8</v>
      </c>
      <c r="O3196" s="12">
        <v>21</v>
      </c>
      <c r="P3196" t="s">
        <v>116</v>
      </c>
      <c r="S3196">
        <v>0</v>
      </c>
      <c r="T3196">
        <v>0</v>
      </c>
      <c r="U3196">
        <v>0</v>
      </c>
      <c r="V3196">
        <v>0</v>
      </c>
      <c r="W3196">
        <v>1</v>
      </c>
      <c r="X3196">
        <v>2</v>
      </c>
      <c r="Y3196" s="26">
        <v>42</v>
      </c>
      <c r="Z3196" s="26">
        <v>42</v>
      </c>
      <c r="AA3196" t="s">
        <v>117</v>
      </c>
      <c r="AC3196" t="s">
        <v>163</v>
      </c>
      <c r="AD3196" t="s">
        <v>248</v>
      </c>
    </row>
    <row r="3197" spans="1:30" ht="15">
      <c r="A3197">
        <v>1860</v>
      </c>
      <c r="B3197" s="4">
        <v>1</v>
      </c>
      <c r="C3197">
        <v>50644</v>
      </c>
      <c r="D3197">
        <v>10</v>
      </c>
      <c r="E3197">
        <v>20</v>
      </c>
      <c r="F3197" t="s">
        <v>1290</v>
      </c>
      <c r="G3197">
        <v>1110</v>
      </c>
      <c r="I3197">
        <v>14</v>
      </c>
      <c r="J3197">
        <v>8</v>
      </c>
      <c r="L3197" s="10">
        <v>0</v>
      </c>
      <c r="M3197" s="20">
        <v>20.804249475679534</v>
      </c>
      <c r="N3197" s="24">
        <f t="shared" si="49"/>
        <v>416.0849895135907</v>
      </c>
      <c r="O3197" s="12">
        <v>20</v>
      </c>
      <c r="P3197" t="s">
        <v>116</v>
      </c>
      <c r="S3197">
        <v>0</v>
      </c>
      <c r="T3197">
        <v>0</v>
      </c>
      <c r="U3197">
        <v>0</v>
      </c>
      <c r="V3197">
        <v>0</v>
      </c>
      <c r="W3197">
        <v>1</v>
      </c>
      <c r="X3197">
        <v>2</v>
      </c>
      <c r="Y3197" s="26">
        <v>40</v>
      </c>
      <c r="Z3197" s="26">
        <v>40</v>
      </c>
      <c r="AA3197" t="s">
        <v>117</v>
      </c>
      <c r="AC3197" t="s">
        <v>163</v>
      </c>
      <c r="AD3197" t="s">
        <v>248</v>
      </c>
    </row>
    <row r="3198" spans="1:30" ht="15">
      <c r="A3198">
        <v>1860</v>
      </c>
      <c r="B3198" s="4">
        <v>1</v>
      </c>
      <c r="C3198">
        <v>50644</v>
      </c>
      <c r="D3198">
        <v>11</v>
      </c>
      <c r="E3198">
        <v>20</v>
      </c>
      <c r="F3198" t="s">
        <v>1290</v>
      </c>
      <c r="G3198">
        <v>1110</v>
      </c>
      <c r="I3198">
        <v>14</v>
      </c>
      <c r="J3198">
        <v>7</v>
      </c>
      <c r="L3198" s="11">
        <v>1</v>
      </c>
      <c r="M3198" s="22">
        <v>20.8</v>
      </c>
      <c r="N3198" s="24">
        <f t="shared" si="49"/>
        <v>416</v>
      </c>
      <c r="O3198" s="12">
        <v>20</v>
      </c>
      <c r="P3198" t="s">
        <v>116</v>
      </c>
      <c r="S3198">
        <v>0</v>
      </c>
      <c r="T3198">
        <v>0</v>
      </c>
      <c r="U3198">
        <v>0</v>
      </c>
      <c r="V3198">
        <v>0</v>
      </c>
      <c r="W3198">
        <v>1</v>
      </c>
      <c r="X3198">
        <v>2</v>
      </c>
      <c r="Y3198" s="26">
        <v>40</v>
      </c>
      <c r="Z3198" s="26">
        <v>40</v>
      </c>
      <c r="AA3198" t="s">
        <v>117</v>
      </c>
      <c r="AC3198" t="s">
        <v>163</v>
      </c>
      <c r="AD3198" t="s">
        <v>248</v>
      </c>
    </row>
    <row r="3199" spans="1:30" ht="15">
      <c r="A3199">
        <v>1860</v>
      </c>
      <c r="B3199" s="4">
        <v>1</v>
      </c>
      <c r="C3199">
        <v>50644</v>
      </c>
      <c r="D3199">
        <v>12</v>
      </c>
      <c r="E3199">
        <v>20</v>
      </c>
      <c r="F3199" t="s">
        <v>1290</v>
      </c>
      <c r="G3199">
        <v>1110</v>
      </c>
      <c r="I3199">
        <v>14</v>
      </c>
      <c r="J3199">
        <v>5</v>
      </c>
      <c r="L3199" s="11">
        <v>1</v>
      </c>
      <c r="M3199" s="21">
        <v>0</v>
      </c>
      <c r="N3199" s="24">
        <f t="shared" si="49"/>
        <v>0</v>
      </c>
      <c r="O3199" s="12">
        <v>20</v>
      </c>
      <c r="P3199" t="s">
        <v>116</v>
      </c>
      <c r="S3199">
        <v>0</v>
      </c>
      <c r="T3199">
        <v>0</v>
      </c>
      <c r="U3199">
        <v>0</v>
      </c>
      <c r="V3199">
        <v>0</v>
      </c>
      <c r="W3199">
        <v>1</v>
      </c>
      <c r="X3199">
        <v>2</v>
      </c>
      <c r="Y3199" s="26">
        <v>40</v>
      </c>
      <c r="Z3199" s="26">
        <v>40</v>
      </c>
      <c r="AA3199" t="s">
        <v>117</v>
      </c>
      <c r="AC3199" t="s">
        <v>163</v>
      </c>
      <c r="AD3199" t="s">
        <v>248</v>
      </c>
    </row>
    <row r="3200" spans="1:30" ht="15">
      <c r="A3200">
        <v>1860</v>
      </c>
      <c r="B3200" s="4">
        <v>1</v>
      </c>
      <c r="C3200">
        <v>50644</v>
      </c>
      <c r="D3200">
        <v>13</v>
      </c>
      <c r="E3200">
        <v>21</v>
      </c>
      <c r="F3200" t="s">
        <v>1290</v>
      </c>
      <c r="G3200">
        <v>1110</v>
      </c>
      <c r="I3200">
        <v>14</v>
      </c>
      <c r="J3200">
        <v>3</v>
      </c>
      <c r="L3200" s="11">
        <v>1</v>
      </c>
      <c r="M3200" s="21">
        <v>0</v>
      </c>
      <c r="N3200" s="24">
        <f t="shared" si="49"/>
        <v>0</v>
      </c>
      <c r="O3200" s="12">
        <v>21</v>
      </c>
      <c r="P3200" t="s">
        <v>116</v>
      </c>
      <c r="S3200">
        <v>0</v>
      </c>
      <c r="T3200">
        <v>0</v>
      </c>
      <c r="U3200">
        <v>0</v>
      </c>
      <c r="V3200">
        <v>0</v>
      </c>
      <c r="W3200">
        <v>1</v>
      </c>
      <c r="X3200">
        <v>2</v>
      </c>
      <c r="Y3200" s="26">
        <v>42</v>
      </c>
      <c r="Z3200" s="26">
        <v>42</v>
      </c>
      <c r="AA3200" t="s">
        <v>117</v>
      </c>
      <c r="AC3200" t="s">
        <v>163</v>
      </c>
      <c r="AD3200" t="s">
        <v>248</v>
      </c>
    </row>
    <row r="3201" spans="1:30" ht="15">
      <c r="A3201">
        <v>1860</v>
      </c>
      <c r="B3201" s="4">
        <v>1</v>
      </c>
      <c r="C3201">
        <v>50644</v>
      </c>
      <c r="D3201">
        <v>14</v>
      </c>
      <c r="E3201">
        <v>20</v>
      </c>
      <c r="F3201" t="s">
        <v>1290</v>
      </c>
      <c r="G3201">
        <v>1110</v>
      </c>
      <c r="I3201">
        <v>14</v>
      </c>
      <c r="J3201">
        <v>2</v>
      </c>
      <c r="L3201" s="11">
        <v>1</v>
      </c>
      <c r="M3201" s="21">
        <v>0</v>
      </c>
      <c r="N3201" s="24">
        <f t="shared" si="49"/>
        <v>0</v>
      </c>
      <c r="O3201" s="12">
        <v>20</v>
      </c>
      <c r="P3201" t="s">
        <v>116</v>
      </c>
      <c r="S3201">
        <v>0</v>
      </c>
      <c r="T3201">
        <v>0</v>
      </c>
      <c r="U3201">
        <v>0</v>
      </c>
      <c r="V3201">
        <v>0</v>
      </c>
      <c r="W3201">
        <v>1</v>
      </c>
      <c r="X3201">
        <v>2</v>
      </c>
      <c r="Y3201" s="26">
        <v>40</v>
      </c>
      <c r="Z3201" s="26">
        <v>40</v>
      </c>
      <c r="AA3201" t="s">
        <v>117</v>
      </c>
      <c r="AC3201" t="s">
        <v>163</v>
      </c>
      <c r="AD3201" t="s">
        <v>248</v>
      </c>
    </row>
    <row r="3202" spans="1:30" ht="15">
      <c r="A3202">
        <v>1860</v>
      </c>
      <c r="B3202" s="4">
        <v>1</v>
      </c>
      <c r="C3202">
        <v>50645</v>
      </c>
      <c r="D3202">
        <v>1</v>
      </c>
      <c r="E3202">
        <v>20</v>
      </c>
      <c r="F3202" t="s">
        <v>1290</v>
      </c>
      <c r="G3202">
        <v>1110</v>
      </c>
      <c r="I3202">
        <v>1</v>
      </c>
      <c r="J3202">
        <v>10</v>
      </c>
      <c r="L3202" s="10">
        <v>0</v>
      </c>
      <c r="M3202" s="20">
        <v>20.804249475679534</v>
      </c>
      <c r="N3202" s="24">
        <f t="shared" si="49"/>
        <v>416.0849895135907</v>
      </c>
      <c r="O3202" s="12">
        <v>20</v>
      </c>
      <c r="P3202" t="s">
        <v>171</v>
      </c>
      <c r="S3202">
        <v>0</v>
      </c>
      <c r="T3202">
        <v>0</v>
      </c>
      <c r="U3202">
        <v>0</v>
      </c>
      <c r="V3202">
        <v>0</v>
      </c>
      <c r="W3202">
        <v>1</v>
      </c>
      <c r="X3202">
        <v>1</v>
      </c>
      <c r="Y3202" s="26">
        <v>20</v>
      </c>
      <c r="Z3202" s="26">
        <v>20</v>
      </c>
      <c r="AA3202" t="s">
        <v>117</v>
      </c>
      <c r="AC3202" t="s">
        <v>786</v>
      </c>
      <c r="AD3202" t="s">
        <v>390</v>
      </c>
    </row>
    <row r="3203" spans="1:30" ht="15">
      <c r="A3203">
        <v>1860</v>
      </c>
      <c r="B3203" s="4">
        <v>1</v>
      </c>
      <c r="C3203">
        <v>50646</v>
      </c>
      <c r="D3203">
        <v>1</v>
      </c>
      <c r="E3203">
        <v>20</v>
      </c>
      <c r="F3203" t="s">
        <v>1290</v>
      </c>
      <c r="G3203">
        <v>1110</v>
      </c>
      <c r="I3203">
        <v>4</v>
      </c>
      <c r="J3203">
        <v>59</v>
      </c>
      <c r="L3203" s="11">
        <v>1</v>
      </c>
      <c r="M3203" s="20">
        <v>91.38581343891795</v>
      </c>
      <c r="N3203" s="24">
        <f t="shared" si="49"/>
        <v>1827.7162687783589</v>
      </c>
      <c r="O3203" s="12">
        <v>20</v>
      </c>
      <c r="P3203" t="s">
        <v>171</v>
      </c>
      <c r="S3203">
        <v>0</v>
      </c>
      <c r="T3203">
        <v>0</v>
      </c>
      <c r="U3203">
        <v>0</v>
      </c>
      <c r="V3203">
        <v>0</v>
      </c>
      <c r="W3203">
        <v>1</v>
      </c>
      <c r="X3203">
        <v>1</v>
      </c>
      <c r="Y3203" s="26">
        <v>20</v>
      </c>
      <c r="Z3203" s="26">
        <v>20</v>
      </c>
      <c r="AA3203" t="s">
        <v>117</v>
      </c>
      <c r="AC3203" t="s">
        <v>716</v>
      </c>
      <c r="AD3203" t="s">
        <v>500</v>
      </c>
    </row>
    <row r="3204" spans="1:30" ht="15">
      <c r="A3204">
        <v>1860</v>
      </c>
      <c r="B3204" s="4">
        <v>1</v>
      </c>
      <c r="C3204">
        <v>50646</v>
      </c>
      <c r="D3204">
        <v>2</v>
      </c>
      <c r="E3204">
        <v>21</v>
      </c>
      <c r="F3204" t="s">
        <v>1290</v>
      </c>
      <c r="G3204">
        <v>1110</v>
      </c>
      <c r="I3204">
        <v>4</v>
      </c>
      <c r="J3204">
        <v>75</v>
      </c>
      <c r="L3204" s="10">
        <v>0</v>
      </c>
      <c r="M3204" s="20">
        <v>45.18</v>
      </c>
      <c r="N3204" s="24">
        <f t="shared" si="49"/>
        <v>948.78</v>
      </c>
      <c r="O3204" s="12">
        <v>21</v>
      </c>
      <c r="P3204" t="s">
        <v>116</v>
      </c>
      <c r="S3204">
        <v>0</v>
      </c>
      <c r="T3204">
        <v>0</v>
      </c>
      <c r="U3204">
        <v>0</v>
      </c>
      <c r="V3204">
        <v>0</v>
      </c>
      <c r="W3204">
        <v>1</v>
      </c>
      <c r="X3204">
        <v>1</v>
      </c>
      <c r="Y3204" s="26">
        <v>21</v>
      </c>
      <c r="Z3204" s="26">
        <v>21</v>
      </c>
      <c r="AA3204" t="s">
        <v>117</v>
      </c>
      <c r="AC3204" t="s">
        <v>716</v>
      </c>
      <c r="AD3204" t="s">
        <v>500</v>
      </c>
    </row>
    <row r="3205" spans="1:30" ht="15">
      <c r="A3205">
        <v>1860</v>
      </c>
      <c r="B3205" s="4">
        <v>1</v>
      </c>
      <c r="C3205">
        <v>50646</v>
      </c>
      <c r="D3205">
        <v>3</v>
      </c>
      <c r="E3205">
        <v>20</v>
      </c>
      <c r="F3205" t="s">
        <v>1290</v>
      </c>
      <c r="G3205">
        <v>1110</v>
      </c>
      <c r="I3205">
        <v>4</v>
      </c>
      <c r="J3205">
        <v>13</v>
      </c>
      <c r="L3205" s="10">
        <v>0</v>
      </c>
      <c r="M3205" s="20">
        <v>29.789946565499331</v>
      </c>
      <c r="N3205" s="24">
        <f t="shared" si="49"/>
        <v>595.79893130998664</v>
      </c>
      <c r="O3205" s="12">
        <v>20</v>
      </c>
      <c r="P3205" t="s">
        <v>116</v>
      </c>
      <c r="S3205">
        <v>0</v>
      </c>
      <c r="T3205">
        <v>0</v>
      </c>
      <c r="U3205">
        <v>0</v>
      </c>
      <c r="V3205">
        <v>0</v>
      </c>
      <c r="W3205">
        <v>1</v>
      </c>
      <c r="X3205">
        <v>1</v>
      </c>
      <c r="Y3205" s="26">
        <v>20</v>
      </c>
      <c r="Z3205" s="26">
        <v>20</v>
      </c>
      <c r="AA3205" t="s">
        <v>117</v>
      </c>
      <c r="AC3205" t="s">
        <v>716</v>
      </c>
      <c r="AD3205" t="s">
        <v>500</v>
      </c>
    </row>
    <row r="3206" spans="1:30" ht="15">
      <c r="A3206">
        <v>1860</v>
      </c>
      <c r="B3206" s="4">
        <v>1</v>
      </c>
      <c r="C3206">
        <v>50646</v>
      </c>
      <c r="D3206">
        <v>4</v>
      </c>
      <c r="E3206">
        <v>20</v>
      </c>
      <c r="F3206" t="s">
        <v>1290</v>
      </c>
      <c r="G3206">
        <v>1110</v>
      </c>
      <c r="I3206">
        <v>4</v>
      </c>
      <c r="J3206">
        <v>8</v>
      </c>
      <c r="L3206" s="11">
        <v>1</v>
      </c>
      <c r="M3206" s="22">
        <v>20.8</v>
      </c>
      <c r="N3206" s="24">
        <f t="shared" ref="N3206:N3269" si="50">E3206*M3206</f>
        <v>416</v>
      </c>
      <c r="O3206" s="12">
        <v>20</v>
      </c>
      <c r="P3206" t="s">
        <v>116</v>
      </c>
      <c r="S3206">
        <v>0</v>
      </c>
      <c r="T3206">
        <v>0</v>
      </c>
      <c r="U3206">
        <v>0</v>
      </c>
      <c r="V3206">
        <v>0</v>
      </c>
      <c r="W3206">
        <v>1</v>
      </c>
      <c r="X3206">
        <v>1</v>
      </c>
      <c r="Y3206" s="26">
        <v>20</v>
      </c>
      <c r="Z3206" s="26">
        <v>20</v>
      </c>
      <c r="AA3206" t="s">
        <v>117</v>
      </c>
      <c r="AC3206" t="s">
        <v>716</v>
      </c>
      <c r="AD3206" t="s">
        <v>500</v>
      </c>
    </row>
    <row r="3207" spans="1:30" ht="15">
      <c r="A3207">
        <v>1860</v>
      </c>
      <c r="B3207" s="4">
        <v>1</v>
      </c>
      <c r="C3207">
        <v>50647</v>
      </c>
      <c r="D3207">
        <v>1</v>
      </c>
      <c r="E3207">
        <v>20</v>
      </c>
      <c r="F3207" t="s">
        <v>1290</v>
      </c>
      <c r="G3207">
        <v>1110</v>
      </c>
      <c r="I3207">
        <v>7</v>
      </c>
      <c r="J3207">
        <v>50</v>
      </c>
      <c r="L3207" s="10">
        <v>0</v>
      </c>
      <c r="M3207" s="20">
        <v>69.069443965111702</v>
      </c>
      <c r="N3207" s="24">
        <f t="shared" si="50"/>
        <v>1381.388879302234</v>
      </c>
      <c r="O3207" s="12">
        <v>20</v>
      </c>
      <c r="P3207" t="s">
        <v>116</v>
      </c>
      <c r="S3207">
        <v>0</v>
      </c>
      <c r="T3207">
        <v>0</v>
      </c>
      <c r="U3207">
        <v>0</v>
      </c>
      <c r="V3207">
        <v>0</v>
      </c>
      <c r="W3207">
        <v>1</v>
      </c>
      <c r="X3207">
        <v>1</v>
      </c>
      <c r="Y3207" s="26">
        <v>20</v>
      </c>
      <c r="Z3207" s="26">
        <v>20</v>
      </c>
      <c r="AA3207" t="s">
        <v>117</v>
      </c>
      <c r="AC3207" t="s">
        <v>783</v>
      </c>
      <c r="AD3207" t="s">
        <v>717</v>
      </c>
    </row>
    <row r="3208" spans="1:30" ht="15">
      <c r="A3208">
        <v>1860</v>
      </c>
      <c r="B3208" s="4">
        <v>1</v>
      </c>
      <c r="C3208">
        <v>50647</v>
      </c>
      <c r="D3208">
        <v>2</v>
      </c>
      <c r="E3208">
        <v>21</v>
      </c>
      <c r="F3208" t="s">
        <v>1290</v>
      </c>
      <c r="G3208">
        <v>1110</v>
      </c>
      <c r="I3208">
        <v>7</v>
      </c>
      <c r="J3208">
        <v>35</v>
      </c>
      <c r="L3208" s="11">
        <v>1</v>
      </c>
      <c r="M3208" s="20">
        <v>139.72421729991686</v>
      </c>
      <c r="N3208" s="24">
        <f t="shared" si="50"/>
        <v>2934.2085632982539</v>
      </c>
      <c r="O3208" s="12">
        <v>21</v>
      </c>
      <c r="P3208" t="s">
        <v>116</v>
      </c>
      <c r="S3208">
        <v>0</v>
      </c>
      <c r="T3208">
        <v>0</v>
      </c>
      <c r="U3208">
        <v>0</v>
      </c>
      <c r="V3208">
        <v>0</v>
      </c>
      <c r="W3208">
        <v>1</v>
      </c>
      <c r="X3208">
        <v>1</v>
      </c>
      <c r="Y3208" s="26">
        <v>21</v>
      </c>
      <c r="Z3208" s="26">
        <v>21</v>
      </c>
      <c r="AA3208" t="s">
        <v>117</v>
      </c>
      <c r="AC3208" t="s">
        <v>783</v>
      </c>
      <c r="AD3208" t="s">
        <v>717</v>
      </c>
    </row>
    <row r="3209" spans="1:30" ht="15">
      <c r="A3209">
        <v>1860</v>
      </c>
      <c r="B3209" s="4">
        <v>1</v>
      </c>
      <c r="C3209">
        <v>50647</v>
      </c>
      <c r="D3209">
        <v>3</v>
      </c>
      <c r="E3209">
        <v>20</v>
      </c>
      <c r="F3209" t="s">
        <v>1290</v>
      </c>
      <c r="G3209">
        <v>1110</v>
      </c>
      <c r="I3209">
        <v>7</v>
      </c>
      <c r="J3209">
        <v>17</v>
      </c>
      <c r="L3209" s="10">
        <v>0</v>
      </c>
      <c r="M3209" s="20">
        <v>29.789946565499331</v>
      </c>
      <c r="N3209" s="24">
        <f t="shared" si="50"/>
        <v>595.79893130998664</v>
      </c>
      <c r="O3209" s="12">
        <v>20</v>
      </c>
      <c r="P3209" t="s">
        <v>116</v>
      </c>
      <c r="S3209">
        <v>0</v>
      </c>
      <c r="T3209">
        <v>0</v>
      </c>
      <c r="U3209">
        <v>0</v>
      </c>
      <c r="V3209">
        <v>0</v>
      </c>
      <c r="W3209">
        <v>1</v>
      </c>
      <c r="X3209">
        <v>1</v>
      </c>
      <c r="Y3209" s="26">
        <v>20</v>
      </c>
      <c r="Z3209" s="26">
        <v>20</v>
      </c>
      <c r="AA3209" t="s">
        <v>117</v>
      </c>
      <c r="AC3209" t="s">
        <v>783</v>
      </c>
      <c r="AD3209" t="s">
        <v>717</v>
      </c>
    </row>
    <row r="3210" spans="1:30" ht="15">
      <c r="A3210">
        <v>1860</v>
      </c>
      <c r="B3210" s="4">
        <v>1</v>
      </c>
      <c r="C3210">
        <v>50647</v>
      </c>
      <c r="D3210">
        <v>4</v>
      </c>
      <c r="E3210">
        <v>20</v>
      </c>
      <c r="F3210" t="s">
        <v>1290</v>
      </c>
      <c r="G3210">
        <v>1110</v>
      </c>
      <c r="I3210">
        <v>7</v>
      </c>
      <c r="J3210">
        <v>15</v>
      </c>
      <c r="L3210" s="11">
        <v>1</v>
      </c>
      <c r="M3210" s="20">
        <v>35.650509638259194</v>
      </c>
      <c r="N3210" s="24">
        <f t="shared" si="50"/>
        <v>713.01019276518389</v>
      </c>
      <c r="O3210" s="12">
        <v>20</v>
      </c>
      <c r="P3210" t="s">
        <v>171</v>
      </c>
      <c r="S3210">
        <v>0</v>
      </c>
      <c r="T3210">
        <v>0</v>
      </c>
      <c r="U3210">
        <v>0</v>
      </c>
      <c r="V3210">
        <v>0</v>
      </c>
      <c r="W3210">
        <v>1</v>
      </c>
      <c r="X3210">
        <v>1</v>
      </c>
      <c r="Y3210" s="26">
        <v>20</v>
      </c>
      <c r="Z3210" s="26">
        <v>20</v>
      </c>
      <c r="AA3210" t="s">
        <v>117</v>
      </c>
      <c r="AC3210" t="s">
        <v>783</v>
      </c>
      <c r="AD3210" t="s">
        <v>717</v>
      </c>
    </row>
    <row r="3211" spans="1:30" ht="15">
      <c r="A3211">
        <v>1860</v>
      </c>
      <c r="B3211" s="4">
        <v>1</v>
      </c>
      <c r="C3211">
        <v>50647</v>
      </c>
      <c r="D3211">
        <v>5</v>
      </c>
      <c r="E3211">
        <v>20</v>
      </c>
      <c r="F3211" t="s">
        <v>1290</v>
      </c>
      <c r="G3211">
        <v>1110</v>
      </c>
      <c r="I3211">
        <v>7</v>
      </c>
      <c r="J3211">
        <v>13</v>
      </c>
      <c r="L3211" s="11">
        <v>1</v>
      </c>
      <c r="M3211" s="20">
        <v>35.650509638259194</v>
      </c>
      <c r="N3211" s="24">
        <f t="shared" si="50"/>
        <v>713.01019276518389</v>
      </c>
      <c r="O3211" s="12">
        <v>20</v>
      </c>
      <c r="P3211" t="s">
        <v>116</v>
      </c>
      <c r="S3211">
        <v>0</v>
      </c>
      <c r="T3211">
        <v>0</v>
      </c>
      <c r="U3211">
        <v>0</v>
      </c>
      <c r="V3211">
        <v>0</v>
      </c>
      <c r="W3211">
        <v>1</v>
      </c>
      <c r="X3211">
        <v>1</v>
      </c>
      <c r="Y3211" s="26">
        <v>20</v>
      </c>
      <c r="Z3211" s="26">
        <v>20</v>
      </c>
      <c r="AA3211" t="s">
        <v>117</v>
      </c>
      <c r="AC3211" t="s">
        <v>783</v>
      </c>
      <c r="AD3211" t="s">
        <v>717</v>
      </c>
    </row>
    <row r="3212" spans="1:30" ht="15">
      <c r="A3212">
        <v>1860</v>
      </c>
      <c r="B3212" s="4">
        <v>1</v>
      </c>
      <c r="C3212">
        <v>50647</v>
      </c>
      <c r="D3212">
        <v>6</v>
      </c>
      <c r="E3212">
        <v>21</v>
      </c>
      <c r="F3212" t="s">
        <v>1290</v>
      </c>
      <c r="G3212">
        <v>1110</v>
      </c>
      <c r="I3212">
        <v>7</v>
      </c>
      <c r="J3212">
        <v>11</v>
      </c>
      <c r="L3212" s="10">
        <v>0</v>
      </c>
      <c r="M3212" s="20">
        <v>20.804249475679534</v>
      </c>
      <c r="N3212" s="24">
        <f t="shared" si="50"/>
        <v>436.88923898927021</v>
      </c>
      <c r="O3212" s="12">
        <v>21</v>
      </c>
      <c r="P3212" t="s">
        <v>116</v>
      </c>
      <c r="S3212">
        <v>0</v>
      </c>
      <c r="T3212">
        <v>0</v>
      </c>
      <c r="U3212">
        <v>0</v>
      </c>
      <c r="V3212">
        <v>0</v>
      </c>
      <c r="W3212">
        <v>1</v>
      </c>
      <c r="X3212">
        <v>1</v>
      </c>
      <c r="Y3212" s="26">
        <v>21</v>
      </c>
      <c r="Z3212" s="26">
        <v>21</v>
      </c>
      <c r="AA3212" t="s">
        <v>117</v>
      </c>
      <c r="AC3212" t="s">
        <v>783</v>
      </c>
      <c r="AD3212" t="s">
        <v>717</v>
      </c>
    </row>
    <row r="3213" spans="1:30" ht="15">
      <c r="A3213">
        <v>1860</v>
      </c>
      <c r="B3213" s="4">
        <v>1</v>
      </c>
      <c r="C3213">
        <v>50647</v>
      </c>
      <c r="D3213">
        <v>7</v>
      </c>
      <c r="E3213">
        <v>20</v>
      </c>
      <c r="F3213" t="s">
        <v>1290</v>
      </c>
      <c r="G3213">
        <v>1110</v>
      </c>
      <c r="I3213">
        <v>7</v>
      </c>
      <c r="J3213">
        <v>9</v>
      </c>
      <c r="L3213" s="10">
        <v>0</v>
      </c>
      <c r="M3213" s="20">
        <v>20.804249475679534</v>
      </c>
      <c r="N3213" s="24">
        <f t="shared" si="50"/>
        <v>416.0849895135907</v>
      </c>
      <c r="O3213" s="12">
        <v>20</v>
      </c>
      <c r="P3213" t="s">
        <v>116</v>
      </c>
      <c r="S3213">
        <v>0</v>
      </c>
      <c r="T3213">
        <v>0</v>
      </c>
      <c r="U3213">
        <v>0</v>
      </c>
      <c r="V3213">
        <v>0</v>
      </c>
      <c r="W3213">
        <v>1</v>
      </c>
      <c r="X3213">
        <v>1</v>
      </c>
      <c r="Y3213" s="26">
        <v>20</v>
      </c>
      <c r="Z3213" s="26">
        <v>20</v>
      </c>
      <c r="AA3213" t="s">
        <v>117</v>
      </c>
      <c r="AC3213" t="s">
        <v>783</v>
      </c>
      <c r="AD3213" t="s">
        <v>717</v>
      </c>
    </row>
    <row r="3214" spans="1:30" ht="15">
      <c r="A3214">
        <v>1860</v>
      </c>
      <c r="B3214" s="4">
        <v>1</v>
      </c>
      <c r="C3214">
        <v>50648</v>
      </c>
      <c r="D3214">
        <v>1</v>
      </c>
      <c r="E3214">
        <v>20</v>
      </c>
      <c r="F3214" t="s">
        <v>1290</v>
      </c>
      <c r="G3214">
        <v>1110</v>
      </c>
      <c r="I3214">
        <v>1</v>
      </c>
      <c r="J3214">
        <v>25</v>
      </c>
      <c r="L3214" s="11">
        <v>1</v>
      </c>
      <c r="M3214" s="20">
        <v>139.72421729991686</v>
      </c>
      <c r="N3214" s="24">
        <f t="shared" si="50"/>
        <v>2794.4843459983372</v>
      </c>
      <c r="O3214" s="12">
        <v>20</v>
      </c>
      <c r="P3214" t="s">
        <v>116</v>
      </c>
      <c r="S3214">
        <v>0</v>
      </c>
      <c r="T3214">
        <v>0</v>
      </c>
      <c r="U3214">
        <v>0</v>
      </c>
      <c r="V3214">
        <v>0</v>
      </c>
      <c r="W3214">
        <v>1</v>
      </c>
      <c r="X3214">
        <v>1</v>
      </c>
      <c r="Y3214" s="26">
        <v>20</v>
      </c>
      <c r="Z3214" s="26">
        <v>20</v>
      </c>
      <c r="AA3214" t="s">
        <v>117</v>
      </c>
      <c r="AC3214" t="s">
        <v>718</v>
      </c>
      <c r="AD3214" t="s">
        <v>961</v>
      </c>
    </row>
    <row r="3215" spans="1:30" ht="15">
      <c r="A3215">
        <v>1860</v>
      </c>
      <c r="B3215" s="4">
        <v>1</v>
      </c>
      <c r="C3215">
        <v>50649</v>
      </c>
      <c r="D3215">
        <v>1</v>
      </c>
      <c r="E3215">
        <v>20</v>
      </c>
      <c r="F3215" t="s">
        <v>1290</v>
      </c>
      <c r="G3215">
        <v>1110</v>
      </c>
      <c r="I3215">
        <v>1</v>
      </c>
      <c r="J3215">
        <v>19</v>
      </c>
      <c r="L3215" s="10">
        <v>0</v>
      </c>
      <c r="M3215" s="20">
        <v>69.069443965111702</v>
      </c>
      <c r="N3215" s="24">
        <f t="shared" si="50"/>
        <v>1381.388879302234</v>
      </c>
      <c r="O3215" s="12">
        <v>20</v>
      </c>
      <c r="P3215" t="s">
        <v>116</v>
      </c>
      <c r="S3215">
        <v>0</v>
      </c>
      <c r="T3215">
        <v>0</v>
      </c>
      <c r="U3215">
        <v>0</v>
      </c>
      <c r="V3215">
        <v>0</v>
      </c>
      <c r="W3215">
        <v>1</v>
      </c>
      <c r="X3215">
        <v>1</v>
      </c>
      <c r="Y3215" s="26">
        <v>20</v>
      </c>
      <c r="Z3215" s="26">
        <v>20</v>
      </c>
      <c r="AA3215" t="s">
        <v>117</v>
      </c>
      <c r="AC3215" t="s">
        <v>1273</v>
      </c>
      <c r="AD3215" t="s">
        <v>1389</v>
      </c>
    </row>
    <row r="3216" spans="1:30" ht="15">
      <c r="A3216">
        <v>1860</v>
      </c>
      <c r="B3216" s="4">
        <v>1</v>
      </c>
      <c r="C3216">
        <v>50650</v>
      </c>
      <c r="D3216">
        <v>1</v>
      </c>
      <c r="E3216">
        <v>21</v>
      </c>
      <c r="F3216" t="s">
        <v>1290</v>
      </c>
      <c r="G3216">
        <v>1110</v>
      </c>
      <c r="I3216">
        <v>2</v>
      </c>
      <c r="J3216">
        <v>19</v>
      </c>
      <c r="L3216" s="11">
        <v>1</v>
      </c>
      <c r="M3216" s="20">
        <v>139.72421729991686</v>
      </c>
      <c r="N3216" s="24">
        <f t="shared" si="50"/>
        <v>2934.2085632982539</v>
      </c>
      <c r="O3216" s="12">
        <v>21</v>
      </c>
      <c r="P3216" t="s">
        <v>116</v>
      </c>
      <c r="S3216">
        <v>0</v>
      </c>
      <c r="T3216">
        <v>0</v>
      </c>
      <c r="U3216">
        <v>0</v>
      </c>
      <c r="V3216">
        <v>0</v>
      </c>
      <c r="W3216">
        <v>1</v>
      </c>
      <c r="X3216" t="s">
        <v>247</v>
      </c>
      <c r="Y3216" s="26">
        <v>0</v>
      </c>
      <c r="Z3216" s="26">
        <v>21</v>
      </c>
      <c r="AA3216" t="s">
        <v>117</v>
      </c>
      <c r="AC3216" t="s">
        <v>1273</v>
      </c>
      <c r="AD3216" t="s">
        <v>919</v>
      </c>
    </row>
    <row r="3217" spans="1:30" ht="15">
      <c r="A3217">
        <v>1860</v>
      </c>
      <c r="B3217" s="4">
        <v>1</v>
      </c>
      <c r="C3217">
        <v>50650</v>
      </c>
      <c r="D3217">
        <v>2</v>
      </c>
      <c r="E3217">
        <v>20</v>
      </c>
      <c r="F3217" t="s">
        <v>1290</v>
      </c>
      <c r="G3217">
        <v>1110</v>
      </c>
      <c r="I3217">
        <v>2</v>
      </c>
      <c r="J3217">
        <v>22</v>
      </c>
      <c r="L3217" s="11">
        <v>1</v>
      </c>
      <c r="M3217" s="20">
        <v>139.72421729991686</v>
      </c>
      <c r="N3217" s="24">
        <f t="shared" si="50"/>
        <v>2794.4843459983372</v>
      </c>
      <c r="O3217" s="12">
        <v>20</v>
      </c>
      <c r="P3217" t="s">
        <v>171</v>
      </c>
      <c r="S3217">
        <v>0</v>
      </c>
      <c r="T3217">
        <v>0</v>
      </c>
      <c r="U3217">
        <v>0</v>
      </c>
      <c r="V3217">
        <v>0</v>
      </c>
      <c r="W3217">
        <v>1</v>
      </c>
      <c r="X3217" t="s">
        <v>247</v>
      </c>
      <c r="Y3217" s="26">
        <v>0</v>
      </c>
      <c r="Z3217" s="26">
        <v>20</v>
      </c>
      <c r="AA3217" t="s">
        <v>117</v>
      </c>
      <c r="AC3217" t="s">
        <v>1273</v>
      </c>
      <c r="AD3217" t="s">
        <v>919</v>
      </c>
    </row>
    <row r="3218" spans="1:30" ht="15">
      <c r="A3218">
        <v>1860</v>
      </c>
      <c r="B3218" s="4">
        <v>1</v>
      </c>
      <c r="C3218">
        <v>50651</v>
      </c>
      <c r="D3218">
        <v>1</v>
      </c>
      <c r="E3218">
        <v>20</v>
      </c>
      <c r="F3218" t="s">
        <v>1290</v>
      </c>
      <c r="G3218">
        <v>1110</v>
      </c>
      <c r="I3218">
        <v>2</v>
      </c>
      <c r="J3218">
        <v>16</v>
      </c>
      <c r="L3218" s="10">
        <v>0</v>
      </c>
      <c r="M3218" s="20">
        <v>29.789946565499331</v>
      </c>
      <c r="N3218" s="24">
        <f t="shared" si="50"/>
        <v>595.79893130998664</v>
      </c>
      <c r="O3218" s="12">
        <v>20</v>
      </c>
      <c r="P3218" t="s">
        <v>116</v>
      </c>
      <c r="S3218">
        <v>0</v>
      </c>
      <c r="T3218">
        <v>0</v>
      </c>
      <c r="U3218">
        <v>0</v>
      </c>
      <c r="V3218">
        <v>0</v>
      </c>
      <c r="W3218">
        <v>1</v>
      </c>
      <c r="X3218">
        <v>1</v>
      </c>
      <c r="Y3218" s="26">
        <v>20</v>
      </c>
      <c r="Z3218" s="26">
        <v>20</v>
      </c>
      <c r="AA3218" t="s">
        <v>117</v>
      </c>
      <c r="AC3218" t="s">
        <v>172</v>
      </c>
      <c r="AD3218" t="s">
        <v>361</v>
      </c>
    </row>
    <row r="3219" spans="1:30">
      <c r="A3219">
        <v>1860</v>
      </c>
      <c r="B3219" s="4">
        <v>1</v>
      </c>
      <c r="C3219">
        <v>50651</v>
      </c>
      <c r="D3219">
        <v>2</v>
      </c>
      <c r="E3219">
        <v>20</v>
      </c>
      <c r="F3219" t="s">
        <v>1290</v>
      </c>
      <c r="G3219">
        <v>1110</v>
      </c>
      <c r="I3219">
        <v>2</v>
      </c>
      <c r="J3219">
        <v>5</v>
      </c>
      <c r="L3219" s="10">
        <v>0</v>
      </c>
      <c r="M3219" s="12">
        <v>0</v>
      </c>
      <c r="N3219" s="24">
        <f t="shared" si="50"/>
        <v>0</v>
      </c>
      <c r="O3219" s="12">
        <v>20</v>
      </c>
      <c r="P3219" t="s">
        <v>116</v>
      </c>
      <c r="S3219">
        <v>0</v>
      </c>
      <c r="T3219">
        <v>0</v>
      </c>
      <c r="U3219">
        <v>0</v>
      </c>
      <c r="V3219">
        <v>0</v>
      </c>
      <c r="W3219">
        <v>1</v>
      </c>
      <c r="X3219">
        <v>1</v>
      </c>
      <c r="Y3219" s="26">
        <v>20</v>
      </c>
      <c r="Z3219" s="26">
        <v>20</v>
      </c>
      <c r="AA3219" t="s">
        <v>117</v>
      </c>
      <c r="AC3219" t="s">
        <v>172</v>
      </c>
      <c r="AD3219" t="s">
        <v>361</v>
      </c>
    </row>
    <row r="3220" spans="1:30" ht="15">
      <c r="A3220">
        <v>1860</v>
      </c>
      <c r="B3220" s="4">
        <v>1</v>
      </c>
      <c r="C3220">
        <v>50652</v>
      </c>
      <c r="D3220">
        <v>1</v>
      </c>
      <c r="E3220">
        <v>21</v>
      </c>
      <c r="F3220" t="s">
        <v>1290</v>
      </c>
      <c r="G3220">
        <v>1110</v>
      </c>
      <c r="I3220">
        <v>1</v>
      </c>
      <c r="J3220">
        <v>8</v>
      </c>
      <c r="L3220" s="10">
        <v>0</v>
      </c>
      <c r="M3220" s="20">
        <v>20.804249475679534</v>
      </c>
      <c r="N3220" s="24">
        <f t="shared" si="50"/>
        <v>436.88923898927021</v>
      </c>
      <c r="O3220" s="12">
        <v>21</v>
      </c>
      <c r="P3220" t="s">
        <v>116</v>
      </c>
      <c r="S3220">
        <v>0</v>
      </c>
      <c r="T3220">
        <v>0</v>
      </c>
      <c r="U3220">
        <v>0</v>
      </c>
      <c r="V3220">
        <v>0</v>
      </c>
      <c r="W3220">
        <v>1</v>
      </c>
      <c r="X3220" t="s">
        <v>247</v>
      </c>
      <c r="Y3220" s="26">
        <v>0</v>
      </c>
      <c r="Z3220" s="26">
        <v>21</v>
      </c>
      <c r="AA3220" t="s">
        <v>117</v>
      </c>
      <c r="AC3220" t="s">
        <v>719</v>
      </c>
      <c r="AD3220" t="s">
        <v>720</v>
      </c>
    </row>
    <row r="3221" spans="1:30" ht="15">
      <c r="A3221">
        <v>1860</v>
      </c>
      <c r="B3221" s="4">
        <v>1</v>
      </c>
      <c r="C3221">
        <v>50653</v>
      </c>
      <c r="D3221">
        <v>1</v>
      </c>
      <c r="E3221">
        <v>20</v>
      </c>
      <c r="F3221" t="s">
        <v>1290</v>
      </c>
      <c r="G3221">
        <v>1110</v>
      </c>
      <c r="I3221">
        <v>1</v>
      </c>
      <c r="J3221">
        <v>18</v>
      </c>
      <c r="L3221" s="10">
        <v>0</v>
      </c>
      <c r="M3221" s="20">
        <v>29.789946565499331</v>
      </c>
      <c r="N3221" s="24">
        <f t="shared" si="50"/>
        <v>595.79893130998664</v>
      </c>
      <c r="O3221" s="12">
        <v>20</v>
      </c>
      <c r="P3221" t="s">
        <v>116</v>
      </c>
      <c r="S3221">
        <v>0</v>
      </c>
      <c r="T3221">
        <v>0</v>
      </c>
      <c r="U3221">
        <v>0</v>
      </c>
      <c r="V3221">
        <v>0</v>
      </c>
      <c r="W3221">
        <v>1</v>
      </c>
      <c r="X3221">
        <v>1</v>
      </c>
      <c r="Y3221" s="26">
        <v>20</v>
      </c>
      <c r="Z3221" s="26">
        <v>20</v>
      </c>
      <c r="AA3221" t="s">
        <v>117</v>
      </c>
      <c r="AC3221" t="s">
        <v>450</v>
      </c>
      <c r="AD3221" t="s">
        <v>794</v>
      </c>
    </row>
    <row r="3222" spans="1:30" ht="15">
      <c r="A3222">
        <v>1860</v>
      </c>
      <c r="B3222" s="4">
        <v>1</v>
      </c>
      <c r="C3222">
        <v>50654</v>
      </c>
      <c r="D3222">
        <v>1</v>
      </c>
      <c r="E3222">
        <v>20</v>
      </c>
      <c r="F3222" t="s">
        <v>1290</v>
      </c>
      <c r="G3222">
        <v>1110</v>
      </c>
      <c r="I3222">
        <v>7</v>
      </c>
      <c r="J3222">
        <v>100</v>
      </c>
      <c r="L3222" s="11">
        <v>1</v>
      </c>
      <c r="M3222" s="20">
        <v>91.38581343891795</v>
      </c>
      <c r="N3222" s="24">
        <f t="shared" si="50"/>
        <v>1827.7162687783589</v>
      </c>
      <c r="O3222" s="12">
        <v>20</v>
      </c>
      <c r="P3222" t="s">
        <v>116</v>
      </c>
      <c r="S3222">
        <v>0</v>
      </c>
      <c r="T3222">
        <v>0</v>
      </c>
      <c r="U3222">
        <v>0</v>
      </c>
      <c r="V3222">
        <v>0</v>
      </c>
      <c r="W3222">
        <v>1</v>
      </c>
      <c r="X3222">
        <v>1</v>
      </c>
      <c r="Y3222" s="26">
        <v>20</v>
      </c>
      <c r="Z3222" s="26">
        <v>20</v>
      </c>
      <c r="AA3222" t="s">
        <v>117</v>
      </c>
      <c r="AC3222" t="s">
        <v>512</v>
      </c>
      <c r="AD3222" t="s">
        <v>314</v>
      </c>
    </row>
    <row r="3223" spans="1:30" ht="15">
      <c r="A3223">
        <v>1860</v>
      </c>
      <c r="B3223" s="4">
        <v>1</v>
      </c>
      <c r="C3223">
        <v>50654</v>
      </c>
      <c r="D3223">
        <v>2</v>
      </c>
      <c r="E3223">
        <v>20</v>
      </c>
      <c r="F3223" t="s">
        <v>1290</v>
      </c>
      <c r="G3223">
        <v>1110</v>
      </c>
      <c r="I3223">
        <v>7</v>
      </c>
      <c r="J3223">
        <v>75</v>
      </c>
      <c r="L3223" s="10">
        <v>0</v>
      </c>
      <c r="M3223" s="20">
        <v>45.18</v>
      </c>
      <c r="N3223" s="24">
        <f t="shared" si="50"/>
        <v>903.6</v>
      </c>
      <c r="O3223" s="12">
        <v>20</v>
      </c>
      <c r="P3223" t="s">
        <v>116</v>
      </c>
      <c r="S3223">
        <v>0</v>
      </c>
      <c r="T3223">
        <v>0</v>
      </c>
      <c r="U3223">
        <v>0</v>
      </c>
      <c r="V3223">
        <v>0</v>
      </c>
      <c r="W3223">
        <v>1</v>
      </c>
      <c r="X3223">
        <v>1</v>
      </c>
      <c r="Y3223" s="26">
        <v>20</v>
      </c>
      <c r="Z3223" s="26">
        <v>20</v>
      </c>
      <c r="AA3223" t="s">
        <v>117</v>
      </c>
      <c r="AC3223" t="s">
        <v>512</v>
      </c>
      <c r="AD3223" t="s">
        <v>314</v>
      </c>
    </row>
    <row r="3224" spans="1:30" ht="15">
      <c r="A3224">
        <v>1860</v>
      </c>
      <c r="B3224" s="4">
        <v>1</v>
      </c>
      <c r="C3224">
        <v>50654</v>
      </c>
      <c r="D3224">
        <v>3</v>
      </c>
      <c r="E3224">
        <v>21</v>
      </c>
      <c r="F3224" t="s">
        <v>1290</v>
      </c>
      <c r="G3224">
        <v>1110</v>
      </c>
      <c r="I3224">
        <v>7</v>
      </c>
      <c r="J3224">
        <v>60</v>
      </c>
      <c r="L3224" s="10">
        <v>0</v>
      </c>
      <c r="M3224" s="20">
        <v>45.18</v>
      </c>
      <c r="N3224" s="24">
        <f t="shared" si="50"/>
        <v>948.78</v>
      </c>
      <c r="O3224" s="12">
        <v>21</v>
      </c>
      <c r="P3224" t="s">
        <v>116</v>
      </c>
      <c r="S3224">
        <v>0</v>
      </c>
      <c r="T3224">
        <v>0</v>
      </c>
      <c r="U3224">
        <v>0</v>
      </c>
      <c r="V3224">
        <v>0</v>
      </c>
      <c r="W3224">
        <v>1</v>
      </c>
      <c r="X3224">
        <v>1</v>
      </c>
      <c r="Y3224" s="26">
        <v>21</v>
      </c>
      <c r="Z3224" s="26">
        <v>21</v>
      </c>
      <c r="AA3224" t="s">
        <v>117</v>
      </c>
      <c r="AC3224" t="s">
        <v>512</v>
      </c>
      <c r="AD3224" t="s">
        <v>314</v>
      </c>
    </row>
    <row r="3225" spans="1:30" ht="15">
      <c r="A3225">
        <v>1860</v>
      </c>
      <c r="B3225" s="4">
        <v>1</v>
      </c>
      <c r="C3225">
        <v>50654</v>
      </c>
      <c r="D3225">
        <v>4</v>
      </c>
      <c r="E3225">
        <v>20</v>
      </c>
      <c r="F3225" t="s">
        <v>1290</v>
      </c>
      <c r="G3225">
        <v>1110</v>
      </c>
      <c r="I3225">
        <v>7</v>
      </c>
      <c r="J3225">
        <v>40</v>
      </c>
      <c r="L3225" s="11">
        <v>1</v>
      </c>
      <c r="M3225" s="20">
        <v>139.72421729991686</v>
      </c>
      <c r="N3225" s="24">
        <f t="shared" si="50"/>
        <v>2794.4843459983372</v>
      </c>
      <c r="O3225" s="12">
        <v>20</v>
      </c>
      <c r="P3225" t="s">
        <v>116</v>
      </c>
      <c r="S3225">
        <v>0</v>
      </c>
      <c r="T3225">
        <v>0</v>
      </c>
      <c r="U3225">
        <v>0</v>
      </c>
      <c r="V3225">
        <v>0</v>
      </c>
      <c r="W3225">
        <v>1</v>
      </c>
      <c r="X3225">
        <v>1</v>
      </c>
      <c r="Y3225" s="26">
        <v>20</v>
      </c>
      <c r="Z3225" s="26">
        <v>20</v>
      </c>
      <c r="AA3225" t="s">
        <v>117</v>
      </c>
      <c r="AC3225" t="s">
        <v>512</v>
      </c>
      <c r="AD3225" t="s">
        <v>314</v>
      </c>
    </row>
    <row r="3226" spans="1:30" ht="15">
      <c r="A3226">
        <v>1860</v>
      </c>
      <c r="B3226" s="4">
        <v>1</v>
      </c>
      <c r="C3226">
        <v>50654</v>
      </c>
      <c r="D3226">
        <v>5</v>
      </c>
      <c r="E3226">
        <v>20</v>
      </c>
      <c r="F3226" t="s">
        <v>1290</v>
      </c>
      <c r="G3226">
        <v>1110</v>
      </c>
      <c r="I3226">
        <v>7</v>
      </c>
      <c r="J3226">
        <v>24</v>
      </c>
      <c r="L3226" s="11">
        <v>1</v>
      </c>
      <c r="M3226" s="20">
        <v>139.72421729991686</v>
      </c>
      <c r="N3226" s="24">
        <f t="shared" si="50"/>
        <v>2794.4843459983372</v>
      </c>
      <c r="O3226" s="12">
        <v>20</v>
      </c>
      <c r="P3226" t="s">
        <v>116</v>
      </c>
      <c r="S3226">
        <v>0</v>
      </c>
      <c r="T3226">
        <v>0</v>
      </c>
      <c r="U3226">
        <v>0</v>
      </c>
      <c r="V3226">
        <v>0</v>
      </c>
      <c r="W3226">
        <v>1</v>
      </c>
      <c r="X3226">
        <v>1</v>
      </c>
      <c r="Y3226" s="26">
        <v>20</v>
      </c>
      <c r="Z3226" s="26">
        <v>20</v>
      </c>
      <c r="AA3226" t="s">
        <v>117</v>
      </c>
      <c r="AC3226" t="s">
        <v>512</v>
      </c>
      <c r="AD3226" t="s">
        <v>314</v>
      </c>
    </row>
    <row r="3227" spans="1:30" ht="15">
      <c r="A3227">
        <v>1860</v>
      </c>
      <c r="B3227" s="4">
        <v>1</v>
      </c>
      <c r="C3227">
        <v>50654</v>
      </c>
      <c r="D3227">
        <v>6</v>
      </c>
      <c r="E3227">
        <v>20</v>
      </c>
      <c r="F3227" t="s">
        <v>1290</v>
      </c>
      <c r="G3227">
        <v>1110</v>
      </c>
      <c r="I3227">
        <v>7</v>
      </c>
      <c r="J3227">
        <v>20</v>
      </c>
      <c r="L3227" s="10">
        <v>0</v>
      </c>
      <c r="M3227" s="20">
        <v>69.069443965111702</v>
      </c>
      <c r="N3227" s="24">
        <f t="shared" si="50"/>
        <v>1381.388879302234</v>
      </c>
      <c r="O3227" s="12">
        <v>20</v>
      </c>
      <c r="P3227" t="s">
        <v>116</v>
      </c>
      <c r="S3227">
        <v>0</v>
      </c>
      <c r="T3227">
        <v>0</v>
      </c>
      <c r="U3227">
        <v>0</v>
      </c>
      <c r="V3227">
        <v>0</v>
      </c>
      <c r="W3227">
        <v>1</v>
      </c>
      <c r="X3227">
        <v>1</v>
      </c>
      <c r="Y3227" s="26">
        <v>20</v>
      </c>
      <c r="Z3227" s="26">
        <v>20</v>
      </c>
      <c r="AA3227" t="s">
        <v>117</v>
      </c>
      <c r="AC3227" t="s">
        <v>512</v>
      </c>
      <c r="AD3227" t="s">
        <v>314</v>
      </c>
    </row>
    <row r="3228" spans="1:30" ht="15">
      <c r="A3228">
        <v>1860</v>
      </c>
      <c r="B3228" s="4">
        <v>1</v>
      </c>
      <c r="C3228">
        <v>50654</v>
      </c>
      <c r="D3228">
        <v>7</v>
      </c>
      <c r="E3228">
        <v>21</v>
      </c>
      <c r="F3228" t="s">
        <v>1290</v>
      </c>
      <c r="G3228">
        <v>1110</v>
      </c>
      <c r="I3228">
        <v>7</v>
      </c>
      <c r="J3228">
        <v>7</v>
      </c>
      <c r="L3228" s="10">
        <v>0</v>
      </c>
      <c r="M3228" s="20">
        <v>20.804249475679534</v>
      </c>
      <c r="N3228" s="24">
        <f t="shared" si="50"/>
        <v>436.88923898927021</v>
      </c>
      <c r="O3228" s="12">
        <v>21</v>
      </c>
      <c r="P3228" t="s">
        <v>116</v>
      </c>
      <c r="S3228">
        <v>0</v>
      </c>
      <c r="T3228">
        <v>0</v>
      </c>
      <c r="U3228">
        <v>0</v>
      </c>
      <c r="V3228">
        <v>0</v>
      </c>
      <c r="W3228">
        <v>1</v>
      </c>
      <c r="X3228">
        <v>1</v>
      </c>
      <c r="Y3228" s="26">
        <v>21</v>
      </c>
      <c r="Z3228" s="26">
        <v>21</v>
      </c>
      <c r="AA3228" t="s">
        <v>117</v>
      </c>
      <c r="AC3228" t="s">
        <v>512</v>
      </c>
      <c r="AD3228" t="s">
        <v>314</v>
      </c>
    </row>
    <row r="3229" spans="1:30" ht="15">
      <c r="A3229">
        <v>1860</v>
      </c>
      <c r="B3229" s="4">
        <v>1</v>
      </c>
      <c r="C3229">
        <v>50655</v>
      </c>
      <c r="D3229">
        <v>1</v>
      </c>
      <c r="E3229">
        <v>20</v>
      </c>
      <c r="F3229" t="s">
        <v>1290</v>
      </c>
      <c r="G3229">
        <v>1110</v>
      </c>
      <c r="I3229">
        <v>5</v>
      </c>
      <c r="J3229">
        <v>32</v>
      </c>
      <c r="L3229" s="11">
        <v>1</v>
      </c>
      <c r="M3229" s="20">
        <v>139.72421729991686</v>
      </c>
      <c r="N3229" s="24">
        <f t="shared" si="50"/>
        <v>2794.4843459983372</v>
      </c>
      <c r="O3229" s="12">
        <v>20</v>
      </c>
      <c r="P3229" t="s">
        <v>116</v>
      </c>
      <c r="S3229">
        <v>0</v>
      </c>
      <c r="T3229">
        <v>0</v>
      </c>
      <c r="U3229">
        <v>0</v>
      </c>
      <c r="V3229">
        <v>0</v>
      </c>
      <c r="W3229">
        <v>1</v>
      </c>
      <c r="X3229">
        <v>1</v>
      </c>
      <c r="Y3229" s="26">
        <v>20</v>
      </c>
      <c r="Z3229" s="26">
        <v>20</v>
      </c>
      <c r="AA3229" t="s">
        <v>117</v>
      </c>
      <c r="AC3229" t="s">
        <v>974</v>
      </c>
      <c r="AD3229" t="s">
        <v>82</v>
      </c>
    </row>
    <row r="3230" spans="1:30" ht="15">
      <c r="A3230">
        <v>1860</v>
      </c>
      <c r="B3230" s="4">
        <v>1</v>
      </c>
      <c r="C3230">
        <v>50655</v>
      </c>
      <c r="D3230">
        <v>2</v>
      </c>
      <c r="E3230">
        <v>20</v>
      </c>
      <c r="F3230" t="s">
        <v>1290</v>
      </c>
      <c r="G3230">
        <v>1110</v>
      </c>
      <c r="I3230">
        <v>5</v>
      </c>
      <c r="J3230">
        <v>28</v>
      </c>
      <c r="L3230" s="10">
        <v>0</v>
      </c>
      <c r="M3230" s="20">
        <v>69.069443965111702</v>
      </c>
      <c r="N3230" s="24">
        <f t="shared" si="50"/>
        <v>1381.388879302234</v>
      </c>
      <c r="O3230" s="12">
        <v>20</v>
      </c>
      <c r="P3230" t="s">
        <v>116</v>
      </c>
      <c r="S3230">
        <v>0</v>
      </c>
      <c r="T3230">
        <v>0</v>
      </c>
      <c r="U3230">
        <v>0</v>
      </c>
      <c r="V3230">
        <v>0</v>
      </c>
      <c r="W3230">
        <v>1</v>
      </c>
      <c r="X3230">
        <v>1</v>
      </c>
      <c r="Y3230" s="26">
        <v>20</v>
      </c>
      <c r="Z3230" s="26">
        <v>20</v>
      </c>
      <c r="AA3230" t="s">
        <v>117</v>
      </c>
      <c r="AC3230" t="s">
        <v>974</v>
      </c>
      <c r="AD3230" t="s">
        <v>82</v>
      </c>
    </row>
    <row r="3231" spans="1:30" ht="15">
      <c r="A3231">
        <v>1860</v>
      </c>
      <c r="B3231" s="4">
        <v>1</v>
      </c>
      <c r="C3231">
        <v>50655</v>
      </c>
      <c r="D3231">
        <v>3</v>
      </c>
      <c r="E3231">
        <v>20</v>
      </c>
      <c r="F3231" t="s">
        <v>1290</v>
      </c>
      <c r="G3231">
        <v>1110</v>
      </c>
      <c r="I3231">
        <v>5</v>
      </c>
      <c r="J3231">
        <v>12</v>
      </c>
      <c r="L3231" s="11">
        <v>1</v>
      </c>
      <c r="M3231" s="22">
        <v>20.8</v>
      </c>
      <c r="N3231" s="24">
        <f t="shared" si="50"/>
        <v>416</v>
      </c>
      <c r="O3231" s="12">
        <v>20</v>
      </c>
      <c r="P3231" t="s">
        <v>116</v>
      </c>
      <c r="S3231">
        <v>0</v>
      </c>
      <c r="T3231">
        <v>0</v>
      </c>
      <c r="U3231">
        <v>0</v>
      </c>
      <c r="V3231">
        <v>0</v>
      </c>
      <c r="W3231">
        <v>1</v>
      </c>
      <c r="X3231">
        <v>1</v>
      </c>
      <c r="Y3231" s="26">
        <v>20</v>
      </c>
      <c r="Z3231" s="26">
        <v>20</v>
      </c>
      <c r="AA3231" t="s">
        <v>117</v>
      </c>
      <c r="AC3231" t="s">
        <v>974</v>
      </c>
      <c r="AD3231" t="s">
        <v>82</v>
      </c>
    </row>
    <row r="3232" spans="1:30" ht="15">
      <c r="A3232">
        <v>1860</v>
      </c>
      <c r="B3232" s="4">
        <v>1</v>
      </c>
      <c r="C3232">
        <v>50655</v>
      </c>
      <c r="D3232">
        <v>4</v>
      </c>
      <c r="E3232">
        <v>21</v>
      </c>
      <c r="F3232" t="s">
        <v>1290</v>
      </c>
      <c r="G3232">
        <v>1110</v>
      </c>
      <c r="I3232">
        <v>5</v>
      </c>
      <c r="J3232">
        <v>1</v>
      </c>
      <c r="L3232" s="11">
        <v>1</v>
      </c>
      <c r="M3232" s="21">
        <v>0</v>
      </c>
      <c r="N3232" s="24">
        <f t="shared" si="50"/>
        <v>0</v>
      </c>
      <c r="O3232" s="12">
        <v>21</v>
      </c>
      <c r="P3232" t="s">
        <v>116</v>
      </c>
      <c r="S3232">
        <v>0</v>
      </c>
      <c r="T3232">
        <v>0</v>
      </c>
      <c r="U3232">
        <v>0</v>
      </c>
      <c r="V3232">
        <v>0</v>
      </c>
      <c r="W3232">
        <v>1</v>
      </c>
      <c r="X3232">
        <v>1</v>
      </c>
      <c r="Y3232" s="26">
        <v>21</v>
      </c>
      <c r="Z3232" s="26">
        <v>21</v>
      </c>
      <c r="AA3232" t="s">
        <v>117</v>
      </c>
      <c r="AC3232" t="s">
        <v>974</v>
      </c>
      <c r="AD3232" t="s">
        <v>82</v>
      </c>
    </row>
    <row r="3233" spans="1:30">
      <c r="A3233">
        <v>1860</v>
      </c>
      <c r="B3233" s="4">
        <v>1</v>
      </c>
      <c r="C3233">
        <v>50655</v>
      </c>
      <c r="D3233">
        <v>5</v>
      </c>
      <c r="E3233">
        <v>20</v>
      </c>
      <c r="F3233" t="s">
        <v>1290</v>
      </c>
      <c r="G3233">
        <v>1110</v>
      </c>
      <c r="I3233">
        <v>5</v>
      </c>
      <c r="J3233">
        <v>4</v>
      </c>
      <c r="L3233" s="10">
        <v>0</v>
      </c>
      <c r="M3233" s="12">
        <v>0</v>
      </c>
      <c r="N3233" s="24">
        <f t="shared" si="50"/>
        <v>0</v>
      </c>
      <c r="O3233" s="12">
        <v>20</v>
      </c>
      <c r="P3233" t="s">
        <v>116</v>
      </c>
      <c r="S3233">
        <v>0</v>
      </c>
      <c r="T3233">
        <v>0</v>
      </c>
      <c r="U3233">
        <v>0</v>
      </c>
      <c r="V3233">
        <v>0</v>
      </c>
      <c r="W3233">
        <v>1</v>
      </c>
      <c r="X3233">
        <v>1</v>
      </c>
      <c r="Y3233" s="26">
        <v>20</v>
      </c>
      <c r="Z3233" s="26">
        <v>20</v>
      </c>
      <c r="AA3233" t="s">
        <v>117</v>
      </c>
      <c r="AC3233" t="s">
        <v>974</v>
      </c>
      <c r="AD3233" t="s">
        <v>82</v>
      </c>
    </row>
    <row r="3234" spans="1:30" ht="15">
      <c r="A3234">
        <v>1860</v>
      </c>
      <c r="B3234" s="4">
        <v>1</v>
      </c>
      <c r="C3234">
        <v>50656</v>
      </c>
      <c r="D3234">
        <v>1</v>
      </c>
      <c r="E3234">
        <v>20</v>
      </c>
      <c r="F3234" t="s">
        <v>1290</v>
      </c>
      <c r="G3234">
        <v>1110</v>
      </c>
      <c r="I3234">
        <v>9</v>
      </c>
      <c r="J3234">
        <v>40</v>
      </c>
      <c r="L3234" s="10">
        <v>0</v>
      </c>
      <c r="M3234" s="20">
        <v>69.069443965111702</v>
      </c>
      <c r="N3234" s="24">
        <f t="shared" si="50"/>
        <v>1381.388879302234</v>
      </c>
      <c r="O3234" s="12">
        <v>20</v>
      </c>
      <c r="P3234" t="s">
        <v>116</v>
      </c>
      <c r="S3234">
        <v>0</v>
      </c>
      <c r="T3234">
        <v>0</v>
      </c>
      <c r="U3234">
        <v>0</v>
      </c>
      <c r="V3234">
        <v>0</v>
      </c>
      <c r="W3234">
        <v>1</v>
      </c>
      <c r="X3234">
        <v>2</v>
      </c>
      <c r="Y3234" s="26">
        <v>40</v>
      </c>
      <c r="Z3234" s="26">
        <v>40</v>
      </c>
      <c r="AA3234" t="s">
        <v>117</v>
      </c>
      <c r="AC3234" t="s">
        <v>362</v>
      </c>
      <c r="AD3234" t="s">
        <v>1239</v>
      </c>
    </row>
    <row r="3235" spans="1:30" ht="15">
      <c r="A3235">
        <v>1860</v>
      </c>
      <c r="B3235" s="4">
        <v>1</v>
      </c>
      <c r="C3235">
        <v>50656</v>
      </c>
      <c r="D3235">
        <v>2</v>
      </c>
      <c r="E3235">
        <v>20</v>
      </c>
      <c r="F3235" t="s">
        <v>1290</v>
      </c>
      <c r="G3235">
        <v>1110</v>
      </c>
      <c r="I3235">
        <v>9</v>
      </c>
      <c r="J3235">
        <v>24</v>
      </c>
      <c r="L3235" s="10">
        <v>0</v>
      </c>
      <c r="M3235" s="20">
        <v>69.069443965111702</v>
      </c>
      <c r="N3235" s="24">
        <f t="shared" si="50"/>
        <v>1381.388879302234</v>
      </c>
      <c r="O3235" s="12">
        <v>20</v>
      </c>
      <c r="P3235" t="s">
        <v>171</v>
      </c>
      <c r="S3235">
        <v>0</v>
      </c>
      <c r="T3235">
        <v>0</v>
      </c>
      <c r="U3235">
        <v>0</v>
      </c>
      <c r="V3235">
        <v>0</v>
      </c>
      <c r="W3235">
        <v>1</v>
      </c>
      <c r="X3235">
        <v>2</v>
      </c>
      <c r="Y3235" s="26">
        <v>40</v>
      </c>
      <c r="Z3235" s="26">
        <v>40</v>
      </c>
      <c r="AA3235" t="s">
        <v>117</v>
      </c>
      <c r="AC3235" t="s">
        <v>362</v>
      </c>
      <c r="AD3235" t="s">
        <v>1239</v>
      </c>
    </row>
    <row r="3236" spans="1:30" ht="15">
      <c r="A3236">
        <v>1860</v>
      </c>
      <c r="B3236" s="4">
        <v>1</v>
      </c>
      <c r="C3236">
        <v>50656</v>
      </c>
      <c r="D3236">
        <v>3</v>
      </c>
      <c r="E3236">
        <v>21</v>
      </c>
      <c r="F3236" t="s">
        <v>1290</v>
      </c>
      <c r="G3236">
        <v>1110</v>
      </c>
      <c r="I3236">
        <v>9</v>
      </c>
      <c r="J3236">
        <v>20</v>
      </c>
      <c r="L3236" s="11">
        <v>1</v>
      </c>
      <c r="M3236" s="20">
        <v>139.72421729991686</v>
      </c>
      <c r="N3236" s="24">
        <f t="shared" si="50"/>
        <v>2934.2085632982539</v>
      </c>
      <c r="O3236" s="12">
        <v>21</v>
      </c>
      <c r="P3236" t="s">
        <v>171</v>
      </c>
      <c r="S3236">
        <v>0</v>
      </c>
      <c r="T3236">
        <v>0</v>
      </c>
      <c r="U3236">
        <v>0</v>
      </c>
      <c r="V3236">
        <v>0</v>
      </c>
      <c r="W3236">
        <v>1</v>
      </c>
      <c r="X3236">
        <v>2</v>
      </c>
      <c r="Y3236" s="26">
        <v>42</v>
      </c>
      <c r="Z3236" s="26">
        <v>42</v>
      </c>
      <c r="AA3236" t="s">
        <v>117</v>
      </c>
      <c r="AC3236" t="s">
        <v>362</v>
      </c>
      <c r="AD3236" t="s">
        <v>1239</v>
      </c>
    </row>
    <row r="3237" spans="1:30" ht="15">
      <c r="A3237">
        <v>1860</v>
      </c>
      <c r="B3237" s="4">
        <v>1</v>
      </c>
      <c r="C3237">
        <v>50656</v>
      </c>
      <c r="D3237">
        <v>4</v>
      </c>
      <c r="E3237">
        <v>20</v>
      </c>
      <c r="F3237" t="s">
        <v>1290</v>
      </c>
      <c r="G3237">
        <v>1110</v>
      </c>
      <c r="I3237">
        <v>9</v>
      </c>
      <c r="J3237">
        <v>16</v>
      </c>
      <c r="L3237" s="11">
        <v>1</v>
      </c>
      <c r="M3237" s="20">
        <v>35.650509638259194</v>
      </c>
      <c r="N3237" s="24">
        <f t="shared" si="50"/>
        <v>713.01019276518389</v>
      </c>
      <c r="O3237" s="12">
        <v>20</v>
      </c>
      <c r="P3237" t="s">
        <v>116</v>
      </c>
      <c r="S3237">
        <v>0</v>
      </c>
      <c r="T3237">
        <v>0</v>
      </c>
      <c r="U3237">
        <v>0</v>
      </c>
      <c r="V3237">
        <v>0</v>
      </c>
      <c r="W3237">
        <v>1</v>
      </c>
      <c r="X3237">
        <v>2</v>
      </c>
      <c r="Y3237" s="26">
        <v>40</v>
      </c>
      <c r="Z3237" s="26">
        <v>40</v>
      </c>
      <c r="AA3237" t="s">
        <v>117</v>
      </c>
      <c r="AC3237" t="s">
        <v>362</v>
      </c>
      <c r="AD3237" t="s">
        <v>1239</v>
      </c>
    </row>
    <row r="3238" spans="1:30" ht="15">
      <c r="A3238">
        <v>1860</v>
      </c>
      <c r="B3238" s="4">
        <v>1</v>
      </c>
      <c r="C3238">
        <v>50656</v>
      </c>
      <c r="D3238">
        <v>5</v>
      </c>
      <c r="E3238">
        <v>20</v>
      </c>
      <c r="F3238" t="s">
        <v>1290</v>
      </c>
      <c r="G3238">
        <v>1110</v>
      </c>
      <c r="I3238">
        <v>9</v>
      </c>
      <c r="J3238">
        <v>14</v>
      </c>
      <c r="L3238" s="10">
        <v>0</v>
      </c>
      <c r="M3238" s="20">
        <v>29.789946565499331</v>
      </c>
      <c r="N3238" s="24">
        <f t="shared" si="50"/>
        <v>595.79893130998664</v>
      </c>
      <c r="O3238" s="12">
        <v>20</v>
      </c>
      <c r="P3238" t="s">
        <v>171</v>
      </c>
      <c r="S3238">
        <v>0</v>
      </c>
      <c r="T3238">
        <v>0</v>
      </c>
      <c r="U3238">
        <v>0</v>
      </c>
      <c r="V3238">
        <v>0</v>
      </c>
      <c r="W3238">
        <v>1</v>
      </c>
      <c r="X3238">
        <v>2</v>
      </c>
      <c r="Y3238" s="26">
        <v>40</v>
      </c>
      <c r="Z3238" s="26">
        <v>40</v>
      </c>
      <c r="AA3238" t="s">
        <v>117</v>
      </c>
      <c r="AC3238" t="s">
        <v>362</v>
      </c>
      <c r="AD3238" t="s">
        <v>1239</v>
      </c>
    </row>
    <row r="3239" spans="1:30" ht="15">
      <c r="A3239">
        <v>1860</v>
      </c>
      <c r="B3239" s="4">
        <v>1</v>
      </c>
      <c r="C3239">
        <v>50656</v>
      </c>
      <c r="D3239">
        <v>6</v>
      </c>
      <c r="E3239">
        <v>20</v>
      </c>
      <c r="F3239" t="s">
        <v>1290</v>
      </c>
      <c r="G3239">
        <v>1110</v>
      </c>
      <c r="I3239">
        <v>9</v>
      </c>
      <c r="J3239">
        <v>12</v>
      </c>
      <c r="L3239" s="10">
        <v>0</v>
      </c>
      <c r="M3239" s="20">
        <v>20.804249475679534</v>
      </c>
      <c r="N3239" s="24">
        <f t="shared" si="50"/>
        <v>416.0849895135907</v>
      </c>
      <c r="O3239" s="12">
        <v>20</v>
      </c>
      <c r="P3239" t="s">
        <v>116</v>
      </c>
      <c r="S3239">
        <v>0</v>
      </c>
      <c r="T3239">
        <v>0</v>
      </c>
      <c r="U3239">
        <v>0</v>
      </c>
      <c r="V3239">
        <v>0</v>
      </c>
      <c r="W3239">
        <v>1</v>
      </c>
      <c r="X3239">
        <v>2</v>
      </c>
      <c r="Y3239" s="26">
        <v>40</v>
      </c>
      <c r="Z3239" s="26">
        <v>40</v>
      </c>
      <c r="AA3239" t="s">
        <v>117</v>
      </c>
      <c r="AC3239" t="s">
        <v>362</v>
      </c>
      <c r="AD3239" t="s">
        <v>1239</v>
      </c>
    </row>
    <row r="3240" spans="1:30" ht="15">
      <c r="A3240">
        <v>1860</v>
      </c>
      <c r="B3240" s="4">
        <v>1</v>
      </c>
      <c r="C3240">
        <v>50656</v>
      </c>
      <c r="D3240">
        <v>7</v>
      </c>
      <c r="E3240">
        <v>21</v>
      </c>
      <c r="F3240" t="s">
        <v>1290</v>
      </c>
      <c r="G3240">
        <v>1110</v>
      </c>
      <c r="I3240">
        <v>9</v>
      </c>
      <c r="J3240">
        <v>10</v>
      </c>
      <c r="L3240" s="10">
        <v>0</v>
      </c>
      <c r="M3240" s="20">
        <v>20.804249475679534</v>
      </c>
      <c r="N3240" s="24">
        <f t="shared" si="50"/>
        <v>436.88923898927021</v>
      </c>
      <c r="O3240" s="12">
        <v>21</v>
      </c>
      <c r="P3240" t="s">
        <v>116</v>
      </c>
      <c r="S3240">
        <v>0</v>
      </c>
      <c r="T3240">
        <v>0</v>
      </c>
      <c r="U3240">
        <v>0</v>
      </c>
      <c r="V3240">
        <v>0</v>
      </c>
      <c r="W3240">
        <v>1</v>
      </c>
      <c r="X3240">
        <v>2</v>
      </c>
      <c r="Y3240" s="26">
        <v>42</v>
      </c>
      <c r="Z3240" s="26">
        <v>42</v>
      </c>
      <c r="AA3240" t="s">
        <v>117</v>
      </c>
      <c r="AC3240" t="s">
        <v>362</v>
      </c>
      <c r="AD3240" t="s">
        <v>1239</v>
      </c>
    </row>
    <row r="3241" spans="1:30" ht="15">
      <c r="A3241">
        <v>1860</v>
      </c>
      <c r="B3241" s="4">
        <v>1</v>
      </c>
      <c r="C3241">
        <v>50656</v>
      </c>
      <c r="D3241">
        <v>8</v>
      </c>
      <c r="E3241">
        <v>20</v>
      </c>
      <c r="F3241" t="s">
        <v>1290</v>
      </c>
      <c r="G3241">
        <v>1110</v>
      </c>
      <c r="I3241">
        <v>9</v>
      </c>
      <c r="J3241">
        <v>7</v>
      </c>
      <c r="L3241" s="11">
        <v>1</v>
      </c>
      <c r="M3241" s="22">
        <v>20.8</v>
      </c>
      <c r="N3241" s="24">
        <f t="shared" si="50"/>
        <v>416</v>
      </c>
      <c r="O3241" s="12">
        <v>20</v>
      </c>
      <c r="P3241" t="s">
        <v>116</v>
      </c>
      <c r="S3241">
        <v>0</v>
      </c>
      <c r="T3241">
        <v>0</v>
      </c>
      <c r="U3241">
        <v>0</v>
      </c>
      <c r="V3241">
        <v>0</v>
      </c>
      <c r="W3241">
        <v>1</v>
      </c>
      <c r="X3241">
        <v>2</v>
      </c>
      <c r="Y3241" s="26">
        <v>40</v>
      </c>
      <c r="Z3241" s="26">
        <v>40</v>
      </c>
      <c r="AA3241" t="s">
        <v>117</v>
      </c>
      <c r="AC3241" t="s">
        <v>362</v>
      </c>
      <c r="AD3241" t="s">
        <v>1239</v>
      </c>
    </row>
    <row r="3242" spans="1:30" ht="15">
      <c r="A3242">
        <v>1860</v>
      </c>
      <c r="B3242" s="4">
        <v>1</v>
      </c>
      <c r="C3242">
        <v>50656</v>
      </c>
      <c r="D3242">
        <v>9</v>
      </c>
      <c r="E3242">
        <v>20</v>
      </c>
      <c r="F3242" t="s">
        <v>1290</v>
      </c>
      <c r="G3242">
        <v>1110</v>
      </c>
      <c r="I3242">
        <v>9</v>
      </c>
      <c r="J3242">
        <v>1</v>
      </c>
      <c r="L3242" s="11">
        <v>1</v>
      </c>
      <c r="M3242" s="21">
        <v>0</v>
      </c>
      <c r="N3242" s="24">
        <f t="shared" si="50"/>
        <v>0</v>
      </c>
      <c r="O3242" s="12">
        <v>20</v>
      </c>
      <c r="P3242" t="s">
        <v>116</v>
      </c>
      <c r="S3242">
        <v>0</v>
      </c>
      <c r="T3242">
        <v>0</v>
      </c>
      <c r="U3242">
        <v>0</v>
      </c>
      <c r="V3242">
        <v>0</v>
      </c>
      <c r="W3242">
        <v>1</v>
      </c>
      <c r="X3242">
        <v>2</v>
      </c>
      <c r="Y3242" s="26">
        <v>40</v>
      </c>
      <c r="Z3242" s="26">
        <v>40</v>
      </c>
      <c r="AA3242" t="s">
        <v>117</v>
      </c>
      <c r="AC3242" t="s">
        <v>362</v>
      </c>
      <c r="AD3242" t="s">
        <v>1239</v>
      </c>
    </row>
    <row r="3243" spans="1:30" ht="15">
      <c r="A3243">
        <v>1860</v>
      </c>
      <c r="B3243" s="4">
        <v>1</v>
      </c>
      <c r="C3243">
        <v>50657</v>
      </c>
      <c r="D3243">
        <v>1</v>
      </c>
      <c r="E3243">
        <v>20</v>
      </c>
      <c r="F3243" t="s">
        <v>1290</v>
      </c>
      <c r="G3243">
        <v>1150</v>
      </c>
      <c r="I3243">
        <v>1</v>
      </c>
      <c r="J3243">
        <v>12</v>
      </c>
      <c r="L3243" s="10">
        <v>0</v>
      </c>
      <c r="M3243" s="20">
        <v>20.804249475679534</v>
      </c>
      <c r="N3243" s="24">
        <f t="shared" si="50"/>
        <v>416.0849895135907</v>
      </c>
      <c r="O3243" s="12">
        <v>20</v>
      </c>
      <c r="P3243" t="s">
        <v>171</v>
      </c>
      <c r="S3243">
        <v>0</v>
      </c>
      <c r="T3243">
        <v>0</v>
      </c>
      <c r="U3243">
        <v>0</v>
      </c>
      <c r="V3243">
        <v>0</v>
      </c>
      <c r="W3243">
        <v>1</v>
      </c>
      <c r="X3243">
        <v>1</v>
      </c>
      <c r="Y3243" s="26">
        <v>20</v>
      </c>
      <c r="Z3243" s="26">
        <v>20</v>
      </c>
      <c r="AA3243" t="s">
        <v>117</v>
      </c>
      <c r="AC3243" t="s">
        <v>1099</v>
      </c>
      <c r="AD3243" t="s">
        <v>485</v>
      </c>
    </row>
    <row r="3244" spans="1:30" ht="15">
      <c r="A3244">
        <v>1860</v>
      </c>
      <c r="B3244" s="4">
        <v>1</v>
      </c>
      <c r="C3244">
        <v>50658</v>
      </c>
      <c r="D3244">
        <v>1</v>
      </c>
      <c r="E3244">
        <v>21</v>
      </c>
      <c r="F3244" t="s">
        <v>1290</v>
      </c>
      <c r="G3244">
        <v>1150</v>
      </c>
      <c r="I3244">
        <v>4</v>
      </c>
      <c r="J3244">
        <v>40</v>
      </c>
      <c r="L3244" s="10">
        <v>0</v>
      </c>
      <c r="M3244" s="20">
        <v>69.069443965111702</v>
      </c>
      <c r="N3244" s="24">
        <f t="shared" si="50"/>
        <v>1450.4583232673458</v>
      </c>
      <c r="O3244" s="12">
        <v>21</v>
      </c>
      <c r="P3244" t="s">
        <v>116</v>
      </c>
      <c r="S3244">
        <v>0</v>
      </c>
      <c r="T3244">
        <v>0</v>
      </c>
      <c r="U3244">
        <v>0</v>
      </c>
      <c r="V3244">
        <v>0</v>
      </c>
      <c r="W3244">
        <v>1</v>
      </c>
      <c r="X3244">
        <v>1</v>
      </c>
      <c r="Y3244" s="26">
        <v>21</v>
      </c>
      <c r="Z3244" s="26">
        <v>21</v>
      </c>
      <c r="AA3244" t="s">
        <v>117</v>
      </c>
      <c r="AC3244" t="s">
        <v>721</v>
      </c>
      <c r="AD3244" t="s">
        <v>271</v>
      </c>
    </row>
    <row r="3245" spans="1:30" ht="15">
      <c r="A3245">
        <v>1860</v>
      </c>
      <c r="B3245" s="4">
        <v>1</v>
      </c>
      <c r="C3245">
        <v>50658</v>
      </c>
      <c r="D3245">
        <v>2</v>
      </c>
      <c r="E3245">
        <v>20</v>
      </c>
      <c r="F3245" t="s">
        <v>1290</v>
      </c>
      <c r="G3245">
        <v>1150</v>
      </c>
      <c r="I3245">
        <v>4</v>
      </c>
      <c r="J3245">
        <v>30</v>
      </c>
      <c r="L3245" s="10">
        <v>0</v>
      </c>
      <c r="M3245" s="20">
        <v>69.069443965111702</v>
      </c>
      <c r="N3245" s="24">
        <f t="shared" si="50"/>
        <v>1381.388879302234</v>
      </c>
      <c r="O3245" s="12">
        <v>20</v>
      </c>
      <c r="P3245" t="s">
        <v>171</v>
      </c>
      <c r="S3245">
        <v>0</v>
      </c>
      <c r="T3245">
        <v>0</v>
      </c>
      <c r="U3245">
        <v>0</v>
      </c>
      <c r="V3245">
        <v>0</v>
      </c>
      <c r="W3245">
        <v>1</v>
      </c>
      <c r="X3245">
        <v>1</v>
      </c>
      <c r="Y3245" s="26">
        <v>20</v>
      </c>
      <c r="Z3245" s="26">
        <v>20</v>
      </c>
      <c r="AA3245" t="s">
        <v>117</v>
      </c>
      <c r="AC3245" t="s">
        <v>721</v>
      </c>
      <c r="AD3245" t="s">
        <v>271</v>
      </c>
    </row>
    <row r="3246" spans="1:30" ht="15">
      <c r="A3246">
        <v>1860</v>
      </c>
      <c r="B3246" s="4">
        <v>1</v>
      </c>
      <c r="C3246">
        <v>50658</v>
      </c>
      <c r="D3246">
        <v>3</v>
      </c>
      <c r="E3246">
        <v>20</v>
      </c>
      <c r="F3246" t="s">
        <v>1290</v>
      </c>
      <c r="G3246">
        <v>1150</v>
      </c>
      <c r="I3246">
        <v>4</v>
      </c>
      <c r="J3246">
        <v>16</v>
      </c>
      <c r="L3246" s="11">
        <v>1</v>
      </c>
      <c r="M3246" s="20">
        <v>35.650509638259194</v>
      </c>
      <c r="N3246" s="24">
        <f t="shared" si="50"/>
        <v>713.01019276518389</v>
      </c>
      <c r="O3246" s="12">
        <v>20</v>
      </c>
      <c r="P3246" t="s">
        <v>116</v>
      </c>
      <c r="S3246">
        <v>0</v>
      </c>
      <c r="T3246">
        <v>0</v>
      </c>
      <c r="U3246">
        <v>0</v>
      </c>
      <c r="V3246">
        <v>0</v>
      </c>
      <c r="W3246">
        <v>1</v>
      </c>
      <c r="X3246">
        <v>1</v>
      </c>
      <c r="Y3246" s="26">
        <v>20</v>
      </c>
      <c r="Z3246" s="26">
        <v>20</v>
      </c>
      <c r="AA3246" t="s">
        <v>117</v>
      </c>
      <c r="AC3246" t="s">
        <v>721</v>
      </c>
      <c r="AD3246" t="s">
        <v>271</v>
      </c>
    </row>
    <row r="3247" spans="1:30">
      <c r="A3247">
        <v>1860</v>
      </c>
      <c r="B3247" s="4">
        <v>1</v>
      </c>
      <c r="C3247">
        <v>50658</v>
      </c>
      <c r="D3247">
        <v>4</v>
      </c>
      <c r="E3247">
        <v>20</v>
      </c>
      <c r="F3247" t="s">
        <v>1290</v>
      </c>
      <c r="G3247">
        <v>1150</v>
      </c>
      <c r="I3247">
        <v>4</v>
      </c>
      <c r="J3247">
        <v>2</v>
      </c>
      <c r="L3247" s="10">
        <v>0</v>
      </c>
      <c r="M3247" s="12">
        <v>0</v>
      </c>
      <c r="N3247" s="24">
        <f t="shared" si="50"/>
        <v>0</v>
      </c>
      <c r="O3247" s="12">
        <v>20</v>
      </c>
      <c r="P3247" t="s">
        <v>171</v>
      </c>
      <c r="S3247">
        <v>0</v>
      </c>
      <c r="T3247">
        <v>0</v>
      </c>
      <c r="U3247">
        <v>0</v>
      </c>
      <c r="V3247">
        <v>0</v>
      </c>
      <c r="W3247">
        <v>1</v>
      </c>
      <c r="X3247">
        <v>1</v>
      </c>
      <c r="Y3247" s="26">
        <v>20</v>
      </c>
      <c r="Z3247" s="26">
        <v>20</v>
      </c>
      <c r="AA3247" t="s">
        <v>117</v>
      </c>
      <c r="AC3247" t="s">
        <v>721</v>
      </c>
      <c r="AD3247" t="s">
        <v>271</v>
      </c>
    </row>
    <row r="3248" spans="1:30" ht="15">
      <c r="A3248">
        <v>1860</v>
      </c>
      <c r="B3248" s="4">
        <v>1</v>
      </c>
      <c r="C3248">
        <v>50659</v>
      </c>
      <c r="D3248">
        <v>1</v>
      </c>
      <c r="E3248">
        <v>21</v>
      </c>
      <c r="F3248" t="s">
        <v>1290</v>
      </c>
      <c r="G3248">
        <v>1150</v>
      </c>
      <c r="I3248">
        <v>1</v>
      </c>
      <c r="J3248">
        <v>12</v>
      </c>
      <c r="L3248" s="11">
        <v>1</v>
      </c>
      <c r="M3248" s="22">
        <v>20.8</v>
      </c>
      <c r="N3248" s="24">
        <f t="shared" si="50"/>
        <v>436.8</v>
      </c>
      <c r="O3248" s="12">
        <v>21</v>
      </c>
      <c r="P3248" t="s">
        <v>116</v>
      </c>
      <c r="S3248">
        <v>0</v>
      </c>
      <c r="T3248">
        <v>0</v>
      </c>
      <c r="U3248">
        <v>0</v>
      </c>
      <c r="V3248">
        <v>0</v>
      </c>
      <c r="W3248">
        <v>1</v>
      </c>
      <c r="X3248">
        <v>1</v>
      </c>
      <c r="Y3248" s="26">
        <v>21</v>
      </c>
      <c r="Z3248" s="26">
        <v>21</v>
      </c>
      <c r="AA3248" t="s">
        <v>117</v>
      </c>
      <c r="AC3248" t="s">
        <v>722</v>
      </c>
      <c r="AD3248" t="s">
        <v>630</v>
      </c>
    </row>
    <row r="3249" spans="1:30" ht="15">
      <c r="A3249">
        <v>1860</v>
      </c>
      <c r="B3249" s="4">
        <v>1</v>
      </c>
      <c r="C3249">
        <v>50660</v>
      </c>
      <c r="D3249">
        <v>1</v>
      </c>
      <c r="E3249">
        <v>20</v>
      </c>
      <c r="F3249" t="s">
        <v>1290</v>
      </c>
      <c r="G3249">
        <v>1150</v>
      </c>
      <c r="I3249">
        <v>1</v>
      </c>
      <c r="J3249">
        <v>13</v>
      </c>
      <c r="L3249" s="11">
        <v>1</v>
      </c>
      <c r="M3249" s="20">
        <v>35.650509638259194</v>
      </c>
      <c r="N3249" s="24">
        <f t="shared" si="50"/>
        <v>713.01019276518389</v>
      </c>
      <c r="O3249" s="12">
        <v>20</v>
      </c>
      <c r="P3249" t="s">
        <v>116</v>
      </c>
      <c r="S3249">
        <v>0</v>
      </c>
      <c r="T3249">
        <v>0</v>
      </c>
      <c r="U3249">
        <v>0</v>
      </c>
      <c r="V3249">
        <v>0</v>
      </c>
      <c r="W3249">
        <v>1</v>
      </c>
      <c r="X3249" t="s">
        <v>247</v>
      </c>
      <c r="Y3249" s="26">
        <v>0</v>
      </c>
      <c r="Z3249" s="26">
        <v>20</v>
      </c>
      <c r="AA3249" t="s">
        <v>117</v>
      </c>
      <c r="AC3249" t="s">
        <v>722</v>
      </c>
      <c r="AD3249" t="s">
        <v>52</v>
      </c>
    </row>
    <row r="3250" spans="1:30" ht="15">
      <c r="A3250">
        <v>1860</v>
      </c>
      <c r="B3250" s="4">
        <v>1</v>
      </c>
      <c r="C3250">
        <v>50661</v>
      </c>
      <c r="D3250">
        <v>1</v>
      </c>
      <c r="E3250">
        <v>20</v>
      </c>
      <c r="F3250" t="s">
        <v>1290</v>
      </c>
      <c r="G3250">
        <v>1150</v>
      </c>
      <c r="I3250">
        <v>7</v>
      </c>
      <c r="J3250">
        <v>35</v>
      </c>
      <c r="L3250" s="10">
        <v>0</v>
      </c>
      <c r="M3250" s="20">
        <v>69.069443965111702</v>
      </c>
      <c r="N3250" s="24">
        <f t="shared" si="50"/>
        <v>1381.388879302234</v>
      </c>
      <c r="O3250" s="12">
        <v>20</v>
      </c>
      <c r="P3250" t="s">
        <v>116</v>
      </c>
      <c r="S3250">
        <v>0</v>
      </c>
      <c r="T3250">
        <v>0</v>
      </c>
      <c r="U3250">
        <v>0</v>
      </c>
      <c r="V3250">
        <v>0</v>
      </c>
      <c r="W3250">
        <v>1</v>
      </c>
      <c r="X3250">
        <v>1</v>
      </c>
      <c r="Y3250" s="26">
        <v>20</v>
      </c>
      <c r="Z3250" s="26">
        <v>20</v>
      </c>
      <c r="AA3250" t="s">
        <v>117</v>
      </c>
      <c r="AC3250" t="s">
        <v>722</v>
      </c>
      <c r="AD3250" t="s">
        <v>967</v>
      </c>
    </row>
    <row r="3251" spans="1:30" ht="15">
      <c r="A3251">
        <v>1860</v>
      </c>
      <c r="B3251" s="4">
        <v>1</v>
      </c>
      <c r="C3251">
        <v>50661</v>
      </c>
      <c r="D3251">
        <v>2</v>
      </c>
      <c r="E3251">
        <v>20</v>
      </c>
      <c r="F3251" t="s">
        <v>1290</v>
      </c>
      <c r="G3251">
        <v>1150</v>
      </c>
      <c r="I3251">
        <v>7</v>
      </c>
      <c r="J3251">
        <v>13</v>
      </c>
      <c r="L3251" s="11">
        <v>1</v>
      </c>
      <c r="M3251" s="20">
        <v>35.650509638259194</v>
      </c>
      <c r="N3251" s="24">
        <f t="shared" si="50"/>
        <v>713.01019276518389</v>
      </c>
      <c r="O3251" s="12">
        <v>20</v>
      </c>
      <c r="P3251" t="s">
        <v>116</v>
      </c>
      <c r="S3251">
        <v>0</v>
      </c>
      <c r="T3251">
        <v>0</v>
      </c>
      <c r="U3251">
        <v>0</v>
      </c>
      <c r="V3251">
        <v>0</v>
      </c>
      <c r="W3251">
        <v>1</v>
      </c>
      <c r="X3251">
        <v>1</v>
      </c>
      <c r="Y3251" s="26">
        <v>20</v>
      </c>
      <c r="Z3251" s="26">
        <v>20</v>
      </c>
      <c r="AA3251" t="s">
        <v>117</v>
      </c>
      <c r="AC3251" t="s">
        <v>722</v>
      </c>
      <c r="AD3251" t="s">
        <v>967</v>
      </c>
    </row>
    <row r="3252" spans="1:30" ht="15">
      <c r="A3252">
        <v>1860</v>
      </c>
      <c r="B3252" s="4">
        <v>1</v>
      </c>
      <c r="C3252">
        <v>50661</v>
      </c>
      <c r="D3252">
        <v>3</v>
      </c>
      <c r="E3252">
        <v>21</v>
      </c>
      <c r="F3252" t="s">
        <v>1290</v>
      </c>
      <c r="G3252">
        <v>1150</v>
      </c>
      <c r="I3252">
        <v>7</v>
      </c>
      <c r="J3252">
        <v>12</v>
      </c>
      <c r="L3252" s="11">
        <v>1</v>
      </c>
      <c r="M3252" s="22">
        <v>20.8</v>
      </c>
      <c r="N3252" s="24">
        <f t="shared" si="50"/>
        <v>436.8</v>
      </c>
      <c r="O3252" s="12">
        <v>21</v>
      </c>
      <c r="P3252" t="s">
        <v>116</v>
      </c>
      <c r="S3252">
        <v>0</v>
      </c>
      <c r="T3252">
        <v>0</v>
      </c>
      <c r="U3252">
        <v>0</v>
      </c>
      <c r="V3252">
        <v>0</v>
      </c>
      <c r="W3252">
        <v>1</v>
      </c>
      <c r="X3252">
        <v>1</v>
      </c>
      <c r="Y3252" s="26">
        <v>21</v>
      </c>
      <c r="Z3252" s="26">
        <v>21</v>
      </c>
      <c r="AA3252" t="s">
        <v>117</v>
      </c>
      <c r="AC3252" t="s">
        <v>722</v>
      </c>
      <c r="AD3252" t="s">
        <v>967</v>
      </c>
    </row>
    <row r="3253" spans="1:30" ht="15">
      <c r="A3253">
        <v>1860</v>
      </c>
      <c r="B3253" s="4">
        <v>1</v>
      </c>
      <c r="C3253">
        <v>50661</v>
      </c>
      <c r="D3253">
        <v>4</v>
      </c>
      <c r="E3253">
        <v>20</v>
      </c>
      <c r="F3253" t="s">
        <v>1290</v>
      </c>
      <c r="G3253">
        <v>1150</v>
      </c>
      <c r="I3253">
        <v>7</v>
      </c>
      <c r="J3253">
        <v>11</v>
      </c>
      <c r="L3253" s="10">
        <v>0</v>
      </c>
      <c r="M3253" s="20">
        <v>20.804249475679534</v>
      </c>
      <c r="N3253" s="24">
        <f t="shared" si="50"/>
        <v>416.0849895135907</v>
      </c>
      <c r="O3253" s="12">
        <v>20</v>
      </c>
      <c r="P3253" t="s">
        <v>116</v>
      </c>
      <c r="S3253">
        <v>0</v>
      </c>
      <c r="T3253">
        <v>0</v>
      </c>
      <c r="U3253">
        <v>0</v>
      </c>
      <c r="V3253">
        <v>0</v>
      </c>
      <c r="W3253">
        <v>1</v>
      </c>
      <c r="X3253">
        <v>1</v>
      </c>
      <c r="Y3253" s="26">
        <v>20</v>
      </c>
      <c r="Z3253" s="26">
        <v>20</v>
      </c>
      <c r="AA3253" t="s">
        <v>117</v>
      </c>
      <c r="AC3253" t="s">
        <v>722</v>
      </c>
      <c r="AD3253" t="s">
        <v>967</v>
      </c>
    </row>
    <row r="3254" spans="1:30" ht="15">
      <c r="A3254">
        <v>1860</v>
      </c>
      <c r="B3254" s="4">
        <v>1</v>
      </c>
      <c r="C3254">
        <v>50661</v>
      </c>
      <c r="D3254">
        <v>5</v>
      </c>
      <c r="E3254">
        <v>20</v>
      </c>
      <c r="F3254" t="s">
        <v>1290</v>
      </c>
      <c r="G3254">
        <v>1150</v>
      </c>
      <c r="I3254">
        <v>7</v>
      </c>
      <c r="J3254">
        <v>9</v>
      </c>
      <c r="L3254" s="10">
        <v>0</v>
      </c>
      <c r="M3254" s="20">
        <v>20.804249475679534</v>
      </c>
      <c r="N3254" s="24">
        <f t="shared" si="50"/>
        <v>416.0849895135907</v>
      </c>
      <c r="O3254" s="12">
        <v>20</v>
      </c>
      <c r="P3254" t="s">
        <v>116</v>
      </c>
      <c r="S3254">
        <v>0</v>
      </c>
      <c r="T3254">
        <v>0</v>
      </c>
      <c r="U3254">
        <v>0</v>
      </c>
      <c r="V3254">
        <v>0</v>
      </c>
      <c r="W3254">
        <v>1</v>
      </c>
      <c r="X3254">
        <v>1</v>
      </c>
      <c r="Y3254" s="26">
        <v>20</v>
      </c>
      <c r="Z3254" s="26">
        <v>20</v>
      </c>
      <c r="AA3254" t="s">
        <v>117</v>
      </c>
      <c r="AC3254" t="s">
        <v>722</v>
      </c>
      <c r="AD3254" t="s">
        <v>967</v>
      </c>
    </row>
    <row r="3255" spans="1:30">
      <c r="A3255">
        <v>1860</v>
      </c>
      <c r="B3255" s="4">
        <v>1</v>
      </c>
      <c r="C3255">
        <v>50661</v>
      </c>
      <c r="D3255">
        <v>6</v>
      </c>
      <c r="E3255">
        <v>20</v>
      </c>
      <c r="F3255" t="s">
        <v>1290</v>
      </c>
      <c r="G3255">
        <v>1150</v>
      </c>
      <c r="I3255">
        <v>7</v>
      </c>
      <c r="J3255">
        <v>5</v>
      </c>
      <c r="L3255" s="10">
        <v>0</v>
      </c>
      <c r="M3255" s="12">
        <v>0</v>
      </c>
      <c r="N3255" s="24">
        <f t="shared" si="50"/>
        <v>0</v>
      </c>
      <c r="O3255" s="12">
        <v>20</v>
      </c>
      <c r="P3255" t="s">
        <v>116</v>
      </c>
      <c r="S3255">
        <v>0</v>
      </c>
      <c r="T3255">
        <v>0</v>
      </c>
      <c r="U3255">
        <v>0</v>
      </c>
      <c r="V3255">
        <v>0</v>
      </c>
      <c r="W3255">
        <v>1</v>
      </c>
      <c r="X3255">
        <v>1</v>
      </c>
      <c r="Y3255" s="26">
        <v>20</v>
      </c>
      <c r="Z3255" s="26">
        <v>20</v>
      </c>
      <c r="AA3255" t="s">
        <v>117</v>
      </c>
      <c r="AC3255" t="s">
        <v>722</v>
      </c>
      <c r="AD3255" t="s">
        <v>967</v>
      </c>
    </row>
    <row r="3256" spans="1:30">
      <c r="A3256">
        <v>1860</v>
      </c>
      <c r="B3256" s="4">
        <v>1</v>
      </c>
      <c r="C3256">
        <v>50661</v>
      </c>
      <c r="D3256">
        <v>7</v>
      </c>
      <c r="E3256">
        <v>21</v>
      </c>
      <c r="F3256" t="s">
        <v>1290</v>
      </c>
      <c r="G3256">
        <v>1150</v>
      </c>
      <c r="I3256">
        <v>7</v>
      </c>
      <c r="J3256">
        <v>2</v>
      </c>
      <c r="L3256" s="10">
        <v>0</v>
      </c>
      <c r="M3256" s="12">
        <v>0</v>
      </c>
      <c r="N3256" s="24">
        <f t="shared" si="50"/>
        <v>0</v>
      </c>
      <c r="O3256" s="12">
        <v>21</v>
      </c>
      <c r="P3256" t="s">
        <v>116</v>
      </c>
      <c r="S3256">
        <v>0</v>
      </c>
      <c r="T3256">
        <v>0</v>
      </c>
      <c r="U3256">
        <v>0</v>
      </c>
      <c r="V3256">
        <v>0</v>
      </c>
      <c r="W3256">
        <v>1</v>
      </c>
      <c r="X3256">
        <v>1</v>
      </c>
      <c r="Y3256" s="26">
        <v>21</v>
      </c>
      <c r="Z3256" s="26">
        <v>21</v>
      </c>
      <c r="AA3256" t="s">
        <v>117</v>
      </c>
      <c r="AC3256" t="s">
        <v>722</v>
      </c>
      <c r="AD3256" t="s">
        <v>967</v>
      </c>
    </row>
    <row r="3257" spans="1:30" ht="15">
      <c r="A3257">
        <v>1860</v>
      </c>
      <c r="B3257" s="4">
        <v>1</v>
      </c>
      <c r="C3257">
        <v>50662</v>
      </c>
      <c r="D3257">
        <v>1</v>
      </c>
      <c r="E3257">
        <v>20</v>
      </c>
      <c r="F3257" t="s">
        <v>1290</v>
      </c>
      <c r="G3257">
        <v>1150</v>
      </c>
      <c r="I3257">
        <v>6</v>
      </c>
      <c r="J3257">
        <v>31</v>
      </c>
      <c r="L3257" s="11">
        <v>1</v>
      </c>
      <c r="M3257" s="20">
        <v>139.72421729991686</v>
      </c>
      <c r="N3257" s="24">
        <f t="shared" si="50"/>
        <v>2794.4843459983372</v>
      </c>
      <c r="O3257" s="12">
        <v>20</v>
      </c>
      <c r="P3257" t="s">
        <v>116</v>
      </c>
      <c r="S3257">
        <v>0</v>
      </c>
      <c r="T3257">
        <v>0</v>
      </c>
      <c r="U3257">
        <v>0</v>
      </c>
      <c r="V3257">
        <v>0</v>
      </c>
      <c r="W3257">
        <v>1</v>
      </c>
      <c r="X3257">
        <v>1</v>
      </c>
      <c r="Y3257" s="26">
        <v>20</v>
      </c>
      <c r="Z3257" s="26">
        <v>20</v>
      </c>
      <c r="AA3257" t="s">
        <v>117</v>
      </c>
      <c r="AC3257" t="s">
        <v>723</v>
      </c>
      <c r="AD3257" t="s">
        <v>122</v>
      </c>
    </row>
    <row r="3258" spans="1:30" ht="15">
      <c r="A3258">
        <v>1860</v>
      </c>
      <c r="B3258" s="4">
        <v>1</v>
      </c>
      <c r="C3258">
        <v>50662</v>
      </c>
      <c r="D3258">
        <v>2</v>
      </c>
      <c r="E3258">
        <v>20</v>
      </c>
      <c r="F3258" t="s">
        <v>1290</v>
      </c>
      <c r="G3258">
        <v>1150</v>
      </c>
      <c r="I3258">
        <v>6</v>
      </c>
      <c r="J3258">
        <v>20</v>
      </c>
      <c r="L3258" s="10">
        <v>0</v>
      </c>
      <c r="M3258" s="20">
        <v>69.069443965111702</v>
      </c>
      <c r="N3258" s="24">
        <f t="shared" si="50"/>
        <v>1381.388879302234</v>
      </c>
      <c r="O3258" s="12">
        <v>20</v>
      </c>
      <c r="P3258" t="s">
        <v>116</v>
      </c>
      <c r="S3258">
        <v>0</v>
      </c>
      <c r="T3258">
        <v>0</v>
      </c>
      <c r="U3258">
        <v>0</v>
      </c>
      <c r="V3258">
        <v>0</v>
      </c>
      <c r="W3258">
        <v>1</v>
      </c>
      <c r="X3258">
        <v>1</v>
      </c>
      <c r="Y3258" s="26">
        <v>20</v>
      </c>
      <c r="Z3258" s="26">
        <v>20</v>
      </c>
      <c r="AA3258" t="s">
        <v>117</v>
      </c>
      <c r="AC3258" t="s">
        <v>723</v>
      </c>
      <c r="AD3258" t="s">
        <v>122</v>
      </c>
    </row>
    <row r="3259" spans="1:30">
      <c r="A3259">
        <v>1860</v>
      </c>
      <c r="B3259" s="4">
        <v>1</v>
      </c>
      <c r="C3259">
        <v>50662</v>
      </c>
      <c r="D3259">
        <v>3</v>
      </c>
      <c r="E3259">
        <v>20</v>
      </c>
      <c r="F3259" t="s">
        <v>1290</v>
      </c>
      <c r="G3259">
        <v>1150</v>
      </c>
      <c r="I3259">
        <v>6</v>
      </c>
      <c r="J3259">
        <v>6</v>
      </c>
      <c r="L3259" s="10">
        <v>0</v>
      </c>
      <c r="M3259" s="12">
        <v>0</v>
      </c>
      <c r="N3259" s="24">
        <f t="shared" si="50"/>
        <v>0</v>
      </c>
      <c r="O3259" s="12">
        <v>20</v>
      </c>
      <c r="P3259" t="s">
        <v>116</v>
      </c>
      <c r="S3259">
        <v>0</v>
      </c>
      <c r="T3259">
        <v>0</v>
      </c>
      <c r="U3259">
        <v>0</v>
      </c>
      <c r="V3259">
        <v>0</v>
      </c>
      <c r="W3259">
        <v>1</v>
      </c>
      <c r="X3259">
        <v>1</v>
      </c>
      <c r="Y3259" s="26">
        <v>20</v>
      </c>
      <c r="Z3259" s="26">
        <v>20</v>
      </c>
      <c r="AA3259" t="s">
        <v>117</v>
      </c>
      <c r="AC3259" t="s">
        <v>723</v>
      </c>
      <c r="AD3259" t="s">
        <v>122</v>
      </c>
    </row>
    <row r="3260" spans="1:30" ht="15">
      <c r="A3260">
        <v>1860</v>
      </c>
      <c r="B3260" s="4">
        <v>1</v>
      </c>
      <c r="C3260">
        <v>50662</v>
      </c>
      <c r="D3260">
        <v>4</v>
      </c>
      <c r="E3260">
        <v>21</v>
      </c>
      <c r="F3260" t="s">
        <v>1290</v>
      </c>
      <c r="G3260">
        <v>1150</v>
      </c>
      <c r="I3260">
        <v>6</v>
      </c>
      <c r="J3260">
        <v>3</v>
      </c>
      <c r="L3260" s="11">
        <v>1</v>
      </c>
      <c r="M3260" s="21">
        <v>0</v>
      </c>
      <c r="N3260" s="24">
        <f t="shared" si="50"/>
        <v>0</v>
      </c>
      <c r="O3260" s="12">
        <v>21</v>
      </c>
      <c r="P3260" t="s">
        <v>116</v>
      </c>
      <c r="S3260">
        <v>0</v>
      </c>
      <c r="T3260">
        <v>0</v>
      </c>
      <c r="U3260">
        <v>0</v>
      </c>
      <c r="V3260">
        <v>0</v>
      </c>
      <c r="W3260">
        <v>1</v>
      </c>
      <c r="X3260">
        <v>1</v>
      </c>
      <c r="Y3260" s="26">
        <v>21</v>
      </c>
      <c r="Z3260" s="26">
        <v>21</v>
      </c>
      <c r="AA3260" t="s">
        <v>117</v>
      </c>
      <c r="AC3260" t="s">
        <v>723</v>
      </c>
      <c r="AD3260" t="s">
        <v>122</v>
      </c>
    </row>
    <row r="3261" spans="1:30">
      <c r="A3261">
        <v>1860</v>
      </c>
      <c r="B3261" s="4">
        <v>1</v>
      </c>
      <c r="C3261">
        <v>50662</v>
      </c>
      <c r="D3261">
        <v>5</v>
      </c>
      <c r="E3261">
        <v>20</v>
      </c>
      <c r="F3261" t="s">
        <v>1290</v>
      </c>
      <c r="G3261">
        <v>1150</v>
      </c>
      <c r="I3261">
        <v>6</v>
      </c>
      <c r="J3261">
        <v>1</v>
      </c>
      <c r="L3261" s="10">
        <v>0</v>
      </c>
      <c r="M3261" s="12">
        <v>0</v>
      </c>
      <c r="N3261" s="24">
        <f t="shared" si="50"/>
        <v>0</v>
      </c>
      <c r="O3261" s="12">
        <v>20</v>
      </c>
      <c r="P3261" t="s">
        <v>116</v>
      </c>
      <c r="S3261">
        <v>0</v>
      </c>
      <c r="T3261">
        <v>0</v>
      </c>
      <c r="U3261">
        <v>0</v>
      </c>
      <c r="V3261">
        <v>0</v>
      </c>
      <c r="W3261">
        <v>1</v>
      </c>
      <c r="X3261">
        <v>1</v>
      </c>
      <c r="Y3261" s="26">
        <v>20</v>
      </c>
      <c r="Z3261" s="26">
        <v>20</v>
      </c>
      <c r="AA3261" t="s">
        <v>117</v>
      </c>
      <c r="AC3261" t="s">
        <v>723</v>
      </c>
      <c r="AD3261" t="s">
        <v>122</v>
      </c>
    </row>
    <row r="3262" spans="1:30" ht="15">
      <c r="A3262">
        <v>1860</v>
      </c>
      <c r="B3262" s="4">
        <v>1</v>
      </c>
      <c r="C3262">
        <v>50662</v>
      </c>
      <c r="D3262">
        <v>6</v>
      </c>
      <c r="E3262">
        <v>20</v>
      </c>
      <c r="F3262" t="s">
        <v>1290</v>
      </c>
      <c r="G3262">
        <v>1150</v>
      </c>
      <c r="I3262">
        <v>6</v>
      </c>
      <c r="J3262">
        <v>7</v>
      </c>
      <c r="L3262" s="11">
        <v>1</v>
      </c>
      <c r="M3262" s="22">
        <v>20.8</v>
      </c>
      <c r="N3262" s="24">
        <f t="shared" si="50"/>
        <v>416</v>
      </c>
      <c r="O3262" s="12">
        <v>20</v>
      </c>
      <c r="P3262" t="s">
        <v>116</v>
      </c>
      <c r="S3262">
        <v>0</v>
      </c>
      <c r="T3262">
        <v>0</v>
      </c>
      <c r="U3262">
        <v>0</v>
      </c>
      <c r="V3262">
        <v>0</v>
      </c>
      <c r="W3262">
        <v>1</v>
      </c>
      <c r="X3262">
        <v>1</v>
      </c>
      <c r="Y3262" s="26">
        <v>20</v>
      </c>
      <c r="Z3262" s="26">
        <v>20</v>
      </c>
      <c r="AA3262" t="s">
        <v>117</v>
      </c>
      <c r="AC3262" t="s">
        <v>723</v>
      </c>
      <c r="AD3262" t="s">
        <v>122</v>
      </c>
    </row>
    <row r="3263" spans="1:30" ht="15">
      <c r="A3263">
        <v>1860</v>
      </c>
      <c r="B3263" s="4">
        <v>1</v>
      </c>
      <c r="C3263">
        <v>50663</v>
      </c>
      <c r="D3263">
        <v>1</v>
      </c>
      <c r="E3263">
        <v>20</v>
      </c>
      <c r="F3263" t="s">
        <v>1290</v>
      </c>
      <c r="G3263">
        <v>1150</v>
      </c>
      <c r="I3263">
        <v>5</v>
      </c>
      <c r="J3263">
        <v>40</v>
      </c>
      <c r="L3263" s="10">
        <v>0</v>
      </c>
      <c r="M3263" s="20">
        <v>69.069443965111702</v>
      </c>
      <c r="N3263" s="24">
        <f t="shared" si="50"/>
        <v>1381.388879302234</v>
      </c>
      <c r="O3263" s="12">
        <v>20</v>
      </c>
      <c r="P3263" t="s">
        <v>116</v>
      </c>
      <c r="S3263">
        <v>0</v>
      </c>
      <c r="T3263">
        <v>0</v>
      </c>
      <c r="U3263">
        <v>0</v>
      </c>
      <c r="V3263">
        <v>0</v>
      </c>
      <c r="W3263">
        <v>1</v>
      </c>
      <c r="X3263">
        <v>1</v>
      </c>
      <c r="Y3263" s="26">
        <v>20</v>
      </c>
      <c r="Z3263" s="26">
        <v>20</v>
      </c>
      <c r="AA3263" t="s">
        <v>117</v>
      </c>
      <c r="AC3263" t="s">
        <v>824</v>
      </c>
      <c r="AD3263" t="s">
        <v>82</v>
      </c>
    </row>
    <row r="3264" spans="1:30" ht="15">
      <c r="A3264">
        <v>1860</v>
      </c>
      <c r="B3264" s="4">
        <v>1</v>
      </c>
      <c r="C3264">
        <v>50663</v>
      </c>
      <c r="D3264">
        <v>2</v>
      </c>
      <c r="E3264">
        <v>21</v>
      </c>
      <c r="F3264" t="s">
        <v>1290</v>
      </c>
      <c r="G3264">
        <v>1150</v>
      </c>
      <c r="I3264">
        <v>5</v>
      </c>
      <c r="J3264">
        <v>23</v>
      </c>
      <c r="L3264" s="11">
        <v>1</v>
      </c>
      <c r="M3264" s="20">
        <v>139.72421729991686</v>
      </c>
      <c r="N3264" s="24">
        <f t="shared" si="50"/>
        <v>2934.2085632982539</v>
      </c>
      <c r="O3264" s="12">
        <v>21</v>
      </c>
      <c r="P3264" t="s">
        <v>116</v>
      </c>
      <c r="S3264">
        <v>0</v>
      </c>
      <c r="T3264">
        <v>0</v>
      </c>
      <c r="U3264">
        <v>0</v>
      </c>
      <c r="V3264">
        <v>0</v>
      </c>
      <c r="W3264">
        <v>1</v>
      </c>
      <c r="X3264">
        <v>1</v>
      </c>
      <c r="Y3264" s="26">
        <v>21</v>
      </c>
      <c r="Z3264" s="26">
        <v>21</v>
      </c>
      <c r="AA3264" t="s">
        <v>117</v>
      </c>
      <c r="AC3264" t="s">
        <v>824</v>
      </c>
      <c r="AD3264" t="s">
        <v>82</v>
      </c>
    </row>
    <row r="3265" spans="1:30" ht="15">
      <c r="A3265">
        <v>1860</v>
      </c>
      <c r="B3265" s="4">
        <v>1</v>
      </c>
      <c r="C3265">
        <v>50663</v>
      </c>
      <c r="D3265">
        <v>3</v>
      </c>
      <c r="E3265">
        <v>20</v>
      </c>
      <c r="F3265" t="s">
        <v>1290</v>
      </c>
      <c r="G3265">
        <v>1150</v>
      </c>
      <c r="I3265">
        <v>5</v>
      </c>
      <c r="J3265">
        <v>20</v>
      </c>
      <c r="L3265" s="10">
        <v>0</v>
      </c>
      <c r="M3265" s="20">
        <v>69.069443965111702</v>
      </c>
      <c r="N3265" s="24">
        <f t="shared" si="50"/>
        <v>1381.388879302234</v>
      </c>
      <c r="O3265" s="12">
        <v>20</v>
      </c>
      <c r="P3265" t="s">
        <v>116</v>
      </c>
      <c r="S3265">
        <v>0</v>
      </c>
      <c r="T3265">
        <v>0</v>
      </c>
      <c r="U3265">
        <v>0</v>
      </c>
      <c r="V3265">
        <v>0</v>
      </c>
      <c r="W3265">
        <v>1</v>
      </c>
      <c r="X3265">
        <v>1</v>
      </c>
      <c r="Y3265" s="26">
        <v>20</v>
      </c>
      <c r="Z3265" s="26">
        <v>20</v>
      </c>
      <c r="AA3265" t="s">
        <v>117</v>
      </c>
      <c r="AC3265" t="s">
        <v>824</v>
      </c>
      <c r="AD3265" t="s">
        <v>82</v>
      </c>
    </row>
    <row r="3266" spans="1:30" ht="15">
      <c r="A3266">
        <v>1860</v>
      </c>
      <c r="B3266" s="4">
        <v>1</v>
      </c>
      <c r="C3266">
        <v>50663</v>
      </c>
      <c r="D3266">
        <v>4</v>
      </c>
      <c r="E3266">
        <v>20</v>
      </c>
      <c r="F3266" t="s">
        <v>1290</v>
      </c>
      <c r="G3266">
        <v>1150</v>
      </c>
      <c r="I3266">
        <v>5</v>
      </c>
      <c r="J3266">
        <v>11</v>
      </c>
      <c r="L3266" s="11">
        <v>1</v>
      </c>
      <c r="M3266" s="22">
        <v>20.8</v>
      </c>
      <c r="N3266" s="24">
        <f t="shared" si="50"/>
        <v>416</v>
      </c>
      <c r="O3266" s="12">
        <v>20</v>
      </c>
      <c r="P3266" t="s">
        <v>171</v>
      </c>
      <c r="S3266">
        <v>0</v>
      </c>
      <c r="T3266">
        <v>0</v>
      </c>
      <c r="U3266">
        <v>0</v>
      </c>
      <c r="V3266">
        <v>0</v>
      </c>
      <c r="W3266">
        <v>1</v>
      </c>
      <c r="X3266">
        <v>1</v>
      </c>
      <c r="Y3266" s="26">
        <v>20</v>
      </c>
      <c r="Z3266" s="26">
        <v>20</v>
      </c>
      <c r="AA3266" t="s">
        <v>117</v>
      </c>
      <c r="AC3266" t="s">
        <v>824</v>
      </c>
      <c r="AD3266" t="s">
        <v>82</v>
      </c>
    </row>
    <row r="3267" spans="1:30" ht="15">
      <c r="A3267">
        <v>1860</v>
      </c>
      <c r="B3267" s="4">
        <v>1</v>
      </c>
      <c r="C3267">
        <v>50663</v>
      </c>
      <c r="D3267">
        <v>5</v>
      </c>
      <c r="E3267">
        <v>20</v>
      </c>
      <c r="F3267" t="s">
        <v>1290</v>
      </c>
      <c r="G3267">
        <v>1150</v>
      </c>
      <c r="I3267">
        <v>5</v>
      </c>
      <c r="J3267">
        <v>4</v>
      </c>
      <c r="L3267" s="11">
        <v>1</v>
      </c>
      <c r="M3267" s="21">
        <v>0</v>
      </c>
      <c r="N3267" s="24">
        <f t="shared" si="50"/>
        <v>0</v>
      </c>
      <c r="O3267" s="12">
        <v>20</v>
      </c>
      <c r="P3267" t="s">
        <v>171</v>
      </c>
      <c r="S3267">
        <v>0</v>
      </c>
      <c r="T3267">
        <v>0</v>
      </c>
      <c r="U3267">
        <v>0</v>
      </c>
      <c r="V3267">
        <v>0</v>
      </c>
      <c r="W3267">
        <v>1</v>
      </c>
      <c r="X3267">
        <v>1</v>
      </c>
      <c r="Y3267" s="26">
        <v>20</v>
      </c>
      <c r="Z3267" s="26">
        <v>20</v>
      </c>
      <c r="AA3267" t="s">
        <v>117</v>
      </c>
      <c r="AC3267" t="s">
        <v>824</v>
      </c>
      <c r="AD3267" t="s">
        <v>82</v>
      </c>
    </row>
    <row r="3268" spans="1:30" ht="15">
      <c r="A3268">
        <v>1860</v>
      </c>
      <c r="B3268" s="4">
        <v>1</v>
      </c>
      <c r="C3268">
        <v>50664</v>
      </c>
      <c r="D3268">
        <v>1</v>
      </c>
      <c r="E3268">
        <v>21</v>
      </c>
      <c r="F3268" t="s">
        <v>1290</v>
      </c>
      <c r="G3268">
        <v>1130</v>
      </c>
      <c r="I3268">
        <v>1</v>
      </c>
      <c r="J3268">
        <v>2</v>
      </c>
      <c r="L3268" s="11">
        <v>1</v>
      </c>
      <c r="M3268" s="21">
        <v>0</v>
      </c>
      <c r="N3268" s="24">
        <f t="shared" si="50"/>
        <v>0</v>
      </c>
      <c r="O3268" s="12">
        <v>21</v>
      </c>
      <c r="P3268" t="s">
        <v>116</v>
      </c>
      <c r="S3268">
        <v>0</v>
      </c>
      <c r="T3268">
        <v>0</v>
      </c>
      <c r="U3268">
        <v>0</v>
      </c>
      <c r="V3268">
        <v>0</v>
      </c>
      <c r="W3268">
        <v>1</v>
      </c>
      <c r="X3268">
        <v>1</v>
      </c>
      <c r="Y3268" s="26">
        <v>21</v>
      </c>
      <c r="Z3268" s="26">
        <v>21</v>
      </c>
      <c r="AA3268" t="s">
        <v>117</v>
      </c>
      <c r="AC3268" t="s">
        <v>724</v>
      </c>
      <c r="AD3268" t="s">
        <v>315</v>
      </c>
    </row>
    <row r="3269" spans="1:30" ht="15">
      <c r="A3269">
        <v>1860</v>
      </c>
      <c r="B3269" s="4">
        <v>1</v>
      </c>
      <c r="C3269">
        <v>50665</v>
      </c>
      <c r="D3269">
        <v>1</v>
      </c>
      <c r="E3269">
        <v>20</v>
      </c>
      <c r="F3269" t="s">
        <v>1290</v>
      </c>
      <c r="G3269">
        <v>1130</v>
      </c>
      <c r="I3269">
        <v>5</v>
      </c>
      <c r="J3269">
        <v>28</v>
      </c>
      <c r="L3269" s="10">
        <v>0</v>
      </c>
      <c r="M3269" s="20">
        <v>69.069443965111702</v>
      </c>
      <c r="N3269" s="24">
        <f t="shared" si="50"/>
        <v>1381.388879302234</v>
      </c>
      <c r="O3269" s="12">
        <v>20</v>
      </c>
      <c r="P3269" t="s">
        <v>116</v>
      </c>
      <c r="S3269">
        <v>0</v>
      </c>
      <c r="T3269">
        <v>0</v>
      </c>
      <c r="U3269">
        <v>0</v>
      </c>
      <c r="V3269">
        <v>0</v>
      </c>
      <c r="W3269">
        <v>1</v>
      </c>
      <c r="X3269">
        <v>1</v>
      </c>
      <c r="Y3269" s="26">
        <v>20</v>
      </c>
      <c r="Z3269" s="26">
        <v>20</v>
      </c>
      <c r="AA3269" t="s">
        <v>117</v>
      </c>
      <c r="AC3269" t="s">
        <v>725</v>
      </c>
      <c r="AD3269" t="s">
        <v>226</v>
      </c>
    </row>
    <row r="3270" spans="1:30" ht="15">
      <c r="A3270">
        <v>1860</v>
      </c>
      <c r="B3270" s="4">
        <v>1</v>
      </c>
      <c r="C3270">
        <v>50665</v>
      </c>
      <c r="D3270">
        <v>2</v>
      </c>
      <c r="E3270">
        <v>20</v>
      </c>
      <c r="F3270" t="s">
        <v>1290</v>
      </c>
      <c r="G3270">
        <v>1130</v>
      </c>
      <c r="I3270">
        <v>5</v>
      </c>
      <c r="J3270">
        <v>8</v>
      </c>
      <c r="L3270" s="10">
        <v>0</v>
      </c>
      <c r="M3270" s="20">
        <v>20.804249475679534</v>
      </c>
      <c r="N3270" s="24">
        <f t="shared" ref="N3270:N3333" si="51">E3270*M3270</f>
        <v>416.0849895135907</v>
      </c>
      <c r="O3270" s="12">
        <v>20</v>
      </c>
      <c r="P3270" t="s">
        <v>116</v>
      </c>
      <c r="S3270">
        <v>0</v>
      </c>
      <c r="T3270">
        <v>0</v>
      </c>
      <c r="U3270">
        <v>0</v>
      </c>
      <c r="V3270">
        <v>0</v>
      </c>
      <c r="W3270">
        <v>1</v>
      </c>
      <c r="X3270">
        <v>1</v>
      </c>
      <c r="Y3270" s="26">
        <v>20</v>
      </c>
      <c r="Z3270" s="26">
        <v>20</v>
      </c>
      <c r="AA3270" t="s">
        <v>117</v>
      </c>
      <c r="AC3270" t="s">
        <v>725</v>
      </c>
      <c r="AD3270" t="s">
        <v>226</v>
      </c>
    </row>
    <row r="3271" spans="1:30">
      <c r="A3271">
        <v>1860</v>
      </c>
      <c r="B3271" s="4">
        <v>1</v>
      </c>
      <c r="C3271">
        <v>50665</v>
      </c>
      <c r="D3271">
        <v>3</v>
      </c>
      <c r="E3271">
        <v>20</v>
      </c>
      <c r="F3271" t="s">
        <v>1290</v>
      </c>
      <c r="G3271">
        <v>1130</v>
      </c>
      <c r="I3271">
        <v>5</v>
      </c>
      <c r="J3271">
        <v>6</v>
      </c>
      <c r="L3271" s="10">
        <v>0</v>
      </c>
      <c r="M3271" s="12">
        <v>0</v>
      </c>
      <c r="N3271" s="24">
        <f t="shared" si="51"/>
        <v>0</v>
      </c>
      <c r="O3271" s="12">
        <v>20</v>
      </c>
      <c r="P3271" t="s">
        <v>116</v>
      </c>
      <c r="S3271">
        <v>0</v>
      </c>
      <c r="T3271">
        <v>0</v>
      </c>
      <c r="U3271">
        <v>0</v>
      </c>
      <c r="V3271">
        <v>0</v>
      </c>
      <c r="W3271">
        <v>1</v>
      </c>
      <c r="X3271">
        <v>1</v>
      </c>
      <c r="Y3271" s="26">
        <v>20</v>
      </c>
      <c r="Z3271" s="26">
        <v>20</v>
      </c>
      <c r="AA3271" t="s">
        <v>117</v>
      </c>
      <c r="AC3271" t="s">
        <v>725</v>
      </c>
      <c r="AD3271" t="s">
        <v>226</v>
      </c>
    </row>
    <row r="3272" spans="1:30">
      <c r="A3272">
        <v>1860</v>
      </c>
      <c r="B3272" s="4">
        <v>1</v>
      </c>
      <c r="C3272">
        <v>50665</v>
      </c>
      <c r="D3272">
        <v>4</v>
      </c>
      <c r="E3272">
        <v>21</v>
      </c>
      <c r="F3272" t="s">
        <v>1290</v>
      </c>
      <c r="G3272">
        <v>1130</v>
      </c>
      <c r="I3272">
        <v>5</v>
      </c>
      <c r="J3272">
        <v>4</v>
      </c>
      <c r="L3272" s="10">
        <v>0</v>
      </c>
      <c r="M3272" s="12">
        <v>0</v>
      </c>
      <c r="N3272" s="24">
        <f t="shared" si="51"/>
        <v>0</v>
      </c>
      <c r="O3272" s="12">
        <v>21</v>
      </c>
      <c r="P3272" t="s">
        <v>116</v>
      </c>
      <c r="S3272">
        <v>0</v>
      </c>
      <c r="T3272">
        <v>0</v>
      </c>
      <c r="U3272">
        <v>0</v>
      </c>
      <c r="V3272">
        <v>0</v>
      </c>
      <c r="W3272">
        <v>1</v>
      </c>
      <c r="X3272">
        <v>1</v>
      </c>
      <c r="Y3272" s="26">
        <v>21</v>
      </c>
      <c r="Z3272" s="26">
        <v>21</v>
      </c>
      <c r="AA3272" t="s">
        <v>117</v>
      </c>
      <c r="AC3272" t="s">
        <v>725</v>
      </c>
      <c r="AD3272" t="s">
        <v>226</v>
      </c>
    </row>
    <row r="3273" spans="1:30">
      <c r="A3273">
        <v>1860</v>
      </c>
      <c r="B3273" s="4">
        <v>1</v>
      </c>
      <c r="C3273">
        <v>50665</v>
      </c>
      <c r="D3273">
        <v>5</v>
      </c>
      <c r="E3273">
        <v>20</v>
      </c>
      <c r="F3273" t="s">
        <v>1290</v>
      </c>
      <c r="G3273">
        <v>1130</v>
      </c>
      <c r="I3273">
        <v>5</v>
      </c>
      <c r="J3273">
        <v>2</v>
      </c>
      <c r="L3273" s="10">
        <v>0</v>
      </c>
      <c r="M3273" s="12">
        <v>0</v>
      </c>
      <c r="N3273" s="24">
        <f t="shared" si="51"/>
        <v>0</v>
      </c>
      <c r="O3273" s="12">
        <v>20</v>
      </c>
      <c r="P3273" t="s">
        <v>116</v>
      </c>
      <c r="S3273">
        <v>0</v>
      </c>
      <c r="T3273">
        <v>0</v>
      </c>
      <c r="U3273">
        <v>0</v>
      </c>
      <c r="V3273">
        <v>0</v>
      </c>
      <c r="W3273">
        <v>1</v>
      </c>
      <c r="X3273">
        <v>1</v>
      </c>
      <c r="Y3273" s="26">
        <v>20</v>
      </c>
      <c r="Z3273" s="26">
        <v>20</v>
      </c>
      <c r="AA3273" t="s">
        <v>117</v>
      </c>
      <c r="AC3273" t="s">
        <v>725</v>
      </c>
      <c r="AD3273" t="s">
        <v>226</v>
      </c>
    </row>
    <row r="3274" spans="1:30" ht="15">
      <c r="A3274">
        <v>1860</v>
      </c>
      <c r="B3274" s="4">
        <v>1</v>
      </c>
      <c r="C3274">
        <v>50666</v>
      </c>
      <c r="D3274">
        <v>1</v>
      </c>
      <c r="E3274">
        <v>20</v>
      </c>
      <c r="F3274" t="s">
        <v>1290</v>
      </c>
      <c r="G3274">
        <v>1130</v>
      </c>
      <c r="I3274">
        <v>1</v>
      </c>
      <c r="J3274">
        <v>1</v>
      </c>
      <c r="L3274" s="11">
        <v>1</v>
      </c>
      <c r="M3274" s="21">
        <v>0</v>
      </c>
      <c r="N3274" s="24">
        <f t="shared" si="51"/>
        <v>0</v>
      </c>
      <c r="O3274" s="12">
        <v>20</v>
      </c>
      <c r="P3274" t="s">
        <v>116</v>
      </c>
      <c r="S3274">
        <v>0</v>
      </c>
      <c r="T3274">
        <v>0</v>
      </c>
      <c r="U3274">
        <v>0</v>
      </c>
      <c r="V3274">
        <v>0</v>
      </c>
      <c r="W3274">
        <v>1</v>
      </c>
      <c r="X3274" t="s">
        <v>247</v>
      </c>
      <c r="Y3274" s="26">
        <v>0</v>
      </c>
      <c r="Z3274" s="26">
        <v>20</v>
      </c>
      <c r="AA3274" t="s">
        <v>117</v>
      </c>
      <c r="AC3274" t="s">
        <v>162</v>
      </c>
      <c r="AD3274" t="s">
        <v>726</v>
      </c>
    </row>
    <row r="3275" spans="1:30" ht="15">
      <c r="A3275">
        <v>1860</v>
      </c>
      <c r="B3275" s="4">
        <v>1</v>
      </c>
      <c r="C3275">
        <v>50667</v>
      </c>
      <c r="D3275">
        <v>1</v>
      </c>
      <c r="E3275">
        <v>20</v>
      </c>
      <c r="F3275" t="s">
        <v>1290</v>
      </c>
      <c r="G3275">
        <v>1130</v>
      </c>
      <c r="I3275">
        <v>3</v>
      </c>
      <c r="J3275">
        <v>30</v>
      </c>
      <c r="L3275" s="10">
        <v>0</v>
      </c>
      <c r="M3275" s="20">
        <v>69.069443965111702</v>
      </c>
      <c r="N3275" s="24">
        <f t="shared" si="51"/>
        <v>1381.388879302234</v>
      </c>
      <c r="O3275" s="12">
        <v>20</v>
      </c>
      <c r="P3275" t="s">
        <v>116</v>
      </c>
      <c r="S3275">
        <v>0</v>
      </c>
      <c r="T3275">
        <v>0</v>
      </c>
      <c r="U3275">
        <v>0</v>
      </c>
      <c r="V3275">
        <v>0</v>
      </c>
      <c r="W3275">
        <v>1</v>
      </c>
      <c r="X3275">
        <v>1</v>
      </c>
      <c r="Y3275" s="26">
        <v>20</v>
      </c>
      <c r="Z3275" s="26">
        <v>20</v>
      </c>
      <c r="AA3275" t="s">
        <v>117</v>
      </c>
      <c r="AC3275" t="s">
        <v>1430</v>
      </c>
      <c r="AD3275" t="s">
        <v>1352</v>
      </c>
    </row>
    <row r="3276" spans="1:30" ht="15">
      <c r="A3276">
        <v>1860</v>
      </c>
      <c r="B3276" s="4">
        <v>1</v>
      </c>
      <c r="C3276">
        <v>50667</v>
      </c>
      <c r="D3276">
        <v>2</v>
      </c>
      <c r="E3276">
        <v>21</v>
      </c>
      <c r="F3276" t="s">
        <v>1290</v>
      </c>
      <c r="G3276">
        <v>1130</v>
      </c>
      <c r="I3276">
        <v>3</v>
      </c>
      <c r="J3276">
        <v>12</v>
      </c>
      <c r="L3276" s="11">
        <v>1</v>
      </c>
      <c r="M3276" s="22">
        <v>20.8</v>
      </c>
      <c r="N3276" s="24">
        <f t="shared" si="51"/>
        <v>436.8</v>
      </c>
      <c r="O3276" s="12">
        <v>21</v>
      </c>
      <c r="P3276" t="s">
        <v>116</v>
      </c>
      <c r="S3276">
        <v>0</v>
      </c>
      <c r="T3276">
        <v>0</v>
      </c>
      <c r="U3276">
        <v>0</v>
      </c>
      <c r="V3276">
        <v>0</v>
      </c>
      <c r="W3276">
        <v>1</v>
      </c>
      <c r="X3276">
        <v>1</v>
      </c>
      <c r="Y3276" s="26">
        <v>21</v>
      </c>
      <c r="Z3276" s="26">
        <v>21</v>
      </c>
      <c r="AA3276" t="s">
        <v>117</v>
      </c>
      <c r="AC3276" t="s">
        <v>1430</v>
      </c>
      <c r="AD3276" t="s">
        <v>1352</v>
      </c>
    </row>
    <row r="3277" spans="1:30" ht="15">
      <c r="A3277">
        <v>1860</v>
      </c>
      <c r="B3277" s="4">
        <v>1</v>
      </c>
      <c r="C3277">
        <v>50667</v>
      </c>
      <c r="D3277">
        <v>3</v>
      </c>
      <c r="E3277">
        <v>20</v>
      </c>
      <c r="F3277" t="s">
        <v>1290</v>
      </c>
      <c r="G3277">
        <v>1130</v>
      </c>
      <c r="I3277">
        <v>3</v>
      </c>
      <c r="J3277">
        <v>9</v>
      </c>
      <c r="L3277" s="10">
        <v>0</v>
      </c>
      <c r="M3277" s="20">
        <v>20.804249475679534</v>
      </c>
      <c r="N3277" s="24">
        <f t="shared" si="51"/>
        <v>416.0849895135907</v>
      </c>
      <c r="O3277" s="12">
        <v>20</v>
      </c>
      <c r="P3277" t="s">
        <v>116</v>
      </c>
      <c r="S3277">
        <v>0</v>
      </c>
      <c r="T3277">
        <v>0</v>
      </c>
      <c r="U3277">
        <v>0</v>
      </c>
      <c r="V3277">
        <v>0</v>
      </c>
      <c r="W3277">
        <v>1</v>
      </c>
      <c r="X3277">
        <v>1</v>
      </c>
      <c r="Y3277" s="26">
        <v>20</v>
      </c>
      <c r="Z3277" s="26">
        <v>20</v>
      </c>
      <c r="AA3277" t="s">
        <v>117</v>
      </c>
      <c r="AC3277" t="s">
        <v>1430</v>
      </c>
      <c r="AD3277" t="s">
        <v>1352</v>
      </c>
    </row>
    <row r="3278" spans="1:30" ht="15">
      <c r="A3278">
        <v>1860</v>
      </c>
      <c r="B3278" s="4">
        <v>1</v>
      </c>
      <c r="C3278">
        <v>50668</v>
      </c>
      <c r="D3278">
        <v>1</v>
      </c>
      <c r="E3278">
        <v>20</v>
      </c>
      <c r="F3278" t="s">
        <v>1290</v>
      </c>
      <c r="G3278">
        <v>1130</v>
      </c>
      <c r="I3278">
        <v>12</v>
      </c>
      <c r="J3278">
        <v>52</v>
      </c>
      <c r="L3278" s="11">
        <v>1</v>
      </c>
      <c r="M3278" s="20">
        <v>139.72421729991686</v>
      </c>
      <c r="N3278" s="24">
        <f t="shared" si="51"/>
        <v>2794.4843459983372</v>
      </c>
      <c r="O3278" s="12">
        <v>20</v>
      </c>
      <c r="P3278" t="s">
        <v>116</v>
      </c>
      <c r="S3278">
        <v>0</v>
      </c>
      <c r="T3278">
        <v>0</v>
      </c>
      <c r="U3278">
        <v>0</v>
      </c>
      <c r="V3278">
        <v>0</v>
      </c>
      <c r="W3278">
        <v>1</v>
      </c>
      <c r="X3278">
        <v>2</v>
      </c>
      <c r="Y3278" s="26">
        <v>40</v>
      </c>
      <c r="Z3278" s="26">
        <v>40</v>
      </c>
      <c r="AA3278" t="s">
        <v>117</v>
      </c>
      <c r="AC3278" t="s">
        <v>74</v>
      </c>
      <c r="AD3278" t="s">
        <v>1353</v>
      </c>
    </row>
    <row r="3279" spans="1:30" ht="15">
      <c r="A3279">
        <v>1860</v>
      </c>
      <c r="B3279" s="4">
        <v>1</v>
      </c>
      <c r="C3279">
        <v>50668</v>
      </c>
      <c r="D3279">
        <v>2</v>
      </c>
      <c r="E3279">
        <v>20</v>
      </c>
      <c r="F3279" t="s">
        <v>1290</v>
      </c>
      <c r="G3279">
        <v>1130</v>
      </c>
      <c r="I3279">
        <v>12</v>
      </c>
      <c r="J3279">
        <v>33</v>
      </c>
      <c r="L3279" s="11">
        <v>1</v>
      </c>
      <c r="M3279" s="20">
        <v>139.72421729991686</v>
      </c>
      <c r="N3279" s="24">
        <f t="shared" si="51"/>
        <v>2794.4843459983372</v>
      </c>
      <c r="O3279" s="12">
        <v>20</v>
      </c>
      <c r="P3279" t="s">
        <v>171</v>
      </c>
      <c r="S3279">
        <v>0</v>
      </c>
      <c r="T3279">
        <v>0</v>
      </c>
      <c r="U3279">
        <v>0</v>
      </c>
      <c r="V3279">
        <v>0</v>
      </c>
      <c r="W3279">
        <v>1</v>
      </c>
      <c r="X3279">
        <v>2</v>
      </c>
      <c r="Y3279" s="26">
        <v>40</v>
      </c>
      <c r="Z3279" s="26">
        <v>40</v>
      </c>
      <c r="AA3279" t="s">
        <v>117</v>
      </c>
      <c r="AC3279" t="s">
        <v>74</v>
      </c>
      <c r="AD3279" t="s">
        <v>1353</v>
      </c>
    </row>
    <row r="3280" spans="1:30" ht="15">
      <c r="A3280">
        <v>1860</v>
      </c>
      <c r="B3280" s="4">
        <v>1</v>
      </c>
      <c r="C3280">
        <v>50668</v>
      </c>
      <c r="D3280">
        <v>3</v>
      </c>
      <c r="E3280">
        <v>21</v>
      </c>
      <c r="F3280" t="s">
        <v>1290</v>
      </c>
      <c r="G3280">
        <v>1130</v>
      </c>
      <c r="I3280">
        <v>12</v>
      </c>
      <c r="J3280">
        <v>29</v>
      </c>
      <c r="L3280" s="10">
        <v>0</v>
      </c>
      <c r="M3280" s="20">
        <v>69.069443965111702</v>
      </c>
      <c r="N3280" s="24">
        <f t="shared" si="51"/>
        <v>1450.4583232673458</v>
      </c>
      <c r="O3280" s="12">
        <v>21</v>
      </c>
      <c r="P3280" t="s">
        <v>171</v>
      </c>
      <c r="S3280">
        <v>0</v>
      </c>
      <c r="T3280">
        <v>0</v>
      </c>
      <c r="U3280">
        <v>0</v>
      </c>
      <c r="V3280">
        <v>0</v>
      </c>
      <c r="W3280">
        <v>1</v>
      </c>
      <c r="X3280">
        <v>2</v>
      </c>
      <c r="Y3280" s="26">
        <v>42</v>
      </c>
      <c r="Z3280" s="26">
        <v>42</v>
      </c>
      <c r="AA3280" t="s">
        <v>117</v>
      </c>
      <c r="AC3280" t="s">
        <v>74</v>
      </c>
      <c r="AD3280" t="s">
        <v>1353</v>
      </c>
    </row>
    <row r="3281" spans="1:30" ht="15">
      <c r="A3281">
        <v>1860</v>
      </c>
      <c r="B3281" s="4">
        <v>1</v>
      </c>
      <c r="C3281">
        <v>50668</v>
      </c>
      <c r="D3281">
        <v>4</v>
      </c>
      <c r="E3281">
        <v>20</v>
      </c>
      <c r="F3281" t="s">
        <v>1290</v>
      </c>
      <c r="G3281">
        <v>1130</v>
      </c>
      <c r="I3281">
        <v>12</v>
      </c>
      <c r="J3281">
        <v>19</v>
      </c>
      <c r="L3281" s="11">
        <v>1</v>
      </c>
      <c r="M3281" s="20">
        <v>139.72421729991686</v>
      </c>
      <c r="N3281" s="24">
        <f t="shared" si="51"/>
        <v>2794.4843459983372</v>
      </c>
      <c r="O3281" s="12">
        <v>20</v>
      </c>
      <c r="P3281" t="s">
        <v>171</v>
      </c>
      <c r="S3281">
        <v>0</v>
      </c>
      <c r="T3281">
        <v>0</v>
      </c>
      <c r="U3281">
        <v>0</v>
      </c>
      <c r="V3281">
        <v>0</v>
      </c>
      <c r="W3281">
        <v>1</v>
      </c>
      <c r="X3281">
        <v>2</v>
      </c>
      <c r="Y3281" s="26">
        <v>40</v>
      </c>
      <c r="Z3281" s="26">
        <v>40</v>
      </c>
      <c r="AA3281" t="s">
        <v>117</v>
      </c>
      <c r="AC3281" t="s">
        <v>74</v>
      </c>
      <c r="AD3281" t="s">
        <v>1353</v>
      </c>
    </row>
    <row r="3282" spans="1:30" ht="15">
      <c r="A3282">
        <v>1860</v>
      </c>
      <c r="B3282" s="4">
        <v>1</v>
      </c>
      <c r="C3282">
        <v>50668</v>
      </c>
      <c r="D3282">
        <v>5</v>
      </c>
      <c r="E3282">
        <v>20</v>
      </c>
      <c r="F3282" t="s">
        <v>1290</v>
      </c>
      <c r="G3282">
        <v>1130</v>
      </c>
      <c r="I3282">
        <v>12</v>
      </c>
      <c r="J3282">
        <v>17</v>
      </c>
      <c r="L3282" s="10">
        <v>0</v>
      </c>
      <c r="M3282" s="20">
        <v>29.789946565499331</v>
      </c>
      <c r="N3282" s="24">
        <f t="shared" si="51"/>
        <v>595.79893130998664</v>
      </c>
      <c r="O3282" s="12">
        <v>20</v>
      </c>
      <c r="P3282" t="s">
        <v>171</v>
      </c>
      <c r="S3282">
        <v>0</v>
      </c>
      <c r="T3282">
        <v>0</v>
      </c>
      <c r="U3282">
        <v>0</v>
      </c>
      <c r="V3282">
        <v>0</v>
      </c>
      <c r="W3282">
        <v>1</v>
      </c>
      <c r="X3282">
        <v>2</v>
      </c>
      <c r="Y3282" s="26">
        <v>40</v>
      </c>
      <c r="Z3282" s="26">
        <v>40</v>
      </c>
      <c r="AA3282" t="s">
        <v>117</v>
      </c>
      <c r="AC3282" t="s">
        <v>74</v>
      </c>
      <c r="AD3282" t="s">
        <v>1353</v>
      </c>
    </row>
    <row r="3283" spans="1:30" ht="15">
      <c r="A3283">
        <v>1860</v>
      </c>
      <c r="B3283" s="4">
        <v>1</v>
      </c>
      <c r="C3283">
        <v>50668</v>
      </c>
      <c r="D3283">
        <v>6</v>
      </c>
      <c r="E3283">
        <v>20</v>
      </c>
      <c r="F3283" t="s">
        <v>1290</v>
      </c>
      <c r="G3283">
        <v>1130</v>
      </c>
      <c r="I3283">
        <v>12</v>
      </c>
      <c r="J3283">
        <v>16</v>
      </c>
      <c r="L3283" s="10">
        <v>0</v>
      </c>
      <c r="M3283" s="20">
        <v>29.789946565499331</v>
      </c>
      <c r="N3283" s="24">
        <f t="shared" si="51"/>
        <v>595.79893130998664</v>
      </c>
      <c r="O3283" s="12">
        <v>20</v>
      </c>
      <c r="P3283" t="s">
        <v>116</v>
      </c>
      <c r="S3283">
        <v>0</v>
      </c>
      <c r="T3283">
        <v>0</v>
      </c>
      <c r="U3283">
        <v>0</v>
      </c>
      <c r="V3283">
        <v>0</v>
      </c>
      <c r="W3283">
        <v>1</v>
      </c>
      <c r="X3283">
        <v>2</v>
      </c>
      <c r="Y3283" s="26">
        <v>40</v>
      </c>
      <c r="Z3283" s="26">
        <v>40</v>
      </c>
      <c r="AA3283" t="s">
        <v>117</v>
      </c>
      <c r="AC3283" t="s">
        <v>74</v>
      </c>
      <c r="AD3283" t="s">
        <v>1353</v>
      </c>
    </row>
    <row r="3284" spans="1:30" ht="15">
      <c r="A3284">
        <v>1860</v>
      </c>
      <c r="B3284" s="4">
        <v>1</v>
      </c>
      <c r="C3284">
        <v>50668</v>
      </c>
      <c r="D3284">
        <v>7</v>
      </c>
      <c r="E3284">
        <v>21</v>
      </c>
      <c r="F3284" t="s">
        <v>1290</v>
      </c>
      <c r="G3284">
        <v>1130</v>
      </c>
      <c r="I3284">
        <v>12</v>
      </c>
      <c r="J3284">
        <v>16</v>
      </c>
      <c r="L3284" s="11">
        <v>1</v>
      </c>
      <c r="M3284" s="20">
        <v>35.650509638259194</v>
      </c>
      <c r="N3284" s="24">
        <f t="shared" si="51"/>
        <v>748.66070240344311</v>
      </c>
      <c r="O3284" s="12">
        <v>21</v>
      </c>
      <c r="P3284" t="s">
        <v>116</v>
      </c>
      <c r="S3284">
        <v>0</v>
      </c>
      <c r="T3284">
        <v>0</v>
      </c>
      <c r="U3284">
        <v>0</v>
      </c>
      <c r="V3284">
        <v>0</v>
      </c>
      <c r="W3284">
        <v>1</v>
      </c>
      <c r="X3284">
        <v>2</v>
      </c>
      <c r="Y3284" s="26">
        <v>42</v>
      </c>
      <c r="Z3284" s="26">
        <v>42</v>
      </c>
      <c r="AA3284" t="s">
        <v>117</v>
      </c>
      <c r="AC3284" t="s">
        <v>74</v>
      </c>
      <c r="AD3284" t="s">
        <v>1353</v>
      </c>
    </row>
    <row r="3285" spans="1:30" ht="15">
      <c r="A3285">
        <v>1860</v>
      </c>
      <c r="B3285" s="4">
        <v>1</v>
      </c>
      <c r="C3285">
        <v>50668</v>
      </c>
      <c r="D3285">
        <v>8</v>
      </c>
      <c r="E3285">
        <v>20</v>
      </c>
      <c r="F3285" t="s">
        <v>1290</v>
      </c>
      <c r="G3285">
        <v>1130</v>
      </c>
      <c r="I3285">
        <v>12</v>
      </c>
      <c r="J3285">
        <v>13</v>
      </c>
      <c r="L3285" s="10">
        <v>0</v>
      </c>
      <c r="M3285" s="20">
        <v>29.789946565499331</v>
      </c>
      <c r="N3285" s="24">
        <f t="shared" si="51"/>
        <v>595.79893130998664</v>
      </c>
      <c r="O3285" s="12">
        <v>20</v>
      </c>
      <c r="P3285" t="s">
        <v>171</v>
      </c>
      <c r="S3285">
        <v>0</v>
      </c>
      <c r="T3285">
        <v>0</v>
      </c>
      <c r="U3285">
        <v>0</v>
      </c>
      <c r="V3285">
        <v>0</v>
      </c>
      <c r="W3285">
        <v>1</v>
      </c>
      <c r="X3285">
        <v>2</v>
      </c>
      <c r="Y3285" s="26">
        <v>40</v>
      </c>
      <c r="Z3285" s="26">
        <v>40</v>
      </c>
      <c r="AA3285" t="s">
        <v>117</v>
      </c>
      <c r="AC3285" t="s">
        <v>74</v>
      </c>
      <c r="AD3285" t="s">
        <v>1353</v>
      </c>
    </row>
    <row r="3286" spans="1:30" ht="15">
      <c r="A3286">
        <v>1860</v>
      </c>
      <c r="B3286" s="4">
        <v>1</v>
      </c>
      <c r="C3286">
        <v>50668</v>
      </c>
      <c r="D3286">
        <v>9</v>
      </c>
      <c r="E3286">
        <v>20</v>
      </c>
      <c r="F3286" t="s">
        <v>1290</v>
      </c>
      <c r="G3286">
        <v>1130</v>
      </c>
      <c r="I3286">
        <v>12</v>
      </c>
      <c r="J3286">
        <v>13</v>
      </c>
      <c r="L3286" s="10">
        <v>0</v>
      </c>
      <c r="M3286" s="20">
        <v>29.789946565499331</v>
      </c>
      <c r="N3286" s="24">
        <f t="shared" si="51"/>
        <v>595.79893130998664</v>
      </c>
      <c r="O3286" s="12">
        <v>20</v>
      </c>
      <c r="P3286" t="s">
        <v>171</v>
      </c>
      <c r="S3286">
        <v>0</v>
      </c>
      <c r="T3286">
        <v>0</v>
      </c>
      <c r="U3286">
        <v>0</v>
      </c>
      <c r="V3286">
        <v>0</v>
      </c>
      <c r="W3286">
        <v>1</v>
      </c>
      <c r="X3286">
        <v>2</v>
      </c>
      <c r="Y3286" s="26">
        <v>40</v>
      </c>
      <c r="Z3286" s="26">
        <v>40</v>
      </c>
      <c r="AA3286" t="s">
        <v>117</v>
      </c>
      <c r="AC3286" t="s">
        <v>74</v>
      </c>
      <c r="AD3286" t="s">
        <v>1353</v>
      </c>
    </row>
    <row r="3287" spans="1:30" ht="15">
      <c r="A3287">
        <v>1860</v>
      </c>
      <c r="B3287" s="4">
        <v>1</v>
      </c>
      <c r="C3287">
        <v>50668</v>
      </c>
      <c r="D3287">
        <v>10</v>
      </c>
      <c r="E3287">
        <v>20</v>
      </c>
      <c r="F3287" t="s">
        <v>1290</v>
      </c>
      <c r="G3287">
        <v>1130</v>
      </c>
      <c r="I3287">
        <v>12</v>
      </c>
      <c r="J3287">
        <v>10</v>
      </c>
      <c r="L3287" s="10">
        <v>0</v>
      </c>
      <c r="M3287" s="20">
        <v>20.804249475679534</v>
      </c>
      <c r="N3287" s="24">
        <f t="shared" si="51"/>
        <v>416.0849895135907</v>
      </c>
      <c r="O3287" s="12">
        <v>20</v>
      </c>
      <c r="P3287" t="s">
        <v>116</v>
      </c>
      <c r="S3287">
        <v>0</v>
      </c>
      <c r="T3287">
        <v>0</v>
      </c>
      <c r="U3287">
        <v>0</v>
      </c>
      <c r="V3287">
        <v>0</v>
      </c>
      <c r="W3287">
        <v>1</v>
      </c>
      <c r="X3287">
        <v>2</v>
      </c>
      <c r="Y3287" s="26">
        <v>40</v>
      </c>
      <c r="Z3287" s="26">
        <v>40</v>
      </c>
      <c r="AA3287" t="s">
        <v>117</v>
      </c>
      <c r="AC3287" t="s">
        <v>74</v>
      </c>
      <c r="AD3287" t="s">
        <v>1353</v>
      </c>
    </row>
    <row r="3288" spans="1:30" ht="15">
      <c r="A3288">
        <v>1860</v>
      </c>
      <c r="B3288" s="4">
        <v>1</v>
      </c>
      <c r="C3288">
        <v>50668</v>
      </c>
      <c r="D3288">
        <v>11</v>
      </c>
      <c r="E3288">
        <v>21</v>
      </c>
      <c r="F3288" t="s">
        <v>1290</v>
      </c>
      <c r="G3288">
        <v>1130</v>
      </c>
      <c r="I3288">
        <v>12</v>
      </c>
      <c r="J3288">
        <v>10</v>
      </c>
      <c r="L3288" s="10">
        <v>0</v>
      </c>
      <c r="M3288" s="20">
        <v>20.804249475679534</v>
      </c>
      <c r="N3288" s="24">
        <f t="shared" si="51"/>
        <v>436.88923898927021</v>
      </c>
      <c r="O3288" s="12">
        <v>21</v>
      </c>
      <c r="P3288" t="s">
        <v>171</v>
      </c>
      <c r="S3288">
        <v>0</v>
      </c>
      <c r="T3288">
        <v>0</v>
      </c>
      <c r="U3288">
        <v>0</v>
      </c>
      <c r="V3288">
        <v>0</v>
      </c>
      <c r="W3288">
        <v>1</v>
      </c>
      <c r="X3288">
        <v>2</v>
      </c>
      <c r="Y3288" s="26">
        <v>42</v>
      </c>
      <c r="Z3288" s="26">
        <v>42</v>
      </c>
      <c r="AA3288" t="s">
        <v>117</v>
      </c>
      <c r="AC3288" t="s">
        <v>74</v>
      </c>
      <c r="AD3288" t="s">
        <v>1353</v>
      </c>
    </row>
    <row r="3289" spans="1:30" ht="15">
      <c r="A3289">
        <v>1860</v>
      </c>
      <c r="B3289" s="4">
        <v>1</v>
      </c>
      <c r="C3289">
        <v>50668</v>
      </c>
      <c r="D3289">
        <v>12</v>
      </c>
      <c r="E3289">
        <v>20</v>
      </c>
      <c r="F3289" t="s">
        <v>1290</v>
      </c>
      <c r="G3289">
        <v>1130</v>
      </c>
      <c r="I3289">
        <v>12</v>
      </c>
      <c r="J3289">
        <v>4</v>
      </c>
      <c r="L3289" s="11">
        <v>1</v>
      </c>
      <c r="M3289" s="21">
        <v>0</v>
      </c>
      <c r="N3289" s="24">
        <f t="shared" si="51"/>
        <v>0</v>
      </c>
      <c r="O3289" s="12">
        <v>20</v>
      </c>
      <c r="P3289" t="s">
        <v>116</v>
      </c>
      <c r="S3289">
        <v>0</v>
      </c>
      <c r="T3289">
        <v>0</v>
      </c>
      <c r="U3289">
        <v>0</v>
      </c>
      <c r="V3289">
        <v>0</v>
      </c>
      <c r="W3289">
        <v>1</v>
      </c>
      <c r="X3289">
        <v>2</v>
      </c>
      <c r="Y3289" s="26">
        <v>40</v>
      </c>
      <c r="Z3289" s="26">
        <v>40</v>
      </c>
      <c r="AA3289" t="s">
        <v>117</v>
      </c>
      <c r="AC3289" t="s">
        <v>74</v>
      </c>
      <c r="AD3289" t="s">
        <v>1353</v>
      </c>
    </row>
    <row r="3290" spans="1:30" ht="15">
      <c r="A3290">
        <v>1860</v>
      </c>
      <c r="B3290" s="4">
        <v>1</v>
      </c>
      <c r="C3290">
        <v>50669</v>
      </c>
      <c r="D3290">
        <v>1</v>
      </c>
      <c r="E3290">
        <v>20</v>
      </c>
      <c r="F3290" t="s">
        <v>1290</v>
      </c>
      <c r="G3290">
        <v>1130</v>
      </c>
      <c r="I3290">
        <v>2</v>
      </c>
      <c r="J3290">
        <v>18</v>
      </c>
      <c r="L3290" s="11">
        <v>1</v>
      </c>
      <c r="M3290" s="20">
        <v>35.650509638259194</v>
      </c>
      <c r="N3290" s="24">
        <f t="shared" si="51"/>
        <v>713.01019276518389</v>
      </c>
      <c r="O3290" s="12">
        <v>20</v>
      </c>
      <c r="P3290" t="s">
        <v>116</v>
      </c>
      <c r="S3290">
        <v>0</v>
      </c>
      <c r="T3290">
        <v>0</v>
      </c>
      <c r="U3290">
        <v>0</v>
      </c>
      <c r="V3290">
        <v>0</v>
      </c>
      <c r="W3290">
        <v>1</v>
      </c>
      <c r="X3290">
        <v>1</v>
      </c>
      <c r="Y3290" s="26">
        <v>20</v>
      </c>
      <c r="Z3290" s="26">
        <v>20</v>
      </c>
      <c r="AA3290" t="s">
        <v>117</v>
      </c>
      <c r="AC3290" t="s">
        <v>42</v>
      </c>
      <c r="AD3290" t="s">
        <v>803</v>
      </c>
    </row>
    <row r="3291" spans="1:30" ht="15">
      <c r="A3291">
        <v>1860</v>
      </c>
      <c r="B3291" s="4">
        <v>1</v>
      </c>
      <c r="C3291">
        <v>50669</v>
      </c>
      <c r="D3291">
        <v>2</v>
      </c>
      <c r="E3291">
        <v>20</v>
      </c>
      <c r="F3291" t="s">
        <v>1290</v>
      </c>
      <c r="G3291">
        <v>1130</v>
      </c>
      <c r="I3291">
        <v>2</v>
      </c>
      <c r="J3291">
        <v>14</v>
      </c>
      <c r="L3291" s="10">
        <v>0</v>
      </c>
      <c r="M3291" s="20">
        <v>29.789946565499331</v>
      </c>
      <c r="N3291" s="24">
        <f t="shared" si="51"/>
        <v>595.79893130998664</v>
      </c>
      <c r="O3291" s="12">
        <v>20</v>
      </c>
      <c r="P3291" t="s">
        <v>116</v>
      </c>
      <c r="S3291">
        <v>0</v>
      </c>
      <c r="T3291">
        <v>0</v>
      </c>
      <c r="U3291">
        <v>0</v>
      </c>
      <c r="V3291">
        <v>0</v>
      </c>
      <c r="W3291">
        <v>1</v>
      </c>
      <c r="X3291">
        <v>1</v>
      </c>
      <c r="Y3291" s="26">
        <v>20</v>
      </c>
      <c r="Z3291" s="26">
        <v>20</v>
      </c>
      <c r="AA3291" t="s">
        <v>117</v>
      </c>
      <c r="AC3291" t="s">
        <v>42</v>
      </c>
      <c r="AD3291" t="s">
        <v>803</v>
      </c>
    </row>
    <row r="3292" spans="1:30" ht="15">
      <c r="A3292">
        <v>1860</v>
      </c>
      <c r="B3292" s="4">
        <v>1</v>
      </c>
      <c r="C3292">
        <v>50670</v>
      </c>
      <c r="D3292">
        <v>1</v>
      </c>
      <c r="E3292">
        <v>21</v>
      </c>
      <c r="F3292" t="s">
        <v>1290</v>
      </c>
      <c r="G3292">
        <v>1130</v>
      </c>
      <c r="I3292">
        <v>7</v>
      </c>
      <c r="J3292">
        <v>36</v>
      </c>
      <c r="L3292" s="11">
        <v>1</v>
      </c>
      <c r="M3292" s="20">
        <v>139.72421729991686</v>
      </c>
      <c r="N3292" s="24">
        <f t="shared" si="51"/>
        <v>2934.2085632982539</v>
      </c>
      <c r="O3292" s="12">
        <v>21</v>
      </c>
      <c r="P3292" t="s">
        <v>116</v>
      </c>
      <c r="S3292">
        <v>0</v>
      </c>
      <c r="T3292">
        <v>0</v>
      </c>
      <c r="U3292">
        <v>0</v>
      </c>
      <c r="V3292">
        <v>0</v>
      </c>
      <c r="W3292">
        <v>1</v>
      </c>
      <c r="X3292">
        <v>2</v>
      </c>
      <c r="Y3292" s="26">
        <v>42</v>
      </c>
      <c r="Z3292" s="26">
        <v>42</v>
      </c>
      <c r="AA3292" t="s">
        <v>117</v>
      </c>
      <c r="AC3292" t="s">
        <v>544</v>
      </c>
      <c r="AD3292" t="s">
        <v>134</v>
      </c>
    </row>
    <row r="3293" spans="1:30" ht="15">
      <c r="A3293">
        <v>1860</v>
      </c>
      <c r="B3293" s="4">
        <v>1</v>
      </c>
      <c r="C3293">
        <v>50670</v>
      </c>
      <c r="D3293">
        <v>2</v>
      </c>
      <c r="E3293">
        <v>20</v>
      </c>
      <c r="F3293" t="s">
        <v>1290</v>
      </c>
      <c r="G3293">
        <v>1130</v>
      </c>
      <c r="I3293">
        <v>7</v>
      </c>
      <c r="J3293">
        <v>37</v>
      </c>
      <c r="L3293" s="10">
        <v>0</v>
      </c>
      <c r="M3293" s="20">
        <v>69.069443965111702</v>
      </c>
      <c r="N3293" s="24">
        <f t="shared" si="51"/>
        <v>1381.388879302234</v>
      </c>
      <c r="O3293" s="12">
        <v>20</v>
      </c>
      <c r="P3293" t="s">
        <v>116</v>
      </c>
      <c r="S3293">
        <v>0</v>
      </c>
      <c r="T3293">
        <v>0</v>
      </c>
      <c r="U3293">
        <v>0</v>
      </c>
      <c r="V3293">
        <v>0</v>
      </c>
      <c r="W3293">
        <v>1</v>
      </c>
      <c r="X3293">
        <v>2</v>
      </c>
      <c r="Y3293" s="26">
        <v>40</v>
      </c>
      <c r="Z3293" s="26">
        <v>40</v>
      </c>
      <c r="AA3293" t="s">
        <v>117</v>
      </c>
      <c r="AC3293" t="s">
        <v>544</v>
      </c>
      <c r="AD3293" t="s">
        <v>134</v>
      </c>
    </row>
    <row r="3294" spans="1:30" ht="15">
      <c r="A3294">
        <v>1860</v>
      </c>
      <c r="B3294" s="4">
        <v>1</v>
      </c>
      <c r="C3294">
        <v>50670</v>
      </c>
      <c r="D3294">
        <v>3</v>
      </c>
      <c r="E3294">
        <v>20</v>
      </c>
      <c r="F3294" t="s">
        <v>1290</v>
      </c>
      <c r="G3294">
        <v>1130</v>
      </c>
      <c r="I3294">
        <v>7</v>
      </c>
      <c r="J3294">
        <v>12</v>
      </c>
      <c r="L3294" s="10">
        <v>0</v>
      </c>
      <c r="M3294" s="20">
        <v>20.804249475679534</v>
      </c>
      <c r="N3294" s="24">
        <f t="shared" si="51"/>
        <v>416.0849895135907</v>
      </c>
      <c r="O3294" s="12">
        <v>20</v>
      </c>
      <c r="P3294" t="s">
        <v>116</v>
      </c>
      <c r="S3294">
        <v>0</v>
      </c>
      <c r="T3294">
        <v>0</v>
      </c>
      <c r="U3294">
        <v>0</v>
      </c>
      <c r="V3294">
        <v>0</v>
      </c>
      <c r="W3294">
        <v>1</v>
      </c>
      <c r="X3294">
        <v>2</v>
      </c>
      <c r="Y3294" s="26">
        <v>40</v>
      </c>
      <c r="Z3294" s="26">
        <v>40</v>
      </c>
      <c r="AA3294" t="s">
        <v>117</v>
      </c>
      <c r="AC3294" t="s">
        <v>544</v>
      </c>
      <c r="AD3294" t="s">
        <v>134</v>
      </c>
    </row>
    <row r="3295" spans="1:30" ht="15">
      <c r="A3295">
        <v>1860</v>
      </c>
      <c r="B3295" s="4">
        <v>1</v>
      </c>
      <c r="C3295">
        <v>50670</v>
      </c>
      <c r="D3295">
        <v>4</v>
      </c>
      <c r="E3295">
        <v>20</v>
      </c>
      <c r="F3295" t="s">
        <v>1290</v>
      </c>
      <c r="G3295">
        <v>1130</v>
      </c>
      <c r="I3295">
        <v>7</v>
      </c>
      <c r="J3295">
        <v>9</v>
      </c>
      <c r="L3295" s="10">
        <v>0</v>
      </c>
      <c r="M3295" s="20">
        <v>20.804249475679534</v>
      </c>
      <c r="N3295" s="24">
        <f t="shared" si="51"/>
        <v>416.0849895135907</v>
      </c>
      <c r="O3295" s="12">
        <v>20</v>
      </c>
      <c r="P3295" t="s">
        <v>116</v>
      </c>
      <c r="S3295">
        <v>0</v>
      </c>
      <c r="T3295">
        <v>0</v>
      </c>
      <c r="U3295">
        <v>0</v>
      </c>
      <c r="V3295">
        <v>0</v>
      </c>
      <c r="W3295">
        <v>1</v>
      </c>
      <c r="X3295">
        <v>2</v>
      </c>
      <c r="Y3295" s="26">
        <v>40</v>
      </c>
      <c r="Z3295" s="26">
        <v>40</v>
      </c>
      <c r="AA3295" t="s">
        <v>117</v>
      </c>
      <c r="AC3295" t="s">
        <v>544</v>
      </c>
      <c r="AD3295" t="s">
        <v>134</v>
      </c>
    </row>
    <row r="3296" spans="1:30" ht="15">
      <c r="A3296">
        <v>1860</v>
      </c>
      <c r="B3296" s="4">
        <v>1</v>
      </c>
      <c r="C3296">
        <v>50670</v>
      </c>
      <c r="D3296">
        <v>5</v>
      </c>
      <c r="E3296">
        <v>21</v>
      </c>
      <c r="F3296" t="s">
        <v>1290</v>
      </c>
      <c r="G3296">
        <v>1130</v>
      </c>
      <c r="I3296">
        <v>7</v>
      </c>
      <c r="J3296">
        <v>7</v>
      </c>
      <c r="L3296" s="11">
        <v>1</v>
      </c>
      <c r="M3296" s="22">
        <v>20.8</v>
      </c>
      <c r="N3296" s="24">
        <f t="shared" si="51"/>
        <v>436.8</v>
      </c>
      <c r="O3296" s="12">
        <v>21</v>
      </c>
      <c r="P3296" t="s">
        <v>116</v>
      </c>
      <c r="S3296">
        <v>0</v>
      </c>
      <c r="T3296">
        <v>0</v>
      </c>
      <c r="U3296">
        <v>0</v>
      </c>
      <c r="V3296">
        <v>0</v>
      </c>
      <c r="W3296">
        <v>1</v>
      </c>
      <c r="X3296">
        <v>2</v>
      </c>
      <c r="Y3296" s="26">
        <v>42</v>
      </c>
      <c r="Z3296" s="26">
        <v>42</v>
      </c>
      <c r="AA3296" t="s">
        <v>117</v>
      </c>
      <c r="AC3296" t="s">
        <v>544</v>
      </c>
      <c r="AD3296" t="s">
        <v>134</v>
      </c>
    </row>
    <row r="3297" spans="1:30" ht="15">
      <c r="A3297">
        <v>1860</v>
      </c>
      <c r="B3297" s="4">
        <v>1</v>
      </c>
      <c r="C3297">
        <v>50670</v>
      </c>
      <c r="D3297">
        <v>6</v>
      </c>
      <c r="E3297">
        <v>20</v>
      </c>
      <c r="F3297" t="s">
        <v>1290</v>
      </c>
      <c r="G3297">
        <v>1130</v>
      </c>
      <c r="I3297">
        <v>7</v>
      </c>
      <c r="J3297">
        <v>5</v>
      </c>
      <c r="L3297" s="11">
        <v>1</v>
      </c>
      <c r="M3297" s="21">
        <v>0</v>
      </c>
      <c r="N3297" s="24">
        <f t="shared" si="51"/>
        <v>0</v>
      </c>
      <c r="O3297" s="12">
        <v>20</v>
      </c>
      <c r="P3297" t="s">
        <v>116</v>
      </c>
      <c r="S3297">
        <v>0</v>
      </c>
      <c r="T3297">
        <v>0</v>
      </c>
      <c r="U3297">
        <v>0</v>
      </c>
      <c r="V3297">
        <v>0</v>
      </c>
      <c r="W3297">
        <v>1</v>
      </c>
      <c r="X3297">
        <v>2</v>
      </c>
      <c r="Y3297" s="26">
        <v>40</v>
      </c>
      <c r="Z3297" s="26">
        <v>40</v>
      </c>
      <c r="AA3297" t="s">
        <v>117</v>
      </c>
      <c r="AC3297" t="s">
        <v>544</v>
      </c>
      <c r="AD3297" t="s">
        <v>134</v>
      </c>
    </row>
    <row r="3298" spans="1:30">
      <c r="A3298">
        <v>1860</v>
      </c>
      <c r="B3298" s="4">
        <v>1</v>
      </c>
      <c r="C3298">
        <v>50670</v>
      </c>
      <c r="D3298">
        <v>7</v>
      </c>
      <c r="E3298">
        <v>20</v>
      </c>
      <c r="F3298" t="s">
        <v>1290</v>
      </c>
      <c r="G3298">
        <v>1130</v>
      </c>
      <c r="I3298">
        <v>7</v>
      </c>
      <c r="J3298">
        <v>2</v>
      </c>
      <c r="L3298" s="10">
        <v>0</v>
      </c>
      <c r="M3298" s="12">
        <v>0</v>
      </c>
      <c r="N3298" s="24">
        <f t="shared" si="51"/>
        <v>0</v>
      </c>
      <c r="O3298" s="12">
        <v>20</v>
      </c>
      <c r="P3298" t="s">
        <v>116</v>
      </c>
      <c r="S3298">
        <v>0</v>
      </c>
      <c r="T3298">
        <v>0</v>
      </c>
      <c r="U3298">
        <v>0</v>
      </c>
      <c r="V3298">
        <v>0</v>
      </c>
      <c r="W3298">
        <v>1</v>
      </c>
      <c r="X3298">
        <v>2</v>
      </c>
      <c r="Y3298" s="26">
        <v>40</v>
      </c>
      <c r="Z3298" s="26">
        <v>40</v>
      </c>
      <c r="AA3298" t="s">
        <v>117</v>
      </c>
      <c r="AC3298" t="s">
        <v>544</v>
      </c>
      <c r="AD3298" t="s">
        <v>134</v>
      </c>
    </row>
    <row r="3299" spans="1:30" ht="15">
      <c r="A3299">
        <v>1860</v>
      </c>
      <c r="B3299" s="4">
        <v>1</v>
      </c>
      <c r="C3299">
        <v>50671</v>
      </c>
      <c r="D3299">
        <v>1</v>
      </c>
      <c r="E3299">
        <v>20</v>
      </c>
      <c r="F3299" t="s">
        <v>1290</v>
      </c>
      <c r="G3299">
        <v>1130</v>
      </c>
      <c r="I3299">
        <v>2</v>
      </c>
      <c r="J3299">
        <v>12</v>
      </c>
      <c r="L3299" s="11">
        <v>1</v>
      </c>
      <c r="M3299" s="22">
        <v>20.8</v>
      </c>
      <c r="N3299" s="24">
        <f t="shared" si="51"/>
        <v>416</v>
      </c>
      <c r="O3299" s="12">
        <v>20</v>
      </c>
      <c r="P3299" t="s">
        <v>116</v>
      </c>
      <c r="S3299">
        <v>0</v>
      </c>
      <c r="T3299">
        <v>0</v>
      </c>
      <c r="U3299">
        <v>0</v>
      </c>
      <c r="V3299">
        <v>0</v>
      </c>
      <c r="W3299">
        <v>1</v>
      </c>
      <c r="X3299">
        <v>1</v>
      </c>
      <c r="Y3299" s="26">
        <v>20</v>
      </c>
      <c r="Z3299" s="26">
        <v>20</v>
      </c>
      <c r="AA3299" t="s">
        <v>117</v>
      </c>
      <c r="AC3299" t="s">
        <v>1354</v>
      </c>
      <c r="AD3299" t="s">
        <v>1355</v>
      </c>
    </row>
    <row r="3300" spans="1:30" ht="15">
      <c r="A3300">
        <v>1860</v>
      </c>
      <c r="B3300" s="4">
        <v>1</v>
      </c>
      <c r="C3300">
        <v>50671</v>
      </c>
      <c r="D3300">
        <v>2</v>
      </c>
      <c r="E3300">
        <v>21</v>
      </c>
      <c r="F3300" t="s">
        <v>1290</v>
      </c>
      <c r="G3300">
        <v>1130</v>
      </c>
      <c r="I3300">
        <v>2</v>
      </c>
      <c r="J3300">
        <v>8</v>
      </c>
      <c r="L3300" s="10">
        <v>0</v>
      </c>
      <c r="M3300" s="20">
        <v>20.804249475679534</v>
      </c>
      <c r="N3300" s="24">
        <f t="shared" si="51"/>
        <v>436.88923898927021</v>
      </c>
      <c r="O3300" s="12">
        <v>21</v>
      </c>
      <c r="P3300" t="s">
        <v>116</v>
      </c>
      <c r="S3300">
        <v>0</v>
      </c>
      <c r="T3300">
        <v>0</v>
      </c>
      <c r="U3300">
        <v>0</v>
      </c>
      <c r="V3300">
        <v>0</v>
      </c>
      <c r="W3300">
        <v>1</v>
      </c>
      <c r="X3300">
        <v>1</v>
      </c>
      <c r="Y3300" s="26">
        <v>21</v>
      </c>
      <c r="Z3300" s="26">
        <v>21</v>
      </c>
      <c r="AA3300" t="s">
        <v>117</v>
      </c>
      <c r="AC3300" t="s">
        <v>1354</v>
      </c>
      <c r="AD3300" t="s">
        <v>1355</v>
      </c>
    </row>
    <row r="3301" spans="1:30" ht="15">
      <c r="A3301">
        <v>1860</v>
      </c>
      <c r="B3301" s="4">
        <v>1</v>
      </c>
      <c r="C3301">
        <v>50672</v>
      </c>
      <c r="D3301">
        <v>1</v>
      </c>
      <c r="E3301">
        <v>20</v>
      </c>
      <c r="F3301" t="s">
        <v>1290</v>
      </c>
      <c r="G3301">
        <v>1130</v>
      </c>
      <c r="I3301">
        <v>6</v>
      </c>
      <c r="J3301">
        <v>25</v>
      </c>
      <c r="L3301" s="10">
        <v>0</v>
      </c>
      <c r="M3301" s="20">
        <v>69.069443965111702</v>
      </c>
      <c r="N3301" s="24">
        <f t="shared" si="51"/>
        <v>1381.388879302234</v>
      </c>
      <c r="O3301" s="12">
        <v>20</v>
      </c>
      <c r="P3301" t="s">
        <v>116</v>
      </c>
      <c r="S3301">
        <v>0</v>
      </c>
      <c r="T3301">
        <v>0</v>
      </c>
      <c r="U3301">
        <v>0</v>
      </c>
      <c r="V3301">
        <v>0</v>
      </c>
      <c r="W3301">
        <v>1</v>
      </c>
      <c r="X3301" t="s">
        <v>247</v>
      </c>
      <c r="Y3301" s="26">
        <v>0</v>
      </c>
      <c r="Z3301" s="26">
        <v>20</v>
      </c>
      <c r="AA3301" t="s">
        <v>117</v>
      </c>
      <c r="AC3301" t="s">
        <v>954</v>
      </c>
      <c r="AD3301" t="s">
        <v>1356</v>
      </c>
    </row>
    <row r="3302" spans="1:30" ht="15">
      <c r="A3302">
        <v>1860</v>
      </c>
      <c r="B3302" s="4">
        <v>1</v>
      </c>
      <c r="C3302">
        <v>50672</v>
      </c>
      <c r="D3302">
        <v>2</v>
      </c>
      <c r="E3302">
        <v>20</v>
      </c>
      <c r="F3302" t="s">
        <v>1290</v>
      </c>
      <c r="G3302">
        <v>1130</v>
      </c>
      <c r="I3302">
        <v>6</v>
      </c>
      <c r="J3302">
        <v>22</v>
      </c>
      <c r="L3302" s="11">
        <v>1</v>
      </c>
      <c r="M3302" s="20">
        <v>139.72421729991686</v>
      </c>
      <c r="N3302" s="24">
        <f t="shared" si="51"/>
        <v>2794.4843459983372</v>
      </c>
      <c r="O3302" s="12">
        <v>20</v>
      </c>
      <c r="P3302" t="s">
        <v>116</v>
      </c>
      <c r="S3302">
        <v>0</v>
      </c>
      <c r="T3302">
        <v>0</v>
      </c>
      <c r="U3302">
        <v>0</v>
      </c>
      <c r="V3302">
        <v>0</v>
      </c>
      <c r="W3302">
        <v>1</v>
      </c>
      <c r="X3302" t="s">
        <v>247</v>
      </c>
      <c r="Y3302" s="26">
        <v>0</v>
      </c>
      <c r="Z3302" s="26">
        <v>20</v>
      </c>
      <c r="AA3302" t="s">
        <v>117</v>
      </c>
      <c r="AC3302" t="s">
        <v>954</v>
      </c>
      <c r="AD3302" t="s">
        <v>1356</v>
      </c>
    </row>
    <row r="3303" spans="1:30" ht="15">
      <c r="A3303">
        <v>1860</v>
      </c>
      <c r="B3303" s="4">
        <v>1</v>
      </c>
      <c r="C3303">
        <v>50672</v>
      </c>
      <c r="D3303">
        <v>3</v>
      </c>
      <c r="E3303">
        <v>20</v>
      </c>
      <c r="F3303" t="s">
        <v>1290</v>
      </c>
      <c r="G3303">
        <v>1130</v>
      </c>
      <c r="I3303">
        <v>6</v>
      </c>
      <c r="J3303">
        <v>20</v>
      </c>
      <c r="L3303" s="10">
        <v>0</v>
      </c>
      <c r="M3303" s="20">
        <v>69.069443965111702</v>
      </c>
      <c r="N3303" s="24">
        <f t="shared" si="51"/>
        <v>1381.388879302234</v>
      </c>
      <c r="O3303" s="12">
        <v>20</v>
      </c>
      <c r="P3303" t="s">
        <v>116</v>
      </c>
      <c r="S3303">
        <v>0</v>
      </c>
      <c r="T3303">
        <v>0</v>
      </c>
      <c r="U3303">
        <v>0</v>
      </c>
      <c r="V3303">
        <v>0</v>
      </c>
      <c r="W3303">
        <v>1</v>
      </c>
      <c r="X3303" t="s">
        <v>247</v>
      </c>
      <c r="Y3303" s="26">
        <v>0</v>
      </c>
      <c r="Z3303" s="26">
        <v>20</v>
      </c>
      <c r="AA3303" t="s">
        <v>117</v>
      </c>
      <c r="AC3303" t="s">
        <v>954</v>
      </c>
      <c r="AD3303" t="s">
        <v>1356</v>
      </c>
    </row>
    <row r="3304" spans="1:30" ht="15">
      <c r="A3304">
        <v>1860</v>
      </c>
      <c r="B3304" s="4">
        <v>1</v>
      </c>
      <c r="C3304">
        <v>50672</v>
      </c>
      <c r="D3304">
        <v>4</v>
      </c>
      <c r="E3304">
        <v>21</v>
      </c>
      <c r="F3304" t="s">
        <v>1290</v>
      </c>
      <c r="G3304">
        <v>1130</v>
      </c>
      <c r="I3304">
        <v>6</v>
      </c>
      <c r="J3304">
        <v>13</v>
      </c>
      <c r="L3304" s="10">
        <v>0</v>
      </c>
      <c r="M3304" s="20">
        <v>29.789946565499331</v>
      </c>
      <c r="N3304" s="24">
        <f t="shared" si="51"/>
        <v>625.58887787548599</v>
      </c>
      <c r="O3304" s="12">
        <v>21</v>
      </c>
      <c r="P3304" t="s">
        <v>116</v>
      </c>
      <c r="S3304">
        <v>0</v>
      </c>
      <c r="T3304">
        <v>0</v>
      </c>
      <c r="U3304">
        <v>0</v>
      </c>
      <c r="V3304">
        <v>0</v>
      </c>
      <c r="W3304">
        <v>1</v>
      </c>
      <c r="X3304" t="s">
        <v>247</v>
      </c>
      <c r="Y3304" s="26">
        <v>0</v>
      </c>
      <c r="Z3304" s="26">
        <v>21</v>
      </c>
      <c r="AA3304" t="s">
        <v>117</v>
      </c>
      <c r="AC3304" t="s">
        <v>954</v>
      </c>
      <c r="AD3304" t="s">
        <v>1356</v>
      </c>
    </row>
    <row r="3305" spans="1:30" ht="15">
      <c r="A3305">
        <v>1860</v>
      </c>
      <c r="B3305" s="4">
        <v>1</v>
      </c>
      <c r="C3305">
        <v>50672</v>
      </c>
      <c r="D3305">
        <v>5</v>
      </c>
      <c r="E3305">
        <v>20</v>
      </c>
      <c r="F3305" t="s">
        <v>1290</v>
      </c>
      <c r="G3305">
        <v>1130</v>
      </c>
      <c r="I3305">
        <v>6</v>
      </c>
      <c r="J3305">
        <v>9</v>
      </c>
      <c r="L3305" s="11">
        <v>1</v>
      </c>
      <c r="M3305" s="22">
        <v>20.8</v>
      </c>
      <c r="N3305" s="24">
        <f t="shared" si="51"/>
        <v>416</v>
      </c>
      <c r="O3305" s="12">
        <v>20</v>
      </c>
      <c r="P3305" t="s">
        <v>116</v>
      </c>
      <c r="S3305">
        <v>0</v>
      </c>
      <c r="T3305">
        <v>0</v>
      </c>
      <c r="U3305">
        <v>0</v>
      </c>
      <c r="V3305">
        <v>0</v>
      </c>
      <c r="W3305">
        <v>1</v>
      </c>
      <c r="X3305" t="s">
        <v>247</v>
      </c>
      <c r="Y3305" s="26">
        <v>0</v>
      </c>
      <c r="Z3305" s="26">
        <v>20</v>
      </c>
      <c r="AA3305" t="s">
        <v>117</v>
      </c>
      <c r="AC3305" t="s">
        <v>954</v>
      </c>
      <c r="AD3305" t="s">
        <v>1356</v>
      </c>
    </row>
    <row r="3306" spans="1:30">
      <c r="A3306">
        <v>1860</v>
      </c>
      <c r="B3306" s="4">
        <v>1</v>
      </c>
      <c r="C3306">
        <v>50672</v>
      </c>
      <c r="D3306">
        <v>6</v>
      </c>
      <c r="E3306">
        <v>20</v>
      </c>
      <c r="F3306" t="s">
        <v>1290</v>
      </c>
      <c r="G3306">
        <v>1130</v>
      </c>
      <c r="I3306">
        <v>6</v>
      </c>
      <c r="J3306">
        <v>0</v>
      </c>
      <c r="K3306">
        <v>11</v>
      </c>
      <c r="L3306" s="10">
        <v>0</v>
      </c>
      <c r="M3306" s="12">
        <v>0</v>
      </c>
      <c r="N3306" s="24">
        <f t="shared" si="51"/>
        <v>0</v>
      </c>
      <c r="O3306" s="12">
        <v>20</v>
      </c>
      <c r="P3306" t="s">
        <v>171</v>
      </c>
      <c r="S3306">
        <v>0</v>
      </c>
      <c r="T3306">
        <v>0</v>
      </c>
      <c r="U3306">
        <v>0</v>
      </c>
      <c r="V3306">
        <v>0</v>
      </c>
      <c r="W3306">
        <v>1</v>
      </c>
      <c r="X3306" t="s">
        <v>247</v>
      </c>
      <c r="Y3306" s="26">
        <v>0</v>
      </c>
      <c r="Z3306" s="26">
        <v>20</v>
      </c>
      <c r="AA3306" t="s">
        <v>117</v>
      </c>
      <c r="AC3306" t="s">
        <v>954</v>
      </c>
      <c r="AD3306" t="s">
        <v>1356</v>
      </c>
    </row>
    <row r="3307" spans="1:30" ht="15">
      <c r="A3307">
        <v>1860</v>
      </c>
      <c r="B3307" s="4">
        <v>1</v>
      </c>
      <c r="C3307">
        <v>50673</v>
      </c>
      <c r="D3307">
        <v>1</v>
      </c>
      <c r="E3307">
        <v>20</v>
      </c>
      <c r="F3307" t="s">
        <v>1290</v>
      </c>
      <c r="G3307">
        <v>1130</v>
      </c>
      <c r="I3307">
        <v>2</v>
      </c>
      <c r="J3307">
        <v>36</v>
      </c>
      <c r="L3307" s="10">
        <v>0</v>
      </c>
      <c r="M3307" s="20">
        <v>69.069443965111702</v>
      </c>
      <c r="N3307" s="24">
        <f t="shared" si="51"/>
        <v>1381.388879302234</v>
      </c>
      <c r="O3307" s="12">
        <v>20</v>
      </c>
      <c r="P3307" t="s">
        <v>116</v>
      </c>
      <c r="S3307">
        <v>0</v>
      </c>
      <c r="T3307">
        <v>0</v>
      </c>
      <c r="U3307">
        <v>0</v>
      </c>
      <c r="V3307">
        <v>0</v>
      </c>
      <c r="W3307">
        <v>1</v>
      </c>
      <c r="X3307">
        <v>1</v>
      </c>
      <c r="Y3307" s="26">
        <v>20</v>
      </c>
      <c r="Z3307" s="26">
        <v>20</v>
      </c>
      <c r="AA3307" t="s">
        <v>117</v>
      </c>
      <c r="AC3307" t="s">
        <v>640</v>
      </c>
      <c r="AD3307" t="s">
        <v>83</v>
      </c>
    </row>
    <row r="3308" spans="1:30" ht="15">
      <c r="A3308">
        <v>1860</v>
      </c>
      <c r="B3308" s="4">
        <v>1</v>
      </c>
      <c r="C3308">
        <v>50673</v>
      </c>
      <c r="D3308">
        <v>2</v>
      </c>
      <c r="E3308">
        <v>21</v>
      </c>
      <c r="F3308" t="s">
        <v>1290</v>
      </c>
      <c r="G3308">
        <v>1130</v>
      </c>
      <c r="I3308">
        <v>2</v>
      </c>
      <c r="J3308">
        <v>4</v>
      </c>
      <c r="L3308" s="11">
        <v>1</v>
      </c>
      <c r="M3308" s="21">
        <v>0</v>
      </c>
      <c r="N3308" s="24">
        <f t="shared" si="51"/>
        <v>0</v>
      </c>
      <c r="O3308" s="12">
        <v>21</v>
      </c>
      <c r="P3308" t="s">
        <v>116</v>
      </c>
      <c r="S3308">
        <v>0</v>
      </c>
      <c r="T3308">
        <v>0</v>
      </c>
      <c r="U3308">
        <v>0</v>
      </c>
      <c r="V3308">
        <v>0</v>
      </c>
      <c r="W3308">
        <v>1</v>
      </c>
      <c r="X3308">
        <v>1</v>
      </c>
      <c r="Y3308" s="26">
        <v>21</v>
      </c>
      <c r="Z3308" s="26">
        <v>21</v>
      </c>
      <c r="AA3308" t="s">
        <v>117</v>
      </c>
      <c r="AC3308" t="s">
        <v>640</v>
      </c>
      <c r="AD3308" t="s">
        <v>83</v>
      </c>
    </row>
    <row r="3309" spans="1:30" ht="15">
      <c r="A3309">
        <v>1860</v>
      </c>
      <c r="B3309" s="4">
        <v>1</v>
      </c>
      <c r="C3309">
        <v>50674</v>
      </c>
      <c r="D3309">
        <v>1</v>
      </c>
      <c r="E3309">
        <v>20</v>
      </c>
      <c r="F3309" t="s">
        <v>1290</v>
      </c>
      <c r="G3309">
        <v>1130</v>
      </c>
      <c r="I3309">
        <v>1</v>
      </c>
      <c r="J3309">
        <v>20</v>
      </c>
      <c r="L3309" s="11">
        <v>1</v>
      </c>
      <c r="M3309" s="20">
        <v>139.72421729991686</v>
      </c>
      <c r="N3309" s="24">
        <f t="shared" si="51"/>
        <v>2794.4843459983372</v>
      </c>
      <c r="O3309" s="12">
        <v>20</v>
      </c>
      <c r="P3309" t="s">
        <v>116</v>
      </c>
      <c r="S3309">
        <v>0</v>
      </c>
      <c r="T3309">
        <v>0</v>
      </c>
      <c r="U3309">
        <v>0</v>
      </c>
      <c r="V3309">
        <v>0</v>
      </c>
      <c r="W3309">
        <v>1</v>
      </c>
      <c r="X3309">
        <v>1</v>
      </c>
      <c r="Y3309" s="26">
        <v>20</v>
      </c>
      <c r="Z3309" s="26">
        <v>20</v>
      </c>
      <c r="AA3309" t="s">
        <v>117</v>
      </c>
      <c r="AC3309" t="s">
        <v>1131</v>
      </c>
      <c r="AD3309" t="s">
        <v>1255</v>
      </c>
    </row>
    <row r="3310" spans="1:30" ht="15">
      <c r="A3310">
        <v>1860</v>
      </c>
      <c r="B3310" s="4">
        <v>1</v>
      </c>
      <c r="C3310">
        <v>50675</v>
      </c>
      <c r="D3310">
        <v>1</v>
      </c>
      <c r="E3310">
        <v>20</v>
      </c>
      <c r="F3310" t="s">
        <v>1290</v>
      </c>
      <c r="G3310">
        <v>1130</v>
      </c>
      <c r="I3310">
        <v>6</v>
      </c>
      <c r="J3310">
        <v>35</v>
      </c>
      <c r="L3310" s="10">
        <v>0</v>
      </c>
      <c r="M3310" s="20">
        <v>69.069443965111702</v>
      </c>
      <c r="N3310" s="24">
        <f t="shared" si="51"/>
        <v>1381.388879302234</v>
      </c>
      <c r="O3310" s="12">
        <v>20</v>
      </c>
      <c r="P3310" t="s">
        <v>171</v>
      </c>
      <c r="S3310">
        <v>0</v>
      </c>
      <c r="T3310">
        <v>0</v>
      </c>
      <c r="U3310">
        <v>0</v>
      </c>
      <c r="V3310">
        <v>0</v>
      </c>
      <c r="W3310">
        <v>1</v>
      </c>
      <c r="X3310">
        <v>1</v>
      </c>
      <c r="Y3310" s="26">
        <v>20</v>
      </c>
      <c r="Z3310" s="26">
        <v>20</v>
      </c>
      <c r="AA3310" t="s">
        <v>117</v>
      </c>
      <c r="AC3310" t="s">
        <v>1121</v>
      </c>
      <c r="AD3310" t="s">
        <v>227</v>
      </c>
    </row>
    <row r="3311" spans="1:30" ht="15">
      <c r="A3311">
        <v>1860</v>
      </c>
      <c r="B3311" s="4">
        <v>1</v>
      </c>
      <c r="C3311">
        <v>50675</v>
      </c>
      <c r="D3311">
        <v>2</v>
      </c>
      <c r="E3311">
        <v>20</v>
      </c>
      <c r="F3311" t="s">
        <v>1290</v>
      </c>
      <c r="G3311">
        <v>1130</v>
      </c>
      <c r="I3311">
        <v>6</v>
      </c>
      <c r="J3311">
        <v>12</v>
      </c>
      <c r="L3311" s="10">
        <v>0</v>
      </c>
      <c r="M3311" s="20">
        <v>20.804249475679534</v>
      </c>
      <c r="N3311" s="24">
        <f t="shared" si="51"/>
        <v>416.0849895135907</v>
      </c>
      <c r="O3311" s="12">
        <v>20</v>
      </c>
      <c r="P3311" t="s">
        <v>171</v>
      </c>
      <c r="S3311">
        <v>0</v>
      </c>
      <c r="T3311">
        <v>0</v>
      </c>
      <c r="U3311">
        <v>0</v>
      </c>
      <c r="V3311">
        <v>0</v>
      </c>
      <c r="W3311">
        <v>1</v>
      </c>
      <c r="X3311">
        <v>1</v>
      </c>
      <c r="Y3311" s="26">
        <v>20</v>
      </c>
      <c r="Z3311" s="26">
        <v>20</v>
      </c>
      <c r="AA3311" t="s">
        <v>117</v>
      </c>
      <c r="AC3311" t="s">
        <v>1121</v>
      </c>
      <c r="AD3311" t="s">
        <v>227</v>
      </c>
    </row>
    <row r="3312" spans="1:30" ht="15">
      <c r="A3312">
        <v>1860</v>
      </c>
      <c r="B3312" s="4">
        <v>1</v>
      </c>
      <c r="C3312">
        <v>50675</v>
      </c>
      <c r="D3312">
        <v>3</v>
      </c>
      <c r="E3312">
        <v>21</v>
      </c>
      <c r="F3312" t="s">
        <v>1290</v>
      </c>
      <c r="G3312">
        <v>1130</v>
      </c>
      <c r="I3312">
        <v>6</v>
      </c>
      <c r="J3312">
        <v>10</v>
      </c>
      <c r="L3312" s="10">
        <v>0</v>
      </c>
      <c r="M3312" s="20">
        <v>20.804249475679534</v>
      </c>
      <c r="N3312" s="24">
        <f t="shared" si="51"/>
        <v>436.88923898927021</v>
      </c>
      <c r="O3312" s="12">
        <v>21</v>
      </c>
      <c r="P3312" t="s">
        <v>171</v>
      </c>
      <c r="S3312">
        <v>0</v>
      </c>
      <c r="T3312">
        <v>0</v>
      </c>
      <c r="U3312">
        <v>0</v>
      </c>
      <c r="V3312">
        <v>0</v>
      </c>
      <c r="W3312">
        <v>1</v>
      </c>
      <c r="X3312">
        <v>1</v>
      </c>
      <c r="Y3312" s="26">
        <v>21</v>
      </c>
      <c r="Z3312" s="26">
        <v>21</v>
      </c>
      <c r="AA3312" t="s">
        <v>117</v>
      </c>
      <c r="AC3312" t="s">
        <v>1121</v>
      </c>
      <c r="AD3312" t="s">
        <v>227</v>
      </c>
    </row>
    <row r="3313" spans="1:30" ht="15">
      <c r="A3313">
        <v>1860</v>
      </c>
      <c r="B3313" s="4">
        <v>1</v>
      </c>
      <c r="C3313">
        <v>50675</v>
      </c>
      <c r="D3313">
        <v>4</v>
      </c>
      <c r="E3313">
        <v>20</v>
      </c>
      <c r="F3313" t="s">
        <v>1290</v>
      </c>
      <c r="G3313">
        <v>1130</v>
      </c>
      <c r="I3313">
        <v>6</v>
      </c>
      <c r="J3313">
        <v>5</v>
      </c>
      <c r="L3313" s="11">
        <v>1</v>
      </c>
      <c r="M3313" s="21">
        <v>0</v>
      </c>
      <c r="N3313" s="24">
        <f t="shared" si="51"/>
        <v>0</v>
      </c>
      <c r="O3313" s="12">
        <v>20</v>
      </c>
      <c r="P3313" t="s">
        <v>171</v>
      </c>
      <c r="S3313">
        <v>0</v>
      </c>
      <c r="T3313">
        <v>0</v>
      </c>
      <c r="U3313">
        <v>0</v>
      </c>
      <c r="V3313">
        <v>0</v>
      </c>
      <c r="W3313">
        <v>1</v>
      </c>
      <c r="X3313">
        <v>1</v>
      </c>
      <c r="Y3313" s="26">
        <v>20</v>
      </c>
      <c r="Z3313" s="26">
        <v>20</v>
      </c>
      <c r="AA3313" t="s">
        <v>117</v>
      </c>
      <c r="AC3313" t="s">
        <v>1121</v>
      </c>
      <c r="AD3313" t="s">
        <v>227</v>
      </c>
    </row>
    <row r="3314" spans="1:30">
      <c r="A3314">
        <v>1860</v>
      </c>
      <c r="B3314" s="4">
        <v>1</v>
      </c>
      <c r="C3314">
        <v>50675</v>
      </c>
      <c r="D3314">
        <v>5</v>
      </c>
      <c r="E3314">
        <v>20</v>
      </c>
      <c r="F3314" t="s">
        <v>1290</v>
      </c>
      <c r="G3314">
        <v>1130</v>
      </c>
      <c r="I3314">
        <v>6</v>
      </c>
      <c r="J3314">
        <v>4</v>
      </c>
      <c r="L3314" s="10">
        <v>0</v>
      </c>
      <c r="M3314" s="12">
        <v>0</v>
      </c>
      <c r="N3314" s="24">
        <f t="shared" si="51"/>
        <v>0</v>
      </c>
      <c r="O3314" s="12">
        <v>20</v>
      </c>
      <c r="P3314" t="s">
        <v>171</v>
      </c>
      <c r="S3314">
        <v>0</v>
      </c>
      <c r="T3314">
        <v>0</v>
      </c>
      <c r="U3314">
        <v>0</v>
      </c>
      <c r="V3314">
        <v>0</v>
      </c>
      <c r="W3314">
        <v>1</v>
      </c>
      <c r="X3314">
        <v>1</v>
      </c>
      <c r="Y3314" s="26">
        <v>20</v>
      </c>
      <c r="Z3314" s="26">
        <v>20</v>
      </c>
      <c r="AA3314" t="s">
        <v>117</v>
      </c>
      <c r="AC3314" t="s">
        <v>1121</v>
      </c>
      <c r="AD3314" t="s">
        <v>227</v>
      </c>
    </row>
    <row r="3315" spans="1:30" ht="15">
      <c r="A3315">
        <v>1860</v>
      </c>
      <c r="B3315" s="4">
        <v>1</v>
      </c>
      <c r="C3315">
        <v>50675</v>
      </c>
      <c r="D3315">
        <v>6</v>
      </c>
      <c r="E3315">
        <v>20</v>
      </c>
      <c r="F3315" t="s">
        <v>1290</v>
      </c>
      <c r="G3315">
        <v>1130</v>
      </c>
      <c r="I3315">
        <v>6</v>
      </c>
      <c r="J3315">
        <v>2</v>
      </c>
      <c r="L3315" s="11">
        <v>1</v>
      </c>
      <c r="M3315" s="21">
        <v>0</v>
      </c>
      <c r="N3315" s="24">
        <f t="shared" si="51"/>
        <v>0</v>
      </c>
      <c r="O3315" s="12">
        <v>20</v>
      </c>
      <c r="P3315" t="s">
        <v>171</v>
      </c>
      <c r="S3315">
        <v>0</v>
      </c>
      <c r="T3315">
        <v>0</v>
      </c>
      <c r="U3315">
        <v>0</v>
      </c>
      <c r="V3315">
        <v>0</v>
      </c>
      <c r="W3315">
        <v>1</v>
      </c>
      <c r="X3315">
        <v>1</v>
      </c>
      <c r="Y3315" s="26">
        <v>20</v>
      </c>
      <c r="Z3315" s="26">
        <v>20</v>
      </c>
      <c r="AA3315" t="s">
        <v>117</v>
      </c>
      <c r="AC3315" t="s">
        <v>1121</v>
      </c>
      <c r="AD3315" t="s">
        <v>227</v>
      </c>
    </row>
    <row r="3316" spans="1:30" ht="15">
      <c r="A3316">
        <v>1860</v>
      </c>
      <c r="B3316" s="4">
        <v>1</v>
      </c>
      <c r="C3316">
        <v>50676</v>
      </c>
      <c r="D3316">
        <v>1</v>
      </c>
      <c r="E3316">
        <v>21</v>
      </c>
      <c r="F3316" t="s">
        <v>1290</v>
      </c>
      <c r="G3316">
        <v>1130</v>
      </c>
      <c r="I3316">
        <v>2</v>
      </c>
      <c r="J3316">
        <v>24</v>
      </c>
      <c r="L3316" s="10">
        <v>0</v>
      </c>
      <c r="M3316" s="20">
        <v>69.069443965111702</v>
      </c>
      <c r="N3316" s="24">
        <f t="shared" si="51"/>
        <v>1450.4583232673458</v>
      </c>
      <c r="O3316" s="12">
        <v>21</v>
      </c>
      <c r="P3316" t="s">
        <v>116</v>
      </c>
      <c r="S3316">
        <v>0</v>
      </c>
      <c r="T3316">
        <v>0</v>
      </c>
      <c r="U3316">
        <v>0</v>
      </c>
      <c r="V3316">
        <v>0</v>
      </c>
      <c r="W3316">
        <v>1</v>
      </c>
      <c r="X3316">
        <v>1</v>
      </c>
      <c r="Y3316" s="26">
        <v>21</v>
      </c>
      <c r="Z3316" s="26">
        <v>21</v>
      </c>
      <c r="AA3316" t="s">
        <v>117</v>
      </c>
      <c r="AC3316" t="s">
        <v>1357</v>
      </c>
      <c r="AD3316" t="s">
        <v>607</v>
      </c>
    </row>
    <row r="3317" spans="1:30" ht="15">
      <c r="A3317">
        <v>1860</v>
      </c>
      <c r="B3317" s="4">
        <v>1</v>
      </c>
      <c r="C3317">
        <v>50676</v>
      </c>
      <c r="D3317">
        <v>2</v>
      </c>
      <c r="E3317">
        <v>20</v>
      </c>
      <c r="F3317" t="s">
        <v>1290</v>
      </c>
      <c r="G3317">
        <v>1130</v>
      </c>
      <c r="I3317">
        <v>2</v>
      </c>
      <c r="J3317">
        <v>10</v>
      </c>
      <c r="L3317" s="11">
        <v>1</v>
      </c>
      <c r="M3317" s="22">
        <v>20.8</v>
      </c>
      <c r="N3317" s="24">
        <f t="shared" si="51"/>
        <v>416</v>
      </c>
      <c r="O3317" s="12">
        <v>20</v>
      </c>
      <c r="P3317" t="s">
        <v>116</v>
      </c>
      <c r="S3317">
        <v>0</v>
      </c>
      <c r="T3317">
        <v>0</v>
      </c>
      <c r="U3317">
        <v>0</v>
      </c>
      <c r="V3317">
        <v>0</v>
      </c>
      <c r="W3317">
        <v>1</v>
      </c>
      <c r="X3317">
        <v>1</v>
      </c>
      <c r="Y3317" s="26">
        <v>20</v>
      </c>
      <c r="Z3317" s="26">
        <v>20</v>
      </c>
      <c r="AA3317" t="s">
        <v>117</v>
      </c>
      <c r="AC3317" t="s">
        <v>1357</v>
      </c>
      <c r="AD3317" t="s">
        <v>607</v>
      </c>
    </row>
    <row r="3318" spans="1:30" ht="15">
      <c r="A3318">
        <v>1860</v>
      </c>
      <c r="B3318" s="4">
        <v>1</v>
      </c>
      <c r="C3318">
        <v>50677</v>
      </c>
      <c r="D3318">
        <v>1</v>
      </c>
      <c r="E3318">
        <v>20</v>
      </c>
      <c r="F3318" t="s">
        <v>1290</v>
      </c>
      <c r="G3318">
        <v>1130</v>
      </c>
      <c r="I3318">
        <v>3</v>
      </c>
      <c r="J3318">
        <v>35</v>
      </c>
      <c r="L3318" s="10">
        <v>0</v>
      </c>
      <c r="M3318" s="20">
        <v>69.069443965111702</v>
      </c>
      <c r="N3318" s="24">
        <f t="shared" si="51"/>
        <v>1381.388879302234</v>
      </c>
      <c r="O3318" s="12">
        <v>20</v>
      </c>
      <c r="P3318" t="s">
        <v>116</v>
      </c>
      <c r="S3318">
        <v>0</v>
      </c>
      <c r="T3318">
        <v>0</v>
      </c>
      <c r="U3318">
        <v>0</v>
      </c>
      <c r="V3318">
        <v>0</v>
      </c>
      <c r="W3318">
        <v>1</v>
      </c>
      <c r="X3318">
        <v>2</v>
      </c>
      <c r="Y3318" s="26">
        <v>40</v>
      </c>
      <c r="Z3318" s="26">
        <v>40</v>
      </c>
      <c r="AA3318" t="s">
        <v>117</v>
      </c>
      <c r="AC3318" t="s">
        <v>42</v>
      </c>
      <c r="AD3318" t="s">
        <v>399</v>
      </c>
    </row>
    <row r="3319" spans="1:30" ht="15">
      <c r="A3319">
        <v>1860</v>
      </c>
      <c r="B3319" s="4">
        <v>1</v>
      </c>
      <c r="C3319">
        <v>50677</v>
      </c>
      <c r="D3319">
        <v>2</v>
      </c>
      <c r="E3319">
        <v>20</v>
      </c>
      <c r="F3319" t="s">
        <v>1290</v>
      </c>
      <c r="G3319">
        <v>1130</v>
      </c>
      <c r="I3319">
        <v>3</v>
      </c>
      <c r="J3319">
        <v>10</v>
      </c>
      <c r="L3319" s="10">
        <v>0</v>
      </c>
      <c r="M3319" s="20">
        <v>20.804249475679534</v>
      </c>
      <c r="N3319" s="24">
        <f t="shared" si="51"/>
        <v>416.0849895135907</v>
      </c>
      <c r="O3319" s="12">
        <v>20</v>
      </c>
      <c r="P3319" t="s">
        <v>116</v>
      </c>
      <c r="S3319">
        <v>0</v>
      </c>
      <c r="T3319">
        <v>0</v>
      </c>
      <c r="U3319">
        <v>0</v>
      </c>
      <c r="V3319">
        <v>0</v>
      </c>
      <c r="W3319">
        <v>1</v>
      </c>
      <c r="X3319">
        <v>2</v>
      </c>
      <c r="Y3319" s="26">
        <v>40</v>
      </c>
      <c r="Z3319" s="26">
        <v>40</v>
      </c>
      <c r="AA3319" t="s">
        <v>117</v>
      </c>
      <c r="AC3319" t="s">
        <v>42</v>
      </c>
      <c r="AD3319" t="s">
        <v>399</v>
      </c>
    </row>
    <row r="3320" spans="1:30" ht="15">
      <c r="A3320">
        <v>1860</v>
      </c>
      <c r="B3320" s="4">
        <v>1</v>
      </c>
      <c r="C3320">
        <v>50677</v>
      </c>
      <c r="D3320">
        <v>3</v>
      </c>
      <c r="E3320">
        <v>21</v>
      </c>
      <c r="F3320" t="s">
        <v>1290</v>
      </c>
      <c r="G3320">
        <v>1130</v>
      </c>
      <c r="I3320">
        <v>3</v>
      </c>
      <c r="J3320">
        <v>7</v>
      </c>
      <c r="L3320" s="10">
        <v>0</v>
      </c>
      <c r="M3320" s="20">
        <v>20.804249475679534</v>
      </c>
      <c r="N3320" s="24">
        <f t="shared" si="51"/>
        <v>436.88923898927021</v>
      </c>
      <c r="O3320" s="12">
        <v>21</v>
      </c>
      <c r="P3320" t="s">
        <v>116</v>
      </c>
      <c r="S3320">
        <v>0</v>
      </c>
      <c r="T3320">
        <v>0</v>
      </c>
      <c r="U3320">
        <v>0</v>
      </c>
      <c r="V3320">
        <v>0</v>
      </c>
      <c r="W3320">
        <v>1</v>
      </c>
      <c r="X3320">
        <v>2</v>
      </c>
      <c r="Y3320" s="26">
        <v>42</v>
      </c>
      <c r="Z3320" s="26">
        <v>42</v>
      </c>
      <c r="AA3320" t="s">
        <v>117</v>
      </c>
      <c r="AC3320" t="s">
        <v>42</v>
      </c>
      <c r="AD3320" t="s">
        <v>399</v>
      </c>
    </row>
    <row r="3321" spans="1:30" ht="15">
      <c r="A3321">
        <v>1860</v>
      </c>
      <c r="B3321" s="4">
        <v>1</v>
      </c>
      <c r="C3321">
        <v>50678</v>
      </c>
      <c r="D3321">
        <v>1</v>
      </c>
      <c r="E3321">
        <v>20</v>
      </c>
      <c r="F3321" t="s">
        <v>1290</v>
      </c>
      <c r="G3321">
        <v>1130</v>
      </c>
      <c r="I3321">
        <v>2</v>
      </c>
      <c r="J3321">
        <v>26</v>
      </c>
      <c r="L3321" s="11">
        <v>1</v>
      </c>
      <c r="M3321" s="20">
        <v>139.72421729991686</v>
      </c>
      <c r="N3321" s="24">
        <f t="shared" si="51"/>
        <v>2794.4843459983372</v>
      </c>
      <c r="O3321" s="12">
        <v>20</v>
      </c>
      <c r="P3321" t="s">
        <v>116</v>
      </c>
      <c r="S3321">
        <v>0</v>
      </c>
      <c r="T3321">
        <v>0</v>
      </c>
      <c r="U3321">
        <v>0</v>
      </c>
      <c r="V3321">
        <v>0</v>
      </c>
      <c r="W3321">
        <v>1</v>
      </c>
      <c r="X3321" t="s">
        <v>247</v>
      </c>
      <c r="Y3321" s="26">
        <v>0</v>
      </c>
      <c r="Z3321" s="26">
        <v>20</v>
      </c>
      <c r="AA3321" t="s">
        <v>117</v>
      </c>
      <c r="AC3321" t="s">
        <v>1253</v>
      </c>
      <c r="AD3321" t="s">
        <v>811</v>
      </c>
    </row>
    <row r="3322" spans="1:30" ht="15">
      <c r="A3322">
        <v>1860</v>
      </c>
      <c r="B3322" s="4">
        <v>1</v>
      </c>
      <c r="C3322">
        <v>50678</v>
      </c>
      <c r="D3322">
        <v>2</v>
      </c>
      <c r="E3322">
        <v>20</v>
      </c>
      <c r="F3322" t="s">
        <v>1290</v>
      </c>
      <c r="G3322">
        <v>1130</v>
      </c>
      <c r="I3322">
        <v>2</v>
      </c>
      <c r="J3322">
        <v>19</v>
      </c>
      <c r="L3322" s="11">
        <v>1</v>
      </c>
      <c r="M3322" s="20">
        <v>139.72421729991686</v>
      </c>
      <c r="N3322" s="24">
        <f t="shared" si="51"/>
        <v>2794.4843459983372</v>
      </c>
      <c r="O3322" s="12">
        <v>20</v>
      </c>
      <c r="P3322" t="s">
        <v>171</v>
      </c>
      <c r="S3322">
        <v>0</v>
      </c>
      <c r="T3322">
        <v>0</v>
      </c>
      <c r="U3322">
        <v>0</v>
      </c>
      <c r="V3322">
        <v>0</v>
      </c>
      <c r="W3322">
        <v>1</v>
      </c>
      <c r="X3322" t="s">
        <v>247</v>
      </c>
      <c r="Y3322" s="26">
        <v>0</v>
      </c>
      <c r="Z3322" s="26">
        <v>20</v>
      </c>
      <c r="AA3322" t="s">
        <v>117</v>
      </c>
      <c r="AC3322" t="s">
        <v>1253</v>
      </c>
      <c r="AD3322" t="s">
        <v>811</v>
      </c>
    </row>
    <row r="3323" spans="1:30" ht="15">
      <c r="A3323">
        <v>1860</v>
      </c>
      <c r="B3323" s="4">
        <v>1</v>
      </c>
      <c r="C3323">
        <v>50679</v>
      </c>
      <c r="D3323">
        <v>1</v>
      </c>
      <c r="E3323">
        <v>20</v>
      </c>
      <c r="F3323" t="s">
        <v>1290</v>
      </c>
      <c r="G3323">
        <v>1130</v>
      </c>
      <c r="I3323">
        <v>1</v>
      </c>
      <c r="J3323">
        <v>15</v>
      </c>
      <c r="L3323" s="11">
        <v>1</v>
      </c>
      <c r="M3323" s="20">
        <v>35.650509638259194</v>
      </c>
      <c r="N3323" s="24">
        <f t="shared" si="51"/>
        <v>713.01019276518389</v>
      </c>
      <c r="O3323" s="12">
        <v>20</v>
      </c>
      <c r="P3323" t="s">
        <v>171</v>
      </c>
      <c r="S3323">
        <v>0</v>
      </c>
      <c r="T3323">
        <v>0</v>
      </c>
      <c r="U3323">
        <v>0</v>
      </c>
      <c r="V3323">
        <v>0</v>
      </c>
      <c r="W3323">
        <v>1</v>
      </c>
      <c r="X3323">
        <v>1</v>
      </c>
      <c r="Y3323" s="26">
        <v>20</v>
      </c>
      <c r="Z3323" s="26">
        <v>20</v>
      </c>
      <c r="AA3323" t="s">
        <v>117</v>
      </c>
      <c r="AC3323" t="s">
        <v>832</v>
      </c>
      <c r="AD3323" t="s">
        <v>500</v>
      </c>
    </row>
    <row r="3324" spans="1:30" ht="15">
      <c r="A3324">
        <v>1860</v>
      </c>
      <c r="B3324" s="4">
        <v>1</v>
      </c>
      <c r="C3324">
        <v>50680</v>
      </c>
      <c r="D3324">
        <v>1</v>
      </c>
      <c r="E3324">
        <v>21</v>
      </c>
      <c r="F3324" t="s">
        <v>1290</v>
      </c>
      <c r="G3324">
        <v>1130</v>
      </c>
      <c r="I3324">
        <v>5</v>
      </c>
      <c r="J3324">
        <v>40</v>
      </c>
      <c r="L3324" s="11">
        <v>1</v>
      </c>
      <c r="M3324" s="20">
        <v>139.72421729991686</v>
      </c>
      <c r="N3324" s="24">
        <f t="shared" si="51"/>
        <v>2934.2085632982539</v>
      </c>
      <c r="O3324" s="12">
        <v>21</v>
      </c>
      <c r="P3324" t="s">
        <v>116</v>
      </c>
      <c r="S3324">
        <v>0</v>
      </c>
      <c r="T3324">
        <v>0</v>
      </c>
      <c r="U3324">
        <v>0</v>
      </c>
      <c r="V3324">
        <v>0</v>
      </c>
      <c r="W3324">
        <v>1</v>
      </c>
      <c r="X3324">
        <v>1</v>
      </c>
      <c r="Y3324" s="26">
        <v>21</v>
      </c>
      <c r="Z3324" s="26">
        <v>21</v>
      </c>
      <c r="AA3324" t="s">
        <v>117</v>
      </c>
      <c r="AC3324" t="s">
        <v>1253</v>
      </c>
      <c r="AD3324" t="s">
        <v>774</v>
      </c>
    </row>
    <row r="3325" spans="1:30" ht="15">
      <c r="A3325">
        <v>1860</v>
      </c>
      <c r="B3325" s="4">
        <v>1</v>
      </c>
      <c r="C3325">
        <v>50680</v>
      </c>
      <c r="D3325">
        <v>2</v>
      </c>
      <c r="E3325">
        <v>20</v>
      </c>
      <c r="F3325" t="s">
        <v>1290</v>
      </c>
      <c r="G3325">
        <v>1130</v>
      </c>
      <c r="I3325">
        <v>5</v>
      </c>
      <c r="J3325">
        <v>26</v>
      </c>
      <c r="L3325" s="10">
        <v>0</v>
      </c>
      <c r="M3325" s="20">
        <v>69.069443965111702</v>
      </c>
      <c r="N3325" s="24">
        <f t="shared" si="51"/>
        <v>1381.388879302234</v>
      </c>
      <c r="O3325" s="12">
        <v>20</v>
      </c>
      <c r="P3325" t="s">
        <v>116</v>
      </c>
      <c r="S3325">
        <v>0</v>
      </c>
      <c r="T3325">
        <v>0</v>
      </c>
      <c r="U3325">
        <v>0</v>
      </c>
      <c r="V3325">
        <v>0</v>
      </c>
      <c r="W3325">
        <v>1</v>
      </c>
      <c r="X3325">
        <v>1</v>
      </c>
      <c r="Y3325" s="26">
        <v>20</v>
      </c>
      <c r="Z3325" s="26">
        <v>20</v>
      </c>
      <c r="AA3325" t="s">
        <v>117</v>
      </c>
      <c r="AC3325" t="s">
        <v>1253</v>
      </c>
      <c r="AD3325" t="s">
        <v>774</v>
      </c>
    </row>
    <row r="3326" spans="1:30" ht="15">
      <c r="A3326">
        <v>1860</v>
      </c>
      <c r="B3326" s="4">
        <v>1</v>
      </c>
      <c r="C3326">
        <v>50680</v>
      </c>
      <c r="D3326">
        <v>3</v>
      </c>
      <c r="E3326">
        <v>20</v>
      </c>
      <c r="F3326" t="s">
        <v>1290</v>
      </c>
      <c r="G3326">
        <v>1130</v>
      </c>
      <c r="I3326">
        <v>5</v>
      </c>
      <c r="J3326">
        <v>21</v>
      </c>
      <c r="L3326" s="11">
        <v>1</v>
      </c>
      <c r="M3326" s="20">
        <v>139.72421729991686</v>
      </c>
      <c r="N3326" s="24">
        <f t="shared" si="51"/>
        <v>2794.4843459983372</v>
      </c>
      <c r="O3326" s="12">
        <v>20</v>
      </c>
      <c r="P3326" t="s">
        <v>171</v>
      </c>
      <c r="S3326">
        <v>0</v>
      </c>
      <c r="T3326">
        <v>0</v>
      </c>
      <c r="U3326">
        <v>0</v>
      </c>
      <c r="V3326">
        <v>0</v>
      </c>
      <c r="W3326">
        <v>1</v>
      </c>
      <c r="X3326">
        <v>1</v>
      </c>
      <c r="Y3326" s="26">
        <v>20</v>
      </c>
      <c r="Z3326" s="26">
        <v>20</v>
      </c>
      <c r="AA3326" t="s">
        <v>117</v>
      </c>
      <c r="AC3326" t="s">
        <v>1253</v>
      </c>
      <c r="AD3326" t="s">
        <v>774</v>
      </c>
    </row>
    <row r="3327" spans="1:30" ht="15">
      <c r="A3327">
        <v>1860</v>
      </c>
      <c r="B3327" s="4">
        <v>1</v>
      </c>
      <c r="C3327">
        <v>50680</v>
      </c>
      <c r="D3327">
        <v>4</v>
      </c>
      <c r="E3327">
        <v>20</v>
      </c>
      <c r="F3327" t="s">
        <v>1290</v>
      </c>
      <c r="G3327">
        <v>1130</v>
      </c>
      <c r="I3327">
        <v>5</v>
      </c>
      <c r="J3327">
        <v>14</v>
      </c>
      <c r="L3327" s="11">
        <v>1</v>
      </c>
      <c r="M3327" s="20">
        <v>35.650509638259194</v>
      </c>
      <c r="N3327" s="24">
        <f t="shared" si="51"/>
        <v>713.01019276518389</v>
      </c>
      <c r="O3327" s="12">
        <v>20</v>
      </c>
      <c r="P3327" t="s">
        <v>116</v>
      </c>
      <c r="S3327">
        <v>0</v>
      </c>
      <c r="T3327">
        <v>0</v>
      </c>
      <c r="U3327">
        <v>0</v>
      </c>
      <c r="V3327">
        <v>0</v>
      </c>
      <c r="W3327">
        <v>1</v>
      </c>
      <c r="X3327">
        <v>1</v>
      </c>
      <c r="Y3327" s="26">
        <v>20</v>
      </c>
      <c r="Z3327" s="26">
        <v>20</v>
      </c>
      <c r="AA3327" t="s">
        <v>117</v>
      </c>
      <c r="AC3327" t="s">
        <v>1253</v>
      </c>
      <c r="AD3327" t="s">
        <v>774</v>
      </c>
    </row>
    <row r="3328" spans="1:30" ht="15">
      <c r="A3328">
        <v>1860</v>
      </c>
      <c r="B3328" s="4">
        <v>1</v>
      </c>
      <c r="C3328">
        <v>50680</v>
      </c>
      <c r="D3328">
        <v>5</v>
      </c>
      <c r="E3328">
        <v>21</v>
      </c>
      <c r="F3328" t="s">
        <v>1290</v>
      </c>
      <c r="G3328">
        <v>1130</v>
      </c>
      <c r="I3328">
        <v>5</v>
      </c>
      <c r="J3328">
        <v>0</v>
      </c>
      <c r="K3328">
        <v>2</v>
      </c>
      <c r="L3328" s="11">
        <v>1</v>
      </c>
      <c r="M3328" s="21">
        <v>0</v>
      </c>
      <c r="N3328" s="24">
        <f t="shared" si="51"/>
        <v>0</v>
      </c>
      <c r="O3328" s="12">
        <v>21</v>
      </c>
      <c r="P3328" t="s">
        <v>116</v>
      </c>
      <c r="S3328">
        <v>0</v>
      </c>
      <c r="T3328">
        <v>0</v>
      </c>
      <c r="U3328">
        <v>0</v>
      </c>
      <c r="V3328">
        <v>0</v>
      </c>
      <c r="W3328">
        <v>1</v>
      </c>
      <c r="X3328">
        <v>1</v>
      </c>
      <c r="Y3328" s="26">
        <v>21</v>
      </c>
      <c r="Z3328" s="26">
        <v>21</v>
      </c>
      <c r="AA3328" t="s">
        <v>117</v>
      </c>
      <c r="AC3328" t="s">
        <v>1253</v>
      </c>
      <c r="AD3328" t="s">
        <v>774</v>
      </c>
    </row>
    <row r="3329" spans="1:30" ht="15">
      <c r="A3329">
        <v>1860</v>
      </c>
      <c r="B3329" s="4">
        <v>1</v>
      </c>
      <c r="C3329">
        <v>50681</v>
      </c>
      <c r="D3329">
        <v>1</v>
      </c>
      <c r="E3329">
        <v>20</v>
      </c>
      <c r="F3329" t="s">
        <v>1290</v>
      </c>
      <c r="G3329">
        <v>1130</v>
      </c>
      <c r="I3329">
        <v>4</v>
      </c>
      <c r="J3329">
        <v>22</v>
      </c>
      <c r="L3329" s="10">
        <v>0</v>
      </c>
      <c r="M3329" s="20">
        <v>69.069443965111702</v>
      </c>
      <c r="N3329" s="24">
        <f t="shared" si="51"/>
        <v>1381.388879302234</v>
      </c>
      <c r="O3329" s="12">
        <v>20</v>
      </c>
      <c r="P3329" t="s">
        <v>171</v>
      </c>
      <c r="S3329">
        <v>0</v>
      </c>
      <c r="T3329">
        <v>0</v>
      </c>
      <c r="U3329">
        <v>0</v>
      </c>
      <c r="V3329">
        <v>0</v>
      </c>
      <c r="W3329">
        <v>1</v>
      </c>
      <c r="X3329">
        <v>1</v>
      </c>
      <c r="Y3329" s="26">
        <v>20</v>
      </c>
      <c r="Z3329" s="26">
        <v>20</v>
      </c>
      <c r="AA3329" t="s">
        <v>117</v>
      </c>
      <c r="AC3329" t="s">
        <v>462</v>
      </c>
      <c r="AD3329" t="s">
        <v>83</v>
      </c>
    </row>
    <row r="3330" spans="1:30" ht="15">
      <c r="A3330">
        <v>1860</v>
      </c>
      <c r="B3330" s="4">
        <v>1</v>
      </c>
      <c r="C3330">
        <v>50681</v>
      </c>
      <c r="D3330">
        <v>2</v>
      </c>
      <c r="E3330">
        <v>20</v>
      </c>
      <c r="F3330" t="s">
        <v>1290</v>
      </c>
      <c r="G3330">
        <v>1130</v>
      </c>
      <c r="I3330">
        <v>4</v>
      </c>
      <c r="J3330">
        <v>20</v>
      </c>
      <c r="L3330" s="11">
        <v>1</v>
      </c>
      <c r="M3330" s="20">
        <v>139.72421729991686</v>
      </c>
      <c r="N3330" s="24">
        <f t="shared" si="51"/>
        <v>2794.4843459983372</v>
      </c>
      <c r="O3330" s="12">
        <v>20</v>
      </c>
      <c r="P3330" t="s">
        <v>116</v>
      </c>
      <c r="S3330">
        <v>0</v>
      </c>
      <c r="T3330">
        <v>0</v>
      </c>
      <c r="U3330">
        <v>0</v>
      </c>
      <c r="V3330">
        <v>0</v>
      </c>
      <c r="W3330">
        <v>1</v>
      </c>
      <c r="X3330">
        <v>1</v>
      </c>
      <c r="Y3330" s="26">
        <v>20</v>
      </c>
      <c r="Z3330" s="26">
        <v>20</v>
      </c>
      <c r="AA3330" t="s">
        <v>117</v>
      </c>
      <c r="AC3330" t="s">
        <v>462</v>
      </c>
      <c r="AD3330" t="s">
        <v>83</v>
      </c>
    </row>
    <row r="3331" spans="1:30">
      <c r="A3331">
        <v>1860</v>
      </c>
      <c r="B3331" s="4">
        <v>1</v>
      </c>
      <c r="C3331">
        <v>50681</v>
      </c>
      <c r="D3331">
        <v>3</v>
      </c>
      <c r="E3331">
        <v>20</v>
      </c>
      <c r="F3331" t="s">
        <v>1290</v>
      </c>
      <c r="G3331">
        <v>1130</v>
      </c>
      <c r="I3331">
        <v>4</v>
      </c>
      <c r="J3331">
        <v>5</v>
      </c>
      <c r="L3331" s="10">
        <v>0</v>
      </c>
      <c r="M3331" s="12">
        <v>0</v>
      </c>
      <c r="N3331" s="24">
        <f t="shared" si="51"/>
        <v>0</v>
      </c>
      <c r="O3331" s="12">
        <v>20</v>
      </c>
      <c r="P3331" t="s">
        <v>116</v>
      </c>
      <c r="S3331">
        <v>0</v>
      </c>
      <c r="T3331">
        <v>0</v>
      </c>
      <c r="U3331">
        <v>0</v>
      </c>
      <c r="V3331">
        <v>0</v>
      </c>
      <c r="W3331">
        <v>1</v>
      </c>
      <c r="X3331">
        <v>1</v>
      </c>
      <c r="Y3331" s="26">
        <v>20</v>
      </c>
      <c r="Z3331" s="26">
        <v>20</v>
      </c>
      <c r="AA3331" t="s">
        <v>117</v>
      </c>
      <c r="AC3331" t="s">
        <v>462</v>
      </c>
      <c r="AD3331" t="s">
        <v>83</v>
      </c>
    </row>
    <row r="3332" spans="1:30">
      <c r="A3332">
        <v>1860</v>
      </c>
      <c r="B3332" s="4">
        <v>1</v>
      </c>
      <c r="C3332">
        <v>50681</v>
      </c>
      <c r="D3332">
        <v>4</v>
      </c>
      <c r="E3332">
        <v>21</v>
      </c>
      <c r="F3332" t="s">
        <v>1290</v>
      </c>
      <c r="G3332">
        <v>1130</v>
      </c>
      <c r="I3332">
        <v>4</v>
      </c>
      <c r="J3332">
        <v>0</v>
      </c>
      <c r="K3332">
        <v>3</v>
      </c>
      <c r="L3332" s="10">
        <v>0</v>
      </c>
      <c r="M3332" s="12">
        <v>0</v>
      </c>
      <c r="N3332" s="24">
        <f t="shared" si="51"/>
        <v>0</v>
      </c>
      <c r="O3332" s="12">
        <v>21</v>
      </c>
      <c r="P3332" t="s">
        <v>116</v>
      </c>
      <c r="S3332">
        <v>0</v>
      </c>
      <c r="T3332">
        <v>0</v>
      </c>
      <c r="U3332">
        <v>0</v>
      </c>
      <c r="V3332">
        <v>0</v>
      </c>
      <c r="W3332">
        <v>1</v>
      </c>
      <c r="X3332">
        <v>1</v>
      </c>
      <c r="Y3332" s="26">
        <v>21</v>
      </c>
      <c r="Z3332" s="26">
        <v>21</v>
      </c>
      <c r="AA3332" t="s">
        <v>117</v>
      </c>
      <c r="AC3332" t="s">
        <v>462</v>
      </c>
      <c r="AD3332" t="s">
        <v>83</v>
      </c>
    </row>
    <row r="3333" spans="1:30" ht="15">
      <c r="A3333">
        <v>1860</v>
      </c>
      <c r="B3333" s="4">
        <v>1</v>
      </c>
      <c r="C3333">
        <v>50682</v>
      </c>
      <c r="D3333">
        <v>1</v>
      </c>
      <c r="E3333">
        <v>20</v>
      </c>
      <c r="F3333" t="s">
        <v>1290</v>
      </c>
      <c r="G3333">
        <v>1130</v>
      </c>
      <c r="I3333">
        <v>4</v>
      </c>
      <c r="J3333">
        <v>22</v>
      </c>
      <c r="L3333" s="10">
        <v>0</v>
      </c>
      <c r="M3333" s="20">
        <v>69.069443965111702</v>
      </c>
      <c r="N3333" s="24">
        <f t="shared" si="51"/>
        <v>1381.388879302234</v>
      </c>
      <c r="O3333" s="12">
        <v>20</v>
      </c>
      <c r="P3333" t="s">
        <v>116</v>
      </c>
      <c r="S3333">
        <v>0</v>
      </c>
      <c r="T3333">
        <v>0</v>
      </c>
      <c r="U3333">
        <v>0</v>
      </c>
      <c r="V3333">
        <v>0</v>
      </c>
      <c r="W3333">
        <v>1</v>
      </c>
      <c r="X3333">
        <v>1</v>
      </c>
      <c r="Y3333" s="26">
        <v>20</v>
      </c>
      <c r="Z3333" s="26">
        <v>20</v>
      </c>
      <c r="AA3333" t="s">
        <v>117</v>
      </c>
      <c r="AC3333" t="s">
        <v>1358</v>
      </c>
      <c r="AD3333" t="s">
        <v>1359</v>
      </c>
    </row>
    <row r="3334" spans="1:30">
      <c r="A3334">
        <v>1860</v>
      </c>
      <c r="B3334" s="4">
        <v>1</v>
      </c>
      <c r="C3334">
        <v>50682</v>
      </c>
      <c r="D3334">
        <v>2</v>
      </c>
      <c r="E3334">
        <v>20</v>
      </c>
      <c r="F3334" t="s">
        <v>1290</v>
      </c>
      <c r="G3334">
        <v>1130</v>
      </c>
      <c r="I3334">
        <v>4</v>
      </c>
      <c r="J3334">
        <v>4</v>
      </c>
      <c r="L3334" s="10">
        <v>0</v>
      </c>
      <c r="M3334" s="12">
        <v>0</v>
      </c>
      <c r="N3334" s="24">
        <f t="shared" ref="N3334:N3397" si="52">E3334*M3334</f>
        <v>0</v>
      </c>
      <c r="O3334" s="12">
        <v>20</v>
      </c>
      <c r="P3334" t="s">
        <v>171</v>
      </c>
      <c r="S3334">
        <v>0</v>
      </c>
      <c r="T3334">
        <v>0</v>
      </c>
      <c r="U3334">
        <v>0</v>
      </c>
      <c r="V3334">
        <v>0</v>
      </c>
      <c r="W3334">
        <v>1</v>
      </c>
      <c r="X3334">
        <v>1</v>
      </c>
      <c r="Y3334" s="26">
        <v>20</v>
      </c>
      <c r="Z3334" s="26">
        <v>20</v>
      </c>
      <c r="AA3334" t="s">
        <v>117</v>
      </c>
      <c r="AC3334" t="s">
        <v>1358</v>
      </c>
      <c r="AD3334" t="s">
        <v>1359</v>
      </c>
    </row>
    <row r="3335" spans="1:30" ht="15">
      <c r="A3335">
        <v>1860</v>
      </c>
      <c r="B3335" s="4">
        <v>1</v>
      </c>
      <c r="C3335">
        <v>50682</v>
      </c>
      <c r="D3335">
        <v>3</v>
      </c>
      <c r="E3335">
        <v>20</v>
      </c>
      <c r="F3335" t="s">
        <v>1290</v>
      </c>
      <c r="G3335">
        <v>1130</v>
      </c>
      <c r="I3335">
        <v>4</v>
      </c>
      <c r="J3335">
        <v>2</v>
      </c>
      <c r="L3335" s="11">
        <v>1</v>
      </c>
      <c r="M3335" s="21">
        <v>0</v>
      </c>
      <c r="N3335" s="24">
        <f t="shared" si="52"/>
        <v>0</v>
      </c>
      <c r="O3335" s="12">
        <v>20</v>
      </c>
      <c r="P3335" t="s">
        <v>116</v>
      </c>
      <c r="S3335">
        <v>0</v>
      </c>
      <c r="T3335">
        <v>0</v>
      </c>
      <c r="U3335">
        <v>0</v>
      </c>
      <c r="V3335">
        <v>0</v>
      </c>
      <c r="W3335">
        <v>1</v>
      </c>
      <c r="X3335">
        <v>1</v>
      </c>
      <c r="Y3335" s="26">
        <v>20</v>
      </c>
      <c r="Z3335" s="26">
        <v>20</v>
      </c>
      <c r="AA3335" t="s">
        <v>117</v>
      </c>
      <c r="AC3335" t="s">
        <v>1358</v>
      </c>
      <c r="AD3335" t="s">
        <v>1359</v>
      </c>
    </row>
    <row r="3336" spans="1:30" ht="15">
      <c r="A3336">
        <v>1860</v>
      </c>
      <c r="B3336" s="4">
        <v>1</v>
      </c>
      <c r="C3336">
        <v>50682</v>
      </c>
      <c r="D3336">
        <v>4</v>
      </c>
      <c r="E3336">
        <v>21</v>
      </c>
      <c r="F3336" t="s">
        <v>1290</v>
      </c>
      <c r="G3336">
        <v>1130</v>
      </c>
      <c r="I3336">
        <v>4</v>
      </c>
      <c r="J3336">
        <v>1</v>
      </c>
      <c r="L3336" s="11">
        <v>1</v>
      </c>
      <c r="M3336" s="21">
        <v>0</v>
      </c>
      <c r="N3336" s="24">
        <f t="shared" si="52"/>
        <v>0</v>
      </c>
      <c r="O3336" s="12">
        <v>21</v>
      </c>
      <c r="P3336" t="s">
        <v>116</v>
      </c>
      <c r="S3336">
        <v>0</v>
      </c>
      <c r="T3336">
        <v>0</v>
      </c>
      <c r="U3336">
        <v>0</v>
      </c>
      <c r="V3336">
        <v>0</v>
      </c>
      <c r="W3336">
        <v>1</v>
      </c>
      <c r="X3336">
        <v>1</v>
      </c>
      <c r="Y3336" s="26">
        <v>21</v>
      </c>
      <c r="Z3336" s="26">
        <v>21</v>
      </c>
      <c r="AA3336" t="s">
        <v>117</v>
      </c>
      <c r="AC3336" t="s">
        <v>1358</v>
      </c>
      <c r="AD3336" t="s">
        <v>1359</v>
      </c>
    </row>
    <row r="3337" spans="1:30" ht="15">
      <c r="A3337">
        <v>1860</v>
      </c>
      <c r="B3337" s="4">
        <v>1</v>
      </c>
      <c r="C3337">
        <v>50683</v>
      </c>
      <c r="D3337">
        <v>1</v>
      </c>
      <c r="E3337">
        <v>20</v>
      </c>
      <c r="F3337" t="s">
        <v>1290</v>
      </c>
      <c r="G3337">
        <v>1130</v>
      </c>
      <c r="I3337">
        <v>1</v>
      </c>
      <c r="J3337">
        <v>15</v>
      </c>
      <c r="L3337" s="10">
        <v>0</v>
      </c>
      <c r="M3337" s="20">
        <v>29.789946565499331</v>
      </c>
      <c r="N3337" s="24">
        <f t="shared" si="52"/>
        <v>595.79893130998664</v>
      </c>
      <c r="O3337" s="12">
        <v>20</v>
      </c>
      <c r="P3337" t="s">
        <v>116</v>
      </c>
      <c r="S3337">
        <v>0</v>
      </c>
      <c r="T3337">
        <v>0</v>
      </c>
      <c r="U3337">
        <v>0</v>
      </c>
      <c r="V3337">
        <v>0</v>
      </c>
      <c r="W3337">
        <v>1</v>
      </c>
      <c r="X3337">
        <v>1</v>
      </c>
      <c r="Y3337" s="26">
        <v>20</v>
      </c>
      <c r="Z3337" s="26">
        <v>20</v>
      </c>
      <c r="AA3337" t="s">
        <v>117</v>
      </c>
      <c r="AC3337" t="s">
        <v>1360</v>
      </c>
      <c r="AD3337" t="s">
        <v>1259</v>
      </c>
    </row>
    <row r="3338" spans="1:30" ht="15">
      <c r="A3338">
        <v>1860</v>
      </c>
      <c r="B3338" s="4">
        <v>1</v>
      </c>
      <c r="C3338">
        <v>50684</v>
      </c>
      <c r="D3338">
        <v>1</v>
      </c>
      <c r="E3338">
        <v>20</v>
      </c>
      <c r="F3338" t="s">
        <v>1290</v>
      </c>
      <c r="G3338">
        <v>1130</v>
      </c>
      <c r="I3338">
        <v>8</v>
      </c>
      <c r="J3338">
        <v>48</v>
      </c>
      <c r="L3338" s="11">
        <v>1</v>
      </c>
      <c r="M3338" s="20">
        <v>139.72421729991686</v>
      </c>
      <c r="N3338" s="24">
        <f t="shared" si="52"/>
        <v>2794.4843459983372</v>
      </c>
      <c r="O3338" s="12">
        <v>20</v>
      </c>
      <c r="P3338" t="s">
        <v>116</v>
      </c>
      <c r="S3338">
        <v>0</v>
      </c>
      <c r="T3338">
        <v>0</v>
      </c>
      <c r="U3338">
        <v>0</v>
      </c>
      <c r="V3338">
        <v>0</v>
      </c>
      <c r="W3338">
        <v>1</v>
      </c>
      <c r="X3338">
        <v>3</v>
      </c>
      <c r="Y3338" s="26">
        <v>60</v>
      </c>
      <c r="Z3338" s="26">
        <v>60</v>
      </c>
      <c r="AA3338" t="s">
        <v>117</v>
      </c>
      <c r="AC3338" t="s">
        <v>1361</v>
      </c>
      <c r="AD3338" t="s">
        <v>83</v>
      </c>
    </row>
    <row r="3339" spans="1:30" ht="15">
      <c r="A3339">
        <v>1860</v>
      </c>
      <c r="B3339" s="4">
        <v>1</v>
      </c>
      <c r="C3339">
        <v>50684</v>
      </c>
      <c r="D3339">
        <v>2</v>
      </c>
      <c r="E3339">
        <v>20</v>
      </c>
      <c r="F3339" t="s">
        <v>1290</v>
      </c>
      <c r="G3339">
        <v>1130</v>
      </c>
      <c r="I3339">
        <v>8</v>
      </c>
      <c r="J3339">
        <v>38</v>
      </c>
      <c r="L3339" s="11">
        <v>1</v>
      </c>
      <c r="M3339" s="20">
        <v>139.72421729991686</v>
      </c>
      <c r="N3339" s="24">
        <f t="shared" si="52"/>
        <v>2794.4843459983372</v>
      </c>
      <c r="O3339" s="12">
        <v>20</v>
      </c>
      <c r="P3339" t="s">
        <v>116</v>
      </c>
      <c r="S3339">
        <v>0</v>
      </c>
      <c r="T3339">
        <v>0</v>
      </c>
      <c r="U3339">
        <v>0</v>
      </c>
      <c r="V3339">
        <v>0</v>
      </c>
      <c r="W3339">
        <v>1</v>
      </c>
      <c r="X3339">
        <v>3</v>
      </c>
      <c r="Y3339" s="26">
        <v>60</v>
      </c>
      <c r="Z3339" s="26">
        <v>60</v>
      </c>
      <c r="AA3339" t="s">
        <v>117</v>
      </c>
      <c r="AC3339" t="s">
        <v>1361</v>
      </c>
      <c r="AD3339" t="s">
        <v>83</v>
      </c>
    </row>
    <row r="3340" spans="1:30" ht="15">
      <c r="A3340">
        <v>1860</v>
      </c>
      <c r="B3340" s="4">
        <v>1</v>
      </c>
      <c r="C3340">
        <v>50684</v>
      </c>
      <c r="D3340">
        <v>3</v>
      </c>
      <c r="E3340">
        <v>21</v>
      </c>
      <c r="F3340" t="s">
        <v>1290</v>
      </c>
      <c r="G3340">
        <v>1130</v>
      </c>
      <c r="I3340">
        <v>8</v>
      </c>
      <c r="J3340">
        <v>35</v>
      </c>
      <c r="L3340" s="11">
        <v>1</v>
      </c>
      <c r="M3340" s="20">
        <v>139.72421729991686</v>
      </c>
      <c r="N3340" s="24">
        <f t="shared" si="52"/>
        <v>2934.2085632982539</v>
      </c>
      <c r="O3340" s="12">
        <v>21</v>
      </c>
      <c r="P3340" t="s">
        <v>116</v>
      </c>
      <c r="S3340">
        <v>0</v>
      </c>
      <c r="T3340">
        <v>0</v>
      </c>
      <c r="U3340">
        <v>0</v>
      </c>
      <c r="V3340">
        <v>0</v>
      </c>
      <c r="W3340">
        <v>1</v>
      </c>
      <c r="X3340">
        <v>3</v>
      </c>
      <c r="Y3340" s="26">
        <v>63</v>
      </c>
      <c r="Z3340" s="26">
        <v>63</v>
      </c>
      <c r="AA3340" t="s">
        <v>117</v>
      </c>
      <c r="AC3340" t="s">
        <v>1361</v>
      </c>
      <c r="AD3340" t="s">
        <v>83</v>
      </c>
    </row>
    <row r="3341" spans="1:30" ht="15">
      <c r="A3341">
        <v>1860</v>
      </c>
      <c r="B3341" s="4">
        <v>1</v>
      </c>
      <c r="C3341">
        <v>50684</v>
      </c>
      <c r="D3341">
        <v>4</v>
      </c>
      <c r="E3341">
        <v>20</v>
      </c>
      <c r="F3341" t="s">
        <v>1290</v>
      </c>
      <c r="G3341">
        <v>1130</v>
      </c>
      <c r="I3341">
        <v>8</v>
      </c>
      <c r="J3341">
        <v>29</v>
      </c>
      <c r="L3341" s="11">
        <v>1</v>
      </c>
      <c r="M3341" s="20">
        <v>139.72421729991686</v>
      </c>
      <c r="N3341" s="24">
        <f t="shared" si="52"/>
        <v>2794.4843459983372</v>
      </c>
      <c r="O3341" s="12">
        <v>20</v>
      </c>
      <c r="P3341" t="s">
        <v>116</v>
      </c>
      <c r="S3341">
        <v>0</v>
      </c>
      <c r="T3341">
        <v>0</v>
      </c>
      <c r="U3341">
        <v>0</v>
      </c>
      <c r="V3341">
        <v>0</v>
      </c>
      <c r="W3341">
        <v>1</v>
      </c>
      <c r="X3341">
        <v>3</v>
      </c>
      <c r="Y3341" s="26">
        <v>60</v>
      </c>
      <c r="Z3341" s="26">
        <v>60</v>
      </c>
      <c r="AA3341" t="s">
        <v>117</v>
      </c>
      <c r="AC3341" t="s">
        <v>1361</v>
      </c>
      <c r="AD3341" t="s">
        <v>83</v>
      </c>
    </row>
    <row r="3342" spans="1:30" ht="15">
      <c r="A3342">
        <v>1860</v>
      </c>
      <c r="B3342" s="4">
        <v>1</v>
      </c>
      <c r="C3342">
        <v>50684</v>
      </c>
      <c r="D3342">
        <v>5</v>
      </c>
      <c r="E3342">
        <v>20</v>
      </c>
      <c r="F3342" t="s">
        <v>1290</v>
      </c>
      <c r="G3342">
        <v>1130</v>
      </c>
      <c r="I3342">
        <v>8</v>
      </c>
      <c r="J3342">
        <v>14</v>
      </c>
      <c r="L3342" s="10">
        <v>0</v>
      </c>
      <c r="M3342" s="20">
        <v>29.789946565499331</v>
      </c>
      <c r="N3342" s="24">
        <f t="shared" si="52"/>
        <v>595.79893130998664</v>
      </c>
      <c r="O3342" s="12">
        <v>20</v>
      </c>
      <c r="P3342" t="s">
        <v>116</v>
      </c>
      <c r="S3342">
        <v>0</v>
      </c>
      <c r="T3342">
        <v>0</v>
      </c>
      <c r="U3342">
        <v>0</v>
      </c>
      <c r="V3342">
        <v>0</v>
      </c>
      <c r="W3342">
        <v>1</v>
      </c>
      <c r="X3342">
        <v>3</v>
      </c>
      <c r="Y3342" s="26">
        <v>60</v>
      </c>
      <c r="Z3342" s="26">
        <v>60</v>
      </c>
      <c r="AA3342" t="s">
        <v>117</v>
      </c>
      <c r="AC3342" t="s">
        <v>1361</v>
      </c>
      <c r="AD3342" t="s">
        <v>83</v>
      </c>
    </row>
    <row r="3343" spans="1:30" ht="15">
      <c r="A3343">
        <v>1860</v>
      </c>
      <c r="B3343" s="4">
        <v>1</v>
      </c>
      <c r="C3343">
        <v>50684</v>
      </c>
      <c r="D3343">
        <v>6</v>
      </c>
      <c r="E3343">
        <v>20</v>
      </c>
      <c r="F3343" t="s">
        <v>1290</v>
      </c>
      <c r="G3343">
        <v>1130</v>
      </c>
      <c r="I3343">
        <v>8</v>
      </c>
      <c r="J3343">
        <v>11</v>
      </c>
      <c r="L3343" s="10">
        <v>0</v>
      </c>
      <c r="M3343" s="20">
        <v>20.804249475679534</v>
      </c>
      <c r="N3343" s="24">
        <f t="shared" si="52"/>
        <v>416.0849895135907</v>
      </c>
      <c r="O3343" s="12">
        <v>20</v>
      </c>
      <c r="P3343" t="s">
        <v>116</v>
      </c>
      <c r="S3343">
        <v>0</v>
      </c>
      <c r="T3343">
        <v>0</v>
      </c>
      <c r="U3343">
        <v>0</v>
      </c>
      <c r="V3343">
        <v>0</v>
      </c>
      <c r="W3343">
        <v>1</v>
      </c>
      <c r="X3343">
        <v>3</v>
      </c>
      <c r="Y3343" s="26">
        <v>60</v>
      </c>
      <c r="Z3343" s="26">
        <v>60</v>
      </c>
      <c r="AA3343" t="s">
        <v>117</v>
      </c>
      <c r="AC3343" t="s">
        <v>1361</v>
      </c>
      <c r="AD3343" t="s">
        <v>83</v>
      </c>
    </row>
    <row r="3344" spans="1:30" ht="15">
      <c r="A3344">
        <v>1860</v>
      </c>
      <c r="B3344" s="4">
        <v>1</v>
      </c>
      <c r="C3344">
        <v>50684</v>
      </c>
      <c r="D3344">
        <v>7</v>
      </c>
      <c r="E3344">
        <v>21</v>
      </c>
      <c r="F3344" t="s">
        <v>1290</v>
      </c>
      <c r="G3344">
        <v>1130</v>
      </c>
      <c r="I3344">
        <v>8</v>
      </c>
      <c r="J3344">
        <v>7</v>
      </c>
      <c r="L3344" s="10">
        <v>0</v>
      </c>
      <c r="M3344" s="20">
        <v>20.804249475679534</v>
      </c>
      <c r="N3344" s="24">
        <f t="shared" si="52"/>
        <v>436.88923898927021</v>
      </c>
      <c r="O3344" s="12">
        <v>21</v>
      </c>
      <c r="P3344" t="s">
        <v>116</v>
      </c>
      <c r="S3344">
        <v>0</v>
      </c>
      <c r="T3344">
        <v>0</v>
      </c>
      <c r="U3344">
        <v>0</v>
      </c>
      <c r="V3344">
        <v>0</v>
      </c>
      <c r="W3344">
        <v>1</v>
      </c>
      <c r="X3344">
        <v>3</v>
      </c>
      <c r="Y3344" s="26">
        <v>63</v>
      </c>
      <c r="Z3344" s="26">
        <v>63</v>
      </c>
      <c r="AA3344" t="s">
        <v>117</v>
      </c>
      <c r="AC3344" t="s">
        <v>1361</v>
      </c>
      <c r="AD3344" t="s">
        <v>83</v>
      </c>
    </row>
    <row r="3345" spans="1:30">
      <c r="A3345">
        <v>1860</v>
      </c>
      <c r="B3345" s="4">
        <v>1</v>
      </c>
      <c r="C3345">
        <v>50684</v>
      </c>
      <c r="D3345">
        <v>8</v>
      </c>
      <c r="E3345">
        <v>20</v>
      </c>
      <c r="F3345" t="s">
        <v>1290</v>
      </c>
      <c r="G3345">
        <v>1130</v>
      </c>
      <c r="I3345">
        <v>8</v>
      </c>
      <c r="J3345">
        <v>4</v>
      </c>
      <c r="L3345" s="10">
        <v>0</v>
      </c>
      <c r="M3345" s="12">
        <v>0</v>
      </c>
      <c r="N3345" s="24">
        <f t="shared" si="52"/>
        <v>0</v>
      </c>
      <c r="O3345" s="12">
        <v>20</v>
      </c>
      <c r="P3345" t="s">
        <v>116</v>
      </c>
      <c r="S3345">
        <v>0</v>
      </c>
      <c r="T3345">
        <v>0</v>
      </c>
      <c r="U3345">
        <v>0</v>
      </c>
      <c r="V3345">
        <v>0</v>
      </c>
      <c r="W3345">
        <v>1</v>
      </c>
      <c r="X3345">
        <v>3</v>
      </c>
      <c r="Y3345" s="26">
        <v>60</v>
      </c>
      <c r="Z3345" s="26">
        <v>60</v>
      </c>
      <c r="AA3345" t="s">
        <v>117</v>
      </c>
      <c r="AC3345" t="s">
        <v>1361</v>
      </c>
      <c r="AD3345" t="s">
        <v>83</v>
      </c>
    </row>
    <row r="3346" spans="1:30" ht="15">
      <c r="A3346">
        <v>1860</v>
      </c>
      <c r="B3346" s="4">
        <v>1</v>
      </c>
      <c r="C3346">
        <v>50685</v>
      </c>
      <c r="D3346">
        <v>1</v>
      </c>
      <c r="E3346">
        <v>20</v>
      </c>
      <c r="F3346" t="s">
        <v>1290</v>
      </c>
      <c r="G3346">
        <v>1130</v>
      </c>
      <c r="I3346">
        <v>1</v>
      </c>
      <c r="J3346">
        <v>65</v>
      </c>
      <c r="L3346" s="10">
        <v>0</v>
      </c>
      <c r="M3346" s="20">
        <v>45.18</v>
      </c>
      <c r="N3346" s="24">
        <f t="shared" si="52"/>
        <v>903.6</v>
      </c>
      <c r="O3346" s="12">
        <v>20</v>
      </c>
      <c r="P3346" t="s">
        <v>171</v>
      </c>
      <c r="S3346">
        <v>0</v>
      </c>
      <c r="T3346">
        <v>0</v>
      </c>
      <c r="U3346">
        <v>0</v>
      </c>
      <c r="V3346">
        <v>0</v>
      </c>
      <c r="W3346">
        <v>1</v>
      </c>
      <c r="X3346">
        <v>1</v>
      </c>
      <c r="Y3346" s="26">
        <v>20</v>
      </c>
      <c r="Z3346" s="26">
        <v>20</v>
      </c>
      <c r="AA3346" t="s">
        <v>117</v>
      </c>
      <c r="AC3346" t="s">
        <v>819</v>
      </c>
      <c r="AD3346" t="s">
        <v>540</v>
      </c>
    </row>
    <row r="3347" spans="1:30" ht="15">
      <c r="A3347">
        <v>1860</v>
      </c>
      <c r="B3347" s="4">
        <v>1</v>
      </c>
      <c r="C3347">
        <v>50686</v>
      </c>
      <c r="D3347">
        <v>1</v>
      </c>
      <c r="E3347">
        <v>20</v>
      </c>
      <c r="F3347" t="s">
        <v>1290</v>
      </c>
      <c r="G3347">
        <v>1130</v>
      </c>
      <c r="I3347">
        <v>25</v>
      </c>
      <c r="J3347">
        <v>50</v>
      </c>
      <c r="L3347" s="11">
        <v>1</v>
      </c>
      <c r="M3347" s="20">
        <v>139.72421729991686</v>
      </c>
      <c r="N3347" s="24">
        <f t="shared" si="52"/>
        <v>2794.4843459983372</v>
      </c>
      <c r="O3347" s="12">
        <v>20</v>
      </c>
      <c r="P3347" t="s">
        <v>116</v>
      </c>
      <c r="S3347">
        <v>0</v>
      </c>
      <c r="T3347">
        <v>0</v>
      </c>
      <c r="U3347">
        <v>0</v>
      </c>
      <c r="V3347">
        <v>0</v>
      </c>
      <c r="W3347">
        <v>1</v>
      </c>
      <c r="X3347">
        <v>6</v>
      </c>
      <c r="Y3347" s="26">
        <v>120</v>
      </c>
      <c r="Z3347" s="26">
        <v>120</v>
      </c>
      <c r="AA3347" t="s">
        <v>117</v>
      </c>
      <c r="AC3347" t="s">
        <v>1245</v>
      </c>
      <c r="AD3347" t="s">
        <v>1111</v>
      </c>
    </row>
    <row r="3348" spans="1:30" ht="15">
      <c r="A3348">
        <v>1860</v>
      </c>
      <c r="B3348" s="4">
        <v>1</v>
      </c>
      <c r="C3348">
        <v>50686</v>
      </c>
      <c r="D3348">
        <v>2</v>
      </c>
      <c r="E3348">
        <v>21</v>
      </c>
      <c r="F3348" t="s">
        <v>1290</v>
      </c>
      <c r="G3348">
        <v>1130</v>
      </c>
      <c r="I3348">
        <v>25</v>
      </c>
      <c r="J3348">
        <v>50</v>
      </c>
      <c r="L3348" s="11">
        <v>1</v>
      </c>
      <c r="M3348" s="20">
        <v>139.72421729991686</v>
      </c>
      <c r="N3348" s="24">
        <f t="shared" si="52"/>
        <v>2934.2085632982539</v>
      </c>
      <c r="O3348" s="12">
        <v>21</v>
      </c>
      <c r="P3348" t="s">
        <v>116</v>
      </c>
      <c r="S3348">
        <v>0</v>
      </c>
      <c r="T3348">
        <v>0</v>
      </c>
      <c r="U3348">
        <v>0</v>
      </c>
      <c r="V3348">
        <v>0</v>
      </c>
      <c r="W3348">
        <v>1</v>
      </c>
      <c r="X3348">
        <v>6</v>
      </c>
      <c r="Y3348" s="26">
        <v>126</v>
      </c>
      <c r="Z3348" s="26">
        <v>126</v>
      </c>
      <c r="AA3348" t="s">
        <v>117</v>
      </c>
      <c r="AC3348" t="s">
        <v>1245</v>
      </c>
      <c r="AD3348" t="s">
        <v>1111</v>
      </c>
    </row>
    <row r="3349" spans="1:30" ht="15">
      <c r="A3349">
        <v>1860</v>
      </c>
      <c r="B3349" s="4">
        <v>1</v>
      </c>
      <c r="C3349">
        <v>50686</v>
      </c>
      <c r="D3349">
        <v>3</v>
      </c>
      <c r="E3349">
        <v>20</v>
      </c>
      <c r="F3349" t="s">
        <v>1290</v>
      </c>
      <c r="G3349">
        <v>1130</v>
      </c>
      <c r="I3349">
        <v>25</v>
      </c>
      <c r="J3349">
        <v>47</v>
      </c>
      <c r="L3349" s="11">
        <v>1</v>
      </c>
      <c r="M3349" s="20">
        <v>139.72421729991686</v>
      </c>
      <c r="N3349" s="24">
        <f t="shared" si="52"/>
        <v>2794.4843459983372</v>
      </c>
      <c r="O3349" s="12">
        <v>20</v>
      </c>
      <c r="P3349" t="s">
        <v>116</v>
      </c>
      <c r="S3349">
        <v>0</v>
      </c>
      <c r="T3349">
        <v>0</v>
      </c>
      <c r="U3349">
        <v>0</v>
      </c>
      <c r="V3349">
        <v>0</v>
      </c>
      <c r="W3349">
        <v>1</v>
      </c>
      <c r="X3349">
        <v>6</v>
      </c>
      <c r="Y3349" s="26">
        <v>120</v>
      </c>
      <c r="Z3349" s="26">
        <v>120</v>
      </c>
      <c r="AA3349" t="s">
        <v>117</v>
      </c>
      <c r="AC3349" t="s">
        <v>1245</v>
      </c>
      <c r="AD3349" t="s">
        <v>1111</v>
      </c>
    </row>
    <row r="3350" spans="1:30" ht="15">
      <c r="A3350">
        <v>1860</v>
      </c>
      <c r="B3350" s="4">
        <v>1</v>
      </c>
      <c r="C3350">
        <v>50686</v>
      </c>
      <c r="D3350">
        <v>4</v>
      </c>
      <c r="E3350">
        <v>20</v>
      </c>
      <c r="F3350" t="s">
        <v>1290</v>
      </c>
      <c r="G3350">
        <v>1130</v>
      </c>
      <c r="I3350">
        <v>25</v>
      </c>
      <c r="J3350">
        <v>40</v>
      </c>
      <c r="L3350" s="11">
        <v>1</v>
      </c>
      <c r="M3350" s="20">
        <v>139.72421729991686</v>
      </c>
      <c r="N3350" s="24">
        <f t="shared" si="52"/>
        <v>2794.4843459983372</v>
      </c>
      <c r="O3350" s="12">
        <v>20</v>
      </c>
      <c r="P3350" t="s">
        <v>171</v>
      </c>
      <c r="S3350">
        <v>0</v>
      </c>
      <c r="T3350">
        <v>0</v>
      </c>
      <c r="U3350">
        <v>0</v>
      </c>
      <c r="V3350">
        <v>0</v>
      </c>
      <c r="W3350">
        <v>1</v>
      </c>
      <c r="X3350">
        <v>6</v>
      </c>
      <c r="Y3350" s="26">
        <v>120</v>
      </c>
      <c r="Z3350" s="26">
        <v>120</v>
      </c>
      <c r="AA3350" t="s">
        <v>117</v>
      </c>
      <c r="AC3350" t="s">
        <v>1245</v>
      </c>
      <c r="AD3350" t="s">
        <v>1111</v>
      </c>
    </row>
    <row r="3351" spans="1:30" ht="15">
      <c r="A3351">
        <v>1860</v>
      </c>
      <c r="B3351" s="4">
        <v>1</v>
      </c>
      <c r="C3351">
        <v>50686</v>
      </c>
      <c r="D3351">
        <v>5</v>
      </c>
      <c r="E3351">
        <v>20</v>
      </c>
      <c r="F3351" t="s">
        <v>1290</v>
      </c>
      <c r="G3351">
        <v>1130</v>
      </c>
      <c r="I3351">
        <v>25</v>
      </c>
      <c r="J3351">
        <v>37</v>
      </c>
      <c r="L3351" s="11">
        <v>1</v>
      </c>
      <c r="M3351" s="20">
        <v>139.72421729991686</v>
      </c>
      <c r="N3351" s="24">
        <f t="shared" si="52"/>
        <v>2794.4843459983372</v>
      </c>
      <c r="O3351" s="12">
        <v>20</v>
      </c>
      <c r="P3351" t="s">
        <v>171</v>
      </c>
      <c r="S3351">
        <v>0</v>
      </c>
      <c r="T3351">
        <v>0</v>
      </c>
      <c r="U3351">
        <v>0</v>
      </c>
      <c r="V3351">
        <v>0</v>
      </c>
      <c r="W3351">
        <v>1</v>
      </c>
      <c r="X3351">
        <v>6</v>
      </c>
      <c r="Y3351" s="26">
        <v>120</v>
      </c>
      <c r="Z3351" s="26">
        <v>120</v>
      </c>
      <c r="AA3351" t="s">
        <v>117</v>
      </c>
      <c r="AC3351" t="s">
        <v>1245</v>
      </c>
      <c r="AD3351" t="s">
        <v>1111</v>
      </c>
    </row>
    <row r="3352" spans="1:30" ht="15">
      <c r="A3352">
        <v>1860</v>
      </c>
      <c r="B3352" s="4">
        <v>1</v>
      </c>
      <c r="C3352">
        <v>50686</v>
      </c>
      <c r="D3352">
        <v>6</v>
      </c>
      <c r="E3352">
        <v>21</v>
      </c>
      <c r="F3352" t="s">
        <v>1290</v>
      </c>
      <c r="G3352">
        <v>1130</v>
      </c>
      <c r="I3352">
        <v>25</v>
      </c>
      <c r="J3352">
        <v>22</v>
      </c>
      <c r="L3352" s="11">
        <v>1</v>
      </c>
      <c r="M3352" s="20">
        <v>139.72421729991686</v>
      </c>
      <c r="N3352" s="24">
        <f t="shared" si="52"/>
        <v>2934.2085632982539</v>
      </c>
      <c r="O3352" s="12">
        <v>21</v>
      </c>
      <c r="P3352" t="s">
        <v>116</v>
      </c>
      <c r="S3352">
        <v>0</v>
      </c>
      <c r="T3352">
        <v>0</v>
      </c>
      <c r="U3352">
        <v>0</v>
      </c>
      <c r="V3352">
        <v>0</v>
      </c>
      <c r="W3352">
        <v>1</v>
      </c>
      <c r="X3352">
        <v>6</v>
      </c>
      <c r="Y3352" s="26">
        <v>126</v>
      </c>
      <c r="Z3352" s="26">
        <v>126</v>
      </c>
      <c r="AA3352" t="s">
        <v>117</v>
      </c>
      <c r="AC3352" t="s">
        <v>1245</v>
      </c>
      <c r="AD3352" t="s">
        <v>1111</v>
      </c>
    </row>
    <row r="3353" spans="1:30" ht="15">
      <c r="A3353">
        <v>1860</v>
      </c>
      <c r="B3353" s="4">
        <v>1</v>
      </c>
      <c r="C3353">
        <v>50686</v>
      </c>
      <c r="D3353">
        <v>7</v>
      </c>
      <c r="E3353">
        <v>20</v>
      </c>
      <c r="F3353" t="s">
        <v>1290</v>
      </c>
      <c r="G3353">
        <v>1130</v>
      </c>
      <c r="I3353">
        <v>25</v>
      </c>
      <c r="J3353">
        <v>23</v>
      </c>
      <c r="L3353" s="11">
        <v>1</v>
      </c>
      <c r="M3353" s="20">
        <v>139.72421729991686</v>
      </c>
      <c r="N3353" s="24">
        <f t="shared" si="52"/>
        <v>2794.4843459983372</v>
      </c>
      <c r="O3353" s="12">
        <v>20</v>
      </c>
      <c r="P3353" t="s">
        <v>171</v>
      </c>
      <c r="S3353">
        <v>0</v>
      </c>
      <c r="T3353">
        <v>0</v>
      </c>
      <c r="U3353">
        <v>0</v>
      </c>
      <c r="V3353">
        <v>0</v>
      </c>
      <c r="W3353">
        <v>1</v>
      </c>
      <c r="X3353">
        <v>6</v>
      </c>
      <c r="Y3353" s="26">
        <v>120</v>
      </c>
      <c r="Z3353" s="26">
        <v>120</v>
      </c>
      <c r="AA3353" t="s">
        <v>117</v>
      </c>
      <c r="AC3353" t="s">
        <v>1245</v>
      </c>
      <c r="AD3353" t="s">
        <v>1111</v>
      </c>
    </row>
    <row r="3354" spans="1:30" ht="15">
      <c r="A3354">
        <v>1860</v>
      </c>
      <c r="B3354" s="4">
        <v>1</v>
      </c>
      <c r="C3354">
        <v>50686</v>
      </c>
      <c r="D3354">
        <v>8</v>
      </c>
      <c r="E3354">
        <v>20</v>
      </c>
      <c r="F3354" t="s">
        <v>1290</v>
      </c>
      <c r="G3354">
        <v>1130</v>
      </c>
      <c r="I3354">
        <v>25</v>
      </c>
      <c r="J3354">
        <v>18</v>
      </c>
      <c r="L3354" s="11">
        <v>1</v>
      </c>
      <c r="M3354" s="20">
        <v>35.650509638259194</v>
      </c>
      <c r="N3354" s="24">
        <f t="shared" si="52"/>
        <v>713.01019276518389</v>
      </c>
      <c r="O3354" s="12">
        <v>20</v>
      </c>
      <c r="P3354" t="s">
        <v>116</v>
      </c>
      <c r="S3354">
        <v>0</v>
      </c>
      <c r="T3354">
        <v>0</v>
      </c>
      <c r="U3354">
        <v>0</v>
      </c>
      <c r="V3354">
        <v>0</v>
      </c>
      <c r="W3354">
        <v>1</v>
      </c>
      <c r="X3354">
        <v>6</v>
      </c>
      <c r="Y3354" s="26">
        <v>120</v>
      </c>
      <c r="Z3354" s="26">
        <v>120</v>
      </c>
      <c r="AA3354" t="s">
        <v>117</v>
      </c>
      <c r="AC3354" t="s">
        <v>1245</v>
      </c>
      <c r="AD3354" t="s">
        <v>1111</v>
      </c>
    </row>
    <row r="3355" spans="1:30" ht="15">
      <c r="A3355">
        <v>1860</v>
      </c>
      <c r="B3355" s="4">
        <v>1</v>
      </c>
      <c r="C3355">
        <v>50686</v>
      </c>
      <c r="D3355">
        <v>9</v>
      </c>
      <c r="E3355">
        <v>20</v>
      </c>
      <c r="F3355" t="s">
        <v>1290</v>
      </c>
      <c r="G3355">
        <v>1130</v>
      </c>
      <c r="I3355">
        <v>25</v>
      </c>
      <c r="J3355">
        <v>15</v>
      </c>
      <c r="L3355" s="11">
        <v>1</v>
      </c>
      <c r="M3355" s="20">
        <v>35.650509638259194</v>
      </c>
      <c r="N3355" s="24">
        <f t="shared" si="52"/>
        <v>713.01019276518389</v>
      </c>
      <c r="O3355" s="12">
        <v>20</v>
      </c>
      <c r="P3355" t="s">
        <v>116</v>
      </c>
      <c r="S3355">
        <v>0</v>
      </c>
      <c r="T3355">
        <v>0</v>
      </c>
      <c r="U3355">
        <v>0</v>
      </c>
      <c r="V3355">
        <v>0</v>
      </c>
      <c r="W3355">
        <v>1</v>
      </c>
      <c r="X3355">
        <v>6</v>
      </c>
      <c r="Y3355" s="26">
        <v>120</v>
      </c>
      <c r="Z3355" s="26">
        <v>120</v>
      </c>
      <c r="AA3355" t="s">
        <v>117</v>
      </c>
      <c r="AC3355" t="s">
        <v>1245</v>
      </c>
      <c r="AD3355" t="s">
        <v>1111</v>
      </c>
    </row>
    <row r="3356" spans="1:30" ht="15">
      <c r="A3356">
        <v>1860</v>
      </c>
      <c r="B3356" s="4">
        <v>1</v>
      </c>
      <c r="C3356">
        <v>50686</v>
      </c>
      <c r="D3356">
        <v>10</v>
      </c>
      <c r="E3356">
        <v>21</v>
      </c>
      <c r="F3356" t="s">
        <v>1290</v>
      </c>
      <c r="G3356">
        <v>1130</v>
      </c>
      <c r="I3356">
        <v>25</v>
      </c>
      <c r="J3356">
        <v>10</v>
      </c>
      <c r="L3356" s="11">
        <v>1</v>
      </c>
      <c r="M3356" s="22">
        <v>20.8</v>
      </c>
      <c r="N3356" s="24">
        <f t="shared" si="52"/>
        <v>436.8</v>
      </c>
      <c r="O3356" s="12">
        <v>21</v>
      </c>
      <c r="P3356" t="s">
        <v>116</v>
      </c>
      <c r="S3356">
        <v>0</v>
      </c>
      <c r="T3356">
        <v>0</v>
      </c>
      <c r="U3356">
        <v>0</v>
      </c>
      <c r="V3356">
        <v>0</v>
      </c>
      <c r="W3356">
        <v>1</v>
      </c>
      <c r="X3356">
        <v>6</v>
      </c>
      <c r="Y3356" s="26">
        <v>126</v>
      </c>
      <c r="Z3356" s="26">
        <v>126</v>
      </c>
      <c r="AA3356" t="s">
        <v>117</v>
      </c>
      <c r="AC3356" t="s">
        <v>1245</v>
      </c>
      <c r="AD3356" t="s">
        <v>1111</v>
      </c>
    </row>
    <row r="3357" spans="1:30" ht="15">
      <c r="A3357">
        <v>1860</v>
      </c>
      <c r="B3357" s="4">
        <v>1</v>
      </c>
      <c r="C3357">
        <v>50686</v>
      </c>
      <c r="D3357">
        <v>11</v>
      </c>
      <c r="E3357">
        <v>20</v>
      </c>
      <c r="F3357" t="s">
        <v>1290</v>
      </c>
      <c r="G3357">
        <v>1130</v>
      </c>
      <c r="I3357">
        <v>25</v>
      </c>
      <c r="J3357">
        <v>8</v>
      </c>
      <c r="L3357" s="11">
        <v>1</v>
      </c>
      <c r="M3357" s="22">
        <v>20.8</v>
      </c>
      <c r="N3357" s="24">
        <f t="shared" si="52"/>
        <v>416</v>
      </c>
      <c r="O3357" s="12">
        <v>20</v>
      </c>
      <c r="P3357" t="s">
        <v>116</v>
      </c>
      <c r="S3357">
        <v>0</v>
      </c>
      <c r="T3357">
        <v>0</v>
      </c>
      <c r="U3357">
        <v>0</v>
      </c>
      <c r="V3357">
        <v>0</v>
      </c>
      <c r="W3357">
        <v>1</v>
      </c>
      <c r="X3357">
        <v>6</v>
      </c>
      <c r="Y3357" s="26">
        <v>120</v>
      </c>
      <c r="Z3357" s="26">
        <v>120</v>
      </c>
      <c r="AA3357" t="s">
        <v>117</v>
      </c>
      <c r="AC3357" t="s">
        <v>1245</v>
      </c>
      <c r="AD3357" t="s">
        <v>1111</v>
      </c>
    </row>
    <row r="3358" spans="1:30" ht="15">
      <c r="A3358">
        <v>1860</v>
      </c>
      <c r="B3358" s="4">
        <v>1</v>
      </c>
      <c r="C3358">
        <v>50686</v>
      </c>
      <c r="D3358">
        <v>12</v>
      </c>
      <c r="E3358">
        <v>20</v>
      </c>
      <c r="F3358" t="s">
        <v>1290</v>
      </c>
      <c r="G3358">
        <v>1130</v>
      </c>
      <c r="I3358">
        <v>25</v>
      </c>
      <c r="J3358">
        <v>6</v>
      </c>
      <c r="L3358" s="11">
        <v>1</v>
      </c>
      <c r="M3358" s="21">
        <v>0</v>
      </c>
      <c r="N3358" s="24">
        <f t="shared" si="52"/>
        <v>0</v>
      </c>
      <c r="O3358" s="12">
        <v>20</v>
      </c>
      <c r="P3358" t="s">
        <v>116</v>
      </c>
      <c r="S3358">
        <v>0</v>
      </c>
      <c r="T3358">
        <v>0</v>
      </c>
      <c r="U3358">
        <v>0</v>
      </c>
      <c r="V3358">
        <v>0</v>
      </c>
      <c r="W3358">
        <v>1</v>
      </c>
      <c r="X3358">
        <v>6</v>
      </c>
      <c r="Y3358" s="26">
        <v>120</v>
      </c>
      <c r="Z3358" s="26">
        <v>120</v>
      </c>
      <c r="AA3358" t="s">
        <v>117</v>
      </c>
      <c r="AC3358" t="s">
        <v>1245</v>
      </c>
      <c r="AD3358" t="s">
        <v>1111</v>
      </c>
    </row>
    <row r="3359" spans="1:30" ht="15">
      <c r="A3359">
        <v>1860</v>
      </c>
      <c r="B3359" s="4">
        <v>1</v>
      </c>
      <c r="C3359">
        <v>50686</v>
      </c>
      <c r="D3359">
        <v>13</v>
      </c>
      <c r="E3359">
        <v>20</v>
      </c>
      <c r="F3359" t="s">
        <v>1290</v>
      </c>
      <c r="G3359">
        <v>1130</v>
      </c>
      <c r="I3359">
        <v>25</v>
      </c>
      <c r="J3359">
        <v>4</v>
      </c>
      <c r="L3359" s="11">
        <v>1</v>
      </c>
      <c r="M3359" s="21">
        <v>0</v>
      </c>
      <c r="N3359" s="24">
        <f t="shared" si="52"/>
        <v>0</v>
      </c>
      <c r="O3359" s="12">
        <v>20</v>
      </c>
      <c r="P3359" t="s">
        <v>116</v>
      </c>
      <c r="S3359">
        <v>0</v>
      </c>
      <c r="T3359">
        <v>0</v>
      </c>
      <c r="U3359">
        <v>0</v>
      </c>
      <c r="V3359">
        <v>0</v>
      </c>
      <c r="W3359">
        <v>1</v>
      </c>
      <c r="X3359">
        <v>6</v>
      </c>
      <c r="Y3359" s="26">
        <v>120</v>
      </c>
      <c r="Z3359" s="26">
        <v>120</v>
      </c>
      <c r="AA3359" t="s">
        <v>117</v>
      </c>
      <c r="AC3359" t="s">
        <v>1245</v>
      </c>
      <c r="AD3359" t="s">
        <v>1111</v>
      </c>
    </row>
    <row r="3360" spans="1:30" ht="15">
      <c r="A3360">
        <v>1860</v>
      </c>
      <c r="B3360" s="4">
        <v>1</v>
      </c>
      <c r="C3360">
        <v>50686</v>
      </c>
      <c r="D3360">
        <v>14</v>
      </c>
      <c r="E3360">
        <v>21</v>
      </c>
      <c r="F3360" t="s">
        <v>1290</v>
      </c>
      <c r="G3360">
        <v>1130</v>
      </c>
      <c r="I3360">
        <v>25</v>
      </c>
      <c r="J3360">
        <v>21</v>
      </c>
      <c r="L3360" s="11">
        <v>1</v>
      </c>
      <c r="M3360" s="20">
        <v>139.72421729991686</v>
      </c>
      <c r="N3360" s="24">
        <f t="shared" si="52"/>
        <v>2934.2085632982539</v>
      </c>
      <c r="O3360" s="12">
        <v>21</v>
      </c>
      <c r="P3360" t="s">
        <v>116</v>
      </c>
      <c r="S3360">
        <v>0</v>
      </c>
      <c r="T3360">
        <v>0</v>
      </c>
      <c r="U3360">
        <v>0</v>
      </c>
      <c r="V3360">
        <v>0</v>
      </c>
      <c r="W3360">
        <v>1</v>
      </c>
      <c r="X3360">
        <v>6</v>
      </c>
      <c r="Y3360" s="26">
        <v>126</v>
      </c>
      <c r="Z3360" s="26">
        <v>126</v>
      </c>
      <c r="AA3360" t="s">
        <v>117</v>
      </c>
      <c r="AC3360" t="s">
        <v>1245</v>
      </c>
      <c r="AD3360" t="s">
        <v>1111</v>
      </c>
    </row>
    <row r="3361" spans="1:30" ht="15">
      <c r="A3361">
        <v>1860</v>
      </c>
      <c r="B3361" s="4">
        <v>1</v>
      </c>
      <c r="C3361">
        <v>50686</v>
      </c>
      <c r="D3361">
        <v>15</v>
      </c>
      <c r="E3361">
        <v>20</v>
      </c>
      <c r="F3361" t="s">
        <v>1290</v>
      </c>
      <c r="G3361">
        <v>1130</v>
      </c>
      <c r="I3361">
        <v>25</v>
      </c>
      <c r="J3361">
        <v>45</v>
      </c>
      <c r="L3361" s="11">
        <v>1</v>
      </c>
      <c r="M3361" s="20">
        <v>139.72421729991686</v>
      </c>
      <c r="N3361" s="24">
        <f t="shared" si="52"/>
        <v>2794.4843459983372</v>
      </c>
      <c r="O3361" s="12">
        <v>20</v>
      </c>
      <c r="P3361" t="s">
        <v>116</v>
      </c>
      <c r="S3361">
        <v>0</v>
      </c>
      <c r="T3361">
        <v>0</v>
      </c>
      <c r="U3361">
        <v>0</v>
      </c>
      <c r="V3361">
        <v>0</v>
      </c>
      <c r="W3361">
        <v>1</v>
      </c>
      <c r="X3361">
        <v>6</v>
      </c>
      <c r="Y3361" s="26">
        <v>120</v>
      </c>
      <c r="Z3361" s="26">
        <v>120</v>
      </c>
      <c r="AA3361" t="s">
        <v>117</v>
      </c>
      <c r="AC3361" t="s">
        <v>1245</v>
      </c>
      <c r="AD3361" t="s">
        <v>1111</v>
      </c>
    </row>
    <row r="3362" spans="1:30" ht="15">
      <c r="A3362">
        <v>1860</v>
      </c>
      <c r="B3362" s="4">
        <v>1</v>
      </c>
      <c r="C3362">
        <v>50686</v>
      </c>
      <c r="D3362">
        <v>16</v>
      </c>
      <c r="E3362">
        <v>20</v>
      </c>
      <c r="F3362" t="s">
        <v>1290</v>
      </c>
      <c r="G3362">
        <v>1130</v>
      </c>
      <c r="I3362">
        <v>25</v>
      </c>
      <c r="J3362">
        <v>40</v>
      </c>
      <c r="L3362" s="10">
        <v>0</v>
      </c>
      <c r="M3362" s="20">
        <v>69.069443965111702</v>
      </c>
      <c r="N3362" s="24">
        <f t="shared" si="52"/>
        <v>1381.388879302234</v>
      </c>
      <c r="O3362" s="12">
        <v>20</v>
      </c>
      <c r="P3362" t="s">
        <v>116</v>
      </c>
      <c r="S3362">
        <v>0</v>
      </c>
      <c r="T3362">
        <v>0</v>
      </c>
      <c r="U3362">
        <v>0</v>
      </c>
      <c r="V3362">
        <v>0</v>
      </c>
      <c r="W3362">
        <v>1</v>
      </c>
      <c r="X3362">
        <v>6</v>
      </c>
      <c r="Y3362" s="26">
        <v>120</v>
      </c>
      <c r="Z3362" s="26">
        <v>120</v>
      </c>
      <c r="AA3362" t="s">
        <v>117</v>
      </c>
      <c r="AC3362" t="s">
        <v>1245</v>
      </c>
      <c r="AD3362" t="s">
        <v>1111</v>
      </c>
    </row>
    <row r="3363" spans="1:30" ht="15">
      <c r="A3363">
        <v>1860</v>
      </c>
      <c r="B3363" s="4">
        <v>1</v>
      </c>
      <c r="C3363">
        <v>50686</v>
      </c>
      <c r="D3363">
        <v>17</v>
      </c>
      <c r="E3363">
        <v>20</v>
      </c>
      <c r="F3363" t="s">
        <v>1290</v>
      </c>
      <c r="G3363">
        <v>1130</v>
      </c>
      <c r="I3363">
        <v>25</v>
      </c>
      <c r="J3363">
        <v>45</v>
      </c>
      <c r="L3363" s="10">
        <v>0</v>
      </c>
      <c r="M3363" s="20">
        <v>69.069443965111702</v>
      </c>
      <c r="N3363" s="24">
        <f t="shared" si="52"/>
        <v>1381.388879302234</v>
      </c>
      <c r="O3363" s="12">
        <v>20</v>
      </c>
      <c r="P3363" t="s">
        <v>116</v>
      </c>
      <c r="S3363">
        <v>0</v>
      </c>
      <c r="T3363">
        <v>0</v>
      </c>
      <c r="U3363">
        <v>0</v>
      </c>
      <c r="V3363">
        <v>0</v>
      </c>
      <c r="W3363">
        <v>1</v>
      </c>
      <c r="X3363">
        <v>6</v>
      </c>
      <c r="Y3363" s="26">
        <v>120</v>
      </c>
      <c r="Z3363" s="26">
        <v>120</v>
      </c>
      <c r="AA3363" t="s">
        <v>117</v>
      </c>
      <c r="AC3363" t="s">
        <v>1245</v>
      </c>
      <c r="AD3363" t="s">
        <v>1111</v>
      </c>
    </row>
    <row r="3364" spans="1:30" ht="15">
      <c r="A3364">
        <v>1860</v>
      </c>
      <c r="B3364" s="4">
        <v>1</v>
      </c>
      <c r="C3364">
        <v>50686</v>
      </c>
      <c r="D3364">
        <v>18</v>
      </c>
      <c r="E3364">
        <v>21</v>
      </c>
      <c r="F3364" t="s">
        <v>1290</v>
      </c>
      <c r="G3364">
        <v>1130</v>
      </c>
      <c r="I3364">
        <v>25</v>
      </c>
      <c r="J3364">
        <v>40</v>
      </c>
      <c r="L3364" s="10">
        <v>0</v>
      </c>
      <c r="M3364" s="20">
        <v>69.069443965111702</v>
      </c>
      <c r="N3364" s="24">
        <f t="shared" si="52"/>
        <v>1450.4583232673458</v>
      </c>
      <c r="O3364" s="12">
        <v>21</v>
      </c>
      <c r="P3364" t="s">
        <v>116</v>
      </c>
      <c r="S3364">
        <v>0</v>
      </c>
      <c r="T3364">
        <v>0</v>
      </c>
      <c r="U3364">
        <v>0</v>
      </c>
      <c r="V3364">
        <v>0</v>
      </c>
      <c r="W3364">
        <v>1</v>
      </c>
      <c r="X3364">
        <v>6</v>
      </c>
      <c r="Y3364" s="26">
        <v>126</v>
      </c>
      <c r="Z3364" s="26">
        <v>126</v>
      </c>
      <c r="AA3364" t="s">
        <v>117</v>
      </c>
      <c r="AC3364" t="s">
        <v>1245</v>
      </c>
      <c r="AD3364" t="s">
        <v>1111</v>
      </c>
    </row>
    <row r="3365" spans="1:30" ht="15">
      <c r="A3365">
        <v>1860</v>
      </c>
      <c r="B3365" s="4">
        <v>1</v>
      </c>
      <c r="C3365">
        <v>50686</v>
      </c>
      <c r="D3365">
        <v>19</v>
      </c>
      <c r="E3365">
        <v>20</v>
      </c>
      <c r="F3365" t="s">
        <v>1290</v>
      </c>
      <c r="G3365">
        <v>1130</v>
      </c>
      <c r="I3365">
        <v>25</v>
      </c>
      <c r="J3365">
        <v>38</v>
      </c>
      <c r="L3365" s="10">
        <v>0</v>
      </c>
      <c r="M3365" s="20">
        <v>69.069443965111702</v>
      </c>
      <c r="N3365" s="24">
        <f t="shared" si="52"/>
        <v>1381.388879302234</v>
      </c>
      <c r="O3365" s="12">
        <v>20</v>
      </c>
      <c r="P3365" t="s">
        <v>116</v>
      </c>
      <c r="S3365">
        <v>0</v>
      </c>
      <c r="T3365">
        <v>0</v>
      </c>
      <c r="U3365">
        <v>0</v>
      </c>
      <c r="V3365">
        <v>0</v>
      </c>
      <c r="W3365">
        <v>1</v>
      </c>
      <c r="X3365">
        <v>6</v>
      </c>
      <c r="Y3365" s="26">
        <v>120</v>
      </c>
      <c r="Z3365" s="26">
        <v>120</v>
      </c>
      <c r="AA3365" t="s">
        <v>117</v>
      </c>
      <c r="AC3365" t="s">
        <v>1245</v>
      </c>
      <c r="AD3365" t="s">
        <v>1111</v>
      </c>
    </row>
    <row r="3366" spans="1:30" ht="15">
      <c r="A3366">
        <v>1860</v>
      </c>
      <c r="B3366" s="4">
        <v>1</v>
      </c>
      <c r="C3366">
        <v>50686</v>
      </c>
      <c r="D3366">
        <v>20</v>
      </c>
      <c r="E3366">
        <v>20</v>
      </c>
      <c r="F3366" t="s">
        <v>1290</v>
      </c>
      <c r="G3366">
        <v>1130</v>
      </c>
      <c r="I3366">
        <v>25</v>
      </c>
      <c r="J3366">
        <v>18</v>
      </c>
      <c r="L3366" s="10">
        <v>0</v>
      </c>
      <c r="M3366" s="20">
        <v>29.789946565499331</v>
      </c>
      <c r="N3366" s="24">
        <f t="shared" si="52"/>
        <v>595.79893130998664</v>
      </c>
      <c r="O3366" s="12">
        <v>20</v>
      </c>
      <c r="P3366" t="s">
        <v>116</v>
      </c>
      <c r="S3366">
        <v>0</v>
      </c>
      <c r="T3366">
        <v>0</v>
      </c>
      <c r="U3366">
        <v>0</v>
      </c>
      <c r="V3366">
        <v>0</v>
      </c>
      <c r="W3366">
        <v>1</v>
      </c>
      <c r="X3366">
        <v>6</v>
      </c>
      <c r="Y3366" s="26">
        <v>120</v>
      </c>
      <c r="Z3366" s="26">
        <v>120</v>
      </c>
      <c r="AA3366" t="s">
        <v>117</v>
      </c>
      <c r="AC3366" t="s">
        <v>1245</v>
      </c>
      <c r="AD3366" t="s">
        <v>1111</v>
      </c>
    </row>
    <row r="3367" spans="1:30" ht="15">
      <c r="A3367">
        <v>1860</v>
      </c>
      <c r="B3367" s="4">
        <v>1</v>
      </c>
      <c r="C3367">
        <v>50686</v>
      </c>
      <c r="D3367">
        <v>21</v>
      </c>
      <c r="E3367">
        <v>20</v>
      </c>
      <c r="F3367" t="s">
        <v>1290</v>
      </c>
      <c r="G3367">
        <v>1130</v>
      </c>
      <c r="I3367">
        <v>25</v>
      </c>
      <c r="J3367">
        <v>25</v>
      </c>
      <c r="L3367" s="10">
        <v>0</v>
      </c>
      <c r="M3367" s="20">
        <v>69.069443965111702</v>
      </c>
      <c r="N3367" s="24">
        <f t="shared" si="52"/>
        <v>1381.388879302234</v>
      </c>
      <c r="O3367" s="12">
        <v>20</v>
      </c>
      <c r="P3367" t="s">
        <v>171</v>
      </c>
      <c r="S3367">
        <v>0</v>
      </c>
      <c r="T3367">
        <v>0</v>
      </c>
      <c r="U3367">
        <v>0</v>
      </c>
      <c r="V3367">
        <v>0</v>
      </c>
      <c r="W3367">
        <v>1</v>
      </c>
      <c r="X3367">
        <v>6</v>
      </c>
      <c r="Y3367" s="26">
        <v>120</v>
      </c>
      <c r="Z3367" s="26">
        <v>120</v>
      </c>
      <c r="AA3367" t="s">
        <v>117</v>
      </c>
      <c r="AC3367" t="s">
        <v>1245</v>
      </c>
      <c r="AD3367" t="s">
        <v>1111</v>
      </c>
    </row>
    <row r="3368" spans="1:30" ht="15">
      <c r="A3368">
        <v>1860</v>
      </c>
      <c r="B3368" s="4">
        <v>1</v>
      </c>
      <c r="C3368">
        <v>50686</v>
      </c>
      <c r="D3368">
        <v>22</v>
      </c>
      <c r="E3368">
        <v>21</v>
      </c>
      <c r="F3368" t="s">
        <v>1290</v>
      </c>
      <c r="G3368">
        <v>1130</v>
      </c>
      <c r="I3368">
        <v>25</v>
      </c>
      <c r="J3368">
        <v>17</v>
      </c>
      <c r="L3368" s="10">
        <v>0</v>
      </c>
      <c r="M3368" s="20">
        <v>29.789946565499331</v>
      </c>
      <c r="N3368" s="24">
        <f t="shared" si="52"/>
        <v>625.58887787548599</v>
      </c>
      <c r="O3368" s="12">
        <v>21</v>
      </c>
      <c r="P3368" t="s">
        <v>171</v>
      </c>
      <c r="S3368">
        <v>0</v>
      </c>
      <c r="T3368">
        <v>0</v>
      </c>
      <c r="U3368">
        <v>0</v>
      </c>
      <c r="V3368">
        <v>0</v>
      </c>
      <c r="W3368">
        <v>1</v>
      </c>
      <c r="X3368">
        <v>6</v>
      </c>
      <c r="Y3368" s="26">
        <v>126</v>
      </c>
      <c r="Z3368" s="26">
        <v>126</v>
      </c>
      <c r="AA3368" t="s">
        <v>117</v>
      </c>
      <c r="AC3368" t="s">
        <v>1245</v>
      </c>
      <c r="AD3368" t="s">
        <v>1111</v>
      </c>
    </row>
    <row r="3369" spans="1:30" ht="15">
      <c r="A3369">
        <v>1860</v>
      </c>
      <c r="B3369" s="4">
        <v>1</v>
      </c>
      <c r="C3369">
        <v>50686</v>
      </c>
      <c r="D3369">
        <v>23</v>
      </c>
      <c r="E3369">
        <v>20</v>
      </c>
      <c r="F3369" t="s">
        <v>1290</v>
      </c>
      <c r="G3369">
        <v>1130</v>
      </c>
      <c r="I3369">
        <v>25</v>
      </c>
      <c r="J3369">
        <v>55</v>
      </c>
      <c r="L3369" s="10">
        <v>0</v>
      </c>
      <c r="M3369" s="20">
        <v>45.18</v>
      </c>
      <c r="N3369" s="24">
        <f t="shared" si="52"/>
        <v>903.6</v>
      </c>
      <c r="O3369" s="12">
        <v>20</v>
      </c>
      <c r="P3369" t="s">
        <v>116</v>
      </c>
      <c r="S3369">
        <v>0</v>
      </c>
      <c r="T3369">
        <v>0</v>
      </c>
      <c r="U3369">
        <v>0</v>
      </c>
      <c r="V3369">
        <v>0</v>
      </c>
      <c r="W3369">
        <v>1</v>
      </c>
      <c r="X3369">
        <v>6</v>
      </c>
      <c r="Y3369" s="26">
        <v>120</v>
      </c>
      <c r="Z3369" s="26">
        <v>120</v>
      </c>
      <c r="AA3369" t="s">
        <v>117</v>
      </c>
      <c r="AC3369" t="s">
        <v>1245</v>
      </c>
      <c r="AD3369" t="s">
        <v>1111</v>
      </c>
    </row>
    <row r="3370" spans="1:30" ht="15">
      <c r="A3370">
        <v>1860</v>
      </c>
      <c r="B3370" s="4">
        <v>1</v>
      </c>
      <c r="C3370">
        <v>50686</v>
      </c>
      <c r="D3370">
        <v>24</v>
      </c>
      <c r="E3370">
        <v>20</v>
      </c>
      <c r="F3370" t="s">
        <v>1290</v>
      </c>
      <c r="G3370">
        <v>1130</v>
      </c>
      <c r="I3370">
        <v>25</v>
      </c>
      <c r="J3370">
        <v>85</v>
      </c>
      <c r="L3370" s="10">
        <v>0</v>
      </c>
      <c r="M3370" s="20">
        <v>45.18</v>
      </c>
      <c r="N3370" s="24">
        <f t="shared" si="52"/>
        <v>903.6</v>
      </c>
      <c r="O3370" s="12">
        <v>20</v>
      </c>
      <c r="P3370" t="s">
        <v>116</v>
      </c>
      <c r="S3370">
        <v>0</v>
      </c>
      <c r="T3370">
        <v>0</v>
      </c>
      <c r="U3370">
        <v>0</v>
      </c>
      <c r="V3370">
        <v>0</v>
      </c>
      <c r="W3370">
        <v>1</v>
      </c>
      <c r="X3370">
        <v>6</v>
      </c>
      <c r="Y3370" s="26">
        <v>120</v>
      </c>
      <c r="Z3370" s="26">
        <v>120</v>
      </c>
      <c r="AA3370" t="s">
        <v>117</v>
      </c>
      <c r="AC3370" t="s">
        <v>1245</v>
      </c>
      <c r="AD3370" t="s">
        <v>1111</v>
      </c>
    </row>
    <row r="3371" spans="1:30" ht="15">
      <c r="A3371">
        <v>1860</v>
      </c>
      <c r="B3371" s="4">
        <v>1</v>
      </c>
      <c r="C3371">
        <v>50686</v>
      </c>
      <c r="D3371">
        <v>25</v>
      </c>
      <c r="E3371">
        <v>20</v>
      </c>
      <c r="F3371" t="s">
        <v>1290</v>
      </c>
      <c r="G3371">
        <v>1130</v>
      </c>
      <c r="I3371">
        <v>25</v>
      </c>
      <c r="J3371">
        <v>16</v>
      </c>
      <c r="L3371" s="10">
        <v>0</v>
      </c>
      <c r="M3371" s="20">
        <v>29.789946565499331</v>
      </c>
      <c r="N3371" s="24">
        <f t="shared" si="52"/>
        <v>595.79893130998664</v>
      </c>
      <c r="O3371" s="12">
        <v>20</v>
      </c>
      <c r="P3371" t="s">
        <v>116</v>
      </c>
      <c r="S3371">
        <v>0</v>
      </c>
      <c r="T3371">
        <v>0</v>
      </c>
      <c r="U3371">
        <v>0</v>
      </c>
      <c r="V3371">
        <v>0</v>
      </c>
      <c r="W3371">
        <v>1</v>
      </c>
      <c r="X3371">
        <v>6</v>
      </c>
      <c r="Y3371" s="26">
        <v>120</v>
      </c>
      <c r="Z3371" s="26">
        <v>120</v>
      </c>
      <c r="AA3371" t="s">
        <v>117</v>
      </c>
      <c r="AC3371" t="s">
        <v>1245</v>
      </c>
      <c r="AD3371" t="s">
        <v>1111</v>
      </c>
    </row>
    <row r="3372" spans="1:30" ht="15">
      <c r="A3372">
        <v>1860</v>
      </c>
      <c r="B3372" s="4">
        <v>1</v>
      </c>
      <c r="C3372">
        <v>50687</v>
      </c>
      <c r="D3372">
        <v>1</v>
      </c>
      <c r="E3372">
        <v>21</v>
      </c>
      <c r="F3372" t="s">
        <v>1290</v>
      </c>
      <c r="G3372">
        <v>1130</v>
      </c>
      <c r="I3372">
        <v>1</v>
      </c>
      <c r="J3372">
        <v>9</v>
      </c>
      <c r="L3372" s="10">
        <v>0</v>
      </c>
      <c r="M3372" s="20">
        <v>20.804249475679534</v>
      </c>
      <c r="N3372" s="24">
        <f t="shared" si="52"/>
        <v>436.88923898927021</v>
      </c>
      <c r="O3372" s="12">
        <v>21</v>
      </c>
      <c r="P3372" t="s">
        <v>116</v>
      </c>
      <c r="S3372">
        <v>0</v>
      </c>
      <c r="T3372">
        <v>0</v>
      </c>
      <c r="U3372">
        <v>0</v>
      </c>
      <c r="V3372">
        <v>0</v>
      </c>
      <c r="W3372">
        <v>1</v>
      </c>
      <c r="X3372" t="s">
        <v>247</v>
      </c>
      <c r="Y3372" s="26">
        <v>0</v>
      </c>
      <c r="Z3372" s="26">
        <v>21</v>
      </c>
      <c r="AA3372" t="s">
        <v>117</v>
      </c>
      <c r="AC3372" t="s">
        <v>763</v>
      </c>
      <c r="AD3372" t="s">
        <v>124</v>
      </c>
    </row>
    <row r="3373" spans="1:30" ht="15">
      <c r="A3373">
        <v>1860</v>
      </c>
      <c r="B3373" s="4">
        <v>1</v>
      </c>
      <c r="C3373">
        <v>50688</v>
      </c>
      <c r="D3373">
        <v>1</v>
      </c>
      <c r="E3373">
        <v>20</v>
      </c>
      <c r="F3373" t="s">
        <v>1290</v>
      </c>
      <c r="G3373">
        <v>1130</v>
      </c>
      <c r="I3373">
        <v>1</v>
      </c>
      <c r="J3373">
        <v>7</v>
      </c>
      <c r="L3373" s="11">
        <v>1</v>
      </c>
      <c r="M3373" s="22">
        <v>20.8</v>
      </c>
      <c r="N3373" s="24">
        <f t="shared" si="52"/>
        <v>416</v>
      </c>
      <c r="O3373" s="12">
        <v>20</v>
      </c>
      <c r="P3373" t="s">
        <v>116</v>
      </c>
      <c r="S3373">
        <v>0</v>
      </c>
      <c r="T3373">
        <v>0</v>
      </c>
      <c r="U3373">
        <v>0</v>
      </c>
      <c r="V3373">
        <v>0</v>
      </c>
      <c r="W3373">
        <v>1</v>
      </c>
      <c r="X3373" t="s">
        <v>247</v>
      </c>
      <c r="Y3373" s="26">
        <v>0</v>
      </c>
      <c r="Z3373" s="26">
        <v>20</v>
      </c>
      <c r="AA3373" t="s">
        <v>117</v>
      </c>
      <c r="AC3373" t="s">
        <v>785</v>
      </c>
      <c r="AD3373" t="s">
        <v>1285</v>
      </c>
    </row>
    <row r="3374" spans="1:30" ht="15">
      <c r="A3374">
        <v>1860</v>
      </c>
      <c r="B3374" s="4">
        <v>1</v>
      </c>
      <c r="C3374">
        <v>50689</v>
      </c>
      <c r="D3374">
        <v>1</v>
      </c>
      <c r="E3374">
        <v>20</v>
      </c>
      <c r="F3374" t="s">
        <v>1290</v>
      </c>
      <c r="G3374">
        <v>1130</v>
      </c>
      <c r="I3374">
        <v>2</v>
      </c>
      <c r="J3374">
        <v>27</v>
      </c>
      <c r="L3374" s="10">
        <v>0</v>
      </c>
      <c r="M3374" s="20">
        <v>69.069443965111702</v>
      </c>
      <c r="N3374" s="24">
        <f t="shared" si="52"/>
        <v>1381.388879302234</v>
      </c>
      <c r="O3374" s="12">
        <v>20</v>
      </c>
      <c r="P3374" t="s">
        <v>116</v>
      </c>
      <c r="S3374">
        <v>0</v>
      </c>
      <c r="T3374">
        <v>0</v>
      </c>
      <c r="U3374">
        <v>0</v>
      </c>
      <c r="V3374">
        <v>0</v>
      </c>
      <c r="W3374">
        <v>1</v>
      </c>
      <c r="X3374">
        <v>1</v>
      </c>
      <c r="Y3374" s="26">
        <v>20</v>
      </c>
      <c r="Z3374" s="26">
        <v>20</v>
      </c>
      <c r="AA3374" t="s">
        <v>117</v>
      </c>
      <c r="AC3374" t="s">
        <v>1383</v>
      </c>
      <c r="AD3374" t="s">
        <v>1385</v>
      </c>
    </row>
    <row r="3375" spans="1:30" ht="15">
      <c r="A3375">
        <v>1860</v>
      </c>
      <c r="B3375" s="4">
        <v>1</v>
      </c>
      <c r="C3375">
        <v>50689</v>
      </c>
      <c r="D3375">
        <v>2</v>
      </c>
      <c r="E3375">
        <v>20</v>
      </c>
      <c r="F3375" t="s">
        <v>1290</v>
      </c>
      <c r="G3375">
        <v>1130</v>
      </c>
      <c r="I3375">
        <v>2</v>
      </c>
      <c r="J3375">
        <v>1</v>
      </c>
      <c r="L3375" s="11">
        <v>1</v>
      </c>
      <c r="M3375" s="21">
        <v>0</v>
      </c>
      <c r="N3375" s="24">
        <f t="shared" si="52"/>
        <v>0</v>
      </c>
      <c r="O3375" s="12">
        <v>20</v>
      </c>
      <c r="P3375" t="s">
        <v>171</v>
      </c>
      <c r="S3375">
        <v>0</v>
      </c>
      <c r="T3375">
        <v>0</v>
      </c>
      <c r="U3375">
        <v>0</v>
      </c>
      <c r="V3375">
        <v>0</v>
      </c>
      <c r="W3375">
        <v>1</v>
      </c>
      <c r="X3375">
        <v>1</v>
      </c>
      <c r="Y3375" s="26">
        <v>20</v>
      </c>
      <c r="Z3375" s="26">
        <v>20</v>
      </c>
      <c r="AA3375" t="s">
        <v>117</v>
      </c>
      <c r="AC3375" t="s">
        <v>1383</v>
      </c>
      <c r="AD3375" t="s">
        <v>1385</v>
      </c>
    </row>
    <row r="3376" spans="1:30" ht="15">
      <c r="A3376">
        <v>1860</v>
      </c>
      <c r="B3376" s="4">
        <v>1</v>
      </c>
      <c r="C3376">
        <v>50690</v>
      </c>
      <c r="D3376">
        <v>1</v>
      </c>
      <c r="E3376">
        <v>21</v>
      </c>
      <c r="F3376" t="s">
        <v>1290</v>
      </c>
      <c r="G3376">
        <v>1170</v>
      </c>
      <c r="I3376">
        <v>2</v>
      </c>
      <c r="J3376">
        <v>23</v>
      </c>
      <c r="L3376" s="10">
        <v>0</v>
      </c>
      <c r="M3376" s="20">
        <v>69.069443965111702</v>
      </c>
      <c r="N3376" s="24">
        <f t="shared" si="52"/>
        <v>1450.4583232673458</v>
      </c>
      <c r="O3376" s="12">
        <v>21</v>
      </c>
      <c r="P3376" t="s">
        <v>116</v>
      </c>
      <c r="S3376">
        <v>0</v>
      </c>
      <c r="T3376">
        <v>0</v>
      </c>
      <c r="U3376">
        <v>0</v>
      </c>
      <c r="V3376">
        <v>0</v>
      </c>
      <c r="W3376">
        <v>1</v>
      </c>
      <c r="X3376">
        <v>1</v>
      </c>
      <c r="Y3376" s="26">
        <v>21</v>
      </c>
      <c r="Z3376" s="26">
        <v>21</v>
      </c>
      <c r="AA3376" t="s">
        <v>117</v>
      </c>
      <c r="AC3376" t="s">
        <v>1362</v>
      </c>
      <c r="AD3376" t="s">
        <v>367</v>
      </c>
    </row>
    <row r="3377" spans="1:30">
      <c r="A3377">
        <v>1860</v>
      </c>
      <c r="B3377" s="4">
        <v>1</v>
      </c>
      <c r="C3377">
        <v>50690</v>
      </c>
      <c r="D3377">
        <v>2</v>
      </c>
      <c r="E3377">
        <v>20</v>
      </c>
      <c r="F3377" t="s">
        <v>1290</v>
      </c>
      <c r="G3377">
        <v>1170</v>
      </c>
      <c r="I3377">
        <v>2</v>
      </c>
      <c r="J3377">
        <v>2</v>
      </c>
      <c r="L3377" s="10">
        <v>0</v>
      </c>
      <c r="M3377" s="12">
        <v>0</v>
      </c>
      <c r="N3377" s="24">
        <f t="shared" si="52"/>
        <v>0</v>
      </c>
      <c r="O3377" s="12">
        <v>20</v>
      </c>
      <c r="P3377" t="s">
        <v>116</v>
      </c>
      <c r="S3377">
        <v>0</v>
      </c>
      <c r="T3377">
        <v>0</v>
      </c>
      <c r="U3377">
        <v>0</v>
      </c>
      <c r="V3377">
        <v>0</v>
      </c>
      <c r="W3377">
        <v>1</v>
      </c>
      <c r="X3377">
        <v>1</v>
      </c>
      <c r="Y3377" s="26">
        <v>20</v>
      </c>
      <c r="Z3377" s="26">
        <v>20</v>
      </c>
      <c r="AA3377" t="s">
        <v>117</v>
      </c>
      <c r="AC3377" t="s">
        <v>1362</v>
      </c>
      <c r="AD3377" t="s">
        <v>367</v>
      </c>
    </row>
    <row r="3378" spans="1:30" ht="15">
      <c r="A3378">
        <v>1860</v>
      </c>
      <c r="B3378" s="4">
        <v>1</v>
      </c>
      <c r="C3378">
        <v>50691</v>
      </c>
      <c r="D3378">
        <v>1</v>
      </c>
      <c r="E3378">
        <v>20</v>
      </c>
      <c r="F3378" t="s">
        <v>1290</v>
      </c>
      <c r="G3378">
        <v>1170</v>
      </c>
      <c r="I3378">
        <v>4</v>
      </c>
      <c r="J3378">
        <v>29</v>
      </c>
      <c r="L3378" s="10">
        <v>0</v>
      </c>
      <c r="M3378" s="20">
        <v>69.069443965111702</v>
      </c>
      <c r="N3378" s="24">
        <f t="shared" si="52"/>
        <v>1381.388879302234</v>
      </c>
      <c r="O3378" s="12">
        <v>20</v>
      </c>
      <c r="P3378" t="s">
        <v>116</v>
      </c>
      <c r="S3378">
        <v>0</v>
      </c>
      <c r="T3378">
        <v>0</v>
      </c>
      <c r="U3378">
        <v>0</v>
      </c>
      <c r="V3378">
        <v>0</v>
      </c>
      <c r="W3378">
        <v>1</v>
      </c>
      <c r="X3378">
        <v>1</v>
      </c>
      <c r="Y3378" s="26">
        <v>20</v>
      </c>
      <c r="Z3378" s="26">
        <v>20</v>
      </c>
      <c r="AA3378" t="s">
        <v>117</v>
      </c>
      <c r="AC3378" t="s">
        <v>1363</v>
      </c>
      <c r="AD3378" t="s">
        <v>790</v>
      </c>
    </row>
    <row r="3379" spans="1:30" ht="15">
      <c r="A3379">
        <v>1860</v>
      </c>
      <c r="B3379" s="4">
        <v>1</v>
      </c>
      <c r="C3379">
        <v>50691</v>
      </c>
      <c r="D3379">
        <v>2</v>
      </c>
      <c r="E3379">
        <v>20</v>
      </c>
      <c r="F3379" t="s">
        <v>1290</v>
      </c>
      <c r="G3379">
        <v>1170</v>
      </c>
      <c r="I3379">
        <v>4</v>
      </c>
      <c r="J3379">
        <v>15</v>
      </c>
      <c r="L3379" s="11">
        <v>1</v>
      </c>
      <c r="M3379" s="20">
        <v>35.650509638259194</v>
      </c>
      <c r="N3379" s="24">
        <f t="shared" si="52"/>
        <v>713.01019276518389</v>
      </c>
      <c r="O3379" s="12">
        <v>20</v>
      </c>
      <c r="P3379" t="s">
        <v>116</v>
      </c>
      <c r="S3379">
        <v>0</v>
      </c>
      <c r="T3379">
        <v>0</v>
      </c>
      <c r="U3379">
        <v>0</v>
      </c>
      <c r="V3379">
        <v>0</v>
      </c>
      <c r="W3379">
        <v>1</v>
      </c>
      <c r="X3379">
        <v>1</v>
      </c>
      <c r="Y3379" s="26">
        <v>20</v>
      </c>
      <c r="Z3379" s="26">
        <v>20</v>
      </c>
      <c r="AA3379" t="s">
        <v>117</v>
      </c>
      <c r="AC3379" t="s">
        <v>1363</v>
      </c>
      <c r="AD3379" t="s">
        <v>790</v>
      </c>
    </row>
    <row r="3380" spans="1:30" ht="15">
      <c r="A3380">
        <v>1860</v>
      </c>
      <c r="B3380" s="4">
        <v>1</v>
      </c>
      <c r="C3380">
        <v>50691</v>
      </c>
      <c r="D3380">
        <v>3</v>
      </c>
      <c r="E3380">
        <v>21</v>
      </c>
      <c r="F3380" t="s">
        <v>1290</v>
      </c>
      <c r="G3380">
        <v>1170</v>
      </c>
      <c r="I3380">
        <v>4</v>
      </c>
      <c r="J3380">
        <v>3</v>
      </c>
      <c r="L3380" s="11">
        <v>1</v>
      </c>
      <c r="M3380" s="21">
        <v>0</v>
      </c>
      <c r="N3380" s="24">
        <f t="shared" si="52"/>
        <v>0</v>
      </c>
      <c r="O3380" s="12">
        <v>21</v>
      </c>
      <c r="P3380" t="s">
        <v>116</v>
      </c>
      <c r="S3380">
        <v>0</v>
      </c>
      <c r="T3380">
        <v>0</v>
      </c>
      <c r="U3380">
        <v>0</v>
      </c>
      <c r="V3380">
        <v>0</v>
      </c>
      <c r="W3380">
        <v>1</v>
      </c>
      <c r="X3380">
        <v>1</v>
      </c>
      <c r="Y3380" s="26">
        <v>21</v>
      </c>
      <c r="Z3380" s="26">
        <v>21</v>
      </c>
      <c r="AA3380" t="s">
        <v>117</v>
      </c>
      <c r="AC3380" t="s">
        <v>1363</v>
      </c>
      <c r="AD3380" t="s">
        <v>790</v>
      </c>
    </row>
    <row r="3381" spans="1:30" ht="15">
      <c r="A3381">
        <v>1860</v>
      </c>
      <c r="B3381" s="4">
        <v>1</v>
      </c>
      <c r="C3381">
        <v>50691</v>
      </c>
      <c r="D3381">
        <v>4</v>
      </c>
      <c r="E3381">
        <v>20</v>
      </c>
      <c r="F3381" t="s">
        <v>1290</v>
      </c>
      <c r="G3381">
        <v>1170</v>
      </c>
      <c r="I3381">
        <v>4</v>
      </c>
      <c r="J3381">
        <v>2</v>
      </c>
      <c r="L3381" s="11">
        <v>1</v>
      </c>
      <c r="M3381" s="21">
        <v>0</v>
      </c>
      <c r="N3381" s="24">
        <f t="shared" si="52"/>
        <v>0</v>
      </c>
      <c r="O3381" s="12">
        <v>20</v>
      </c>
      <c r="P3381" t="s">
        <v>116</v>
      </c>
      <c r="S3381">
        <v>0</v>
      </c>
      <c r="T3381">
        <v>0</v>
      </c>
      <c r="U3381">
        <v>0</v>
      </c>
      <c r="V3381">
        <v>0</v>
      </c>
      <c r="W3381">
        <v>1</v>
      </c>
      <c r="X3381">
        <v>1</v>
      </c>
      <c r="Y3381" s="26">
        <v>20</v>
      </c>
      <c r="Z3381" s="26">
        <v>20</v>
      </c>
      <c r="AA3381" t="s">
        <v>117</v>
      </c>
      <c r="AC3381" t="s">
        <v>1363</v>
      </c>
      <c r="AD3381" t="s">
        <v>790</v>
      </c>
    </row>
    <row r="3382" spans="1:30" ht="15">
      <c r="A3382">
        <v>1860</v>
      </c>
      <c r="B3382" s="4">
        <v>1</v>
      </c>
      <c r="C3382">
        <v>50692</v>
      </c>
      <c r="D3382">
        <v>1</v>
      </c>
      <c r="E3382">
        <v>20</v>
      </c>
      <c r="F3382" t="s">
        <v>1290</v>
      </c>
      <c r="G3382">
        <v>1170</v>
      </c>
      <c r="I3382">
        <v>3</v>
      </c>
      <c r="J3382">
        <v>12</v>
      </c>
      <c r="L3382" s="11">
        <v>1</v>
      </c>
      <c r="M3382" s="22">
        <v>20.8</v>
      </c>
      <c r="N3382" s="24">
        <f t="shared" si="52"/>
        <v>416</v>
      </c>
      <c r="O3382" s="12">
        <v>20</v>
      </c>
      <c r="P3382" t="s">
        <v>171</v>
      </c>
      <c r="S3382">
        <v>0</v>
      </c>
      <c r="T3382">
        <v>0</v>
      </c>
      <c r="U3382">
        <v>0</v>
      </c>
      <c r="V3382">
        <v>0</v>
      </c>
      <c r="W3382">
        <v>1</v>
      </c>
      <c r="X3382">
        <v>1</v>
      </c>
      <c r="Y3382" s="26">
        <v>20</v>
      </c>
      <c r="Z3382" s="26">
        <v>20</v>
      </c>
      <c r="AA3382" t="s">
        <v>117</v>
      </c>
      <c r="AC3382" t="s">
        <v>121</v>
      </c>
      <c r="AD3382" t="s">
        <v>93</v>
      </c>
    </row>
    <row r="3383" spans="1:30" ht="15">
      <c r="A3383">
        <v>1860</v>
      </c>
      <c r="B3383" s="4">
        <v>1</v>
      </c>
      <c r="C3383">
        <v>50692</v>
      </c>
      <c r="D3383">
        <v>2</v>
      </c>
      <c r="E3383">
        <v>20</v>
      </c>
      <c r="F3383" t="s">
        <v>1290</v>
      </c>
      <c r="G3383">
        <v>1170</v>
      </c>
      <c r="I3383">
        <v>3</v>
      </c>
      <c r="J3383">
        <v>7</v>
      </c>
      <c r="L3383" s="11">
        <v>1</v>
      </c>
      <c r="M3383" s="22">
        <v>20.8</v>
      </c>
      <c r="N3383" s="24">
        <f t="shared" si="52"/>
        <v>416</v>
      </c>
      <c r="O3383" s="12">
        <v>20</v>
      </c>
      <c r="P3383" t="s">
        <v>171</v>
      </c>
      <c r="S3383">
        <v>0</v>
      </c>
      <c r="T3383">
        <v>0</v>
      </c>
      <c r="U3383">
        <v>0</v>
      </c>
      <c r="V3383">
        <v>0</v>
      </c>
      <c r="W3383">
        <v>1</v>
      </c>
      <c r="X3383">
        <v>1</v>
      </c>
      <c r="Y3383" s="26">
        <v>20</v>
      </c>
      <c r="Z3383" s="26">
        <v>20</v>
      </c>
      <c r="AA3383" t="s">
        <v>117</v>
      </c>
      <c r="AC3383" t="s">
        <v>121</v>
      </c>
      <c r="AD3383" t="s">
        <v>93</v>
      </c>
    </row>
    <row r="3384" spans="1:30" ht="15">
      <c r="A3384">
        <v>1860</v>
      </c>
      <c r="B3384" s="4">
        <v>1</v>
      </c>
      <c r="C3384">
        <v>50692</v>
      </c>
      <c r="D3384">
        <v>3</v>
      </c>
      <c r="E3384">
        <v>21</v>
      </c>
      <c r="F3384" t="s">
        <v>1290</v>
      </c>
      <c r="G3384">
        <v>1170</v>
      </c>
      <c r="I3384">
        <v>3</v>
      </c>
      <c r="J3384">
        <v>8</v>
      </c>
      <c r="L3384" s="11">
        <v>1</v>
      </c>
      <c r="M3384" s="22">
        <v>20.8</v>
      </c>
      <c r="N3384" s="24">
        <f t="shared" si="52"/>
        <v>436.8</v>
      </c>
      <c r="O3384" s="12">
        <v>21</v>
      </c>
      <c r="P3384" t="s">
        <v>171</v>
      </c>
      <c r="S3384">
        <v>0</v>
      </c>
      <c r="T3384">
        <v>0</v>
      </c>
      <c r="U3384">
        <v>0</v>
      </c>
      <c r="V3384">
        <v>0</v>
      </c>
      <c r="W3384">
        <v>1</v>
      </c>
      <c r="X3384">
        <v>1</v>
      </c>
      <c r="Y3384" s="26">
        <v>21</v>
      </c>
      <c r="Z3384" s="26">
        <v>21</v>
      </c>
      <c r="AA3384" t="s">
        <v>117</v>
      </c>
      <c r="AC3384" t="s">
        <v>121</v>
      </c>
      <c r="AD3384" t="s">
        <v>93</v>
      </c>
    </row>
    <row r="3385" spans="1:30" ht="15">
      <c r="A3385">
        <v>1860</v>
      </c>
      <c r="B3385" s="4">
        <v>1</v>
      </c>
      <c r="C3385">
        <v>50693</v>
      </c>
      <c r="D3385">
        <v>1</v>
      </c>
      <c r="E3385">
        <v>20</v>
      </c>
      <c r="F3385" t="s">
        <v>1290</v>
      </c>
      <c r="G3385">
        <v>1170</v>
      </c>
      <c r="I3385">
        <v>8</v>
      </c>
      <c r="J3385">
        <v>40</v>
      </c>
      <c r="L3385" s="11">
        <v>1</v>
      </c>
      <c r="M3385" s="20">
        <v>139.72421729991686</v>
      </c>
      <c r="N3385" s="24">
        <f t="shared" si="52"/>
        <v>2794.4843459983372</v>
      </c>
      <c r="O3385" s="12">
        <v>20</v>
      </c>
      <c r="P3385" t="s">
        <v>171</v>
      </c>
      <c r="S3385">
        <v>0</v>
      </c>
      <c r="T3385">
        <v>0</v>
      </c>
      <c r="U3385">
        <v>0</v>
      </c>
      <c r="V3385">
        <v>0</v>
      </c>
      <c r="W3385">
        <v>1</v>
      </c>
      <c r="X3385">
        <v>2</v>
      </c>
      <c r="Y3385" s="26">
        <v>40</v>
      </c>
      <c r="Z3385" s="26">
        <v>40</v>
      </c>
      <c r="AA3385" t="s">
        <v>117</v>
      </c>
      <c r="AC3385" t="s">
        <v>1149</v>
      </c>
      <c r="AD3385" t="s">
        <v>120</v>
      </c>
    </row>
    <row r="3386" spans="1:30" ht="15">
      <c r="A3386">
        <v>1860</v>
      </c>
      <c r="B3386" s="4">
        <v>1</v>
      </c>
      <c r="C3386">
        <v>50693</v>
      </c>
      <c r="D3386">
        <v>2</v>
      </c>
      <c r="E3386">
        <v>20</v>
      </c>
      <c r="F3386" t="s">
        <v>1290</v>
      </c>
      <c r="G3386">
        <v>1170</v>
      </c>
      <c r="I3386">
        <v>8</v>
      </c>
      <c r="J3386">
        <v>35</v>
      </c>
      <c r="L3386" s="10">
        <v>0</v>
      </c>
      <c r="M3386" s="20">
        <v>69.069443965111702</v>
      </c>
      <c r="N3386" s="24">
        <f t="shared" si="52"/>
        <v>1381.388879302234</v>
      </c>
      <c r="O3386" s="12">
        <v>20</v>
      </c>
      <c r="P3386" t="s">
        <v>116</v>
      </c>
      <c r="S3386">
        <v>0</v>
      </c>
      <c r="T3386">
        <v>0</v>
      </c>
      <c r="U3386">
        <v>0</v>
      </c>
      <c r="V3386">
        <v>0</v>
      </c>
      <c r="W3386">
        <v>1</v>
      </c>
      <c r="X3386">
        <v>2</v>
      </c>
      <c r="Y3386" s="26">
        <v>40</v>
      </c>
      <c r="Z3386" s="26">
        <v>40</v>
      </c>
      <c r="AA3386" t="s">
        <v>117</v>
      </c>
      <c r="AC3386" t="s">
        <v>1149</v>
      </c>
      <c r="AD3386" t="s">
        <v>120</v>
      </c>
    </row>
    <row r="3387" spans="1:30" ht="15">
      <c r="A3387">
        <v>1860</v>
      </c>
      <c r="B3387" s="4">
        <v>1</v>
      </c>
      <c r="C3387">
        <v>50693</v>
      </c>
      <c r="D3387">
        <v>3</v>
      </c>
      <c r="E3387">
        <v>20</v>
      </c>
      <c r="F3387" t="s">
        <v>1290</v>
      </c>
      <c r="G3387">
        <v>1170</v>
      </c>
      <c r="I3387">
        <v>8</v>
      </c>
      <c r="J3387">
        <v>24</v>
      </c>
      <c r="L3387" s="11">
        <v>1</v>
      </c>
      <c r="M3387" s="20">
        <v>139.72421729991686</v>
      </c>
      <c r="N3387" s="24">
        <f t="shared" si="52"/>
        <v>2794.4843459983372</v>
      </c>
      <c r="O3387" s="12">
        <v>20</v>
      </c>
      <c r="P3387" t="s">
        <v>171</v>
      </c>
      <c r="S3387">
        <v>0</v>
      </c>
      <c r="T3387">
        <v>0</v>
      </c>
      <c r="U3387">
        <v>0</v>
      </c>
      <c r="V3387">
        <v>0</v>
      </c>
      <c r="W3387">
        <v>1</v>
      </c>
      <c r="X3387">
        <v>2</v>
      </c>
      <c r="Y3387" s="26">
        <v>40</v>
      </c>
      <c r="Z3387" s="26">
        <v>40</v>
      </c>
      <c r="AA3387" t="s">
        <v>117</v>
      </c>
      <c r="AC3387" t="s">
        <v>1149</v>
      </c>
      <c r="AD3387" t="s">
        <v>120</v>
      </c>
    </row>
    <row r="3388" spans="1:30" ht="15">
      <c r="A3388">
        <v>1860</v>
      </c>
      <c r="B3388" s="4">
        <v>1</v>
      </c>
      <c r="C3388">
        <v>50693</v>
      </c>
      <c r="D3388">
        <v>4</v>
      </c>
      <c r="E3388">
        <v>21</v>
      </c>
      <c r="F3388" t="s">
        <v>1290</v>
      </c>
      <c r="G3388">
        <v>1170</v>
      </c>
      <c r="I3388">
        <v>8</v>
      </c>
      <c r="J3388">
        <v>19</v>
      </c>
      <c r="L3388" s="11">
        <v>1</v>
      </c>
      <c r="M3388" s="20">
        <v>139.72421729991686</v>
      </c>
      <c r="N3388" s="24">
        <f t="shared" si="52"/>
        <v>2934.2085632982539</v>
      </c>
      <c r="O3388" s="12">
        <v>21</v>
      </c>
      <c r="P3388" t="s">
        <v>171</v>
      </c>
      <c r="S3388">
        <v>0</v>
      </c>
      <c r="T3388">
        <v>0</v>
      </c>
      <c r="U3388">
        <v>0</v>
      </c>
      <c r="V3388">
        <v>0</v>
      </c>
      <c r="W3388">
        <v>1</v>
      </c>
      <c r="X3388">
        <v>2</v>
      </c>
      <c r="Y3388" s="26">
        <v>42</v>
      </c>
      <c r="Z3388" s="26">
        <v>42</v>
      </c>
      <c r="AA3388" t="s">
        <v>117</v>
      </c>
      <c r="AC3388" t="s">
        <v>1149</v>
      </c>
      <c r="AD3388" t="s">
        <v>120</v>
      </c>
    </row>
    <row r="3389" spans="1:30" ht="15">
      <c r="A3389">
        <v>1860</v>
      </c>
      <c r="B3389" s="4">
        <v>1</v>
      </c>
      <c r="C3389">
        <v>50693</v>
      </c>
      <c r="D3389">
        <v>5</v>
      </c>
      <c r="E3389">
        <v>20</v>
      </c>
      <c r="F3389" t="s">
        <v>1290</v>
      </c>
      <c r="G3389">
        <v>1170</v>
      </c>
      <c r="I3389">
        <v>8</v>
      </c>
      <c r="J3389">
        <v>16</v>
      </c>
      <c r="L3389" s="10">
        <v>0</v>
      </c>
      <c r="M3389" s="20">
        <v>29.789946565499331</v>
      </c>
      <c r="N3389" s="24">
        <f t="shared" si="52"/>
        <v>595.79893130998664</v>
      </c>
      <c r="O3389" s="12">
        <v>20</v>
      </c>
      <c r="P3389" t="s">
        <v>116</v>
      </c>
      <c r="S3389">
        <v>0</v>
      </c>
      <c r="T3389">
        <v>0</v>
      </c>
      <c r="U3389">
        <v>0</v>
      </c>
      <c r="V3389">
        <v>0</v>
      </c>
      <c r="W3389">
        <v>1</v>
      </c>
      <c r="X3389">
        <v>2</v>
      </c>
      <c r="Y3389" s="26">
        <v>40</v>
      </c>
      <c r="Z3389" s="26">
        <v>40</v>
      </c>
      <c r="AA3389" t="s">
        <v>117</v>
      </c>
      <c r="AC3389" t="s">
        <v>1149</v>
      </c>
      <c r="AD3389" t="s">
        <v>120</v>
      </c>
    </row>
    <row r="3390" spans="1:30" ht="15">
      <c r="A3390">
        <v>1860</v>
      </c>
      <c r="B3390" s="4">
        <v>1</v>
      </c>
      <c r="C3390">
        <v>50693</v>
      </c>
      <c r="D3390">
        <v>6</v>
      </c>
      <c r="E3390">
        <v>20</v>
      </c>
      <c r="F3390" t="s">
        <v>1290</v>
      </c>
      <c r="G3390">
        <v>1170</v>
      </c>
      <c r="I3390">
        <v>8</v>
      </c>
      <c r="J3390">
        <v>11</v>
      </c>
      <c r="L3390" s="10">
        <v>0</v>
      </c>
      <c r="M3390" s="20">
        <v>20.804249475679534</v>
      </c>
      <c r="N3390" s="24">
        <f t="shared" si="52"/>
        <v>416.0849895135907</v>
      </c>
      <c r="O3390" s="12">
        <v>20</v>
      </c>
      <c r="P3390" t="s">
        <v>116</v>
      </c>
      <c r="S3390">
        <v>0</v>
      </c>
      <c r="T3390">
        <v>0</v>
      </c>
      <c r="U3390">
        <v>0</v>
      </c>
      <c r="V3390">
        <v>0</v>
      </c>
      <c r="W3390">
        <v>1</v>
      </c>
      <c r="X3390">
        <v>2</v>
      </c>
      <c r="Y3390" s="26">
        <v>40</v>
      </c>
      <c r="Z3390" s="26">
        <v>40</v>
      </c>
      <c r="AA3390" t="s">
        <v>117</v>
      </c>
      <c r="AC3390" t="s">
        <v>1149</v>
      </c>
      <c r="AD3390" t="s">
        <v>120</v>
      </c>
    </row>
    <row r="3391" spans="1:30" ht="15">
      <c r="A3391">
        <v>1860</v>
      </c>
      <c r="B3391" s="4">
        <v>1</v>
      </c>
      <c r="C3391">
        <v>50693</v>
      </c>
      <c r="D3391">
        <v>7</v>
      </c>
      <c r="E3391">
        <v>20</v>
      </c>
      <c r="F3391" t="s">
        <v>1290</v>
      </c>
      <c r="G3391">
        <v>1170</v>
      </c>
      <c r="I3391">
        <v>8</v>
      </c>
      <c r="J3391">
        <v>11</v>
      </c>
      <c r="L3391" s="11">
        <v>1</v>
      </c>
      <c r="M3391" s="22">
        <v>20.8</v>
      </c>
      <c r="N3391" s="24">
        <f t="shared" si="52"/>
        <v>416</v>
      </c>
      <c r="O3391" s="12">
        <v>20</v>
      </c>
      <c r="P3391" t="s">
        <v>116</v>
      </c>
      <c r="S3391">
        <v>0</v>
      </c>
      <c r="T3391">
        <v>0</v>
      </c>
      <c r="U3391">
        <v>0</v>
      </c>
      <c r="V3391">
        <v>0</v>
      </c>
      <c r="W3391">
        <v>1</v>
      </c>
      <c r="X3391">
        <v>2</v>
      </c>
      <c r="Y3391" s="26">
        <v>40</v>
      </c>
      <c r="Z3391" s="26">
        <v>40</v>
      </c>
      <c r="AA3391" t="s">
        <v>117</v>
      </c>
      <c r="AC3391" t="s">
        <v>1149</v>
      </c>
      <c r="AD3391" t="s">
        <v>120</v>
      </c>
    </row>
    <row r="3392" spans="1:30" ht="15">
      <c r="A3392">
        <v>1860</v>
      </c>
      <c r="B3392" s="4">
        <v>1</v>
      </c>
      <c r="C3392">
        <v>50693</v>
      </c>
      <c r="D3392">
        <v>8</v>
      </c>
      <c r="E3392">
        <v>21</v>
      </c>
      <c r="F3392" t="s">
        <v>1290</v>
      </c>
      <c r="G3392">
        <v>1170</v>
      </c>
      <c r="I3392">
        <v>8</v>
      </c>
      <c r="J3392">
        <v>9</v>
      </c>
      <c r="L3392" s="10">
        <v>0</v>
      </c>
      <c r="M3392" s="20">
        <v>20.804249475679534</v>
      </c>
      <c r="N3392" s="24">
        <f t="shared" si="52"/>
        <v>436.88923898927021</v>
      </c>
      <c r="O3392" s="12">
        <v>21</v>
      </c>
      <c r="P3392" t="s">
        <v>116</v>
      </c>
      <c r="S3392">
        <v>0</v>
      </c>
      <c r="T3392">
        <v>0</v>
      </c>
      <c r="U3392">
        <v>0</v>
      </c>
      <c r="V3392">
        <v>0</v>
      </c>
      <c r="W3392">
        <v>1</v>
      </c>
      <c r="X3392">
        <v>2</v>
      </c>
      <c r="Y3392" s="26">
        <v>42</v>
      </c>
      <c r="Z3392" s="26">
        <v>42</v>
      </c>
      <c r="AA3392" t="s">
        <v>117</v>
      </c>
      <c r="AC3392" t="s">
        <v>1149</v>
      </c>
      <c r="AD3392" t="s">
        <v>120</v>
      </c>
    </row>
    <row r="3393" spans="1:30" ht="15">
      <c r="A3393">
        <v>1860</v>
      </c>
      <c r="B3393" s="4">
        <v>1</v>
      </c>
      <c r="C3393">
        <v>50694</v>
      </c>
      <c r="D3393">
        <v>1</v>
      </c>
      <c r="E3393">
        <v>20</v>
      </c>
      <c r="F3393" t="s">
        <v>1290</v>
      </c>
      <c r="G3393">
        <v>1170</v>
      </c>
      <c r="I3393">
        <v>2</v>
      </c>
      <c r="J3393">
        <v>55</v>
      </c>
      <c r="L3393" s="10">
        <v>0</v>
      </c>
      <c r="M3393" s="20">
        <v>45.18</v>
      </c>
      <c r="N3393" s="24">
        <f t="shared" si="52"/>
        <v>903.6</v>
      </c>
      <c r="O3393" s="12">
        <v>20</v>
      </c>
      <c r="P3393" t="s">
        <v>116</v>
      </c>
      <c r="S3393">
        <v>0</v>
      </c>
      <c r="T3393">
        <v>0</v>
      </c>
      <c r="U3393">
        <v>0</v>
      </c>
      <c r="V3393">
        <v>0</v>
      </c>
      <c r="W3393">
        <v>1</v>
      </c>
      <c r="X3393">
        <v>1</v>
      </c>
      <c r="Y3393" s="26">
        <v>20</v>
      </c>
      <c r="Z3393" s="26">
        <v>20</v>
      </c>
      <c r="AA3393" t="s">
        <v>117</v>
      </c>
      <c r="AC3393" t="s">
        <v>165</v>
      </c>
      <c r="AD3393" t="s">
        <v>508</v>
      </c>
    </row>
    <row r="3394" spans="1:30" ht="15">
      <c r="A3394">
        <v>1860</v>
      </c>
      <c r="B3394" s="4">
        <v>1</v>
      </c>
      <c r="C3394">
        <v>50694</v>
      </c>
      <c r="D3394">
        <v>2</v>
      </c>
      <c r="E3394">
        <v>20</v>
      </c>
      <c r="F3394" t="s">
        <v>1290</v>
      </c>
      <c r="G3394">
        <v>1170</v>
      </c>
      <c r="I3394">
        <v>2</v>
      </c>
      <c r="J3394">
        <v>17</v>
      </c>
      <c r="L3394" s="10">
        <v>0</v>
      </c>
      <c r="M3394" s="20">
        <v>29.789946565499331</v>
      </c>
      <c r="N3394" s="24">
        <f t="shared" si="52"/>
        <v>595.79893130998664</v>
      </c>
      <c r="O3394" s="12">
        <v>20</v>
      </c>
      <c r="P3394" t="s">
        <v>116</v>
      </c>
      <c r="S3394">
        <v>0</v>
      </c>
      <c r="T3394">
        <v>0</v>
      </c>
      <c r="U3394">
        <v>0</v>
      </c>
      <c r="V3394">
        <v>0</v>
      </c>
      <c r="W3394">
        <v>1</v>
      </c>
      <c r="X3394">
        <v>1</v>
      </c>
      <c r="Y3394" s="26">
        <v>20</v>
      </c>
      <c r="Z3394" s="26">
        <v>20</v>
      </c>
      <c r="AA3394" t="s">
        <v>117</v>
      </c>
      <c r="AC3394" t="s">
        <v>165</v>
      </c>
      <c r="AD3394" t="s">
        <v>508</v>
      </c>
    </row>
    <row r="3395" spans="1:30" ht="15">
      <c r="A3395">
        <v>1860</v>
      </c>
      <c r="B3395" s="4">
        <v>1</v>
      </c>
      <c r="C3395">
        <v>50695</v>
      </c>
      <c r="D3395">
        <v>1</v>
      </c>
      <c r="E3395">
        <v>20</v>
      </c>
      <c r="F3395" t="s">
        <v>1290</v>
      </c>
      <c r="G3395">
        <v>1170</v>
      </c>
      <c r="I3395">
        <v>1</v>
      </c>
      <c r="J3395">
        <v>21</v>
      </c>
      <c r="L3395" s="11">
        <v>1</v>
      </c>
      <c r="M3395" s="20">
        <v>139.72421729991686</v>
      </c>
      <c r="N3395" s="24">
        <f t="shared" si="52"/>
        <v>2794.4843459983372</v>
      </c>
      <c r="O3395" s="12">
        <v>20</v>
      </c>
      <c r="P3395" t="s">
        <v>116</v>
      </c>
      <c r="S3395">
        <v>0</v>
      </c>
      <c r="T3395">
        <v>0</v>
      </c>
      <c r="U3395">
        <v>0</v>
      </c>
      <c r="V3395">
        <v>0</v>
      </c>
      <c r="W3395">
        <v>1</v>
      </c>
      <c r="X3395" t="s">
        <v>247</v>
      </c>
      <c r="Y3395" s="26">
        <v>0</v>
      </c>
      <c r="Z3395" s="26">
        <v>20</v>
      </c>
      <c r="AA3395" t="s">
        <v>117</v>
      </c>
      <c r="AC3395" t="s">
        <v>1364</v>
      </c>
      <c r="AD3395" t="s">
        <v>800</v>
      </c>
    </row>
    <row r="3396" spans="1:30" ht="15">
      <c r="A3396">
        <v>1860</v>
      </c>
      <c r="B3396" s="4">
        <v>1</v>
      </c>
      <c r="C3396">
        <v>50696</v>
      </c>
      <c r="D3396">
        <v>1</v>
      </c>
      <c r="E3396">
        <v>21</v>
      </c>
      <c r="F3396" t="s">
        <v>1290</v>
      </c>
      <c r="G3396">
        <v>1170</v>
      </c>
      <c r="I3396">
        <v>1</v>
      </c>
      <c r="J3396">
        <v>12</v>
      </c>
      <c r="L3396" s="11">
        <v>1</v>
      </c>
      <c r="M3396" s="22">
        <v>20.8</v>
      </c>
      <c r="N3396" s="24">
        <f t="shared" si="52"/>
        <v>436.8</v>
      </c>
      <c r="O3396" s="12">
        <v>21</v>
      </c>
      <c r="P3396" t="s">
        <v>171</v>
      </c>
      <c r="S3396">
        <v>0</v>
      </c>
      <c r="T3396">
        <v>0</v>
      </c>
      <c r="U3396">
        <v>0</v>
      </c>
      <c r="V3396">
        <v>0</v>
      </c>
      <c r="W3396">
        <v>1</v>
      </c>
      <c r="X3396" t="s">
        <v>247</v>
      </c>
      <c r="Y3396" s="26">
        <v>0</v>
      </c>
      <c r="Z3396" s="26">
        <v>21</v>
      </c>
      <c r="AA3396" t="s">
        <v>117</v>
      </c>
      <c r="AC3396" t="s">
        <v>1364</v>
      </c>
      <c r="AD3396" t="s">
        <v>969</v>
      </c>
    </row>
    <row r="3397" spans="1:30" ht="15">
      <c r="A3397">
        <v>1860</v>
      </c>
      <c r="B3397" s="4">
        <v>1</v>
      </c>
      <c r="C3397">
        <v>50697</v>
      </c>
      <c r="D3397">
        <v>1</v>
      </c>
      <c r="E3397">
        <v>20</v>
      </c>
      <c r="F3397" t="s">
        <v>1290</v>
      </c>
      <c r="G3397">
        <v>1170</v>
      </c>
      <c r="I3397">
        <v>3</v>
      </c>
      <c r="J3397">
        <v>19</v>
      </c>
      <c r="L3397" s="10">
        <v>0</v>
      </c>
      <c r="M3397" s="20">
        <v>69.069443965111702</v>
      </c>
      <c r="N3397" s="24">
        <f t="shared" si="52"/>
        <v>1381.388879302234</v>
      </c>
      <c r="O3397" s="12">
        <v>20</v>
      </c>
      <c r="P3397" t="s">
        <v>116</v>
      </c>
      <c r="S3397">
        <v>0</v>
      </c>
      <c r="T3397">
        <v>0</v>
      </c>
      <c r="U3397">
        <v>0</v>
      </c>
      <c r="V3397">
        <v>0</v>
      </c>
      <c r="W3397">
        <v>1</v>
      </c>
      <c r="X3397">
        <v>1</v>
      </c>
      <c r="Y3397" s="26">
        <v>20</v>
      </c>
      <c r="Z3397" s="26">
        <v>20</v>
      </c>
      <c r="AA3397" t="s">
        <v>117</v>
      </c>
      <c r="AC3397" t="s">
        <v>1365</v>
      </c>
      <c r="AD3397" t="s">
        <v>55</v>
      </c>
    </row>
    <row r="3398" spans="1:30" ht="15">
      <c r="A3398">
        <v>1860</v>
      </c>
      <c r="B3398" s="4">
        <v>1</v>
      </c>
      <c r="C3398">
        <v>50697</v>
      </c>
      <c r="D3398">
        <v>2</v>
      </c>
      <c r="E3398">
        <v>20</v>
      </c>
      <c r="F3398" t="s">
        <v>1290</v>
      </c>
      <c r="G3398">
        <v>1170</v>
      </c>
      <c r="I3398">
        <v>3</v>
      </c>
      <c r="J3398">
        <v>13</v>
      </c>
      <c r="L3398" s="11">
        <v>1</v>
      </c>
      <c r="M3398" s="20">
        <v>35.650509638259194</v>
      </c>
      <c r="N3398" s="24">
        <f t="shared" ref="N3398:N3461" si="53">E3398*M3398</f>
        <v>713.01019276518389</v>
      </c>
      <c r="O3398" s="12">
        <v>20</v>
      </c>
      <c r="P3398" t="s">
        <v>171</v>
      </c>
      <c r="S3398">
        <v>0</v>
      </c>
      <c r="T3398">
        <v>0</v>
      </c>
      <c r="U3398">
        <v>0</v>
      </c>
      <c r="V3398">
        <v>0</v>
      </c>
      <c r="W3398">
        <v>1</v>
      </c>
      <c r="X3398">
        <v>1</v>
      </c>
      <c r="Y3398" s="26">
        <v>20</v>
      </c>
      <c r="Z3398" s="26">
        <v>20</v>
      </c>
      <c r="AA3398" t="s">
        <v>117</v>
      </c>
      <c r="AC3398" t="s">
        <v>1365</v>
      </c>
      <c r="AD3398" t="s">
        <v>55</v>
      </c>
    </row>
    <row r="3399" spans="1:30" ht="15">
      <c r="A3399">
        <v>1860</v>
      </c>
      <c r="B3399" s="4">
        <v>1</v>
      </c>
      <c r="C3399">
        <v>50697</v>
      </c>
      <c r="D3399">
        <v>3</v>
      </c>
      <c r="E3399">
        <v>20</v>
      </c>
      <c r="F3399" t="s">
        <v>1290</v>
      </c>
      <c r="G3399">
        <v>1170</v>
      </c>
      <c r="I3399">
        <v>3</v>
      </c>
      <c r="J3399">
        <v>3</v>
      </c>
      <c r="L3399" s="11">
        <v>1</v>
      </c>
      <c r="M3399" s="21">
        <v>0</v>
      </c>
      <c r="N3399" s="24">
        <f t="shared" si="53"/>
        <v>0</v>
      </c>
      <c r="O3399" s="12">
        <v>20</v>
      </c>
      <c r="P3399" t="s">
        <v>116</v>
      </c>
      <c r="S3399">
        <v>0</v>
      </c>
      <c r="T3399">
        <v>0</v>
      </c>
      <c r="U3399">
        <v>0</v>
      </c>
      <c r="V3399">
        <v>0</v>
      </c>
      <c r="W3399">
        <v>1</v>
      </c>
      <c r="X3399">
        <v>1</v>
      </c>
      <c r="Y3399" s="26">
        <v>20</v>
      </c>
      <c r="Z3399" s="26">
        <v>20</v>
      </c>
      <c r="AA3399" t="s">
        <v>117</v>
      </c>
      <c r="AC3399" t="s">
        <v>1365</v>
      </c>
      <c r="AD3399" t="s">
        <v>55</v>
      </c>
    </row>
    <row r="3400" spans="1:30" ht="15">
      <c r="A3400">
        <v>1860</v>
      </c>
      <c r="B3400" s="4">
        <v>1</v>
      </c>
      <c r="C3400">
        <v>50698</v>
      </c>
      <c r="D3400">
        <v>1</v>
      </c>
      <c r="E3400">
        <v>21</v>
      </c>
      <c r="F3400" t="s">
        <v>1290</v>
      </c>
      <c r="G3400">
        <v>1170</v>
      </c>
      <c r="I3400">
        <v>1</v>
      </c>
      <c r="J3400">
        <v>26</v>
      </c>
      <c r="L3400" s="10">
        <v>0</v>
      </c>
      <c r="M3400" s="20">
        <v>69.069443965111702</v>
      </c>
      <c r="N3400" s="24">
        <f t="shared" si="53"/>
        <v>1450.4583232673458</v>
      </c>
      <c r="O3400" s="12">
        <v>21</v>
      </c>
      <c r="P3400" t="s">
        <v>171</v>
      </c>
      <c r="S3400">
        <v>0</v>
      </c>
      <c r="T3400">
        <v>0</v>
      </c>
      <c r="U3400">
        <v>0</v>
      </c>
      <c r="V3400">
        <v>0</v>
      </c>
      <c r="W3400">
        <v>1</v>
      </c>
      <c r="X3400" t="s">
        <v>247</v>
      </c>
      <c r="Y3400" s="26">
        <v>0</v>
      </c>
      <c r="Z3400" s="26">
        <v>21</v>
      </c>
      <c r="AA3400" t="s">
        <v>117</v>
      </c>
      <c r="AC3400" t="s">
        <v>1366</v>
      </c>
      <c r="AD3400" t="s">
        <v>959</v>
      </c>
    </row>
    <row r="3401" spans="1:30" ht="15">
      <c r="A3401">
        <v>1860</v>
      </c>
      <c r="B3401" s="4">
        <v>1</v>
      </c>
      <c r="C3401">
        <v>50699</v>
      </c>
      <c r="D3401">
        <v>1</v>
      </c>
      <c r="E3401">
        <v>20</v>
      </c>
      <c r="F3401" t="s">
        <v>1290</v>
      </c>
      <c r="G3401">
        <v>1170</v>
      </c>
      <c r="I3401">
        <v>7</v>
      </c>
      <c r="J3401">
        <v>35</v>
      </c>
      <c r="L3401" s="10">
        <v>0</v>
      </c>
      <c r="M3401" s="20">
        <v>69.069443965111702</v>
      </c>
      <c r="N3401" s="24">
        <f t="shared" si="53"/>
        <v>1381.388879302234</v>
      </c>
      <c r="O3401" s="12">
        <v>20</v>
      </c>
      <c r="P3401" t="s">
        <v>116</v>
      </c>
      <c r="S3401">
        <v>0</v>
      </c>
      <c r="T3401">
        <v>0</v>
      </c>
      <c r="U3401">
        <v>0</v>
      </c>
      <c r="V3401">
        <v>0</v>
      </c>
      <c r="W3401">
        <v>1</v>
      </c>
      <c r="X3401">
        <v>1</v>
      </c>
      <c r="Y3401" s="26">
        <v>20</v>
      </c>
      <c r="Z3401" s="26">
        <v>20</v>
      </c>
      <c r="AA3401" t="s">
        <v>117</v>
      </c>
      <c r="AC3401" t="s">
        <v>1367</v>
      </c>
      <c r="AD3401" t="s">
        <v>800</v>
      </c>
    </row>
    <row r="3402" spans="1:30" ht="15">
      <c r="A3402">
        <v>1860</v>
      </c>
      <c r="B3402" s="4">
        <v>1</v>
      </c>
      <c r="C3402">
        <v>50699</v>
      </c>
      <c r="D3402">
        <v>2</v>
      </c>
      <c r="E3402">
        <v>20</v>
      </c>
      <c r="F3402" t="s">
        <v>1290</v>
      </c>
      <c r="G3402">
        <v>1170</v>
      </c>
      <c r="I3402">
        <v>7</v>
      </c>
      <c r="J3402">
        <v>22</v>
      </c>
      <c r="L3402" s="11">
        <v>1</v>
      </c>
      <c r="M3402" s="20">
        <v>139.72421729991686</v>
      </c>
      <c r="N3402" s="24">
        <f t="shared" si="53"/>
        <v>2794.4843459983372</v>
      </c>
      <c r="O3402" s="12">
        <v>20</v>
      </c>
      <c r="P3402" t="s">
        <v>116</v>
      </c>
      <c r="S3402">
        <v>0</v>
      </c>
      <c r="T3402">
        <v>0</v>
      </c>
      <c r="U3402">
        <v>0</v>
      </c>
      <c r="V3402">
        <v>0</v>
      </c>
      <c r="W3402">
        <v>1</v>
      </c>
      <c r="X3402">
        <v>1</v>
      </c>
      <c r="Y3402" s="26">
        <v>20</v>
      </c>
      <c r="Z3402" s="26">
        <v>20</v>
      </c>
      <c r="AA3402" t="s">
        <v>117</v>
      </c>
      <c r="AC3402" t="s">
        <v>1367</v>
      </c>
      <c r="AD3402" t="s">
        <v>800</v>
      </c>
    </row>
    <row r="3403" spans="1:30" ht="15">
      <c r="A3403">
        <v>1860</v>
      </c>
      <c r="B3403" s="4">
        <v>1</v>
      </c>
      <c r="C3403">
        <v>50699</v>
      </c>
      <c r="D3403">
        <v>3</v>
      </c>
      <c r="E3403">
        <v>20</v>
      </c>
      <c r="F3403" t="s">
        <v>1290</v>
      </c>
      <c r="G3403">
        <v>1170</v>
      </c>
      <c r="I3403">
        <v>7</v>
      </c>
      <c r="J3403">
        <v>11</v>
      </c>
      <c r="L3403" s="11">
        <v>1</v>
      </c>
      <c r="M3403" s="22">
        <v>20.8</v>
      </c>
      <c r="N3403" s="24">
        <f t="shared" si="53"/>
        <v>416</v>
      </c>
      <c r="O3403" s="12">
        <v>20</v>
      </c>
      <c r="P3403" t="s">
        <v>116</v>
      </c>
      <c r="S3403">
        <v>0</v>
      </c>
      <c r="T3403">
        <v>0</v>
      </c>
      <c r="U3403">
        <v>0</v>
      </c>
      <c r="V3403">
        <v>0</v>
      </c>
      <c r="W3403">
        <v>1</v>
      </c>
      <c r="X3403">
        <v>1</v>
      </c>
      <c r="Y3403" s="26">
        <v>20</v>
      </c>
      <c r="Z3403" s="26">
        <v>20</v>
      </c>
      <c r="AA3403" t="s">
        <v>117</v>
      </c>
      <c r="AC3403" t="s">
        <v>1367</v>
      </c>
      <c r="AD3403" t="s">
        <v>800</v>
      </c>
    </row>
    <row r="3404" spans="1:30" ht="15">
      <c r="A3404">
        <v>1860</v>
      </c>
      <c r="B3404" s="4">
        <v>1</v>
      </c>
      <c r="C3404">
        <v>50699</v>
      </c>
      <c r="D3404">
        <v>4</v>
      </c>
      <c r="E3404">
        <v>21</v>
      </c>
      <c r="F3404" t="s">
        <v>1290</v>
      </c>
      <c r="G3404">
        <v>1170</v>
      </c>
      <c r="I3404">
        <v>7</v>
      </c>
      <c r="J3404">
        <v>9</v>
      </c>
      <c r="L3404" s="11">
        <v>1</v>
      </c>
      <c r="M3404" s="22">
        <v>20.8</v>
      </c>
      <c r="N3404" s="24">
        <f t="shared" si="53"/>
        <v>436.8</v>
      </c>
      <c r="O3404" s="12">
        <v>21</v>
      </c>
      <c r="P3404" t="s">
        <v>116</v>
      </c>
      <c r="S3404">
        <v>0</v>
      </c>
      <c r="T3404">
        <v>0</v>
      </c>
      <c r="U3404">
        <v>0</v>
      </c>
      <c r="V3404">
        <v>0</v>
      </c>
      <c r="W3404">
        <v>1</v>
      </c>
      <c r="X3404">
        <v>1</v>
      </c>
      <c r="Y3404" s="26">
        <v>21</v>
      </c>
      <c r="Z3404" s="26">
        <v>21</v>
      </c>
      <c r="AA3404" t="s">
        <v>117</v>
      </c>
      <c r="AC3404" t="s">
        <v>1367</v>
      </c>
      <c r="AD3404" t="s">
        <v>800</v>
      </c>
    </row>
    <row r="3405" spans="1:30" ht="15">
      <c r="A3405">
        <v>1860</v>
      </c>
      <c r="B3405" s="4">
        <v>1</v>
      </c>
      <c r="C3405">
        <v>50699</v>
      </c>
      <c r="D3405">
        <v>5</v>
      </c>
      <c r="E3405">
        <v>20</v>
      </c>
      <c r="F3405" t="s">
        <v>1290</v>
      </c>
      <c r="G3405">
        <v>1170</v>
      </c>
      <c r="I3405">
        <v>7</v>
      </c>
      <c r="J3405">
        <v>8</v>
      </c>
      <c r="L3405" s="11">
        <v>1</v>
      </c>
      <c r="M3405" s="22">
        <v>20.8</v>
      </c>
      <c r="N3405" s="24">
        <f t="shared" si="53"/>
        <v>416</v>
      </c>
      <c r="O3405" s="12">
        <v>20</v>
      </c>
      <c r="P3405" t="s">
        <v>116</v>
      </c>
      <c r="S3405">
        <v>0</v>
      </c>
      <c r="T3405">
        <v>0</v>
      </c>
      <c r="U3405">
        <v>0</v>
      </c>
      <c r="V3405">
        <v>0</v>
      </c>
      <c r="W3405">
        <v>1</v>
      </c>
      <c r="X3405">
        <v>1</v>
      </c>
      <c r="Y3405" s="26">
        <v>20</v>
      </c>
      <c r="Z3405" s="26">
        <v>20</v>
      </c>
      <c r="AA3405" t="s">
        <v>117</v>
      </c>
      <c r="AC3405" t="s">
        <v>1367</v>
      </c>
      <c r="AD3405" t="s">
        <v>800</v>
      </c>
    </row>
    <row r="3406" spans="1:30" ht="15">
      <c r="A3406">
        <v>1860</v>
      </c>
      <c r="B3406" s="4">
        <v>1</v>
      </c>
      <c r="C3406">
        <v>50699</v>
      </c>
      <c r="D3406">
        <v>6</v>
      </c>
      <c r="E3406">
        <v>20</v>
      </c>
      <c r="F3406" t="s">
        <v>1290</v>
      </c>
      <c r="G3406">
        <v>1170</v>
      </c>
      <c r="I3406">
        <v>7</v>
      </c>
      <c r="J3406">
        <v>3</v>
      </c>
      <c r="L3406" s="11">
        <v>1</v>
      </c>
      <c r="M3406" s="21">
        <v>0</v>
      </c>
      <c r="N3406" s="24">
        <f t="shared" si="53"/>
        <v>0</v>
      </c>
      <c r="O3406" s="12">
        <v>20</v>
      </c>
      <c r="P3406" t="s">
        <v>116</v>
      </c>
      <c r="S3406">
        <v>0</v>
      </c>
      <c r="T3406">
        <v>0</v>
      </c>
      <c r="U3406">
        <v>0</v>
      </c>
      <c r="V3406">
        <v>0</v>
      </c>
      <c r="W3406">
        <v>1</v>
      </c>
      <c r="X3406">
        <v>1</v>
      </c>
      <c r="Y3406" s="26">
        <v>20</v>
      </c>
      <c r="Z3406" s="26">
        <v>20</v>
      </c>
      <c r="AA3406" t="s">
        <v>117</v>
      </c>
      <c r="AC3406" t="s">
        <v>1367</v>
      </c>
      <c r="AD3406" t="s">
        <v>800</v>
      </c>
    </row>
    <row r="3407" spans="1:30" ht="15">
      <c r="A3407">
        <v>1860</v>
      </c>
      <c r="B3407" s="4">
        <v>1</v>
      </c>
      <c r="C3407">
        <v>50699</v>
      </c>
      <c r="D3407">
        <v>7</v>
      </c>
      <c r="E3407">
        <v>20</v>
      </c>
      <c r="F3407" t="s">
        <v>1290</v>
      </c>
      <c r="G3407">
        <v>1170</v>
      </c>
      <c r="I3407">
        <v>7</v>
      </c>
      <c r="J3407">
        <v>4</v>
      </c>
      <c r="L3407" s="11">
        <v>1</v>
      </c>
      <c r="M3407" s="21">
        <v>0</v>
      </c>
      <c r="N3407" s="24">
        <f t="shared" si="53"/>
        <v>0</v>
      </c>
      <c r="O3407" s="12">
        <v>20</v>
      </c>
      <c r="P3407" t="s">
        <v>116</v>
      </c>
      <c r="S3407">
        <v>0</v>
      </c>
      <c r="T3407">
        <v>0</v>
      </c>
      <c r="U3407">
        <v>0</v>
      </c>
      <c r="V3407">
        <v>0</v>
      </c>
      <c r="W3407">
        <v>1</v>
      </c>
      <c r="X3407">
        <v>1</v>
      </c>
      <c r="Y3407" s="26">
        <v>20</v>
      </c>
      <c r="Z3407" s="26">
        <v>20</v>
      </c>
      <c r="AA3407" t="s">
        <v>117</v>
      </c>
      <c r="AC3407" t="s">
        <v>1367</v>
      </c>
      <c r="AD3407" t="s">
        <v>800</v>
      </c>
    </row>
    <row r="3408" spans="1:30" ht="15">
      <c r="A3408">
        <v>1860</v>
      </c>
      <c r="B3408" s="4">
        <v>1</v>
      </c>
      <c r="C3408">
        <v>50700</v>
      </c>
      <c r="D3408">
        <v>1</v>
      </c>
      <c r="E3408">
        <v>21</v>
      </c>
      <c r="F3408" t="s">
        <v>1290</v>
      </c>
      <c r="G3408">
        <v>1170</v>
      </c>
      <c r="I3408">
        <v>1</v>
      </c>
      <c r="J3408">
        <v>17</v>
      </c>
      <c r="L3408" s="10">
        <v>0</v>
      </c>
      <c r="M3408" s="20">
        <v>29.789946565499331</v>
      </c>
      <c r="N3408" s="24">
        <f t="shared" si="53"/>
        <v>625.58887787548599</v>
      </c>
      <c r="O3408" s="12">
        <v>21</v>
      </c>
      <c r="P3408" t="s">
        <v>116</v>
      </c>
      <c r="S3408">
        <v>0</v>
      </c>
      <c r="T3408">
        <v>0</v>
      </c>
      <c r="U3408">
        <v>0</v>
      </c>
      <c r="V3408">
        <v>0</v>
      </c>
      <c r="W3408">
        <v>1</v>
      </c>
      <c r="X3408" t="s">
        <v>247</v>
      </c>
      <c r="Y3408" s="26">
        <v>0</v>
      </c>
      <c r="Z3408" s="26">
        <v>21</v>
      </c>
      <c r="AA3408" t="s">
        <v>117</v>
      </c>
      <c r="AC3408" t="s">
        <v>277</v>
      </c>
      <c r="AD3408" t="s">
        <v>166</v>
      </c>
    </row>
    <row r="3409" spans="1:30" ht="15">
      <c r="A3409">
        <v>1860</v>
      </c>
      <c r="B3409" s="4">
        <v>1</v>
      </c>
      <c r="C3409">
        <v>50701</v>
      </c>
      <c r="D3409">
        <v>1</v>
      </c>
      <c r="E3409">
        <v>20</v>
      </c>
      <c r="F3409" t="s">
        <v>1290</v>
      </c>
      <c r="G3409">
        <v>1170</v>
      </c>
      <c r="I3409">
        <v>2</v>
      </c>
      <c r="J3409">
        <v>37</v>
      </c>
      <c r="L3409" s="10">
        <v>0</v>
      </c>
      <c r="M3409" s="20">
        <v>69.069443965111702</v>
      </c>
      <c r="N3409" s="24">
        <f t="shared" si="53"/>
        <v>1381.388879302234</v>
      </c>
      <c r="O3409" s="12">
        <v>20</v>
      </c>
      <c r="P3409" t="s">
        <v>116</v>
      </c>
      <c r="S3409">
        <v>0</v>
      </c>
      <c r="T3409">
        <v>0</v>
      </c>
      <c r="U3409">
        <v>0</v>
      </c>
      <c r="V3409">
        <v>0</v>
      </c>
      <c r="W3409">
        <v>1</v>
      </c>
      <c r="X3409">
        <v>1</v>
      </c>
      <c r="Y3409" s="26">
        <v>20</v>
      </c>
      <c r="Z3409" s="26">
        <v>20</v>
      </c>
      <c r="AA3409" t="s">
        <v>117</v>
      </c>
      <c r="AC3409" t="s">
        <v>324</v>
      </c>
      <c r="AD3409" t="s">
        <v>166</v>
      </c>
    </row>
    <row r="3410" spans="1:30" ht="15">
      <c r="A3410">
        <v>1860</v>
      </c>
      <c r="B3410" s="4">
        <v>1</v>
      </c>
      <c r="C3410">
        <v>50701</v>
      </c>
      <c r="D3410">
        <v>2</v>
      </c>
      <c r="E3410">
        <v>20</v>
      </c>
      <c r="F3410" t="s">
        <v>1290</v>
      </c>
      <c r="G3410">
        <v>1170</v>
      </c>
      <c r="I3410">
        <v>2</v>
      </c>
      <c r="J3410">
        <v>75</v>
      </c>
      <c r="L3410" s="10">
        <v>0</v>
      </c>
      <c r="M3410" s="20">
        <v>45.18</v>
      </c>
      <c r="N3410" s="24">
        <f t="shared" si="53"/>
        <v>903.6</v>
      </c>
      <c r="O3410" s="12">
        <v>20</v>
      </c>
      <c r="P3410" t="s">
        <v>116</v>
      </c>
      <c r="S3410">
        <v>0</v>
      </c>
      <c r="T3410">
        <v>0</v>
      </c>
      <c r="U3410">
        <v>0</v>
      </c>
      <c r="V3410">
        <v>0</v>
      </c>
      <c r="W3410">
        <v>1</v>
      </c>
      <c r="X3410">
        <v>1</v>
      </c>
      <c r="Y3410" s="26">
        <v>20</v>
      </c>
      <c r="Z3410" s="26">
        <v>20</v>
      </c>
      <c r="AA3410" t="s">
        <v>117</v>
      </c>
      <c r="AC3410" t="s">
        <v>324</v>
      </c>
      <c r="AD3410" t="s">
        <v>166</v>
      </c>
    </row>
    <row r="3411" spans="1:30" ht="15">
      <c r="A3411">
        <v>1860</v>
      </c>
      <c r="B3411" s="4">
        <v>1</v>
      </c>
      <c r="C3411">
        <v>50702</v>
      </c>
      <c r="D3411">
        <v>1</v>
      </c>
      <c r="E3411">
        <v>20</v>
      </c>
      <c r="F3411" t="s">
        <v>1290</v>
      </c>
      <c r="G3411">
        <v>1170</v>
      </c>
      <c r="I3411">
        <v>5</v>
      </c>
      <c r="J3411">
        <v>40</v>
      </c>
      <c r="L3411" s="10">
        <v>0</v>
      </c>
      <c r="M3411" s="20">
        <v>69.069443965111702</v>
      </c>
      <c r="N3411" s="24">
        <f t="shared" si="53"/>
        <v>1381.388879302234</v>
      </c>
      <c r="O3411" s="12">
        <v>20</v>
      </c>
      <c r="P3411" t="s">
        <v>116</v>
      </c>
      <c r="S3411">
        <v>0</v>
      </c>
      <c r="T3411">
        <v>0</v>
      </c>
      <c r="U3411">
        <v>0</v>
      </c>
      <c r="V3411">
        <v>0</v>
      </c>
      <c r="W3411">
        <v>1</v>
      </c>
      <c r="X3411">
        <v>1</v>
      </c>
      <c r="Y3411" s="26">
        <v>20</v>
      </c>
      <c r="Z3411" s="26">
        <v>20</v>
      </c>
      <c r="AA3411" t="s">
        <v>117</v>
      </c>
      <c r="AC3411" t="s">
        <v>53</v>
      </c>
      <c r="AD3411" t="s">
        <v>1368</v>
      </c>
    </row>
    <row r="3412" spans="1:30" ht="15">
      <c r="A3412">
        <v>1860</v>
      </c>
      <c r="B3412" s="4">
        <v>1</v>
      </c>
      <c r="C3412">
        <v>50702</v>
      </c>
      <c r="D3412">
        <v>2</v>
      </c>
      <c r="E3412">
        <v>21</v>
      </c>
      <c r="F3412" t="s">
        <v>1290</v>
      </c>
      <c r="G3412">
        <v>1170</v>
      </c>
      <c r="I3412">
        <v>5</v>
      </c>
      <c r="J3412">
        <v>18</v>
      </c>
      <c r="L3412" s="10">
        <v>0</v>
      </c>
      <c r="M3412" s="20">
        <v>29.789946565499331</v>
      </c>
      <c r="N3412" s="24">
        <f t="shared" si="53"/>
        <v>625.58887787548599</v>
      </c>
      <c r="O3412" s="12">
        <v>21</v>
      </c>
      <c r="P3412" t="s">
        <v>116</v>
      </c>
      <c r="S3412">
        <v>0</v>
      </c>
      <c r="T3412">
        <v>0</v>
      </c>
      <c r="U3412">
        <v>0</v>
      </c>
      <c r="V3412">
        <v>0</v>
      </c>
      <c r="W3412">
        <v>1</v>
      </c>
      <c r="X3412">
        <v>1</v>
      </c>
      <c r="Y3412" s="26">
        <v>21</v>
      </c>
      <c r="Z3412" s="26">
        <v>21</v>
      </c>
      <c r="AA3412" t="s">
        <v>117</v>
      </c>
      <c r="AC3412" t="s">
        <v>53</v>
      </c>
      <c r="AD3412" t="s">
        <v>1368</v>
      </c>
    </row>
    <row r="3413" spans="1:30" ht="15">
      <c r="A3413">
        <v>1860</v>
      </c>
      <c r="B3413" s="4">
        <v>1</v>
      </c>
      <c r="C3413">
        <v>50702</v>
      </c>
      <c r="D3413">
        <v>3</v>
      </c>
      <c r="E3413">
        <v>20</v>
      </c>
      <c r="F3413" t="s">
        <v>1290</v>
      </c>
      <c r="G3413">
        <v>1170</v>
      </c>
      <c r="I3413">
        <v>5</v>
      </c>
      <c r="J3413">
        <v>17</v>
      </c>
      <c r="L3413" s="11">
        <v>1</v>
      </c>
      <c r="M3413" s="20">
        <v>35.650509638259194</v>
      </c>
      <c r="N3413" s="24">
        <f t="shared" si="53"/>
        <v>713.01019276518389</v>
      </c>
      <c r="O3413" s="12">
        <v>20</v>
      </c>
      <c r="P3413" t="s">
        <v>116</v>
      </c>
      <c r="S3413">
        <v>0</v>
      </c>
      <c r="T3413">
        <v>0</v>
      </c>
      <c r="U3413">
        <v>0</v>
      </c>
      <c r="V3413">
        <v>0</v>
      </c>
      <c r="W3413">
        <v>1</v>
      </c>
      <c r="X3413">
        <v>1</v>
      </c>
      <c r="Y3413" s="26">
        <v>20</v>
      </c>
      <c r="Z3413" s="26">
        <v>20</v>
      </c>
      <c r="AA3413" t="s">
        <v>117</v>
      </c>
      <c r="AC3413" t="s">
        <v>53</v>
      </c>
      <c r="AD3413" t="s">
        <v>1368</v>
      </c>
    </row>
    <row r="3414" spans="1:30" ht="15">
      <c r="A3414">
        <v>1860</v>
      </c>
      <c r="B3414" s="4">
        <v>1</v>
      </c>
      <c r="C3414">
        <v>50702</v>
      </c>
      <c r="D3414">
        <v>4</v>
      </c>
      <c r="E3414">
        <v>20</v>
      </c>
      <c r="F3414" t="s">
        <v>1290</v>
      </c>
      <c r="G3414">
        <v>1170</v>
      </c>
      <c r="I3414">
        <v>5</v>
      </c>
      <c r="J3414">
        <v>12</v>
      </c>
      <c r="L3414" s="10">
        <v>0</v>
      </c>
      <c r="M3414" s="20">
        <v>20.804249475679534</v>
      </c>
      <c r="N3414" s="24">
        <f t="shared" si="53"/>
        <v>416.0849895135907</v>
      </c>
      <c r="O3414" s="12">
        <v>20</v>
      </c>
      <c r="P3414" t="s">
        <v>116</v>
      </c>
      <c r="S3414">
        <v>0</v>
      </c>
      <c r="T3414">
        <v>0</v>
      </c>
      <c r="U3414">
        <v>0</v>
      </c>
      <c r="V3414">
        <v>0</v>
      </c>
      <c r="W3414">
        <v>1</v>
      </c>
      <c r="X3414">
        <v>1</v>
      </c>
      <c r="Y3414" s="26">
        <v>20</v>
      </c>
      <c r="Z3414" s="26">
        <v>20</v>
      </c>
      <c r="AA3414" t="s">
        <v>117</v>
      </c>
      <c r="AC3414" t="s">
        <v>53</v>
      </c>
      <c r="AD3414" t="s">
        <v>1368</v>
      </c>
    </row>
    <row r="3415" spans="1:30">
      <c r="A3415">
        <v>1860</v>
      </c>
      <c r="B3415" s="4">
        <v>1</v>
      </c>
      <c r="C3415">
        <v>50702</v>
      </c>
      <c r="D3415">
        <v>5</v>
      </c>
      <c r="E3415">
        <v>20</v>
      </c>
      <c r="F3415" t="s">
        <v>1290</v>
      </c>
      <c r="G3415">
        <v>1170</v>
      </c>
      <c r="I3415">
        <v>5</v>
      </c>
      <c r="J3415">
        <v>4</v>
      </c>
      <c r="L3415" s="10">
        <v>0</v>
      </c>
      <c r="M3415" s="12">
        <v>0</v>
      </c>
      <c r="N3415" s="24">
        <f t="shared" si="53"/>
        <v>0</v>
      </c>
      <c r="O3415" s="12">
        <v>20</v>
      </c>
      <c r="P3415" t="s">
        <v>116</v>
      </c>
      <c r="S3415">
        <v>0</v>
      </c>
      <c r="T3415">
        <v>0</v>
      </c>
      <c r="U3415">
        <v>0</v>
      </c>
      <c r="V3415">
        <v>0</v>
      </c>
      <c r="W3415">
        <v>1</v>
      </c>
      <c r="X3415">
        <v>1</v>
      </c>
      <c r="Y3415" s="26">
        <v>20</v>
      </c>
      <c r="Z3415" s="26">
        <v>20</v>
      </c>
      <c r="AA3415" t="s">
        <v>117</v>
      </c>
      <c r="AC3415" t="s">
        <v>53</v>
      </c>
      <c r="AD3415" t="s">
        <v>1368</v>
      </c>
    </row>
    <row r="3416" spans="1:30" ht="15">
      <c r="A3416">
        <v>1860</v>
      </c>
      <c r="B3416" s="4">
        <v>1</v>
      </c>
      <c r="C3416">
        <v>50703</v>
      </c>
      <c r="D3416">
        <v>1</v>
      </c>
      <c r="E3416">
        <v>21</v>
      </c>
      <c r="F3416" t="s">
        <v>1290</v>
      </c>
      <c r="G3416">
        <v>1170</v>
      </c>
      <c r="I3416">
        <v>1</v>
      </c>
      <c r="J3416">
        <v>13</v>
      </c>
      <c r="L3416" s="10">
        <v>0</v>
      </c>
      <c r="M3416" s="20">
        <v>29.789946565499331</v>
      </c>
      <c r="N3416" s="24">
        <f t="shared" si="53"/>
        <v>625.58887787548599</v>
      </c>
      <c r="O3416" s="12">
        <v>21</v>
      </c>
      <c r="P3416" t="s">
        <v>171</v>
      </c>
      <c r="S3416">
        <v>0</v>
      </c>
      <c r="T3416">
        <v>0</v>
      </c>
      <c r="U3416">
        <v>0</v>
      </c>
      <c r="V3416">
        <v>0</v>
      </c>
      <c r="W3416">
        <v>1</v>
      </c>
      <c r="X3416" t="s">
        <v>247</v>
      </c>
      <c r="Y3416" s="26">
        <v>0</v>
      </c>
      <c r="Z3416" s="26">
        <v>21</v>
      </c>
      <c r="AA3416" t="s">
        <v>117</v>
      </c>
      <c r="AC3416" t="s">
        <v>1369</v>
      </c>
      <c r="AD3416" t="s">
        <v>794</v>
      </c>
    </row>
    <row r="3417" spans="1:30" ht="15">
      <c r="A3417">
        <v>1860</v>
      </c>
      <c r="B3417" s="4">
        <v>1</v>
      </c>
      <c r="C3417">
        <v>50704</v>
      </c>
      <c r="D3417">
        <v>1</v>
      </c>
      <c r="E3417">
        <v>20</v>
      </c>
      <c r="F3417" t="s">
        <v>1290</v>
      </c>
      <c r="G3417">
        <v>1170</v>
      </c>
      <c r="I3417">
        <v>1</v>
      </c>
      <c r="J3417">
        <v>9</v>
      </c>
      <c r="L3417" s="10">
        <v>0</v>
      </c>
      <c r="M3417" s="20">
        <v>20.804249475679534</v>
      </c>
      <c r="N3417" s="24">
        <f t="shared" si="53"/>
        <v>416.0849895135907</v>
      </c>
      <c r="O3417" s="12">
        <v>20</v>
      </c>
      <c r="P3417" t="s">
        <v>171</v>
      </c>
      <c r="S3417">
        <v>0</v>
      </c>
      <c r="T3417">
        <v>0</v>
      </c>
      <c r="U3417">
        <v>0</v>
      </c>
      <c r="V3417">
        <v>0</v>
      </c>
      <c r="W3417">
        <v>1</v>
      </c>
      <c r="X3417" t="s">
        <v>247</v>
      </c>
      <c r="Y3417" s="26">
        <v>0</v>
      </c>
      <c r="Z3417" s="26">
        <v>20</v>
      </c>
      <c r="AA3417" t="s">
        <v>117</v>
      </c>
      <c r="AC3417" t="s">
        <v>1370</v>
      </c>
      <c r="AD3417" t="s">
        <v>1247</v>
      </c>
    </row>
    <row r="3418" spans="1:30" ht="15">
      <c r="A3418">
        <v>1860</v>
      </c>
      <c r="B3418" s="4">
        <v>1</v>
      </c>
      <c r="C3418">
        <v>50705</v>
      </c>
      <c r="D3418">
        <v>1</v>
      </c>
      <c r="E3418">
        <v>20</v>
      </c>
      <c r="F3418" t="s">
        <v>1290</v>
      </c>
      <c r="G3418">
        <v>1170</v>
      </c>
      <c r="I3418">
        <v>2</v>
      </c>
      <c r="J3418">
        <v>25</v>
      </c>
      <c r="L3418" s="10">
        <v>0</v>
      </c>
      <c r="M3418" s="20">
        <v>69.069443965111702</v>
      </c>
      <c r="N3418" s="24">
        <f t="shared" si="53"/>
        <v>1381.388879302234</v>
      </c>
      <c r="O3418" s="12">
        <v>20</v>
      </c>
      <c r="P3418" t="s">
        <v>116</v>
      </c>
      <c r="S3418">
        <v>0</v>
      </c>
      <c r="T3418">
        <v>0</v>
      </c>
      <c r="U3418">
        <v>0</v>
      </c>
      <c r="V3418">
        <v>0</v>
      </c>
      <c r="W3418">
        <v>1</v>
      </c>
      <c r="X3418" t="s">
        <v>247</v>
      </c>
      <c r="Y3418" s="26">
        <v>0</v>
      </c>
      <c r="Z3418" s="26">
        <v>20</v>
      </c>
      <c r="AA3418" t="s">
        <v>117</v>
      </c>
      <c r="AC3418" t="s">
        <v>1371</v>
      </c>
      <c r="AD3418" t="s">
        <v>676</v>
      </c>
    </row>
    <row r="3419" spans="1:30">
      <c r="A3419">
        <v>1860</v>
      </c>
      <c r="B3419" s="4">
        <v>1</v>
      </c>
      <c r="C3419">
        <v>50705</v>
      </c>
      <c r="D3419">
        <v>2</v>
      </c>
      <c r="E3419">
        <v>20</v>
      </c>
      <c r="F3419" t="s">
        <v>1290</v>
      </c>
      <c r="G3419">
        <v>1170</v>
      </c>
      <c r="I3419">
        <v>2</v>
      </c>
      <c r="J3419">
        <v>4</v>
      </c>
      <c r="L3419" s="10">
        <v>0</v>
      </c>
      <c r="M3419" s="12">
        <v>0</v>
      </c>
      <c r="N3419" s="24">
        <f t="shared" si="53"/>
        <v>0</v>
      </c>
      <c r="O3419" s="12">
        <v>20</v>
      </c>
      <c r="P3419" t="s">
        <v>116</v>
      </c>
      <c r="S3419">
        <v>0</v>
      </c>
      <c r="T3419">
        <v>0</v>
      </c>
      <c r="U3419">
        <v>0</v>
      </c>
      <c r="V3419">
        <v>0</v>
      </c>
      <c r="W3419">
        <v>1</v>
      </c>
      <c r="X3419" t="s">
        <v>247</v>
      </c>
      <c r="Y3419" s="26">
        <v>0</v>
      </c>
      <c r="Z3419" s="26">
        <v>20</v>
      </c>
      <c r="AA3419" t="s">
        <v>117</v>
      </c>
      <c r="AC3419" t="s">
        <v>1371</v>
      </c>
      <c r="AD3419" t="s">
        <v>676</v>
      </c>
    </row>
    <row r="3420" spans="1:30" ht="15">
      <c r="A3420">
        <v>1860</v>
      </c>
      <c r="B3420" s="4">
        <v>1</v>
      </c>
      <c r="C3420">
        <v>50706</v>
      </c>
      <c r="D3420">
        <v>1</v>
      </c>
      <c r="E3420">
        <v>21</v>
      </c>
      <c r="F3420" t="s">
        <v>1290</v>
      </c>
      <c r="G3420">
        <v>1210</v>
      </c>
      <c r="I3420">
        <v>3</v>
      </c>
      <c r="J3420">
        <v>14</v>
      </c>
      <c r="L3420" s="11">
        <v>1</v>
      </c>
      <c r="M3420" s="20">
        <v>35.650509638259194</v>
      </c>
      <c r="N3420" s="24">
        <f t="shared" si="53"/>
        <v>748.66070240344311</v>
      </c>
      <c r="O3420" s="12">
        <v>21</v>
      </c>
      <c r="P3420" t="s">
        <v>116</v>
      </c>
      <c r="S3420">
        <v>0</v>
      </c>
      <c r="T3420">
        <v>0</v>
      </c>
      <c r="U3420">
        <v>0</v>
      </c>
      <c r="V3420">
        <v>0</v>
      </c>
      <c r="W3420">
        <v>1</v>
      </c>
      <c r="X3420">
        <v>1</v>
      </c>
      <c r="Y3420" s="26">
        <v>21</v>
      </c>
      <c r="Z3420" s="26">
        <v>21</v>
      </c>
      <c r="AA3420" t="s">
        <v>117</v>
      </c>
      <c r="AC3420" t="s">
        <v>1372</v>
      </c>
      <c r="AD3420" t="s">
        <v>310</v>
      </c>
    </row>
    <row r="3421" spans="1:30" ht="15">
      <c r="A3421">
        <v>1860</v>
      </c>
      <c r="B3421" s="4">
        <v>1</v>
      </c>
      <c r="C3421">
        <v>50706</v>
      </c>
      <c r="D3421">
        <v>2</v>
      </c>
      <c r="E3421">
        <v>20</v>
      </c>
      <c r="F3421" t="s">
        <v>1290</v>
      </c>
      <c r="G3421">
        <v>1210</v>
      </c>
      <c r="I3421">
        <v>3</v>
      </c>
      <c r="J3421">
        <v>14</v>
      </c>
      <c r="L3421" s="11">
        <v>1</v>
      </c>
      <c r="M3421" s="20">
        <v>35.650509638259194</v>
      </c>
      <c r="N3421" s="24">
        <f t="shared" si="53"/>
        <v>713.01019276518389</v>
      </c>
      <c r="O3421" s="12">
        <v>20</v>
      </c>
      <c r="P3421" t="s">
        <v>116</v>
      </c>
      <c r="S3421">
        <v>0</v>
      </c>
      <c r="T3421">
        <v>0</v>
      </c>
      <c r="U3421">
        <v>0</v>
      </c>
      <c r="V3421">
        <v>0</v>
      </c>
      <c r="W3421">
        <v>1</v>
      </c>
      <c r="X3421">
        <v>1</v>
      </c>
      <c r="Y3421" s="26">
        <v>20</v>
      </c>
      <c r="Z3421" s="26">
        <v>20</v>
      </c>
      <c r="AA3421" t="s">
        <v>117</v>
      </c>
      <c r="AC3421" t="s">
        <v>1372</v>
      </c>
      <c r="AD3421" t="s">
        <v>310</v>
      </c>
    </row>
    <row r="3422" spans="1:30" ht="15">
      <c r="A3422">
        <v>1860</v>
      </c>
      <c r="B3422" s="4">
        <v>1</v>
      </c>
      <c r="C3422">
        <v>50706</v>
      </c>
      <c r="D3422">
        <v>3</v>
      </c>
      <c r="E3422">
        <v>20</v>
      </c>
      <c r="F3422" t="s">
        <v>1290</v>
      </c>
      <c r="G3422">
        <v>1210</v>
      </c>
      <c r="I3422">
        <v>3</v>
      </c>
      <c r="J3422">
        <v>10</v>
      </c>
      <c r="L3422" s="11">
        <v>1</v>
      </c>
      <c r="M3422" s="22">
        <v>20.8</v>
      </c>
      <c r="N3422" s="24">
        <f t="shared" si="53"/>
        <v>416</v>
      </c>
      <c r="O3422" s="12">
        <v>20</v>
      </c>
      <c r="P3422" t="s">
        <v>116</v>
      </c>
      <c r="S3422">
        <v>0</v>
      </c>
      <c r="T3422">
        <v>0</v>
      </c>
      <c r="U3422">
        <v>0</v>
      </c>
      <c r="V3422">
        <v>0</v>
      </c>
      <c r="W3422">
        <v>1</v>
      </c>
      <c r="X3422">
        <v>1</v>
      </c>
      <c r="Y3422" s="26">
        <v>20</v>
      </c>
      <c r="Z3422" s="26">
        <v>20</v>
      </c>
      <c r="AA3422" t="s">
        <v>117</v>
      </c>
      <c r="AC3422" t="s">
        <v>1372</v>
      </c>
      <c r="AD3422" t="s">
        <v>310</v>
      </c>
    </row>
    <row r="3423" spans="1:30" ht="15">
      <c r="A3423">
        <v>1860</v>
      </c>
      <c r="B3423" s="4">
        <v>1</v>
      </c>
      <c r="C3423">
        <v>50707</v>
      </c>
      <c r="D3423">
        <v>1</v>
      </c>
      <c r="E3423">
        <v>20</v>
      </c>
      <c r="F3423" t="s">
        <v>1290</v>
      </c>
      <c r="G3423">
        <v>1210</v>
      </c>
      <c r="I3423">
        <v>3</v>
      </c>
      <c r="J3423">
        <v>35</v>
      </c>
      <c r="L3423" s="11">
        <v>1</v>
      </c>
      <c r="M3423" s="20">
        <v>139.72421729991686</v>
      </c>
      <c r="N3423" s="24">
        <f t="shared" si="53"/>
        <v>2794.4843459983372</v>
      </c>
      <c r="O3423" s="12">
        <v>20</v>
      </c>
      <c r="P3423" t="s">
        <v>171</v>
      </c>
      <c r="S3423">
        <v>0</v>
      </c>
      <c r="T3423">
        <v>0</v>
      </c>
      <c r="U3423">
        <v>0</v>
      </c>
      <c r="V3423">
        <v>0</v>
      </c>
      <c r="W3423">
        <v>1</v>
      </c>
      <c r="X3423">
        <v>1</v>
      </c>
      <c r="Y3423" s="26">
        <v>20</v>
      </c>
      <c r="Z3423" s="26">
        <v>20</v>
      </c>
      <c r="AA3423" t="s">
        <v>117</v>
      </c>
      <c r="AC3423" t="s">
        <v>1373</v>
      </c>
      <c r="AD3423" t="s">
        <v>242</v>
      </c>
    </row>
    <row r="3424" spans="1:30" ht="15">
      <c r="A3424">
        <v>1860</v>
      </c>
      <c r="B3424" s="4">
        <v>1</v>
      </c>
      <c r="C3424">
        <v>50707</v>
      </c>
      <c r="D3424">
        <v>2</v>
      </c>
      <c r="E3424">
        <v>21</v>
      </c>
      <c r="F3424" t="s">
        <v>1290</v>
      </c>
      <c r="G3424">
        <v>1210</v>
      </c>
      <c r="I3424">
        <v>3</v>
      </c>
      <c r="J3424">
        <v>13</v>
      </c>
      <c r="L3424" s="10">
        <v>0</v>
      </c>
      <c r="M3424" s="20">
        <v>29.789946565499331</v>
      </c>
      <c r="N3424" s="24">
        <f t="shared" si="53"/>
        <v>625.58887787548599</v>
      </c>
      <c r="O3424" s="12">
        <v>21</v>
      </c>
      <c r="P3424" t="s">
        <v>116</v>
      </c>
      <c r="S3424">
        <v>0</v>
      </c>
      <c r="T3424">
        <v>0</v>
      </c>
      <c r="U3424">
        <v>0</v>
      </c>
      <c r="V3424">
        <v>0</v>
      </c>
      <c r="W3424">
        <v>1</v>
      </c>
      <c r="X3424">
        <v>1</v>
      </c>
      <c r="Y3424" s="26">
        <v>21</v>
      </c>
      <c r="Z3424" s="26">
        <v>21</v>
      </c>
      <c r="AA3424" t="s">
        <v>117</v>
      </c>
      <c r="AC3424" t="s">
        <v>1373</v>
      </c>
      <c r="AD3424" t="s">
        <v>242</v>
      </c>
    </row>
    <row r="3425" spans="1:30" ht="15">
      <c r="A3425">
        <v>1860</v>
      </c>
      <c r="B3425" s="4">
        <v>1</v>
      </c>
      <c r="C3425">
        <v>50707</v>
      </c>
      <c r="D3425">
        <v>3</v>
      </c>
      <c r="E3425">
        <v>20</v>
      </c>
      <c r="F3425" t="s">
        <v>1290</v>
      </c>
      <c r="G3425">
        <v>1210</v>
      </c>
      <c r="I3425">
        <v>3</v>
      </c>
      <c r="J3425">
        <v>4</v>
      </c>
      <c r="L3425" s="11">
        <v>1</v>
      </c>
      <c r="M3425" s="21">
        <v>0</v>
      </c>
      <c r="N3425" s="24">
        <f t="shared" si="53"/>
        <v>0</v>
      </c>
      <c r="O3425" s="12">
        <v>20</v>
      </c>
      <c r="P3425" t="s">
        <v>116</v>
      </c>
      <c r="S3425">
        <v>0</v>
      </c>
      <c r="T3425">
        <v>0</v>
      </c>
      <c r="U3425">
        <v>0</v>
      </c>
      <c r="V3425">
        <v>0</v>
      </c>
      <c r="W3425">
        <v>1</v>
      </c>
      <c r="X3425">
        <v>1</v>
      </c>
      <c r="Y3425" s="26">
        <v>20</v>
      </c>
      <c r="Z3425" s="26">
        <v>20</v>
      </c>
      <c r="AA3425" t="s">
        <v>117</v>
      </c>
      <c r="AC3425" t="s">
        <v>1373</v>
      </c>
      <c r="AD3425" t="s">
        <v>242</v>
      </c>
    </row>
    <row r="3426" spans="1:30" ht="15">
      <c r="A3426">
        <v>1860</v>
      </c>
      <c r="B3426" s="4">
        <v>1</v>
      </c>
      <c r="C3426">
        <v>50708</v>
      </c>
      <c r="D3426">
        <v>1</v>
      </c>
      <c r="E3426">
        <v>20</v>
      </c>
      <c r="F3426" t="s">
        <v>1290</v>
      </c>
      <c r="G3426">
        <v>1210</v>
      </c>
      <c r="I3426">
        <v>1</v>
      </c>
      <c r="J3426">
        <v>12</v>
      </c>
      <c r="L3426" s="10">
        <v>0</v>
      </c>
      <c r="M3426" s="20">
        <v>20.804249475679534</v>
      </c>
      <c r="N3426" s="24">
        <f t="shared" si="53"/>
        <v>416.0849895135907</v>
      </c>
      <c r="O3426" s="12">
        <v>20</v>
      </c>
      <c r="P3426" t="s">
        <v>116</v>
      </c>
      <c r="S3426">
        <v>0</v>
      </c>
      <c r="T3426">
        <v>0</v>
      </c>
      <c r="U3426">
        <v>0</v>
      </c>
      <c r="V3426">
        <v>0</v>
      </c>
      <c r="W3426">
        <v>1</v>
      </c>
      <c r="X3426" t="s">
        <v>247</v>
      </c>
      <c r="Y3426" s="26">
        <v>0</v>
      </c>
      <c r="Z3426" s="26">
        <v>20</v>
      </c>
      <c r="AA3426" t="s">
        <v>117</v>
      </c>
      <c r="AC3426" t="s">
        <v>1374</v>
      </c>
      <c r="AD3426" t="s">
        <v>406</v>
      </c>
    </row>
    <row r="3427" spans="1:30" ht="15">
      <c r="A3427">
        <v>1860</v>
      </c>
      <c r="B3427" s="4">
        <v>1</v>
      </c>
      <c r="C3427">
        <v>50709</v>
      </c>
      <c r="D3427">
        <v>1</v>
      </c>
      <c r="E3427">
        <v>20</v>
      </c>
      <c r="F3427" t="s">
        <v>1290</v>
      </c>
      <c r="G3427">
        <v>1210</v>
      </c>
      <c r="I3427">
        <v>1</v>
      </c>
      <c r="J3427">
        <v>10</v>
      </c>
      <c r="L3427" s="10">
        <v>0</v>
      </c>
      <c r="M3427" s="20">
        <v>20.804249475679534</v>
      </c>
      <c r="N3427" s="24">
        <f t="shared" si="53"/>
        <v>416.0849895135907</v>
      </c>
      <c r="O3427" s="12">
        <v>20</v>
      </c>
      <c r="P3427" t="s">
        <v>116</v>
      </c>
      <c r="S3427">
        <v>0</v>
      </c>
      <c r="T3427">
        <v>0</v>
      </c>
      <c r="U3427">
        <v>0</v>
      </c>
      <c r="V3427">
        <v>0</v>
      </c>
      <c r="W3427">
        <v>1</v>
      </c>
      <c r="X3427" t="s">
        <v>247</v>
      </c>
      <c r="Y3427" s="26">
        <v>0</v>
      </c>
      <c r="Z3427" s="26">
        <v>20</v>
      </c>
      <c r="AA3427" t="s">
        <v>117</v>
      </c>
      <c r="AC3427" t="s">
        <v>515</v>
      </c>
      <c r="AD3427" t="s">
        <v>1586</v>
      </c>
    </row>
    <row r="3428" spans="1:30" ht="15">
      <c r="A3428">
        <v>1860</v>
      </c>
      <c r="B3428" s="4">
        <v>1</v>
      </c>
      <c r="C3428">
        <v>50710</v>
      </c>
      <c r="D3428">
        <v>1</v>
      </c>
      <c r="E3428">
        <v>21</v>
      </c>
      <c r="F3428" t="s">
        <v>1290</v>
      </c>
      <c r="G3428">
        <v>1210</v>
      </c>
      <c r="I3428">
        <v>1</v>
      </c>
      <c r="J3428">
        <v>7</v>
      </c>
      <c r="L3428" s="10">
        <v>0</v>
      </c>
      <c r="M3428" s="20">
        <v>20.804249475679534</v>
      </c>
      <c r="N3428" s="24">
        <f t="shared" si="53"/>
        <v>436.88923898927021</v>
      </c>
      <c r="O3428" s="12">
        <v>21</v>
      </c>
      <c r="P3428" t="s">
        <v>116</v>
      </c>
      <c r="S3428">
        <v>0</v>
      </c>
      <c r="T3428">
        <v>0</v>
      </c>
      <c r="U3428">
        <v>0</v>
      </c>
      <c r="V3428">
        <v>0</v>
      </c>
      <c r="W3428">
        <v>1</v>
      </c>
      <c r="X3428" t="s">
        <v>247</v>
      </c>
      <c r="Y3428" s="26">
        <v>0</v>
      </c>
      <c r="Z3428" s="26">
        <v>21</v>
      </c>
      <c r="AA3428" t="s">
        <v>117</v>
      </c>
      <c r="AC3428" t="s">
        <v>515</v>
      </c>
      <c r="AD3428" t="s">
        <v>387</v>
      </c>
    </row>
    <row r="3429" spans="1:30" ht="15">
      <c r="A3429">
        <v>1860</v>
      </c>
      <c r="B3429" s="4">
        <v>1</v>
      </c>
      <c r="C3429">
        <v>50711</v>
      </c>
      <c r="D3429">
        <v>1</v>
      </c>
      <c r="E3429">
        <v>20</v>
      </c>
      <c r="F3429" t="s">
        <v>1290</v>
      </c>
      <c r="G3429">
        <v>1210</v>
      </c>
      <c r="I3429">
        <v>7</v>
      </c>
      <c r="J3429">
        <v>35</v>
      </c>
      <c r="L3429" s="10">
        <v>0</v>
      </c>
      <c r="M3429" s="20">
        <v>69.069443965111702</v>
      </c>
      <c r="N3429" s="24">
        <f t="shared" si="53"/>
        <v>1381.388879302234</v>
      </c>
      <c r="O3429" s="12">
        <v>20</v>
      </c>
      <c r="P3429" t="s">
        <v>116</v>
      </c>
      <c r="S3429">
        <v>0</v>
      </c>
      <c r="T3429">
        <v>0</v>
      </c>
      <c r="U3429">
        <v>0</v>
      </c>
      <c r="V3429">
        <v>0</v>
      </c>
      <c r="W3429">
        <v>1</v>
      </c>
      <c r="X3429">
        <v>1</v>
      </c>
      <c r="Y3429" s="26">
        <v>20</v>
      </c>
      <c r="Z3429" s="26">
        <v>20</v>
      </c>
      <c r="AA3429" t="s">
        <v>117</v>
      </c>
      <c r="AC3429" t="s">
        <v>1587</v>
      </c>
      <c r="AD3429" t="s">
        <v>268</v>
      </c>
    </row>
    <row r="3430" spans="1:30" ht="15">
      <c r="A3430">
        <v>1860</v>
      </c>
      <c r="B3430" s="4">
        <v>1</v>
      </c>
      <c r="C3430">
        <v>50711</v>
      </c>
      <c r="D3430">
        <v>2</v>
      </c>
      <c r="E3430">
        <v>20</v>
      </c>
      <c r="F3430" t="s">
        <v>1290</v>
      </c>
      <c r="G3430">
        <v>1210</v>
      </c>
      <c r="I3430">
        <v>7</v>
      </c>
      <c r="J3430">
        <v>17</v>
      </c>
      <c r="L3430" s="10">
        <v>0</v>
      </c>
      <c r="M3430" s="20">
        <v>29.789946565499331</v>
      </c>
      <c r="N3430" s="24">
        <f t="shared" si="53"/>
        <v>595.79893130998664</v>
      </c>
      <c r="O3430" s="12">
        <v>20</v>
      </c>
      <c r="P3430" t="s">
        <v>116</v>
      </c>
      <c r="S3430">
        <v>0</v>
      </c>
      <c r="T3430">
        <v>0</v>
      </c>
      <c r="U3430">
        <v>0</v>
      </c>
      <c r="V3430">
        <v>0</v>
      </c>
      <c r="W3430">
        <v>1</v>
      </c>
      <c r="X3430">
        <v>1</v>
      </c>
      <c r="Y3430" s="26">
        <v>20</v>
      </c>
      <c r="Z3430" s="26">
        <v>20</v>
      </c>
      <c r="AA3430" t="s">
        <v>117</v>
      </c>
      <c r="AC3430" t="s">
        <v>1587</v>
      </c>
      <c r="AD3430" t="s">
        <v>268</v>
      </c>
    </row>
    <row r="3431" spans="1:30" ht="15">
      <c r="A3431">
        <v>1860</v>
      </c>
      <c r="B3431" s="4">
        <v>1</v>
      </c>
      <c r="C3431">
        <v>50711</v>
      </c>
      <c r="D3431">
        <v>3</v>
      </c>
      <c r="E3431">
        <v>20</v>
      </c>
      <c r="F3431" t="s">
        <v>1290</v>
      </c>
      <c r="G3431">
        <v>1210</v>
      </c>
      <c r="I3431">
        <v>7</v>
      </c>
      <c r="J3431">
        <v>16</v>
      </c>
      <c r="L3431" s="10">
        <v>0</v>
      </c>
      <c r="M3431" s="20">
        <v>29.789946565499331</v>
      </c>
      <c r="N3431" s="24">
        <f t="shared" si="53"/>
        <v>595.79893130998664</v>
      </c>
      <c r="O3431" s="12">
        <v>20</v>
      </c>
      <c r="P3431" t="s">
        <v>116</v>
      </c>
      <c r="S3431">
        <v>0</v>
      </c>
      <c r="T3431">
        <v>0</v>
      </c>
      <c r="U3431">
        <v>0</v>
      </c>
      <c r="V3431">
        <v>0</v>
      </c>
      <c r="W3431">
        <v>1</v>
      </c>
      <c r="X3431">
        <v>1</v>
      </c>
      <c r="Y3431" s="26">
        <v>20</v>
      </c>
      <c r="Z3431" s="26">
        <v>20</v>
      </c>
      <c r="AA3431" t="s">
        <v>117</v>
      </c>
      <c r="AC3431" t="s">
        <v>1587</v>
      </c>
      <c r="AD3431" t="s">
        <v>268</v>
      </c>
    </row>
    <row r="3432" spans="1:30" ht="15">
      <c r="A3432">
        <v>1860</v>
      </c>
      <c r="B3432" s="4">
        <v>1</v>
      </c>
      <c r="C3432">
        <v>50711</v>
      </c>
      <c r="D3432">
        <v>4</v>
      </c>
      <c r="E3432">
        <v>21</v>
      </c>
      <c r="F3432" t="s">
        <v>1290</v>
      </c>
      <c r="G3432">
        <v>1210</v>
      </c>
      <c r="I3432">
        <v>7</v>
      </c>
      <c r="J3432">
        <v>15</v>
      </c>
      <c r="L3432" s="10">
        <v>0</v>
      </c>
      <c r="M3432" s="20">
        <v>29.789946565499331</v>
      </c>
      <c r="N3432" s="24">
        <f t="shared" si="53"/>
        <v>625.58887787548599</v>
      </c>
      <c r="O3432" s="12">
        <v>21</v>
      </c>
      <c r="P3432" t="s">
        <v>116</v>
      </c>
      <c r="S3432">
        <v>0</v>
      </c>
      <c r="T3432">
        <v>0</v>
      </c>
      <c r="U3432">
        <v>0</v>
      </c>
      <c r="V3432">
        <v>0</v>
      </c>
      <c r="W3432">
        <v>1</v>
      </c>
      <c r="X3432">
        <v>1</v>
      </c>
      <c r="Y3432" s="26">
        <v>21</v>
      </c>
      <c r="Z3432" s="26">
        <v>21</v>
      </c>
      <c r="AA3432" t="s">
        <v>117</v>
      </c>
      <c r="AC3432" t="s">
        <v>1587</v>
      </c>
      <c r="AD3432" t="s">
        <v>268</v>
      </c>
    </row>
    <row r="3433" spans="1:30" ht="15">
      <c r="A3433">
        <v>1860</v>
      </c>
      <c r="B3433" s="4">
        <v>1</v>
      </c>
      <c r="C3433">
        <v>50711</v>
      </c>
      <c r="D3433">
        <v>5</v>
      </c>
      <c r="E3433">
        <v>20</v>
      </c>
      <c r="F3433" t="s">
        <v>1290</v>
      </c>
      <c r="G3433">
        <v>1210</v>
      </c>
      <c r="I3433">
        <v>7</v>
      </c>
      <c r="J3433">
        <v>8</v>
      </c>
      <c r="L3433" s="10">
        <v>0</v>
      </c>
      <c r="M3433" s="20">
        <v>20.804249475679534</v>
      </c>
      <c r="N3433" s="24">
        <f t="shared" si="53"/>
        <v>416.0849895135907</v>
      </c>
      <c r="O3433" s="12">
        <v>20</v>
      </c>
      <c r="P3433" t="s">
        <v>116</v>
      </c>
      <c r="S3433">
        <v>0</v>
      </c>
      <c r="T3433">
        <v>0</v>
      </c>
      <c r="U3433">
        <v>0</v>
      </c>
      <c r="V3433">
        <v>0</v>
      </c>
      <c r="W3433">
        <v>1</v>
      </c>
      <c r="X3433">
        <v>1</v>
      </c>
      <c r="Y3433" s="26">
        <v>20</v>
      </c>
      <c r="Z3433" s="26">
        <v>20</v>
      </c>
      <c r="AA3433" t="s">
        <v>117</v>
      </c>
      <c r="AC3433" t="s">
        <v>1587</v>
      </c>
      <c r="AD3433" t="s">
        <v>268</v>
      </c>
    </row>
    <row r="3434" spans="1:30" ht="15">
      <c r="A3434">
        <v>1860</v>
      </c>
      <c r="B3434" s="4">
        <v>1</v>
      </c>
      <c r="C3434">
        <v>50711</v>
      </c>
      <c r="D3434">
        <v>6</v>
      </c>
      <c r="E3434">
        <v>20</v>
      </c>
      <c r="F3434" t="s">
        <v>1290</v>
      </c>
      <c r="G3434">
        <v>1210</v>
      </c>
      <c r="I3434">
        <v>7</v>
      </c>
      <c r="J3434">
        <v>6</v>
      </c>
      <c r="L3434" s="11">
        <v>1</v>
      </c>
      <c r="M3434" s="21">
        <v>0</v>
      </c>
      <c r="N3434" s="24">
        <f t="shared" si="53"/>
        <v>0</v>
      </c>
      <c r="O3434" s="12">
        <v>20</v>
      </c>
      <c r="P3434" t="s">
        <v>116</v>
      </c>
      <c r="S3434">
        <v>0</v>
      </c>
      <c r="T3434">
        <v>0</v>
      </c>
      <c r="U3434">
        <v>0</v>
      </c>
      <c r="V3434">
        <v>0</v>
      </c>
      <c r="W3434">
        <v>1</v>
      </c>
      <c r="X3434">
        <v>1</v>
      </c>
      <c r="Y3434" s="26">
        <v>20</v>
      </c>
      <c r="Z3434" s="26">
        <v>20</v>
      </c>
      <c r="AA3434" t="s">
        <v>117</v>
      </c>
      <c r="AC3434" t="s">
        <v>1587</v>
      </c>
      <c r="AD3434" t="s">
        <v>268</v>
      </c>
    </row>
    <row r="3435" spans="1:30">
      <c r="A3435">
        <v>1860</v>
      </c>
      <c r="B3435" s="4">
        <v>1</v>
      </c>
      <c r="C3435">
        <v>50711</v>
      </c>
      <c r="D3435">
        <v>7</v>
      </c>
      <c r="E3435">
        <v>20</v>
      </c>
      <c r="F3435" t="s">
        <v>1290</v>
      </c>
      <c r="G3435">
        <v>1210</v>
      </c>
      <c r="I3435">
        <v>7</v>
      </c>
      <c r="J3435">
        <v>2</v>
      </c>
      <c r="L3435" s="10">
        <v>0</v>
      </c>
      <c r="M3435" s="12">
        <v>0</v>
      </c>
      <c r="N3435" s="24">
        <f t="shared" si="53"/>
        <v>0</v>
      </c>
      <c r="O3435" s="12">
        <v>20</v>
      </c>
      <c r="P3435" t="s">
        <v>116</v>
      </c>
      <c r="S3435">
        <v>0</v>
      </c>
      <c r="T3435">
        <v>0</v>
      </c>
      <c r="U3435">
        <v>0</v>
      </c>
      <c r="V3435">
        <v>0</v>
      </c>
      <c r="W3435">
        <v>1</v>
      </c>
      <c r="X3435">
        <v>1</v>
      </c>
      <c r="Y3435" s="26">
        <v>20</v>
      </c>
      <c r="Z3435" s="26">
        <v>20</v>
      </c>
      <c r="AA3435" t="s">
        <v>117</v>
      </c>
      <c r="AC3435" t="s">
        <v>1587</v>
      </c>
      <c r="AD3435" t="s">
        <v>268</v>
      </c>
    </row>
    <row r="3436" spans="1:30" ht="15">
      <c r="A3436">
        <v>1860</v>
      </c>
      <c r="B3436" s="4">
        <v>1</v>
      </c>
      <c r="C3436">
        <v>50712</v>
      </c>
      <c r="D3436">
        <v>1</v>
      </c>
      <c r="E3436">
        <v>21</v>
      </c>
      <c r="F3436" t="s">
        <v>1290</v>
      </c>
      <c r="G3436">
        <v>1210</v>
      </c>
      <c r="I3436">
        <v>1</v>
      </c>
      <c r="J3436">
        <v>14</v>
      </c>
      <c r="L3436" s="11">
        <v>1</v>
      </c>
      <c r="M3436" s="20">
        <v>35.650509638259194</v>
      </c>
      <c r="N3436" s="24">
        <f t="shared" si="53"/>
        <v>748.66070240344311</v>
      </c>
      <c r="O3436" s="12">
        <v>21</v>
      </c>
      <c r="P3436" t="s">
        <v>116</v>
      </c>
      <c r="S3436">
        <v>0</v>
      </c>
      <c r="T3436">
        <v>0</v>
      </c>
      <c r="U3436">
        <v>0</v>
      </c>
      <c r="V3436">
        <v>0</v>
      </c>
      <c r="W3436">
        <v>1</v>
      </c>
      <c r="X3436">
        <v>1</v>
      </c>
      <c r="Y3436" s="26">
        <v>21</v>
      </c>
      <c r="Z3436" s="26">
        <v>21</v>
      </c>
      <c r="AA3436" t="s">
        <v>117</v>
      </c>
      <c r="AC3436" t="s">
        <v>1588</v>
      </c>
      <c r="AD3436" t="s">
        <v>652</v>
      </c>
    </row>
    <row r="3437" spans="1:30" ht="15">
      <c r="A3437">
        <v>1860</v>
      </c>
      <c r="B3437" s="4">
        <v>1</v>
      </c>
      <c r="C3437">
        <v>50713</v>
      </c>
      <c r="D3437">
        <v>1</v>
      </c>
      <c r="E3437">
        <v>20</v>
      </c>
      <c r="F3437" t="s">
        <v>1290</v>
      </c>
      <c r="G3437">
        <v>1210</v>
      </c>
      <c r="I3437">
        <v>1</v>
      </c>
      <c r="J3437">
        <v>16</v>
      </c>
      <c r="L3437" s="10">
        <v>0</v>
      </c>
      <c r="M3437" s="20">
        <v>29.789946565499331</v>
      </c>
      <c r="N3437" s="24">
        <f t="shared" si="53"/>
        <v>595.79893130998664</v>
      </c>
      <c r="O3437" s="12">
        <v>20</v>
      </c>
      <c r="P3437" t="s">
        <v>116</v>
      </c>
      <c r="S3437">
        <v>0</v>
      </c>
      <c r="T3437">
        <v>0</v>
      </c>
      <c r="U3437">
        <v>0</v>
      </c>
      <c r="V3437">
        <v>0</v>
      </c>
      <c r="W3437">
        <v>1</v>
      </c>
      <c r="X3437">
        <v>1</v>
      </c>
      <c r="Y3437" s="26">
        <v>20</v>
      </c>
      <c r="Z3437" s="26">
        <v>20</v>
      </c>
      <c r="AA3437" t="s">
        <v>117</v>
      </c>
      <c r="AC3437" t="s">
        <v>1251</v>
      </c>
      <c r="AD3437" t="s">
        <v>619</v>
      </c>
    </row>
    <row r="3438" spans="1:30" ht="15">
      <c r="A3438">
        <v>1860</v>
      </c>
      <c r="B3438" s="4">
        <v>1</v>
      </c>
      <c r="C3438">
        <v>50714</v>
      </c>
      <c r="D3438">
        <v>1</v>
      </c>
      <c r="E3438">
        <v>20</v>
      </c>
      <c r="F3438" t="s">
        <v>1290</v>
      </c>
      <c r="G3438">
        <v>1210</v>
      </c>
      <c r="I3438">
        <v>1</v>
      </c>
      <c r="J3438">
        <v>34</v>
      </c>
      <c r="L3438" s="10">
        <v>0</v>
      </c>
      <c r="M3438" s="20">
        <v>69.069443965111702</v>
      </c>
      <c r="N3438" s="24">
        <f t="shared" si="53"/>
        <v>1381.388879302234</v>
      </c>
      <c r="O3438" s="12">
        <v>20</v>
      </c>
      <c r="P3438" t="s">
        <v>116</v>
      </c>
      <c r="S3438">
        <v>0</v>
      </c>
      <c r="T3438">
        <v>0</v>
      </c>
      <c r="U3438">
        <v>0</v>
      </c>
      <c r="V3438">
        <v>0</v>
      </c>
      <c r="W3438">
        <v>1</v>
      </c>
      <c r="X3438">
        <v>1</v>
      </c>
      <c r="Y3438" s="26">
        <v>20</v>
      </c>
      <c r="Z3438" s="26">
        <v>20</v>
      </c>
      <c r="AA3438" t="s">
        <v>117</v>
      </c>
      <c r="AC3438" t="s">
        <v>1589</v>
      </c>
      <c r="AD3438" t="s">
        <v>399</v>
      </c>
    </row>
    <row r="3439" spans="1:30" ht="15">
      <c r="A3439">
        <v>1860</v>
      </c>
      <c r="B3439" s="4">
        <v>1</v>
      </c>
      <c r="C3439">
        <v>50715</v>
      </c>
      <c r="D3439">
        <v>1</v>
      </c>
      <c r="E3439">
        <v>20</v>
      </c>
      <c r="F3439" t="s">
        <v>1290</v>
      </c>
      <c r="G3439">
        <v>1210</v>
      </c>
      <c r="I3439">
        <v>5</v>
      </c>
      <c r="J3439">
        <v>28</v>
      </c>
      <c r="L3439" s="11">
        <v>1</v>
      </c>
      <c r="M3439" s="20">
        <v>139.72421729991686</v>
      </c>
      <c r="N3439" s="24">
        <f t="shared" si="53"/>
        <v>2794.4843459983372</v>
      </c>
      <c r="O3439" s="12">
        <v>20</v>
      </c>
      <c r="P3439" t="s">
        <v>116</v>
      </c>
      <c r="S3439">
        <v>0</v>
      </c>
      <c r="T3439">
        <v>0</v>
      </c>
      <c r="U3439">
        <v>0</v>
      </c>
      <c r="V3439">
        <v>0</v>
      </c>
      <c r="W3439">
        <v>1</v>
      </c>
      <c r="X3439">
        <v>1</v>
      </c>
      <c r="Y3439" s="26">
        <v>20</v>
      </c>
      <c r="Z3439" s="26">
        <v>20</v>
      </c>
      <c r="AA3439" t="s">
        <v>117</v>
      </c>
      <c r="AC3439" t="s">
        <v>1376</v>
      </c>
      <c r="AD3439" t="s">
        <v>800</v>
      </c>
    </row>
    <row r="3440" spans="1:30" ht="15">
      <c r="A3440">
        <v>1860</v>
      </c>
      <c r="B3440" s="4">
        <v>1</v>
      </c>
      <c r="C3440">
        <v>50715</v>
      </c>
      <c r="D3440">
        <v>2</v>
      </c>
      <c r="E3440">
        <v>21</v>
      </c>
      <c r="F3440" t="s">
        <v>1290</v>
      </c>
      <c r="G3440">
        <v>1210</v>
      </c>
      <c r="I3440">
        <v>5</v>
      </c>
      <c r="J3440">
        <v>23</v>
      </c>
      <c r="L3440" s="10">
        <v>0</v>
      </c>
      <c r="M3440" s="20">
        <v>69.069443965111702</v>
      </c>
      <c r="N3440" s="24">
        <f t="shared" si="53"/>
        <v>1450.4583232673458</v>
      </c>
      <c r="O3440" s="12">
        <v>21</v>
      </c>
      <c r="P3440" t="s">
        <v>116</v>
      </c>
      <c r="S3440">
        <v>0</v>
      </c>
      <c r="T3440">
        <v>0</v>
      </c>
      <c r="U3440">
        <v>0</v>
      </c>
      <c r="V3440">
        <v>0</v>
      </c>
      <c r="W3440">
        <v>1</v>
      </c>
      <c r="X3440">
        <v>1</v>
      </c>
      <c r="Y3440" s="26">
        <v>21</v>
      </c>
      <c r="Z3440" s="26">
        <v>21</v>
      </c>
      <c r="AA3440" t="s">
        <v>117</v>
      </c>
      <c r="AC3440" t="s">
        <v>1376</v>
      </c>
      <c r="AD3440" t="s">
        <v>800</v>
      </c>
    </row>
    <row r="3441" spans="1:30" ht="15">
      <c r="A3441">
        <v>1860</v>
      </c>
      <c r="B3441" s="4">
        <v>1</v>
      </c>
      <c r="C3441">
        <v>50715</v>
      </c>
      <c r="D3441">
        <v>3</v>
      </c>
      <c r="E3441">
        <v>20</v>
      </c>
      <c r="F3441" t="s">
        <v>1290</v>
      </c>
      <c r="G3441">
        <v>1210</v>
      </c>
      <c r="I3441">
        <v>5</v>
      </c>
      <c r="J3441">
        <v>7</v>
      </c>
      <c r="L3441" s="10">
        <v>0</v>
      </c>
      <c r="M3441" s="20">
        <v>20.804249475679534</v>
      </c>
      <c r="N3441" s="24">
        <f t="shared" si="53"/>
        <v>416.0849895135907</v>
      </c>
      <c r="O3441" s="12">
        <v>20</v>
      </c>
      <c r="P3441" t="s">
        <v>116</v>
      </c>
      <c r="S3441">
        <v>0</v>
      </c>
      <c r="T3441">
        <v>0</v>
      </c>
      <c r="U3441">
        <v>0</v>
      </c>
      <c r="V3441">
        <v>0</v>
      </c>
      <c r="W3441">
        <v>1</v>
      </c>
      <c r="X3441">
        <v>1</v>
      </c>
      <c r="Y3441" s="26">
        <v>20</v>
      </c>
      <c r="Z3441" s="26">
        <v>20</v>
      </c>
      <c r="AA3441" t="s">
        <v>117</v>
      </c>
      <c r="AC3441" t="s">
        <v>1376</v>
      </c>
      <c r="AD3441" t="s">
        <v>800</v>
      </c>
    </row>
    <row r="3442" spans="1:30" ht="15">
      <c r="A3442">
        <v>1860</v>
      </c>
      <c r="B3442" s="4">
        <v>1</v>
      </c>
      <c r="C3442">
        <v>50715</v>
      </c>
      <c r="D3442">
        <v>4</v>
      </c>
      <c r="E3442">
        <v>20</v>
      </c>
      <c r="F3442" t="s">
        <v>1290</v>
      </c>
      <c r="G3442">
        <v>1210</v>
      </c>
      <c r="I3442">
        <v>5</v>
      </c>
      <c r="J3442">
        <v>5</v>
      </c>
      <c r="L3442" s="11">
        <v>1</v>
      </c>
      <c r="M3442" s="21">
        <v>0</v>
      </c>
      <c r="N3442" s="24">
        <f t="shared" si="53"/>
        <v>0</v>
      </c>
      <c r="O3442" s="12">
        <v>20</v>
      </c>
      <c r="P3442" t="s">
        <v>116</v>
      </c>
      <c r="S3442">
        <v>0</v>
      </c>
      <c r="T3442">
        <v>0</v>
      </c>
      <c r="U3442">
        <v>0</v>
      </c>
      <c r="V3442">
        <v>0</v>
      </c>
      <c r="W3442">
        <v>1</v>
      </c>
      <c r="X3442">
        <v>1</v>
      </c>
      <c r="Y3442" s="26">
        <v>20</v>
      </c>
      <c r="Z3442" s="26">
        <v>20</v>
      </c>
      <c r="AA3442" t="s">
        <v>117</v>
      </c>
      <c r="AC3442" t="s">
        <v>1376</v>
      </c>
      <c r="AD3442" t="s">
        <v>800</v>
      </c>
    </row>
    <row r="3443" spans="1:30" ht="15">
      <c r="A3443">
        <v>1860</v>
      </c>
      <c r="B3443" s="4">
        <v>1</v>
      </c>
      <c r="C3443">
        <v>50715</v>
      </c>
      <c r="D3443">
        <v>5</v>
      </c>
      <c r="E3443">
        <v>20</v>
      </c>
      <c r="F3443" t="s">
        <v>1290</v>
      </c>
      <c r="G3443">
        <v>1210</v>
      </c>
      <c r="I3443">
        <v>5</v>
      </c>
      <c r="J3443">
        <v>5</v>
      </c>
      <c r="L3443" s="11">
        <v>1</v>
      </c>
      <c r="M3443" s="21">
        <v>0</v>
      </c>
      <c r="N3443" s="24">
        <f t="shared" si="53"/>
        <v>0</v>
      </c>
      <c r="O3443" s="12">
        <v>20</v>
      </c>
      <c r="P3443" t="s">
        <v>116</v>
      </c>
      <c r="S3443">
        <v>0</v>
      </c>
      <c r="T3443">
        <v>0</v>
      </c>
      <c r="U3443">
        <v>0</v>
      </c>
      <c r="V3443">
        <v>0</v>
      </c>
      <c r="W3443">
        <v>1</v>
      </c>
      <c r="X3443">
        <v>1</v>
      </c>
      <c r="Y3443" s="26">
        <v>20</v>
      </c>
      <c r="Z3443" s="26">
        <v>20</v>
      </c>
      <c r="AA3443" t="s">
        <v>117</v>
      </c>
      <c r="AC3443" t="s">
        <v>1376</v>
      </c>
      <c r="AD3443" t="s">
        <v>800</v>
      </c>
    </row>
    <row r="3444" spans="1:30" ht="15">
      <c r="A3444">
        <v>1860</v>
      </c>
      <c r="B3444" s="4">
        <v>1</v>
      </c>
      <c r="C3444">
        <v>50716</v>
      </c>
      <c r="D3444">
        <v>1</v>
      </c>
      <c r="E3444">
        <v>21</v>
      </c>
      <c r="F3444" t="s">
        <v>1290</v>
      </c>
      <c r="G3444">
        <v>1210</v>
      </c>
      <c r="I3444">
        <v>2</v>
      </c>
      <c r="J3444">
        <v>15</v>
      </c>
      <c r="L3444" s="10">
        <v>0</v>
      </c>
      <c r="M3444" s="20">
        <v>29.789946565499331</v>
      </c>
      <c r="N3444" s="24">
        <f t="shared" si="53"/>
        <v>625.58887787548599</v>
      </c>
      <c r="O3444" s="12">
        <v>21</v>
      </c>
      <c r="P3444" t="s">
        <v>116</v>
      </c>
      <c r="S3444">
        <v>0</v>
      </c>
      <c r="T3444">
        <v>0</v>
      </c>
      <c r="U3444">
        <v>0</v>
      </c>
      <c r="V3444">
        <v>0</v>
      </c>
      <c r="W3444">
        <v>1</v>
      </c>
      <c r="X3444">
        <v>1</v>
      </c>
      <c r="Y3444" s="26">
        <v>21</v>
      </c>
      <c r="Z3444" s="26">
        <v>21</v>
      </c>
      <c r="AA3444" t="s">
        <v>117</v>
      </c>
      <c r="AC3444" t="s">
        <v>1112</v>
      </c>
      <c r="AD3444" t="s">
        <v>383</v>
      </c>
    </row>
    <row r="3445" spans="1:30" ht="15">
      <c r="A3445">
        <v>1860</v>
      </c>
      <c r="B3445" s="4">
        <v>1</v>
      </c>
      <c r="C3445">
        <v>50716</v>
      </c>
      <c r="D3445">
        <v>2</v>
      </c>
      <c r="E3445">
        <v>20</v>
      </c>
      <c r="F3445" t="s">
        <v>1290</v>
      </c>
      <c r="G3445">
        <v>1210</v>
      </c>
      <c r="I3445">
        <v>2</v>
      </c>
      <c r="J3445">
        <v>15</v>
      </c>
      <c r="L3445" s="11">
        <v>1</v>
      </c>
      <c r="M3445" s="20">
        <v>35.650509638259194</v>
      </c>
      <c r="N3445" s="24">
        <f t="shared" si="53"/>
        <v>713.01019276518389</v>
      </c>
      <c r="O3445" s="12">
        <v>20</v>
      </c>
      <c r="P3445" t="s">
        <v>116</v>
      </c>
      <c r="S3445">
        <v>0</v>
      </c>
      <c r="T3445">
        <v>0</v>
      </c>
      <c r="U3445">
        <v>0</v>
      </c>
      <c r="V3445">
        <v>0</v>
      </c>
      <c r="W3445">
        <v>1</v>
      </c>
      <c r="X3445">
        <v>1</v>
      </c>
      <c r="Y3445" s="26">
        <v>20</v>
      </c>
      <c r="Z3445" s="26">
        <v>20</v>
      </c>
      <c r="AA3445" t="s">
        <v>117</v>
      </c>
      <c r="AC3445" t="s">
        <v>1112</v>
      </c>
      <c r="AD3445" t="s">
        <v>383</v>
      </c>
    </row>
    <row r="3446" spans="1:30" ht="15">
      <c r="A3446">
        <v>1860</v>
      </c>
      <c r="B3446" s="4">
        <v>1</v>
      </c>
      <c r="C3446">
        <v>50717</v>
      </c>
      <c r="D3446">
        <v>1</v>
      </c>
      <c r="E3446">
        <v>20</v>
      </c>
      <c r="F3446" t="s">
        <v>1290</v>
      </c>
      <c r="G3446">
        <v>1210</v>
      </c>
      <c r="I3446">
        <v>9</v>
      </c>
      <c r="J3446">
        <v>37</v>
      </c>
      <c r="L3446" s="11">
        <v>1</v>
      </c>
      <c r="M3446" s="20">
        <v>139.72421729991686</v>
      </c>
      <c r="N3446" s="24">
        <f t="shared" si="53"/>
        <v>2794.4843459983372</v>
      </c>
      <c r="O3446" s="12">
        <v>20</v>
      </c>
      <c r="P3446" t="s">
        <v>116</v>
      </c>
      <c r="S3446">
        <v>0</v>
      </c>
      <c r="T3446">
        <v>0</v>
      </c>
      <c r="U3446">
        <v>0</v>
      </c>
      <c r="V3446">
        <v>0</v>
      </c>
      <c r="W3446">
        <v>1</v>
      </c>
      <c r="X3446">
        <v>1</v>
      </c>
      <c r="Y3446" s="26">
        <v>20</v>
      </c>
      <c r="Z3446" s="26">
        <v>20</v>
      </c>
      <c r="AA3446" t="s">
        <v>117</v>
      </c>
      <c r="AC3446" t="s">
        <v>1377</v>
      </c>
      <c r="AD3446" t="s">
        <v>692</v>
      </c>
    </row>
    <row r="3447" spans="1:30" ht="15">
      <c r="A3447">
        <v>1860</v>
      </c>
      <c r="B3447" s="4">
        <v>1</v>
      </c>
      <c r="C3447">
        <v>50717</v>
      </c>
      <c r="D3447">
        <v>2</v>
      </c>
      <c r="E3447">
        <v>20</v>
      </c>
      <c r="F3447" t="s">
        <v>1290</v>
      </c>
      <c r="G3447">
        <v>1210</v>
      </c>
      <c r="I3447">
        <v>9</v>
      </c>
      <c r="J3447">
        <v>35</v>
      </c>
      <c r="L3447" s="11">
        <v>1</v>
      </c>
      <c r="M3447" s="20">
        <v>139.72421729991686</v>
      </c>
      <c r="N3447" s="24">
        <f t="shared" si="53"/>
        <v>2794.4843459983372</v>
      </c>
      <c r="O3447" s="12">
        <v>20</v>
      </c>
      <c r="P3447" t="s">
        <v>116</v>
      </c>
      <c r="S3447">
        <v>0</v>
      </c>
      <c r="T3447">
        <v>0</v>
      </c>
      <c r="U3447">
        <v>0</v>
      </c>
      <c r="V3447">
        <v>0</v>
      </c>
      <c r="W3447">
        <v>1</v>
      </c>
      <c r="X3447">
        <v>1</v>
      </c>
      <c r="Y3447" s="26">
        <v>20</v>
      </c>
      <c r="Z3447" s="26">
        <v>20</v>
      </c>
      <c r="AA3447" t="s">
        <v>117</v>
      </c>
      <c r="AC3447" t="s">
        <v>1377</v>
      </c>
      <c r="AD3447" t="s">
        <v>692</v>
      </c>
    </row>
    <row r="3448" spans="1:30" ht="15">
      <c r="A3448">
        <v>1860</v>
      </c>
      <c r="B3448" s="4">
        <v>1</v>
      </c>
      <c r="C3448">
        <v>50717</v>
      </c>
      <c r="D3448">
        <v>3</v>
      </c>
      <c r="E3448">
        <v>21</v>
      </c>
      <c r="F3448" t="s">
        <v>1290</v>
      </c>
      <c r="G3448">
        <v>1210</v>
      </c>
      <c r="I3448">
        <v>9</v>
      </c>
      <c r="J3448">
        <v>33</v>
      </c>
      <c r="L3448" s="10">
        <v>0</v>
      </c>
      <c r="M3448" s="20">
        <v>69.069443965111702</v>
      </c>
      <c r="N3448" s="24">
        <f t="shared" si="53"/>
        <v>1450.4583232673458</v>
      </c>
      <c r="O3448" s="12">
        <v>21</v>
      </c>
      <c r="P3448" t="s">
        <v>116</v>
      </c>
      <c r="S3448">
        <v>0</v>
      </c>
      <c r="T3448">
        <v>0</v>
      </c>
      <c r="U3448">
        <v>0</v>
      </c>
      <c r="V3448">
        <v>0</v>
      </c>
      <c r="W3448">
        <v>1</v>
      </c>
      <c r="X3448">
        <v>1</v>
      </c>
      <c r="Y3448" s="26">
        <v>21</v>
      </c>
      <c r="Z3448" s="26">
        <v>21</v>
      </c>
      <c r="AA3448" t="s">
        <v>117</v>
      </c>
      <c r="AC3448" t="s">
        <v>1377</v>
      </c>
      <c r="AD3448" t="s">
        <v>692</v>
      </c>
    </row>
    <row r="3449" spans="1:30" ht="15">
      <c r="A3449">
        <v>1860</v>
      </c>
      <c r="B3449" s="4">
        <v>1</v>
      </c>
      <c r="C3449">
        <v>50717</v>
      </c>
      <c r="D3449">
        <v>4</v>
      </c>
      <c r="E3449">
        <v>20</v>
      </c>
      <c r="F3449" t="s">
        <v>1290</v>
      </c>
      <c r="G3449">
        <v>1210</v>
      </c>
      <c r="I3449">
        <v>9</v>
      </c>
      <c r="J3449">
        <v>14</v>
      </c>
      <c r="L3449" s="11">
        <v>1</v>
      </c>
      <c r="M3449" s="20">
        <v>35.650509638259194</v>
      </c>
      <c r="N3449" s="24">
        <f t="shared" si="53"/>
        <v>713.01019276518389</v>
      </c>
      <c r="O3449" s="12">
        <v>20</v>
      </c>
      <c r="P3449" t="s">
        <v>116</v>
      </c>
      <c r="S3449">
        <v>0</v>
      </c>
      <c r="T3449">
        <v>0</v>
      </c>
      <c r="U3449">
        <v>0</v>
      </c>
      <c r="V3449">
        <v>0</v>
      </c>
      <c r="W3449">
        <v>1</v>
      </c>
      <c r="X3449">
        <v>1</v>
      </c>
      <c r="Y3449" s="26">
        <v>20</v>
      </c>
      <c r="Z3449" s="26">
        <v>20</v>
      </c>
      <c r="AA3449" t="s">
        <v>117</v>
      </c>
      <c r="AC3449" t="s">
        <v>1377</v>
      </c>
      <c r="AD3449" t="s">
        <v>692</v>
      </c>
    </row>
    <row r="3450" spans="1:30" ht="15">
      <c r="A3450">
        <v>1860</v>
      </c>
      <c r="B3450" s="4">
        <v>1</v>
      </c>
      <c r="C3450">
        <v>50717</v>
      </c>
      <c r="D3450">
        <v>5</v>
      </c>
      <c r="E3450">
        <v>20</v>
      </c>
      <c r="F3450" t="s">
        <v>1290</v>
      </c>
      <c r="G3450">
        <v>1210</v>
      </c>
      <c r="I3450">
        <v>9</v>
      </c>
      <c r="J3450">
        <v>12</v>
      </c>
      <c r="L3450" s="11">
        <v>1</v>
      </c>
      <c r="M3450" s="22">
        <v>20.8</v>
      </c>
      <c r="N3450" s="24">
        <f t="shared" si="53"/>
        <v>416</v>
      </c>
      <c r="O3450" s="12">
        <v>20</v>
      </c>
      <c r="P3450" t="s">
        <v>171</v>
      </c>
      <c r="S3450">
        <v>0</v>
      </c>
      <c r="T3450">
        <v>0</v>
      </c>
      <c r="U3450">
        <v>0</v>
      </c>
      <c r="V3450">
        <v>0</v>
      </c>
      <c r="W3450">
        <v>1</v>
      </c>
      <c r="X3450">
        <v>1</v>
      </c>
      <c r="Y3450" s="26">
        <v>20</v>
      </c>
      <c r="Z3450" s="26">
        <v>20</v>
      </c>
      <c r="AA3450" t="s">
        <v>117</v>
      </c>
      <c r="AC3450" t="s">
        <v>1377</v>
      </c>
      <c r="AD3450" t="s">
        <v>692</v>
      </c>
    </row>
    <row r="3451" spans="1:30" ht="15">
      <c r="A3451">
        <v>1860</v>
      </c>
      <c r="B3451" s="4">
        <v>1</v>
      </c>
      <c r="C3451">
        <v>50717</v>
      </c>
      <c r="D3451">
        <v>6</v>
      </c>
      <c r="E3451">
        <v>20</v>
      </c>
      <c r="F3451" t="s">
        <v>1290</v>
      </c>
      <c r="G3451">
        <v>1210</v>
      </c>
      <c r="I3451">
        <v>9</v>
      </c>
      <c r="J3451">
        <v>10</v>
      </c>
      <c r="L3451" s="11">
        <v>1</v>
      </c>
      <c r="M3451" s="22">
        <v>20.8</v>
      </c>
      <c r="N3451" s="24">
        <f t="shared" si="53"/>
        <v>416</v>
      </c>
      <c r="O3451" s="12">
        <v>20</v>
      </c>
      <c r="P3451" t="s">
        <v>116</v>
      </c>
      <c r="S3451">
        <v>0</v>
      </c>
      <c r="T3451">
        <v>0</v>
      </c>
      <c r="U3451">
        <v>0</v>
      </c>
      <c r="V3451">
        <v>0</v>
      </c>
      <c r="W3451">
        <v>1</v>
      </c>
      <c r="X3451">
        <v>1</v>
      </c>
      <c r="Y3451" s="26">
        <v>20</v>
      </c>
      <c r="Z3451" s="26">
        <v>20</v>
      </c>
      <c r="AA3451" t="s">
        <v>117</v>
      </c>
      <c r="AC3451" t="s">
        <v>1377</v>
      </c>
      <c r="AD3451" t="s">
        <v>692</v>
      </c>
    </row>
    <row r="3452" spans="1:30" ht="15">
      <c r="A3452">
        <v>1860</v>
      </c>
      <c r="B3452" s="4">
        <v>1</v>
      </c>
      <c r="C3452">
        <v>50717</v>
      </c>
      <c r="D3452">
        <v>7</v>
      </c>
      <c r="E3452">
        <v>21</v>
      </c>
      <c r="F3452" t="s">
        <v>1290</v>
      </c>
      <c r="G3452">
        <v>1210</v>
      </c>
      <c r="I3452">
        <v>9</v>
      </c>
      <c r="J3452">
        <v>8</v>
      </c>
      <c r="L3452" s="11">
        <v>1</v>
      </c>
      <c r="M3452" s="22">
        <v>20.8</v>
      </c>
      <c r="N3452" s="24">
        <f t="shared" si="53"/>
        <v>436.8</v>
      </c>
      <c r="O3452" s="12">
        <v>21</v>
      </c>
      <c r="P3452" t="s">
        <v>116</v>
      </c>
      <c r="S3452">
        <v>0</v>
      </c>
      <c r="T3452">
        <v>0</v>
      </c>
      <c r="U3452">
        <v>0</v>
      </c>
      <c r="V3452">
        <v>0</v>
      </c>
      <c r="W3452">
        <v>1</v>
      </c>
      <c r="X3452">
        <v>1</v>
      </c>
      <c r="Y3452" s="26">
        <v>21</v>
      </c>
      <c r="Z3452" s="26">
        <v>21</v>
      </c>
      <c r="AA3452" t="s">
        <v>117</v>
      </c>
      <c r="AC3452" t="s">
        <v>1377</v>
      </c>
      <c r="AD3452" t="s">
        <v>692</v>
      </c>
    </row>
    <row r="3453" spans="1:30" ht="15">
      <c r="A3453">
        <v>1860</v>
      </c>
      <c r="B3453" s="4">
        <v>1</v>
      </c>
      <c r="C3453">
        <v>50717</v>
      </c>
      <c r="D3453">
        <v>8</v>
      </c>
      <c r="E3453">
        <v>20</v>
      </c>
      <c r="F3453" t="s">
        <v>1290</v>
      </c>
      <c r="G3453">
        <v>1210</v>
      </c>
      <c r="I3453">
        <v>9</v>
      </c>
      <c r="J3453">
        <v>0</v>
      </c>
      <c r="K3453">
        <v>6</v>
      </c>
      <c r="L3453" s="11">
        <v>1</v>
      </c>
      <c r="M3453" s="21">
        <v>0</v>
      </c>
      <c r="N3453" s="24">
        <f t="shared" si="53"/>
        <v>0</v>
      </c>
      <c r="O3453" s="12">
        <v>20</v>
      </c>
      <c r="P3453" t="s">
        <v>116</v>
      </c>
      <c r="S3453">
        <v>0</v>
      </c>
      <c r="T3453">
        <v>0</v>
      </c>
      <c r="U3453">
        <v>0</v>
      </c>
      <c r="V3453">
        <v>0</v>
      </c>
      <c r="W3453">
        <v>1</v>
      </c>
      <c r="X3453">
        <v>1</v>
      </c>
      <c r="Y3453" s="26">
        <v>20</v>
      </c>
      <c r="Z3453" s="26">
        <v>20</v>
      </c>
      <c r="AA3453" t="s">
        <v>117</v>
      </c>
      <c r="AC3453" t="s">
        <v>1377</v>
      </c>
      <c r="AD3453" t="s">
        <v>692</v>
      </c>
    </row>
    <row r="3454" spans="1:30" ht="15">
      <c r="A3454">
        <v>1860</v>
      </c>
      <c r="B3454" s="4">
        <v>1</v>
      </c>
      <c r="C3454">
        <v>50717</v>
      </c>
      <c r="D3454">
        <v>9</v>
      </c>
      <c r="E3454">
        <v>20</v>
      </c>
      <c r="F3454" t="s">
        <v>1290</v>
      </c>
      <c r="G3454">
        <v>1210</v>
      </c>
      <c r="I3454">
        <v>9</v>
      </c>
      <c r="J3454">
        <v>80</v>
      </c>
      <c r="L3454" s="10">
        <v>0</v>
      </c>
      <c r="M3454" s="20">
        <v>45.18</v>
      </c>
      <c r="N3454" s="24">
        <f t="shared" si="53"/>
        <v>903.6</v>
      </c>
      <c r="O3454" s="12">
        <v>20</v>
      </c>
      <c r="P3454" t="s">
        <v>116</v>
      </c>
      <c r="S3454">
        <v>0</v>
      </c>
      <c r="T3454">
        <v>0</v>
      </c>
      <c r="U3454">
        <v>0</v>
      </c>
      <c r="V3454">
        <v>0</v>
      </c>
      <c r="W3454">
        <v>1</v>
      </c>
      <c r="X3454">
        <v>1</v>
      </c>
      <c r="Y3454" s="26">
        <v>20</v>
      </c>
      <c r="Z3454" s="26">
        <v>20</v>
      </c>
      <c r="AA3454" t="s">
        <v>117</v>
      </c>
      <c r="AC3454" t="s">
        <v>1377</v>
      </c>
      <c r="AD3454" t="s">
        <v>692</v>
      </c>
    </row>
    <row r="3455" spans="1:30" ht="15">
      <c r="A3455">
        <v>1860</v>
      </c>
      <c r="B3455" s="4">
        <v>1</v>
      </c>
      <c r="C3455">
        <v>50718</v>
      </c>
      <c r="D3455">
        <v>1</v>
      </c>
      <c r="E3455">
        <v>20</v>
      </c>
      <c r="F3455" t="s">
        <v>1290</v>
      </c>
      <c r="G3455">
        <v>1230</v>
      </c>
      <c r="I3455">
        <v>8</v>
      </c>
      <c r="J3455">
        <v>36</v>
      </c>
      <c r="L3455" s="11">
        <v>1</v>
      </c>
      <c r="M3455" s="20">
        <v>139.72421729991686</v>
      </c>
      <c r="N3455" s="24">
        <f t="shared" si="53"/>
        <v>2794.4843459983372</v>
      </c>
      <c r="O3455" s="12">
        <v>20</v>
      </c>
      <c r="P3455" t="s">
        <v>116</v>
      </c>
      <c r="S3455">
        <v>0</v>
      </c>
      <c r="T3455">
        <v>0</v>
      </c>
      <c r="U3455">
        <v>0</v>
      </c>
      <c r="V3455">
        <v>0</v>
      </c>
      <c r="W3455">
        <v>1</v>
      </c>
      <c r="X3455">
        <v>1</v>
      </c>
      <c r="Y3455" s="26">
        <v>20</v>
      </c>
      <c r="Z3455" s="26">
        <v>20</v>
      </c>
      <c r="AA3455" t="s">
        <v>117</v>
      </c>
      <c r="AC3455" t="s">
        <v>1448</v>
      </c>
      <c r="AD3455" t="s">
        <v>243</v>
      </c>
    </row>
    <row r="3456" spans="1:30" ht="15">
      <c r="A3456">
        <v>1860</v>
      </c>
      <c r="B3456" s="4">
        <v>1</v>
      </c>
      <c r="C3456">
        <v>50718</v>
      </c>
      <c r="D3456">
        <v>2</v>
      </c>
      <c r="E3456">
        <v>21</v>
      </c>
      <c r="F3456" t="s">
        <v>1290</v>
      </c>
      <c r="G3456">
        <v>1230</v>
      </c>
      <c r="I3456">
        <v>8</v>
      </c>
      <c r="J3456">
        <v>31</v>
      </c>
      <c r="L3456" s="11">
        <v>1</v>
      </c>
      <c r="M3456" s="20">
        <v>139.72421729991686</v>
      </c>
      <c r="N3456" s="24">
        <f t="shared" si="53"/>
        <v>2934.2085632982539</v>
      </c>
      <c r="O3456" s="12">
        <v>21</v>
      </c>
      <c r="P3456" t="s">
        <v>116</v>
      </c>
      <c r="S3456">
        <v>0</v>
      </c>
      <c r="T3456">
        <v>0</v>
      </c>
      <c r="U3456">
        <v>0</v>
      </c>
      <c r="V3456">
        <v>0</v>
      </c>
      <c r="W3456">
        <v>1</v>
      </c>
      <c r="X3456">
        <v>1</v>
      </c>
      <c r="Y3456" s="26">
        <v>21</v>
      </c>
      <c r="Z3456" s="26">
        <v>21</v>
      </c>
      <c r="AA3456" t="s">
        <v>117</v>
      </c>
      <c r="AC3456" t="s">
        <v>1448</v>
      </c>
      <c r="AD3456" t="s">
        <v>243</v>
      </c>
    </row>
    <row r="3457" spans="1:30" ht="15">
      <c r="A3457">
        <v>1860</v>
      </c>
      <c r="B3457" s="4">
        <v>1</v>
      </c>
      <c r="C3457">
        <v>50718</v>
      </c>
      <c r="D3457">
        <v>3</v>
      </c>
      <c r="E3457">
        <v>20</v>
      </c>
      <c r="F3457" t="s">
        <v>1290</v>
      </c>
      <c r="G3457">
        <v>1230</v>
      </c>
      <c r="I3457">
        <v>8</v>
      </c>
      <c r="J3457">
        <v>22</v>
      </c>
      <c r="L3457" s="11">
        <v>1</v>
      </c>
      <c r="M3457" s="20">
        <v>139.72421729991686</v>
      </c>
      <c r="N3457" s="24">
        <f t="shared" si="53"/>
        <v>2794.4843459983372</v>
      </c>
      <c r="O3457" s="12">
        <v>20</v>
      </c>
      <c r="P3457" t="s">
        <v>116</v>
      </c>
      <c r="S3457">
        <v>0</v>
      </c>
      <c r="T3457">
        <v>0</v>
      </c>
      <c r="U3457">
        <v>0</v>
      </c>
      <c r="V3457">
        <v>0</v>
      </c>
      <c r="W3457">
        <v>1</v>
      </c>
      <c r="X3457">
        <v>1</v>
      </c>
      <c r="Y3457" s="26">
        <v>20</v>
      </c>
      <c r="Z3457" s="26">
        <v>20</v>
      </c>
      <c r="AA3457" t="s">
        <v>117</v>
      </c>
      <c r="AC3457" t="s">
        <v>1448</v>
      </c>
      <c r="AD3457" t="s">
        <v>243</v>
      </c>
    </row>
    <row r="3458" spans="1:30" ht="15">
      <c r="A3458">
        <v>1860</v>
      </c>
      <c r="B3458" s="4">
        <v>1</v>
      </c>
      <c r="C3458">
        <v>50718</v>
      </c>
      <c r="D3458">
        <v>4</v>
      </c>
      <c r="E3458">
        <v>20</v>
      </c>
      <c r="F3458" t="s">
        <v>1290</v>
      </c>
      <c r="G3458">
        <v>1230</v>
      </c>
      <c r="I3458">
        <v>8</v>
      </c>
      <c r="J3458">
        <v>21</v>
      </c>
      <c r="L3458" s="11">
        <v>1</v>
      </c>
      <c r="M3458" s="20">
        <v>139.72421729991686</v>
      </c>
      <c r="N3458" s="24">
        <f t="shared" si="53"/>
        <v>2794.4843459983372</v>
      </c>
      <c r="O3458" s="12">
        <v>20</v>
      </c>
      <c r="P3458" t="s">
        <v>171</v>
      </c>
      <c r="S3458">
        <v>0</v>
      </c>
      <c r="T3458">
        <v>0</v>
      </c>
      <c r="U3458">
        <v>0</v>
      </c>
      <c r="V3458">
        <v>0</v>
      </c>
      <c r="W3458">
        <v>1</v>
      </c>
      <c r="X3458">
        <v>1</v>
      </c>
      <c r="Y3458" s="26">
        <v>20</v>
      </c>
      <c r="Z3458" s="26">
        <v>20</v>
      </c>
      <c r="AA3458" t="s">
        <v>117</v>
      </c>
      <c r="AC3458" t="s">
        <v>1448</v>
      </c>
      <c r="AD3458" t="s">
        <v>243</v>
      </c>
    </row>
    <row r="3459" spans="1:30" ht="15">
      <c r="A3459">
        <v>1860</v>
      </c>
      <c r="B3459" s="4">
        <v>1</v>
      </c>
      <c r="C3459">
        <v>50718</v>
      </c>
      <c r="D3459">
        <v>5</v>
      </c>
      <c r="E3459">
        <v>20</v>
      </c>
      <c r="F3459" t="s">
        <v>1290</v>
      </c>
      <c r="G3459">
        <v>1230</v>
      </c>
      <c r="I3459">
        <v>8</v>
      </c>
      <c r="J3459">
        <v>20</v>
      </c>
      <c r="L3459" s="10">
        <v>0</v>
      </c>
      <c r="M3459" s="20">
        <v>69.069443965111702</v>
      </c>
      <c r="N3459" s="24">
        <f t="shared" si="53"/>
        <v>1381.388879302234</v>
      </c>
      <c r="O3459" s="12">
        <v>20</v>
      </c>
      <c r="P3459" t="s">
        <v>171</v>
      </c>
      <c r="S3459">
        <v>0</v>
      </c>
      <c r="T3459">
        <v>0</v>
      </c>
      <c r="U3459">
        <v>0</v>
      </c>
      <c r="V3459">
        <v>0</v>
      </c>
      <c r="W3459">
        <v>1</v>
      </c>
      <c r="X3459">
        <v>1</v>
      </c>
      <c r="Y3459" s="26">
        <v>20</v>
      </c>
      <c r="Z3459" s="26">
        <v>20</v>
      </c>
      <c r="AA3459" t="s">
        <v>117</v>
      </c>
      <c r="AC3459" t="s">
        <v>1448</v>
      </c>
      <c r="AD3459" t="s">
        <v>243</v>
      </c>
    </row>
    <row r="3460" spans="1:30" ht="15">
      <c r="A3460">
        <v>1860</v>
      </c>
      <c r="B3460" s="4">
        <v>1</v>
      </c>
      <c r="C3460">
        <v>50718</v>
      </c>
      <c r="D3460">
        <v>6</v>
      </c>
      <c r="E3460">
        <v>21</v>
      </c>
      <c r="F3460" t="s">
        <v>1290</v>
      </c>
      <c r="G3460">
        <v>1230</v>
      </c>
      <c r="I3460">
        <v>8</v>
      </c>
      <c r="J3460">
        <v>12</v>
      </c>
      <c r="L3460" s="11">
        <v>1</v>
      </c>
      <c r="M3460" s="22">
        <v>20.8</v>
      </c>
      <c r="N3460" s="24">
        <f t="shared" si="53"/>
        <v>436.8</v>
      </c>
      <c r="O3460" s="12">
        <v>21</v>
      </c>
      <c r="P3460" t="s">
        <v>171</v>
      </c>
      <c r="S3460">
        <v>0</v>
      </c>
      <c r="T3460">
        <v>0</v>
      </c>
      <c r="U3460">
        <v>0</v>
      </c>
      <c r="V3460">
        <v>0</v>
      </c>
      <c r="W3460">
        <v>1</v>
      </c>
      <c r="X3460">
        <v>1</v>
      </c>
      <c r="Y3460" s="26">
        <v>21</v>
      </c>
      <c r="Z3460" s="26">
        <v>21</v>
      </c>
      <c r="AA3460" t="s">
        <v>117</v>
      </c>
      <c r="AC3460" t="s">
        <v>1448</v>
      </c>
      <c r="AD3460" t="s">
        <v>243</v>
      </c>
    </row>
    <row r="3461" spans="1:30" ht="15">
      <c r="A3461">
        <v>1860</v>
      </c>
      <c r="B3461" s="4">
        <v>1</v>
      </c>
      <c r="C3461">
        <v>50718</v>
      </c>
      <c r="D3461">
        <v>7</v>
      </c>
      <c r="E3461">
        <v>20</v>
      </c>
      <c r="F3461" t="s">
        <v>1290</v>
      </c>
      <c r="G3461">
        <v>1230</v>
      </c>
      <c r="I3461">
        <v>8</v>
      </c>
      <c r="J3461">
        <v>10</v>
      </c>
      <c r="L3461" s="11">
        <v>1</v>
      </c>
      <c r="M3461" s="22">
        <v>20.8</v>
      </c>
      <c r="N3461" s="24">
        <f t="shared" si="53"/>
        <v>416</v>
      </c>
      <c r="O3461" s="12">
        <v>20</v>
      </c>
      <c r="P3461" t="s">
        <v>116</v>
      </c>
      <c r="S3461">
        <v>0</v>
      </c>
      <c r="T3461">
        <v>0</v>
      </c>
      <c r="U3461">
        <v>0</v>
      </c>
      <c r="V3461">
        <v>0</v>
      </c>
      <c r="W3461">
        <v>1</v>
      </c>
      <c r="X3461">
        <v>1</v>
      </c>
      <c r="Y3461" s="26">
        <v>20</v>
      </c>
      <c r="Z3461" s="26">
        <v>20</v>
      </c>
      <c r="AA3461" t="s">
        <v>117</v>
      </c>
      <c r="AC3461" t="s">
        <v>1448</v>
      </c>
      <c r="AD3461" t="s">
        <v>243</v>
      </c>
    </row>
    <row r="3462" spans="1:30" ht="15">
      <c r="A3462">
        <v>1860</v>
      </c>
      <c r="B3462" s="4">
        <v>1</v>
      </c>
      <c r="C3462">
        <v>50718</v>
      </c>
      <c r="D3462">
        <v>8</v>
      </c>
      <c r="E3462">
        <v>20</v>
      </c>
      <c r="F3462" t="s">
        <v>1290</v>
      </c>
      <c r="G3462">
        <v>1230</v>
      </c>
      <c r="I3462">
        <v>8</v>
      </c>
      <c r="J3462">
        <v>8</v>
      </c>
      <c r="L3462" s="10">
        <v>0</v>
      </c>
      <c r="M3462" s="20">
        <v>20.804249475679534</v>
      </c>
      <c r="N3462" s="24">
        <f t="shared" ref="N3462:N3525" si="54">E3462*M3462</f>
        <v>416.0849895135907</v>
      </c>
      <c r="O3462" s="12">
        <v>20</v>
      </c>
      <c r="P3462" t="s">
        <v>116</v>
      </c>
      <c r="S3462">
        <v>0</v>
      </c>
      <c r="T3462">
        <v>0</v>
      </c>
      <c r="U3462">
        <v>0</v>
      </c>
      <c r="V3462">
        <v>0</v>
      </c>
      <c r="W3462">
        <v>1</v>
      </c>
      <c r="X3462">
        <v>1</v>
      </c>
      <c r="Y3462" s="26">
        <v>20</v>
      </c>
      <c r="Z3462" s="26">
        <v>20</v>
      </c>
      <c r="AA3462" t="s">
        <v>117</v>
      </c>
      <c r="AC3462" t="s">
        <v>1448</v>
      </c>
      <c r="AD3462" t="s">
        <v>243</v>
      </c>
    </row>
    <row r="3463" spans="1:30" ht="15">
      <c r="A3463">
        <v>1860</v>
      </c>
      <c r="B3463" s="4">
        <v>1</v>
      </c>
      <c r="C3463">
        <v>50719</v>
      </c>
      <c r="D3463">
        <v>1</v>
      </c>
      <c r="E3463">
        <v>20</v>
      </c>
      <c r="F3463" t="s">
        <v>1290</v>
      </c>
      <c r="G3463">
        <v>1230</v>
      </c>
      <c r="I3463">
        <v>2</v>
      </c>
      <c r="J3463">
        <v>18</v>
      </c>
      <c r="L3463" s="10">
        <v>0</v>
      </c>
      <c r="M3463" s="20">
        <v>29.789946565499331</v>
      </c>
      <c r="N3463" s="24">
        <f t="shared" si="54"/>
        <v>595.79893130998664</v>
      </c>
      <c r="O3463" s="12">
        <v>20</v>
      </c>
      <c r="P3463" t="s">
        <v>116</v>
      </c>
      <c r="S3463">
        <v>0</v>
      </c>
      <c r="T3463">
        <v>0</v>
      </c>
      <c r="U3463">
        <v>0</v>
      </c>
      <c r="V3463">
        <v>0</v>
      </c>
      <c r="W3463">
        <v>1</v>
      </c>
      <c r="X3463">
        <v>1</v>
      </c>
      <c r="Y3463" s="26">
        <v>20</v>
      </c>
      <c r="Z3463" s="26">
        <v>20</v>
      </c>
      <c r="AA3463" t="s">
        <v>117</v>
      </c>
      <c r="AC3463" t="s">
        <v>1449</v>
      </c>
      <c r="AD3463" t="s">
        <v>166</v>
      </c>
    </row>
    <row r="3464" spans="1:30" ht="15">
      <c r="A3464">
        <v>1860</v>
      </c>
      <c r="B3464" s="4">
        <v>1</v>
      </c>
      <c r="C3464">
        <v>50719</v>
      </c>
      <c r="D3464">
        <v>2</v>
      </c>
      <c r="E3464">
        <v>21</v>
      </c>
      <c r="F3464" t="s">
        <v>1290</v>
      </c>
      <c r="G3464">
        <v>1230</v>
      </c>
      <c r="I3464">
        <v>2</v>
      </c>
      <c r="J3464">
        <v>0</v>
      </c>
      <c r="K3464">
        <v>3</v>
      </c>
      <c r="L3464" s="11">
        <v>1</v>
      </c>
      <c r="M3464" s="21">
        <v>0</v>
      </c>
      <c r="N3464" s="24">
        <f t="shared" si="54"/>
        <v>0</v>
      </c>
      <c r="O3464" s="12">
        <v>21</v>
      </c>
      <c r="P3464" t="s">
        <v>171</v>
      </c>
      <c r="S3464">
        <v>0</v>
      </c>
      <c r="T3464">
        <v>0</v>
      </c>
      <c r="U3464">
        <v>0</v>
      </c>
      <c r="V3464">
        <v>0</v>
      </c>
      <c r="W3464">
        <v>1</v>
      </c>
      <c r="X3464">
        <v>1</v>
      </c>
      <c r="Y3464" s="26">
        <v>21</v>
      </c>
      <c r="Z3464" s="26">
        <v>21</v>
      </c>
      <c r="AA3464" t="s">
        <v>117</v>
      </c>
      <c r="AC3464" t="s">
        <v>1449</v>
      </c>
      <c r="AD3464" t="s">
        <v>166</v>
      </c>
    </row>
    <row r="3465" spans="1:30" ht="15">
      <c r="A3465">
        <v>1860</v>
      </c>
      <c r="B3465" s="4">
        <v>1</v>
      </c>
      <c r="C3465">
        <v>50720</v>
      </c>
      <c r="D3465">
        <v>1</v>
      </c>
      <c r="E3465">
        <v>20</v>
      </c>
      <c r="F3465" t="s">
        <v>1290</v>
      </c>
      <c r="G3465">
        <v>1230</v>
      </c>
      <c r="I3465">
        <v>8</v>
      </c>
      <c r="J3465">
        <v>55</v>
      </c>
      <c r="L3465" s="11">
        <v>1</v>
      </c>
      <c r="M3465" s="20">
        <v>91.38581343891795</v>
      </c>
      <c r="N3465" s="24">
        <f t="shared" si="54"/>
        <v>1827.7162687783589</v>
      </c>
      <c r="O3465" s="12">
        <v>20</v>
      </c>
      <c r="P3465" t="s">
        <v>116</v>
      </c>
      <c r="S3465">
        <v>0</v>
      </c>
      <c r="T3465">
        <v>0</v>
      </c>
      <c r="U3465">
        <v>0</v>
      </c>
      <c r="V3465">
        <v>0</v>
      </c>
      <c r="W3465">
        <v>1</v>
      </c>
      <c r="X3465" t="s">
        <v>247</v>
      </c>
      <c r="Y3465" s="26">
        <v>0</v>
      </c>
      <c r="Z3465" s="26">
        <v>20</v>
      </c>
      <c r="AA3465" t="s">
        <v>117</v>
      </c>
      <c r="AC3465" t="s">
        <v>1450</v>
      </c>
      <c r="AD3465" t="s">
        <v>1451</v>
      </c>
    </row>
    <row r="3466" spans="1:30" ht="15">
      <c r="A3466">
        <v>1860</v>
      </c>
      <c r="B3466" s="4">
        <v>1</v>
      </c>
      <c r="C3466">
        <v>50720</v>
      </c>
      <c r="D3466">
        <v>2</v>
      </c>
      <c r="E3466">
        <v>20</v>
      </c>
      <c r="F3466" t="s">
        <v>1290</v>
      </c>
      <c r="G3466">
        <v>1230</v>
      </c>
      <c r="I3466">
        <v>8</v>
      </c>
      <c r="J3466">
        <v>37</v>
      </c>
      <c r="L3466" s="10">
        <v>0</v>
      </c>
      <c r="M3466" s="20">
        <v>69.069443965111702</v>
      </c>
      <c r="N3466" s="24">
        <f t="shared" si="54"/>
        <v>1381.388879302234</v>
      </c>
      <c r="O3466" s="12">
        <v>20</v>
      </c>
      <c r="P3466" t="s">
        <v>171</v>
      </c>
      <c r="S3466">
        <v>0</v>
      </c>
      <c r="T3466">
        <v>0</v>
      </c>
      <c r="U3466">
        <v>0</v>
      </c>
      <c r="V3466">
        <v>0</v>
      </c>
      <c r="W3466">
        <v>1</v>
      </c>
      <c r="X3466" t="s">
        <v>247</v>
      </c>
      <c r="Y3466" s="26">
        <v>0</v>
      </c>
      <c r="Z3466" s="26">
        <v>20</v>
      </c>
      <c r="AA3466" t="s">
        <v>117</v>
      </c>
      <c r="AC3466" t="s">
        <v>1450</v>
      </c>
      <c r="AD3466" t="s">
        <v>1451</v>
      </c>
    </row>
    <row r="3467" spans="1:30" ht="15">
      <c r="A3467">
        <v>1860</v>
      </c>
      <c r="B3467" s="4">
        <v>1</v>
      </c>
      <c r="C3467">
        <v>50720</v>
      </c>
      <c r="D3467">
        <v>3</v>
      </c>
      <c r="E3467">
        <v>20</v>
      </c>
      <c r="F3467" t="s">
        <v>1290</v>
      </c>
      <c r="G3467">
        <v>1230</v>
      </c>
      <c r="I3467">
        <v>8</v>
      </c>
      <c r="J3467">
        <v>11</v>
      </c>
      <c r="L3467" s="10">
        <v>0</v>
      </c>
      <c r="M3467" s="20">
        <v>20.804249475679534</v>
      </c>
      <c r="N3467" s="24">
        <f t="shared" si="54"/>
        <v>416.0849895135907</v>
      </c>
      <c r="O3467" s="12">
        <v>20</v>
      </c>
      <c r="P3467" t="s">
        <v>171</v>
      </c>
      <c r="S3467">
        <v>0</v>
      </c>
      <c r="T3467">
        <v>0</v>
      </c>
      <c r="U3467">
        <v>0</v>
      </c>
      <c r="V3467">
        <v>0</v>
      </c>
      <c r="W3467">
        <v>1</v>
      </c>
      <c r="X3467" t="s">
        <v>247</v>
      </c>
      <c r="Y3467" s="26">
        <v>0</v>
      </c>
      <c r="Z3467" s="26">
        <v>20</v>
      </c>
      <c r="AA3467" t="s">
        <v>117</v>
      </c>
      <c r="AC3467" t="s">
        <v>1450</v>
      </c>
      <c r="AD3467" t="s">
        <v>1451</v>
      </c>
    </row>
    <row r="3468" spans="1:30" ht="15">
      <c r="A3468">
        <v>1860</v>
      </c>
      <c r="B3468" s="4">
        <v>1</v>
      </c>
      <c r="C3468">
        <v>50720</v>
      </c>
      <c r="D3468">
        <v>4</v>
      </c>
      <c r="E3468">
        <v>21</v>
      </c>
      <c r="F3468" t="s">
        <v>1290</v>
      </c>
      <c r="G3468">
        <v>1230</v>
      </c>
      <c r="I3468">
        <v>8</v>
      </c>
      <c r="J3468">
        <v>10</v>
      </c>
      <c r="L3468" s="11">
        <v>1</v>
      </c>
      <c r="M3468" s="22">
        <v>20.8</v>
      </c>
      <c r="N3468" s="24">
        <f t="shared" si="54"/>
        <v>436.8</v>
      </c>
      <c r="O3468" s="12">
        <v>21</v>
      </c>
      <c r="P3468" t="s">
        <v>171</v>
      </c>
      <c r="S3468">
        <v>0</v>
      </c>
      <c r="T3468">
        <v>0</v>
      </c>
      <c r="U3468">
        <v>0</v>
      </c>
      <c r="V3468">
        <v>0</v>
      </c>
      <c r="W3468">
        <v>1</v>
      </c>
      <c r="X3468" t="s">
        <v>247</v>
      </c>
      <c r="Y3468" s="26">
        <v>0</v>
      </c>
      <c r="Z3468" s="26">
        <v>21</v>
      </c>
      <c r="AA3468" t="s">
        <v>117</v>
      </c>
      <c r="AC3468" t="s">
        <v>1450</v>
      </c>
      <c r="AD3468" t="s">
        <v>1451</v>
      </c>
    </row>
    <row r="3469" spans="1:30" ht="15">
      <c r="A3469">
        <v>1860</v>
      </c>
      <c r="B3469" s="4">
        <v>1</v>
      </c>
      <c r="C3469">
        <v>50720</v>
      </c>
      <c r="D3469">
        <v>5</v>
      </c>
      <c r="E3469">
        <v>20</v>
      </c>
      <c r="F3469" t="s">
        <v>1290</v>
      </c>
      <c r="G3469">
        <v>1230</v>
      </c>
      <c r="I3469">
        <v>8</v>
      </c>
      <c r="J3469">
        <v>8</v>
      </c>
      <c r="L3469" s="11">
        <v>1</v>
      </c>
      <c r="M3469" s="22">
        <v>20.8</v>
      </c>
      <c r="N3469" s="24">
        <f t="shared" si="54"/>
        <v>416</v>
      </c>
      <c r="O3469" s="12">
        <v>20</v>
      </c>
      <c r="P3469" t="s">
        <v>171</v>
      </c>
      <c r="S3469">
        <v>0</v>
      </c>
      <c r="T3469">
        <v>0</v>
      </c>
      <c r="U3469">
        <v>0</v>
      </c>
      <c r="V3469">
        <v>0</v>
      </c>
      <c r="W3469">
        <v>1</v>
      </c>
      <c r="X3469" t="s">
        <v>247</v>
      </c>
      <c r="Y3469" s="26">
        <v>0</v>
      </c>
      <c r="Z3469" s="26">
        <v>20</v>
      </c>
      <c r="AA3469" t="s">
        <v>117</v>
      </c>
      <c r="AC3469" t="s">
        <v>1450</v>
      </c>
      <c r="AD3469" t="s">
        <v>1451</v>
      </c>
    </row>
    <row r="3470" spans="1:30" ht="15">
      <c r="A3470">
        <v>1860</v>
      </c>
      <c r="B3470" s="4">
        <v>1</v>
      </c>
      <c r="C3470">
        <v>50720</v>
      </c>
      <c r="D3470">
        <v>6</v>
      </c>
      <c r="E3470">
        <v>20</v>
      </c>
      <c r="F3470" t="s">
        <v>1290</v>
      </c>
      <c r="G3470">
        <v>1230</v>
      </c>
      <c r="I3470">
        <v>8</v>
      </c>
      <c r="J3470">
        <v>6</v>
      </c>
      <c r="L3470" s="11">
        <v>1</v>
      </c>
      <c r="M3470" s="21">
        <v>0</v>
      </c>
      <c r="N3470" s="24">
        <f t="shared" si="54"/>
        <v>0</v>
      </c>
      <c r="O3470" s="12">
        <v>20</v>
      </c>
      <c r="P3470" t="s">
        <v>171</v>
      </c>
      <c r="S3470">
        <v>0</v>
      </c>
      <c r="T3470">
        <v>0</v>
      </c>
      <c r="U3470">
        <v>0</v>
      </c>
      <c r="V3470">
        <v>0</v>
      </c>
      <c r="W3470">
        <v>1</v>
      </c>
      <c r="X3470" t="s">
        <v>247</v>
      </c>
      <c r="Y3470" s="26">
        <v>0</v>
      </c>
      <c r="Z3470" s="26">
        <v>20</v>
      </c>
      <c r="AA3470" t="s">
        <v>117</v>
      </c>
      <c r="AC3470" t="s">
        <v>1450</v>
      </c>
      <c r="AD3470" t="s">
        <v>1451</v>
      </c>
    </row>
    <row r="3471" spans="1:30" ht="15">
      <c r="A3471">
        <v>1860</v>
      </c>
      <c r="B3471" s="4">
        <v>1</v>
      </c>
      <c r="C3471">
        <v>50720</v>
      </c>
      <c r="D3471">
        <v>7</v>
      </c>
      <c r="E3471">
        <v>20</v>
      </c>
      <c r="F3471" t="s">
        <v>1290</v>
      </c>
      <c r="G3471">
        <v>1230</v>
      </c>
      <c r="I3471">
        <v>8</v>
      </c>
      <c r="J3471">
        <v>5</v>
      </c>
      <c r="L3471" s="11">
        <v>1</v>
      </c>
      <c r="M3471" s="21">
        <v>0</v>
      </c>
      <c r="N3471" s="24">
        <f t="shared" si="54"/>
        <v>0</v>
      </c>
      <c r="O3471" s="12">
        <v>20</v>
      </c>
      <c r="P3471" t="s">
        <v>171</v>
      </c>
      <c r="S3471">
        <v>0</v>
      </c>
      <c r="T3471">
        <v>0</v>
      </c>
      <c r="U3471">
        <v>0</v>
      </c>
      <c r="V3471">
        <v>0</v>
      </c>
      <c r="W3471">
        <v>1</v>
      </c>
      <c r="X3471" t="s">
        <v>247</v>
      </c>
      <c r="Y3471" s="26">
        <v>0</v>
      </c>
      <c r="Z3471" s="26">
        <v>20</v>
      </c>
      <c r="AA3471" t="s">
        <v>117</v>
      </c>
      <c r="AC3471" t="s">
        <v>1450</v>
      </c>
      <c r="AD3471" t="s">
        <v>1451</v>
      </c>
    </row>
    <row r="3472" spans="1:30" ht="15">
      <c r="A3472">
        <v>1860</v>
      </c>
      <c r="B3472" s="4">
        <v>1</v>
      </c>
      <c r="C3472">
        <v>50720</v>
      </c>
      <c r="D3472">
        <v>8</v>
      </c>
      <c r="E3472">
        <v>21</v>
      </c>
      <c r="F3472" t="s">
        <v>1290</v>
      </c>
      <c r="G3472">
        <v>1230</v>
      </c>
      <c r="I3472">
        <v>8</v>
      </c>
      <c r="J3472">
        <v>0</v>
      </c>
      <c r="K3472">
        <v>6</v>
      </c>
      <c r="L3472" s="11">
        <v>1</v>
      </c>
      <c r="M3472" s="21">
        <v>0</v>
      </c>
      <c r="N3472" s="24">
        <f t="shared" si="54"/>
        <v>0</v>
      </c>
      <c r="O3472" s="12">
        <v>21</v>
      </c>
      <c r="P3472" t="s">
        <v>171</v>
      </c>
      <c r="S3472">
        <v>0</v>
      </c>
      <c r="T3472">
        <v>0</v>
      </c>
      <c r="U3472">
        <v>0</v>
      </c>
      <c r="V3472">
        <v>0</v>
      </c>
      <c r="W3472">
        <v>1</v>
      </c>
      <c r="X3472" t="s">
        <v>247</v>
      </c>
      <c r="Y3472" s="26">
        <v>0</v>
      </c>
      <c r="Z3472" s="26">
        <v>21</v>
      </c>
      <c r="AA3472" t="s">
        <v>117</v>
      </c>
      <c r="AC3472" t="s">
        <v>1450</v>
      </c>
      <c r="AD3472" t="s">
        <v>1451</v>
      </c>
    </row>
    <row r="3473" spans="1:30" ht="15">
      <c r="A3473">
        <v>1860</v>
      </c>
      <c r="B3473" s="4">
        <v>1</v>
      </c>
      <c r="C3473">
        <v>50721</v>
      </c>
      <c r="D3473">
        <v>1</v>
      </c>
      <c r="E3473">
        <v>20</v>
      </c>
      <c r="F3473" t="s">
        <v>1290</v>
      </c>
      <c r="G3473">
        <v>1230</v>
      </c>
      <c r="I3473">
        <v>2</v>
      </c>
      <c r="J3473">
        <v>45</v>
      </c>
      <c r="L3473" s="10">
        <v>0</v>
      </c>
      <c r="M3473" s="20">
        <v>69.069443965111702</v>
      </c>
      <c r="N3473" s="24">
        <f t="shared" si="54"/>
        <v>1381.388879302234</v>
      </c>
      <c r="O3473" s="12">
        <v>20</v>
      </c>
      <c r="P3473" t="s">
        <v>171</v>
      </c>
      <c r="S3473">
        <v>0</v>
      </c>
      <c r="T3473">
        <v>0</v>
      </c>
      <c r="U3473">
        <v>0</v>
      </c>
      <c r="V3473">
        <v>0</v>
      </c>
      <c r="W3473">
        <v>1</v>
      </c>
      <c r="X3473">
        <v>1</v>
      </c>
      <c r="Y3473" s="26">
        <v>20</v>
      </c>
      <c r="Z3473" s="26">
        <v>20</v>
      </c>
      <c r="AA3473" t="s">
        <v>117</v>
      </c>
      <c r="AC3473" t="s">
        <v>1452</v>
      </c>
      <c r="AD3473" t="s">
        <v>692</v>
      </c>
    </row>
    <row r="3474" spans="1:30" ht="15">
      <c r="A3474">
        <v>1860</v>
      </c>
      <c r="B3474" s="4">
        <v>1</v>
      </c>
      <c r="C3474">
        <v>50721</v>
      </c>
      <c r="D3474">
        <v>2</v>
      </c>
      <c r="E3474">
        <v>20</v>
      </c>
      <c r="F3474" t="s">
        <v>1290</v>
      </c>
      <c r="G3474">
        <v>1230</v>
      </c>
      <c r="I3474">
        <v>2</v>
      </c>
      <c r="J3474">
        <v>24</v>
      </c>
      <c r="L3474" s="11">
        <v>1</v>
      </c>
      <c r="M3474" s="20">
        <v>139.72421729991686</v>
      </c>
      <c r="N3474" s="24">
        <f t="shared" si="54"/>
        <v>2794.4843459983372</v>
      </c>
      <c r="O3474" s="12">
        <v>20</v>
      </c>
      <c r="P3474" t="s">
        <v>116</v>
      </c>
      <c r="S3474">
        <v>0</v>
      </c>
      <c r="T3474">
        <v>0</v>
      </c>
      <c r="U3474">
        <v>0</v>
      </c>
      <c r="V3474">
        <v>0</v>
      </c>
      <c r="W3474">
        <v>1</v>
      </c>
      <c r="X3474">
        <v>1</v>
      </c>
      <c r="Y3474" s="26">
        <v>20</v>
      </c>
      <c r="Z3474" s="26">
        <v>20</v>
      </c>
      <c r="AA3474" t="s">
        <v>117</v>
      </c>
      <c r="AC3474" t="s">
        <v>1452</v>
      </c>
      <c r="AD3474" t="s">
        <v>692</v>
      </c>
    </row>
    <row r="3475" spans="1:30" ht="15">
      <c r="A3475">
        <v>1860</v>
      </c>
      <c r="B3475" s="4">
        <v>1</v>
      </c>
      <c r="C3475">
        <v>50722</v>
      </c>
      <c r="D3475">
        <v>1</v>
      </c>
      <c r="E3475">
        <v>20</v>
      </c>
      <c r="F3475" t="s">
        <v>1290</v>
      </c>
      <c r="G3475">
        <v>1230</v>
      </c>
      <c r="I3475">
        <v>2</v>
      </c>
      <c r="J3475">
        <v>20</v>
      </c>
      <c r="L3475" s="10">
        <v>0</v>
      </c>
      <c r="M3475" s="20">
        <v>69.069443965111702</v>
      </c>
      <c r="N3475" s="24">
        <f t="shared" si="54"/>
        <v>1381.388879302234</v>
      </c>
      <c r="O3475" s="12">
        <v>20</v>
      </c>
      <c r="P3475" t="s">
        <v>116</v>
      </c>
      <c r="S3475">
        <v>0</v>
      </c>
      <c r="T3475">
        <v>0</v>
      </c>
      <c r="U3475">
        <v>0</v>
      </c>
      <c r="V3475">
        <v>0</v>
      </c>
      <c r="W3475">
        <v>1</v>
      </c>
      <c r="X3475">
        <v>1</v>
      </c>
      <c r="Y3475" s="26">
        <v>20</v>
      </c>
      <c r="Z3475" s="26">
        <v>20</v>
      </c>
      <c r="AA3475" t="s">
        <v>117</v>
      </c>
      <c r="AC3475" t="s">
        <v>1453</v>
      </c>
      <c r="AD3475" t="s">
        <v>1454</v>
      </c>
    </row>
    <row r="3476" spans="1:30" ht="15">
      <c r="A3476">
        <v>1860</v>
      </c>
      <c r="B3476" s="4">
        <v>1</v>
      </c>
      <c r="C3476">
        <v>50722</v>
      </c>
      <c r="D3476">
        <v>2</v>
      </c>
      <c r="E3476">
        <v>21</v>
      </c>
      <c r="F3476" t="s">
        <v>1290</v>
      </c>
      <c r="G3476">
        <v>1230</v>
      </c>
      <c r="I3476">
        <v>2</v>
      </c>
      <c r="J3476">
        <v>2</v>
      </c>
      <c r="L3476" s="11">
        <v>1</v>
      </c>
      <c r="M3476" s="21">
        <v>0</v>
      </c>
      <c r="N3476" s="24">
        <f t="shared" si="54"/>
        <v>0</v>
      </c>
      <c r="O3476" s="12">
        <v>21</v>
      </c>
      <c r="P3476" t="s">
        <v>116</v>
      </c>
      <c r="S3476">
        <v>0</v>
      </c>
      <c r="T3476">
        <v>0</v>
      </c>
      <c r="U3476">
        <v>0</v>
      </c>
      <c r="V3476">
        <v>0</v>
      </c>
      <c r="W3476">
        <v>1</v>
      </c>
      <c r="X3476">
        <v>1</v>
      </c>
      <c r="Y3476" s="26">
        <v>21</v>
      </c>
      <c r="Z3476" s="26">
        <v>21</v>
      </c>
      <c r="AA3476" t="s">
        <v>117</v>
      </c>
      <c r="AC3476" t="s">
        <v>1453</v>
      </c>
      <c r="AD3476" t="s">
        <v>1454</v>
      </c>
    </row>
    <row r="3477" spans="1:30" ht="15">
      <c r="A3477">
        <v>1860</v>
      </c>
      <c r="B3477" s="4">
        <v>1</v>
      </c>
      <c r="C3477">
        <v>50723</v>
      </c>
      <c r="D3477">
        <v>1</v>
      </c>
      <c r="E3477">
        <v>20</v>
      </c>
      <c r="F3477" t="s">
        <v>1290</v>
      </c>
      <c r="G3477">
        <v>1230</v>
      </c>
      <c r="I3477">
        <v>6</v>
      </c>
      <c r="J3477">
        <v>53</v>
      </c>
      <c r="L3477" s="10">
        <v>0</v>
      </c>
      <c r="M3477" s="20">
        <v>69.069443965111702</v>
      </c>
      <c r="N3477" s="24">
        <f t="shared" si="54"/>
        <v>1381.388879302234</v>
      </c>
      <c r="O3477" s="12">
        <v>20</v>
      </c>
      <c r="P3477" t="s">
        <v>171</v>
      </c>
      <c r="S3477">
        <v>0</v>
      </c>
      <c r="T3477">
        <v>0</v>
      </c>
      <c r="U3477">
        <v>0</v>
      </c>
      <c r="V3477">
        <v>0</v>
      </c>
      <c r="W3477">
        <v>1</v>
      </c>
      <c r="X3477">
        <v>1</v>
      </c>
      <c r="Y3477" s="26">
        <v>20</v>
      </c>
      <c r="Z3477" s="26">
        <v>20</v>
      </c>
      <c r="AA3477" t="s">
        <v>117</v>
      </c>
      <c r="AC3477" t="s">
        <v>197</v>
      </c>
      <c r="AD3477" t="s">
        <v>804</v>
      </c>
    </row>
    <row r="3478" spans="1:30" ht="15">
      <c r="A3478">
        <v>1860</v>
      </c>
      <c r="B3478" s="4">
        <v>1</v>
      </c>
      <c r="C3478">
        <v>50723</v>
      </c>
      <c r="D3478">
        <v>2</v>
      </c>
      <c r="E3478">
        <v>20</v>
      </c>
      <c r="F3478" t="s">
        <v>1290</v>
      </c>
      <c r="G3478">
        <v>1230</v>
      </c>
      <c r="I3478">
        <v>6</v>
      </c>
      <c r="J3478">
        <v>36</v>
      </c>
      <c r="L3478" s="11">
        <v>1</v>
      </c>
      <c r="M3478" s="20">
        <v>139.72421729991686</v>
      </c>
      <c r="N3478" s="24">
        <f t="shared" si="54"/>
        <v>2794.4843459983372</v>
      </c>
      <c r="O3478" s="12">
        <v>20</v>
      </c>
      <c r="P3478" t="s">
        <v>171</v>
      </c>
      <c r="S3478">
        <v>0</v>
      </c>
      <c r="T3478">
        <v>0</v>
      </c>
      <c r="U3478">
        <v>0</v>
      </c>
      <c r="V3478">
        <v>0</v>
      </c>
      <c r="W3478">
        <v>1</v>
      </c>
      <c r="X3478">
        <v>1</v>
      </c>
      <c r="Y3478" s="26">
        <v>20</v>
      </c>
      <c r="Z3478" s="26">
        <v>20</v>
      </c>
      <c r="AA3478" t="s">
        <v>117</v>
      </c>
      <c r="AC3478" t="s">
        <v>197</v>
      </c>
      <c r="AD3478" t="s">
        <v>804</v>
      </c>
    </row>
    <row r="3479" spans="1:30" ht="15">
      <c r="A3479">
        <v>1860</v>
      </c>
      <c r="B3479" s="4">
        <v>1</v>
      </c>
      <c r="C3479">
        <v>50723</v>
      </c>
      <c r="D3479">
        <v>3</v>
      </c>
      <c r="E3479">
        <v>20</v>
      </c>
      <c r="F3479" t="s">
        <v>1290</v>
      </c>
      <c r="G3479">
        <v>1230</v>
      </c>
      <c r="I3479">
        <v>6</v>
      </c>
      <c r="J3479">
        <v>15</v>
      </c>
      <c r="L3479" s="10">
        <v>0</v>
      </c>
      <c r="M3479" s="20">
        <v>29.789946565499331</v>
      </c>
      <c r="N3479" s="24">
        <f t="shared" si="54"/>
        <v>595.79893130998664</v>
      </c>
      <c r="O3479" s="12">
        <v>20</v>
      </c>
      <c r="P3479" t="s">
        <v>116</v>
      </c>
      <c r="S3479">
        <v>0</v>
      </c>
      <c r="T3479">
        <v>0</v>
      </c>
      <c r="U3479">
        <v>0</v>
      </c>
      <c r="V3479">
        <v>0</v>
      </c>
      <c r="W3479">
        <v>1</v>
      </c>
      <c r="X3479">
        <v>1</v>
      </c>
      <c r="Y3479" s="26">
        <v>20</v>
      </c>
      <c r="Z3479" s="26">
        <v>20</v>
      </c>
      <c r="AA3479" t="s">
        <v>117</v>
      </c>
      <c r="AC3479" t="s">
        <v>197</v>
      </c>
      <c r="AD3479" t="s">
        <v>804</v>
      </c>
    </row>
    <row r="3480" spans="1:30" ht="15">
      <c r="A3480">
        <v>1860</v>
      </c>
      <c r="B3480" s="4">
        <v>1</v>
      </c>
      <c r="C3480">
        <v>50723</v>
      </c>
      <c r="D3480">
        <v>4</v>
      </c>
      <c r="E3480">
        <v>21</v>
      </c>
      <c r="F3480" t="s">
        <v>1290</v>
      </c>
      <c r="G3480">
        <v>1230</v>
      </c>
      <c r="I3480">
        <v>6</v>
      </c>
      <c r="J3480">
        <v>12</v>
      </c>
      <c r="L3480" s="11">
        <v>1</v>
      </c>
      <c r="M3480" s="22">
        <v>20.8</v>
      </c>
      <c r="N3480" s="24">
        <f t="shared" si="54"/>
        <v>436.8</v>
      </c>
      <c r="O3480" s="12">
        <v>21</v>
      </c>
      <c r="P3480" t="s">
        <v>116</v>
      </c>
      <c r="S3480">
        <v>0</v>
      </c>
      <c r="T3480">
        <v>0</v>
      </c>
      <c r="U3480">
        <v>0</v>
      </c>
      <c r="V3480">
        <v>0</v>
      </c>
      <c r="W3480">
        <v>1</v>
      </c>
      <c r="X3480">
        <v>1</v>
      </c>
      <c r="Y3480" s="26">
        <v>21</v>
      </c>
      <c r="Z3480" s="26">
        <v>21</v>
      </c>
      <c r="AA3480" t="s">
        <v>117</v>
      </c>
      <c r="AC3480" t="s">
        <v>197</v>
      </c>
      <c r="AD3480" t="s">
        <v>804</v>
      </c>
    </row>
    <row r="3481" spans="1:30" ht="15">
      <c r="A3481">
        <v>1860</v>
      </c>
      <c r="B3481" s="4">
        <v>1</v>
      </c>
      <c r="C3481">
        <v>50723</v>
      </c>
      <c r="D3481">
        <v>5</v>
      </c>
      <c r="E3481">
        <v>20</v>
      </c>
      <c r="F3481" t="s">
        <v>1290</v>
      </c>
      <c r="G3481">
        <v>1230</v>
      </c>
      <c r="I3481">
        <v>6</v>
      </c>
      <c r="J3481">
        <v>9</v>
      </c>
      <c r="L3481" s="11">
        <v>1</v>
      </c>
      <c r="M3481" s="22">
        <v>20.8</v>
      </c>
      <c r="N3481" s="24">
        <f t="shared" si="54"/>
        <v>416</v>
      </c>
      <c r="O3481" s="12">
        <v>20</v>
      </c>
      <c r="P3481" t="s">
        <v>116</v>
      </c>
      <c r="S3481">
        <v>0</v>
      </c>
      <c r="T3481">
        <v>0</v>
      </c>
      <c r="U3481">
        <v>0</v>
      </c>
      <c r="V3481">
        <v>0</v>
      </c>
      <c r="W3481">
        <v>1</v>
      </c>
      <c r="X3481">
        <v>1</v>
      </c>
      <c r="Y3481" s="26">
        <v>20</v>
      </c>
      <c r="Z3481" s="26">
        <v>20</v>
      </c>
      <c r="AA3481" t="s">
        <v>117</v>
      </c>
      <c r="AC3481" t="s">
        <v>197</v>
      </c>
      <c r="AD3481" t="s">
        <v>804</v>
      </c>
    </row>
    <row r="3482" spans="1:30" ht="15">
      <c r="A3482">
        <v>1860</v>
      </c>
      <c r="B3482" s="4">
        <v>1</v>
      </c>
      <c r="C3482">
        <v>50723</v>
      </c>
      <c r="D3482">
        <v>6</v>
      </c>
      <c r="E3482">
        <v>20</v>
      </c>
      <c r="F3482" t="s">
        <v>1290</v>
      </c>
      <c r="G3482">
        <v>1230</v>
      </c>
      <c r="I3482">
        <v>6</v>
      </c>
      <c r="J3482">
        <v>5</v>
      </c>
      <c r="L3482" s="11">
        <v>1</v>
      </c>
      <c r="M3482" s="21">
        <v>0</v>
      </c>
      <c r="N3482" s="24">
        <f t="shared" si="54"/>
        <v>0</v>
      </c>
      <c r="O3482" s="12">
        <v>20</v>
      </c>
      <c r="P3482" t="s">
        <v>171</v>
      </c>
      <c r="S3482">
        <v>0</v>
      </c>
      <c r="T3482">
        <v>0</v>
      </c>
      <c r="U3482">
        <v>0</v>
      </c>
      <c r="V3482">
        <v>0</v>
      </c>
      <c r="W3482">
        <v>1</v>
      </c>
      <c r="X3482">
        <v>1</v>
      </c>
      <c r="Y3482" s="26">
        <v>20</v>
      </c>
      <c r="Z3482" s="26">
        <v>20</v>
      </c>
      <c r="AA3482" t="s">
        <v>117</v>
      </c>
      <c r="AC3482" t="s">
        <v>197</v>
      </c>
      <c r="AD3482" t="s">
        <v>804</v>
      </c>
    </row>
    <row r="3483" spans="1:30" ht="15">
      <c r="A3483">
        <v>1860</v>
      </c>
      <c r="B3483" s="4">
        <v>1</v>
      </c>
      <c r="C3483">
        <v>50724</v>
      </c>
      <c r="D3483">
        <v>1</v>
      </c>
      <c r="E3483">
        <v>20</v>
      </c>
      <c r="F3483" t="s">
        <v>1290</v>
      </c>
      <c r="G3483">
        <v>1230</v>
      </c>
      <c r="I3483">
        <v>1</v>
      </c>
      <c r="J3483">
        <v>15</v>
      </c>
      <c r="L3483" s="10">
        <v>0</v>
      </c>
      <c r="M3483" s="20">
        <v>29.789946565499331</v>
      </c>
      <c r="N3483" s="24">
        <f t="shared" si="54"/>
        <v>595.79893130998664</v>
      </c>
      <c r="O3483" s="12">
        <v>20</v>
      </c>
      <c r="P3483" t="s">
        <v>116</v>
      </c>
      <c r="S3483">
        <v>0</v>
      </c>
      <c r="T3483">
        <v>0</v>
      </c>
      <c r="U3483">
        <v>0</v>
      </c>
      <c r="V3483">
        <v>0</v>
      </c>
      <c r="W3483">
        <v>1</v>
      </c>
      <c r="X3483">
        <v>1</v>
      </c>
      <c r="Y3483" s="26">
        <v>20</v>
      </c>
      <c r="Z3483" s="26">
        <v>20</v>
      </c>
      <c r="AA3483" t="s">
        <v>117</v>
      </c>
      <c r="AC3483" t="s">
        <v>1455</v>
      </c>
      <c r="AD3483" t="s">
        <v>1456</v>
      </c>
    </row>
    <row r="3484" spans="1:30" ht="15">
      <c r="A3484">
        <v>1860</v>
      </c>
      <c r="B3484" s="4">
        <v>1</v>
      </c>
      <c r="C3484">
        <v>50725</v>
      </c>
      <c r="D3484">
        <v>1</v>
      </c>
      <c r="E3484">
        <v>21</v>
      </c>
      <c r="F3484" t="s">
        <v>1290</v>
      </c>
      <c r="G3484">
        <v>1230</v>
      </c>
      <c r="I3484">
        <v>6</v>
      </c>
      <c r="J3484">
        <v>40</v>
      </c>
      <c r="L3484" s="10">
        <v>0</v>
      </c>
      <c r="M3484" s="20">
        <v>69.069443965111702</v>
      </c>
      <c r="N3484" s="24">
        <f t="shared" si="54"/>
        <v>1450.4583232673458</v>
      </c>
      <c r="O3484" s="12">
        <v>21</v>
      </c>
      <c r="P3484" t="s">
        <v>116</v>
      </c>
      <c r="S3484">
        <v>0</v>
      </c>
      <c r="T3484">
        <v>0</v>
      </c>
      <c r="U3484">
        <v>0</v>
      </c>
      <c r="V3484">
        <v>0</v>
      </c>
      <c r="W3484">
        <v>1</v>
      </c>
      <c r="X3484">
        <v>1</v>
      </c>
      <c r="Y3484" s="26">
        <v>21</v>
      </c>
      <c r="Z3484" s="26">
        <v>21</v>
      </c>
      <c r="AA3484" t="s">
        <v>117</v>
      </c>
      <c r="AC3484" t="s">
        <v>1457</v>
      </c>
      <c r="AD3484" t="s">
        <v>130</v>
      </c>
    </row>
    <row r="3485" spans="1:30" ht="15">
      <c r="A3485">
        <v>1860</v>
      </c>
      <c r="B3485" s="4">
        <v>1</v>
      </c>
      <c r="C3485">
        <v>50725</v>
      </c>
      <c r="D3485">
        <v>2</v>
      </c>
      <c r="E3485">
        <v>20</v>
      </c>
      <c r="F3485" t="s">
        <v>1290</v>
      </c>
      <c r="G3485">
        <v>1230</v>
      </c>
      <c r="I3485">
        <v>6</v>
      </c>
      <c r="J3485">
        <v>26</v>
      </c>
      <c r="L3485" s="10">
        <v>0</v>
      </c>
      <c r="M3485" s="20">
        <v>69.069443965111702</v>
      </c>
      <c r="N3485" s="24">
        <f t="shared" si="54"/>
        <v>1381.388879302234</v>
      </c>
      <c r="O3485" s="12">
        <v>20</v>
      </c>
      <c r="P3485" t="s">
        <v>171</v>
      </c>
      <c r="S3485">
        <v>0</v>
      </c>
      <c r="T3485">
        <v>0</v>
      </c>
      <c r="U3485">
        <v>0</v>
      </c>
      <c r="V3485">
        <v>0</v>
      </c>
      <c r="W3485">
        <v>1</v>
      </c>
      <c r="X3485">
        <v>1</v>
      </c>
      <c r="Y3485" s="26">
        <v>20</v>
      </c>
      <c r="Z3485" s="26">
        <v>20</v>
      </c>
      <c r="AA3485" t="s">
        <v>117</v>
      </c>
      <c r="AC3485" t="s">
        <v>1457</v>
      </c>
      <c r="AD3485" t="s">
        <v>130</v>
      </c>
    </row>
    <row r="3486" spans="1:30" ht="15">
      <c r="A3486">
        <v>1860</v>
      </c>
      <c r="B3486" s="4">
        <v>1</v>
      </c>
      <c r="C3486">
        <v>50725</v>
      </c>
      <c r="D3486">
        <v>3</v>
      </c>
      <c r="E3486">
        <v>20</v>
      </c>
      <c r="F3486" t="s">
        <v>1290</v>
      </c>
      <c r="G3486">
        <v>1230</v>
      </c>
      <c r="I3486">
        <v>6</v>
      </c>
      <c r="J3486">
        <v>19</v>
      </c>
      <c r="L3486" s="11">
        <v>1</v>
      </c>
      <c r="M3486" s="20">
        <v>139.72421729991686</v>
      </c>
      <c r="N3486" s="24">
        <f t="shared" si="54"/>
        <v>2794.4843459983372</v>
      </c>
      <c r="O3486" s="12">
        <v>20</v>
      </c>
      <c r="P3486" t="s">
        <v>116</v>
      </c>
      <c r="S3486">
        <v>0</v>
      </c>
      <c r="T3486">
        <v>0</v>
      </c>
      <c r="U3486">
        <v>0</v>
      </c>
      <c r="V3486">
        <v>0</v>
      </c>
      <c r="W3486">
        <v>1</v>
      </c>
      <c r="X3486">
        <v>1</v>
      </c>
      <c r="Y3486" s="26">
        <v>20</v>
      </c>
      <c r="Z3486" s="26">
        <v>20</v>
      </c>
      <c r="AA3486" t="s">
        <v>117</v>
      </c>
      <c r="AC3486" t="s">
        <v>1457</v>
      </c>
      <c r="AD3486" t="s">
        <v>130</v>
      </c>
    </row>
    <row r="3487" spans="1:30" ht="15">
      <c r="A3487">
        <v>1860</v>
      </c>
      <c r="B3487" s="4">
        <v>1</v>
      </c>
      <c r="C3487">
        <v>50725</v>
      </c>
      <c r="D3487">
        <v>4</v>
      </c>
      <c r="E3487">
        <v>20</v>
      </c>
      <c r="F3487" t="s">
        <v>1290</v>
      </c>
      <c r="G3487">
        <v>1230</v>
      </c>
      <c r="I3487">
        <v>6</v>
      </c>
      <c r="J3487">
        <v>7</v>
      </c>
      <c r="L3487" s="10">
        <v>0</v>
      </c>
      <c r="M3487" s="20">
        <v>20.804249475679534</v>
      </c>
      <c r="N3487" s="24">
        <f t="shared" si="54"/>
        <v>416.0849895135907</v>
      </c>
      <c r="O3487" s="12">
        <v>20</v>
      </c>
      <c r="P3487" t="s">
        <v>171</v>
      </c>
      <c r="S3487">
        <v>0</v>
      </c>
      <c r="T3487">
        <v>0</v>
      </c>
      <c r="U3487">
        <v>0</v>
      </c>
      <c r="V3487">
        <v>0</v>
      </c>
      <c r="W3487">
        <v>1</v>
      </c>
      <c r="X3487">
        <v>1</v>
      </c>
      <c r="Y3487" s="26">
        <v>20</v>
      </c>
      <c r="Z3487" s="26">
        <v>20</v>
      </c>
      <c r="AA3487" t="s">
        <v>117</v>
      </c>
      <c r="AC3487" t="s">
        <v>1457</v>
      </c>
      <c r="AD3487" t="s">
        <v>130</v>
      </c>
    </row>
    <row r="3488" spans="1:30">
      <c r="A3488">
        <v>1860</v>
      </c>
      <c r="B3488" s="4">
        <v>1</v>
      </c>
      <c r="C3488">
        <v>50725</v>
      </c>
      <c r="D3488">
        <v>5</v>
      </c>
      <c r="E3488">
        <v>21</v>
      </c>
      <c r="F3488" t="s">
        <v>1290</v>
      </c>
      <c r="G3488">
        <v>1230</v>
      </c>
      <c r="I3488">
        <v>6</v>
      </c>
      <c r="J3488">
        <v>4</v>
      </c>
      <c r="L3488" s="10">
        <v>0</v>
      </c>
      <c r="M3488" s="12">
        <v>0</v>
      </c>
      <c r="N3488" s="24">
        <f t="shared" si="54"/>
        <v>0</v>
      </c>
      <c r="O3488" s="12">
        <v>21</v>
      </c>
      <c r="P3488" t="s">
        <v>171</v>
      </c>
      <c r="S3488">
        <v>0</v>
      </c>
      <c r="T3488">
        <v>0</v>
      </c>
      <c r="U3488">
        <v>0</v>
      </c>
      <c r="V3488">
        <v>0</v>
      </c>
      <c r="W3488">
        <v>1</v>
      </c>
      <c r="X3488">
        <v>1</v>
      </c>
      <c r="Y3488" s="26">
        <v>21</v>
      </c>
      <c r="Z3488" s="26">
        <v>21</v>
      </c>
      <c r="AA3488" t="s">
        <v>117</v>
      </c>
      <c r="AC3488" t="s">
        <v>1457</v>
      </c>
      <c r="AD3488" t="s">
        <v>130</v>
      </c>
    </row>
    <row r="3489" spans="1:30" ht="15">
      <c r="A3489">
        <v>1860</v>
      </c>
      <c r="B3489" s="4">
        <v>1</v>
      </c>
      <c r="C3489">
        <v>50725</v>
      </c>
      <c r="D3489">
        <v>6</v>
      </c>
      <c r="E3489">
        <v>20</v>
      </c>
      <c r="F3489" t="s">
        <v>1290</v>
      </c>
      <c r="G3489">
        <v>1230</v>
      </c>
      <c r="I3489">
        <v>6</v>
      </c>
      <c r="J3489">
        <v>2</v>
      </c>
      <c r="L3489" s="11">
        <v>1</v>
      </c>
      <c r="M3489" s="21">
        <v>0</v>
      </c>
      <c r="N3489" s="24">
        <f t="shared" si="54"/>
        <v>0</v>
      </c>
      <c r="O3489" s="12">
        <v>20</v>
      </c>
      <c r="P3489" t="s">
        <v>171</v>
      </c>
      <c r="S3489">
        <v>0</v>
      </c>
      <c r="T3489">
        <v>0</v>
      </c>
      <c r="U3489">
        <v>0</v>
      </c>
      <c r="V3489">
        <v>0</v>
      </c>
      <c r="W3489">
        <v>1</v>
      </c>
      <c r="X3489">
        <v>1</v>
      </c>
      <c r="Y3489" s="26">
        <v>20</v>
      </c>
      <c r="Z3489" s="26">
        <v>20</v>
      </c>
      <c r="AA3489" t="s">
        <v>117</v>
      </c>
      <c r="AC3489" t="s">
        <v>1457</v>
      </c>
      <c r="AD3489" t="s">
        <v>130</v>
      </c>
    </row>
    <row r="3490" spans="1:30" ht="15">
      <c r="A3490">
        <v>1860</v>
      </c>
      <c r="B3490" s="4">
        <v>1</v>
      </c>
      <c r="C3490">
        <v>50726</v>
      </c>
      <c r="D3490">
        <v>1</v>
      </c>
      <c r="E3490">
        <v>20</v>
      </c>
      <c r="F3490" t="s">
        <v>1290</v>
      </c>
      <c r="G3490">
        <v>1250</v>
      </c>
      <c r="I3490">
        <v>1</v>
      </c>
      <c r="J3490">
        <v>18</v>
      </c>
      <c r="L3490" s="11">
        <v>1</v>
      </c>
      <c r="M3490" s="20">
        <v>35.650509638259194</v>
      </c>
      <c r="N3490" s="24">
        <f t="shared" si="54"/>
        <v>713.01019276518389</v>
      </c>
      <c r="O3490" s="12">
        <v>20</v>
      </c>
      <c r="P3490" t="s">
        <v>171</v>
      </c>
      <c r="S3490">
        <v>0</v>
      </c>
      <c r="T3490">
        <v>0</v>
      </c>
      <c r="U3490">
        <v>0</v>
      </c>
      <c r="V3490">
        <v>0</v>
      </c>
      <c r="W3490">
        <v>1</v>
      </c>
      <c r="X3490" t="s">
        <v>247</v>
      </c>
      <c r="Y3490" s="26">
        <v>0</v>
      </c>
      <c r="Z3490" s="26">
        <v>20</v>
      </c>
      <c r="AA3490" t="s">
        <v>117</v>
      </c>
      <c r="AC3490" t="s">
        <v>515</v>
      </c>
      <c r="AD3490" t="s">
        <v>57</v>
      </c>
    </row>
    <row r="3491" spans="1:30" ht="15">
      <c r="A3491">
        <v>1860</v>
      </c>
      <c r="B3491" s="4">
        <v>1</v>
      </c>
      <c r="C3491">
        <v>50727</v>
      </c>
      <c r="D3491">
        <v>1</v>
      </c>
      <c r="E3491">
        <v>20</v>
      </c>
      <c r="F3491" t="s">
        <v>1290</v>
      </c>
      <c r="G3491">
        <v>1250</v>
      </c>
      <c r="I3491">
        <v>1</v>
      </c>
      <c r="J3491">
        <v>58</v>
      </c>
      <c r="L3491" s="11">
        <v>1</v>
      </c>
      <c r="M3491" s="20">
        <v>91.38581343891795</v>
      </c>
      <c r="N3491" s="24">
        <f t="shared" si="54"/>
        <v>1827.7162687783589</v>
      </c>
      <c r="O3491" s="12">
        <v>20</v>
      </c>
      <c r="P3491" t="s">
        <v>171</v>
      </c>
      <c r="S3491">
        <v>0</v>
      </c>
      <c r="T3491">
        <v>0</v>
      </c>
      <c r="U3491">
        <v>0</v>
      </c>
      <c r="V3491">
        <v>0</v>
      </c>
      <c r="W3491">
        <v>1</v>
      </c>
      <c r="X3491" t="s">
        <v>247</v>
      </c>
      <c r="Y3491" s="26">
        <v>0</v>
      </c>
      <c r="Z3491" s="26">
        <v>20</v>
      </c>
      <c r="AA3491" t="s">
        <v>117</v>
      </c>
      <c r="AC3491" t="s">
        <v>666</v>
      </c>
      <c r="AD3491" t="s">
        <v>1458</v>
      </c>
    </row>
    <row r="3492" spans="1:30" ht="15">
      <c r="A3492">
        <v>1860</v>
      </c>
      <c r="B3492" s="4">
        <v>1</v>
      </c>
      <c r="C3492">
        <v>50728</v>
      </c>
      <c r="D3492">
        <v>1</v>
      </c>
      <c r="E3492">
        <v>21</v>
      </c>
      <c r="F3492" t="s">
        <v>1290</v>
      </c>
      <c r="G3492">
        <v>1250</v>
      </c>
      <c r="I3492">
        <v>4</v>
      </c>
      <c r="J3492">
        <v>30</v>
      </c>
      <c r="L3492" s="10">
        <v>0</v>
      </c>
      <c r="M3492" s="20">
        <v>69.069443965111702</v>
      </c>
      <c r="N3492" s="24">
        <f t="shared" si="54"/>
        <v>1450.4583232673458</v>
      </c>
      <c r="O3492" s="12">
        <v>21</v>
      </c>
      <c r="P3492" t="s">
        <v>116</v>
      </c>
      <c r="S3492">
        <v>0</v>
      </c>
      <c r="T3492">
        <v>0</v>
      </c>
      <c r="U3492">
        <v>0</v>
      </c>
      <c r="V3492">
        <v>0</v>
      </c>
      <c r="W3492">
        <v>1</v>
      </c>
      <c r="X3492" t="s">
        <v>247</v>
      </c>
      <c r="Y3492" s="26">
        <v>0</v>
      </c>
      <c r="Z3492" s="26">
        <v>21</v>
      </c>
      <c r="AA3492" t="s">
        <v>117</v>
      </c>
      <c r="AC3492" t="s">
        <v>948</v>
      </c>
      <c r="AD3492" t="s">
        <v>967</v>
      </c>
    </row>
    <row r="3493" spans="1:30" ht="15">
      <c r="A3493">
        <v>1860</v>
      </c>
      <c r="B3493" s="4">
        <v>1</v>
      </c>
      <c r="C3493">
        <v>50728</v>
      </c>
      <c r="D3493">
        <v>2</v>
      </c>
      <c r="E3493">
        <v>20</v>
      </c>
      <c r="F3493" t="s">
        <v>1290</v>
      </c>
      <c r="G3493">
        <v>1250</v>
      </c>
      <c r="I3493">
        <v>4</v>
      </c>
      <c r="J3493">
        <v>15</v>
      </c>
      <c r="L3493" s="11">
        <v>1</v>
      </c>
      <c r="M3493" s="20">
        <v>35.650509638259194</v>
      </c>
      <c r="N3493" s="24">
        <f t="shared" si="54"/>
        <v>713.01019276518389</v>
      </c>
      <c r="O3493" s="12">
        <v>20</v>
      </c>
      <c r="P3493" t="s">
        <v>116</v>
      </c>
      <c r="S3493">
        <v>0</v>
      </c>
      <c r="T3493">
        <v>0</v>
      </c>
      <c r="U3493">
        <v>0</v>
      </c>
      <c r="V3493">
        <v>0</v>
      </c>
      <c r="W3493">
        <v>1</v>
      </c>
      <c r="X3493" t="s">
        <v>247</v>
      </c>
      <c r="Y3493" s="26">
        <v>0</v>
      </c>
      <c r="Z3493" s="26">
        <v>20</v>
      </c>
      <c r="AA3493" t="s">
        <v>117</v>
      </c>
      <c r="AC3493" t="s">
        <v>948</v>
      </c>
      <c r="AD3493" t="s">
        <v>967</v>
      </c>
    </row>
    <row r="3494" spans="1:30" ht="15">
      <c r="A3494">
        <v>1860</v>
      </c>
      <c r="B3494" s="4">
        <v>1</v>
      </c>
      <c r="C3494">
        <v>50728</v>
      </c>
      <c r="D3494">
        <v>3</v>
      </c>
      <c r="E3494">
        <v>20</v>
      </c>
      <c r="F3494" t="s">
        <v>1290</v>
      </c>
      <c r="G3494">
        <v>1250</v>
      </c>
      <c r="I3494">
        <v>4</v>
      </c>
      <c r="J3494">
        <v>9</v>
      </c>
      <c r="L3494" s="11">
        <v>1</v>
      </c>
      <c r="M3494" s="22">
        <v>20.8</v>
      </c>
      <c r="N3494" s="24">
        <f t="shared" si="54"/>
        <v>416</v>
      </c>
      <c r="O3494" s="12">
        <v>20</v>
      </c>
      <c r="P3494" t="s">
        <v>116</v>
      </c>
      <c r="S3494">
        <v>0</v>
      </c>
      <c r="T3494">
        <v>0</v>
      </c>
      <c r="U3494">
        <v>0</v>
      </c>
      <c r="V3494">
        <v>0</v>
      </c>
      <c r="W3494">
        <v>1</v>
      </c>
      <c r="X3494" t="s">
        <v>247</v>
      </c>
      <c r="Y3494" s="26">
        <v>0</v>
      </c>
      <c r="Z3494" s="26">
        <v>20</v>
      </c>
      <c r="AA3494" t="s">
        <v>117</v>
      </c>
      <c r="AC3494" t="s">
        <v>948</v>
      </c>
      <c r="AD3494" t="s">
        <v>967</v>
      </c>
    </row>
    <row r="3495" spans="1:30">
      <c r="A3495">
        <v>1860</v>
      </c>
      <c r="B3495" s="4">
        <v>1</v>
      </c>
      <c r="C3495">
        <v>50728</v>
      </c>
      <c r="D3495">
        <v>4</v>
      </c>
      <c r="E3495">
        <v>20</v>
      </c>
      <c r="F3495" t="s">
        <v>1290</v>
      </c>
      <c r="G3495">
        <v>1250</v>
      </c>
      <c r="I3495">
        <v>4</v>
      </c>
      <c r="J3495">
        <v>6</v>
      </c>
      <c r="L3495" s="10">
        <v>0</v>
      </c>
      <c r="M3495" s="12">
        <v>0</v>
      </c>
      <c r="N3495" s="24">
        <f t="shared" si="54"/>
        <v>0</v>
      </c>
      <c r="O3495" s="12">
        <v>20</v>
      </c>
      <c r="P3495" t="s">
        <v>116</v>
      </c>
      <c r="S3495">
        <v>0</v>
      </c>
      <c r="T3495">
        <v>0</v>
      </c>
      <c r="U3495">
        <v>0</v>
      </c>
      <c r="V3495">
        <v>0</v>
      </c>
      <c r="W3495">
        <v>1</v>
      </c>
      <c r="X3495" t="s">
        <v>247</v>
      </c>
      <c r="Y3495" s="26">
        <v>0</v>
      </c>
      <c r="Z3495" s="26">
        <v>20</v>
      </c>
      <c r="AA3495" t="s">
        <v>117</v>
      </c>
      <c r="AC3495" t="s">
        <v>948</v>
      </c>
      <c r="AD3495" t="s">
        <v>967</v>
      </c>
    </row>
    <row r="3496" spans="1:30" ht="15">
      <c r="A3496">
        <v>1860</v>
      </c>
      <c r="B3496" s="4">
        <v>1</v>
      </c>
      <c r="C3496">
        <v>50729</v>
      </c>
      <c r="D3496">
        <v>1</v>
      </c>
      <c r="E3496">
        <v>21</v>
      </c>
      <c r="F3496" t="s">
        <v>1290</v>
      </c>
      <c r="G3496">
        <v>1270</v>
      </c>
      <c r="I3496">
        <v>10</v>
      </c>
      <c r="J3496">
        <v>50</v>
      </c>
      <c r="L3496" s="11">
        <v>1</v>
      </c>
      <c r="M3496" s="20">
        <v>139.72421729991686</v>
      </c>
      <c r="N3496" s="24">
        <f t="shared" si="54"/>
        <v>2934.2085632982539</v>
      </c>
      <c r="O3496" s="12">
        <v>21</v>
      </c>
      <c r="P3496" t="s">
        <v>116</v>
      </c>
      <c r="S3496">
        <v>0</v>
      </c>
      <c r="T3496">
        <v>0</v>
      </c>
      <c r="U3496">
        <v>0</v>
      </c>
      <c r="V3496">
        <v>0</v>
      </c>
      <c r="W3496">
        <v>1</v>
      </c>
      <c r="X3496">
        <v>2</v>
      </c>
      <c r="Y3496" s="26">
        <v>42</v>
      </c>
      <c r="Z3496" s="26">
        <v>42</v>
      </c>
      <c r="AA3496" t="s">
        <v>117</v>
      </c>
      <c r="AC3496" t="s">
        <v>393</v>
      </c>
      <c r="AD3496" t="s">
        <v>1459</v>
      </c>
    </row>
    <row r="3497" spans="1:30" ht="15">
      <c r="A3497">
        <v>1860</v>
      </c>
      <c r="B3497" s="4">
        <v>1</v>
      </c>
      <c r="C3497">
        <v>50729</v>
      </c>
      <c r="D3497">
        <v>2</v>
      </c>
      <c r="E3497">
        <v>20</v>
      </c>
      <c r="F3497" t="s">
        <v>1290</v>
      </c>
      <c r="G3497">
        <v>1270</v>
      </c>
      <c r="I3497">
        <v>10</v>
      </c>
      <c r="J3497">
        <v>43</v>
      </c>
      <c r="L3497" s="10">
        <v>0</v>
      </c>
      <c r="M3497" s="20">
        <v>69.069443965111702</v>
      </c>
      <c r="N3497" s="24">
        <f t="shared" si="54"/>
        <v>1381.388879302234</v>
      </c>
      <c r="O3497" s="12">
        <v>20</v>
      </c>
      <c r="P3497" t="s">
        <v>116</v>
      </c>
      <c r="S3497">
        <v>0</v>
      </c>
      <c r="T3497">
        <v>0</v>
      </c>
      <c r="U3497">
        <v>0</v>
      </c>
      <c r="V3497">
        <v>0</v>
      </c>
      <c r="W3497">
        <v>1</v>
      </c>
      <c r="X3497">
        <v>2</v>
      </c>
      <c r="Y3497" s="26">
        <v>40</v>
      </c>
      <c r="Z3497" s="26">
        <v>40</v>
      </c>
      <c r="AA3497" t="s">
        <v>117</v>
      </c>
      <c r="AC3497" t="s">
        <v>393</v>
      </c>
      <c r="AD3497" t="s">
        <v>1459</v>
      </c>
    </row>
    <row r="3498" spans="1:30" ht="15">
      <c r="A3498">
        <v>1860</v>
      </c>
      <c r="B3498" s="4">
        <v>1</v>
      </c>
      <c r="C3498">
        <v>50729</v>
      </c>
      <c r="D3498">
        <v>3</v>
      </c>
      <c r="E3498">
        <v>20</v>
      </c>
      <c r="F3498" t="s">
        <v>1290</v>
      </c>
      <c r="G3498">
        <v>1270</v>
      </c>
      <c r="I3498">
        <v>10</v>
      </c>
      <c r="J3498">
        <v>30</v>
      </c>
      <c r="L3498" s="10">
        <v>0</v>
      </c>
      <c r="M3498" s="20">
        <v>69.069443965111702</v>
      </c>
      <c r="N3498" s="24">
        <f t="shared" si="54"/>
        <v>1381.388879302234</v>
      </c>
      <c r="O3498" s="12">
        <v>20</v>
      </c>
      <c r="P3498" t="s">
        <v>171</v>
      </c>
      <c r="S3498">
        <v>0</v>
      </c>
      <c r="T3498">
        <v>0</v>
      </c>
      <c r="U3498">
        <v>0</v>
      </c>
      <c r="V3498">
        <v>0</v>
      </c>
      <c r="W3498">
        <v>1</v>
      </c>
      <c r="X3498">
        <v>2</v>
      </c>
      <c r="Y3498" s="26">
        <v>40</v>
      </c>
      <c r="Z3498" s="26">
        <v>40</v>
      </c>
      <c r="AA3498" t="s">
        <v>117</v>
      </c>
      <c r="AC3498" t="s">
        <v>393</v>
      </c>
      <c r="AD3498" t="s">
        <v>1459</v>
      </c>
    </row>
    <row r="3499" spans="1:30" ht="15">
      <c r="A3499">
        <v>1860</v>
      </c>
      <c r="B3499" s="4">
        <v>1</v>
      </c>
      <c r="C3499">
        <v>50729</v>
      </c>
      <c r="D3499">
        <v>4</v>
      </c>
      <c r="E3499">
        <v>20</v>
      </c>
      <c r="F3499" t="s">
        <v>1290</v>
      </c>
      <c r="G3499">
        <v>1270</v>
      </c>
      <c r="I3499">
        <v>10</v>
      </c>
      <c r="J3499">
        <v>32</v>
      </c>
      <c r="L3499" s="11">
        <v>1</v>
      </c>
      <c r="M3499" s="20">
        <v>139.72421729991686</v>
      </c>
      <c r="N3499" s="24">
        <f t="shared" si="54"/>
        <v>2794.4843459983372</v>
      </c>
      <c r="O3499" s="12">
        <v>20</v>
      </c>
      <c r="P3499" t="s">
        <v>116</v>
      </c>
      <c r="S3499">
        <v>0</v>
      </c>
      <c r="T3499">
        <v>0</v>
      </c>
      <c r="U3499">
        <v>0</v>
      </c>
      <c r="V3499">
        <v>0</v>
      </c>
      <c r="W3499">
        <v>1</v>
      </c>
      <c r="X3499">
        <v>2</v>
      </c>
      <c r="Y3499" s="26">
        <v>40</v>
      </c>
      <c r="Z3499" s="26">
        <v>40</v>
      </c>
      <c r="AA3499" t="s">
        <v>117</v>
      </c>
      <c r="AC3499" t="s">
        <v>393</v>
      </c>
      <c r="AD3499" t="s">
        <v>1459</v>
      </c>
    </row>
    <row r="3500" spans="1:30" ht="15">
      <c r="A3500">
        <v>1860</v>
      </c>
      <c r="B3500" s="4">
        <v>1</v>
      </c>
      <c r="C3500">
        <v>50729</v>
      </c>
      <c r="D3500">
        <v>5</v>
      </c>
      <c r="E3500">
        <v>21</v>
      </c>
      <c r="F3500" t="s">
        <v>1290</v>
      </c>
      <c r="G3500">
        <v>1270</v>
      </c>
      <c r="I3500">
        <v>10</v>
      </c>
      <c r="J3500">
        <v>18</v>
      </c>
      <c r="L3500" s="11">
        <v>1</v>
      </c>
      <c r="M3500" s="20">
        <v>35.650509638259194</v>
      </c>
      <c r="N3500" s="24">
        <f t="shared" si="54"/>
        <v>748.66070240344311</v>
      </c>
      <c r="O3500" s="12">
        <v>21</v>
      </c>
      <c r="P3500" t="s">
        <v>116</v>
      </c>
      <c r="S3500">
        <v>0</v>
      </c>
      <c r="T3500">
        <v>0</v>
      </c>
      <c r="U3500">
        <v>0</v>
      </c>
      <c r="V3500">
        <v>0</v>
      </c>
      <c r="W3500">
        <v>1</v>
      </c>
      <c r="X3500">
        <v>2</v>
      </c>
      <c r="Y3500" s="26">
        <v>42</v>
      </c>
      <c r="Z3500" s="26">
        <v>42</v>
      </c>
      <c r="AA3500" t="s">
        <v>117</v>
      </c>
      <c r="AC3500" t="s">
        <v>393</v>
      </c>
      <c r="AD3500" t="s">
        <v>1459</v>
      </c>
    </row>
    <row r="3501" spans="1:30" ht="15">
      <c r="A3501">
        <v>1860</v>
      </c>
      <c r="B3501" s="4">
        <v>1</v>
      </c>
      <c r="C3501">
        <v>50729</v>
      </c>
      <c r="D3501">
        <v>6</v>
      </c>
      <c r="E3501">
        <v>20</v>
      </c>
      <c r="F3501" t="s">
        <v>1290</v>
      </c>
      <c r="G3501">
        <v>1270</v>
      </c>
      <c r="I3501">
        <v>10</v>
      </c>
      <c r="J3501">
        <v>7</v>
      </c>
      <c r="L3501" s="10">
        <v>0</v>
      </c>
      <c r="M3501" s="20">
        <v>20.804249475679534</v>
      </c>
      <c r="N3501" s="24">
        <f t="shared" si="54"/>
        <v>416.0849895135907</v>
      </c>
      <c r="O3501" s="12">
        <v>20</v>
      </c>
      <c r="P3501" t="s">
        <v>116</v>
      </c>
      <c r="S3501">
        <v>0</v>
      </c>
      <c r="T3501">
        <v>0</v>
      </c>
      <c r="U3501">
        <v>0</v>
      </c>
      <c r="V3501">
        <v>0</v>
      </c>
      <c r="W3501">
        <v>1</v>
      </c>
      <c r="X3501">
        <v>2</v>
      </c>
      <c r="Y3501" s="26">
        <v>40</v>
      </c>
      <c r="Z3501" s="26">
        <v>40</v>
      </c>
      <c r="AA3501" t="s">
        <v>117</v>
      </c>
      <c r="AC3501" t="s">
        <v>393</v>
      </c>
      <c r="AD3501" t="s">
        <v>1459</v>
      </c>
    </row>
    <row r="3502" spans="1:30" ht="15">
      <c r="A3502">
        <v>1860</v>
      </c>
      <c r="B3502" s="4">
        <v>1</v>
      </c>
      <c r="C3502">
        <v>50729</v>
      </c>
      <c r="D3502">
        <v>7</v>
      </c>
      <c r="E3502">
        <v>20</v>
      </c>
      <c r="F3502" t="s">
        <v>1290</v>
      </c>
      <c r="G3502">
        <v>1270</v>
      </c>
      <c r="I3502">
        <v>10</v>
      </c>
      <c r="J3502">
        <v>6</v>
      </c>
      <c r="L3502" s="11">
        <v>1</v>
      </c>
      <c r="M3502" s="21">
        <v>0</v>
      </c>
      <c r="N3502" s="24">
        <f t="shared" si="54"/>
        <v>0</v>
      </c>
      <c r="O3502" s="12">
        <v>20</v>
      </c>
      <c r="P3502" t="s">
        <v>171</v>
      </c>
      <c r="S3502">
        <v>0</v>
      </c>
      <c r="T3502">
        <v>0</v>
      </c>
      <c r="U3502">
        <v>0</v>
      </c>
      <c r="V3502">
        <v>0</v>
      </c>
      <c r="W3502">
        <v>1</v>
      </c>
      <c r="X3502">
        <v>2</v>
      </c>
      <c r="Y3502" s="26">
        <v>40</v>
      </c>
      <c r="Z3502" s="26">
        <v>40</v>
      </c>
      <c r="AA3502" t="s">
        <v>117</v>
      </c>
      <c r="AC3502" t="s">
        <v>393</v>
      </c>
      <c r="AD3502" t="s">
        <v>1459</v>
      </c>
    </row>
    <row r="3503" spans="1:30">
      <c r="A3503">
        <v>1860</v>
      </c>
      <c r="B3503" s="4">
        <v>1</v>
      </c>
      <c r="C3503">
        <v>50729</v>
      </c>
      <c r="D3503">
        <v>8</v>
      </c>
      <c r="E3503">
        <v>20</v>
      </c>
      <c r="F3503" t="s">
        <v>1290</v>
      </c>
      <c r="G3503">
        <v>1270</v>
      </c>
      <c r="I3503">
        <v>10</v>
      </c>
      <c r="J3503">
        <v>5</v>
      </c>
      <c r="L3503" s="10">
        <v>0</v>
      </c>
      <c r="M3503" s="12">
        <v>0</v>
      </c>
      <c r="N3503" s="24">
        <f t="shared" si="54"/>
        <v>0</v>
      </c>
      <c r="O3503" s="12">
        <v>20</v>
      </c>
      <c r="P3503" t="s">
        <v>171</v>
      </c>
      <c r="S3503">
        <v>0</v>
      </c>
      <c r="T3503">
        <v>0</v>
      </c>
      <c r="U3503">
        <v>0</v>
      </c>
      <c r="V3503">
        <v>0</v>
      </c>
      <c r="W3503">
        <v>1</v>
      </c>
      <c r="X3503">
        <v>2</v>
      </c>
      <c r="Y3503" s="26">
        <v>40</v>
      </c>
      <c r="Z3503" s="26">
        <v>40</v>
      </c>
      <c r="AA3503" t="s">
        <v>117</v>
      </c>
      <c r="AC3503" t="s">
        <v>393</v>
      </c>
      <c r="AD3503" t="s">
        <v>1459</v>
      </c>
    </row>
    <row r="3504" spans="1:30" ht="15">
      <c r="A3504">
        <v>1860</v>
      </c>
      <c r="B3504" s="4">
        <v>1</v>
      </c>
      <c r="C3504">
        <v>50729</v>
      </c>
      <c r="D3504">
        <v>9</v>
      </c>
      <c r="E3504">
        <v>21</v>
      </c>
      <c r="F3504" t="s">
        <v>1290</v>
      </c>
      <c r="G3504">
        <v>1270</v>
      </c>
      <c r="I3504">
        <v>10</v>
      </c>
      <c r="J3504">
        <v>4</v>
      </c>
      <c r="L3504" s="11">
        <v>1</v>
      </c>
      <c r="M3504" s="21">
        <v>0</v>
      </c>
      <c r="N3504" s="24">
        <f t="shared" si="54"/>
        <v>0</v>
      </c>
      <c r="O3504" s="12">
        <v>21</v>
      </c>
      <c r="P3504" t="s">
        <v>116</v>
      </c>
      <c r="S3504">
        <v>0</v>
      </c>
      <c r="T3504">
        <v>0</v>
      </c>
      <c r="U3504">
        <v>0</v>
      </c>
      <c r="V3504">
        <v>0</v>
      </c>
      <c r="W3504">
        <v>1</v>
      </c>
      <c r="X3504">
        <v>2</v>
      </c>
      <c r="Y3504" s="26">
        <v>42</v>
      </c>
      <c r="Z3504" s="26">
        <v>42</v>
      </c>
      <c r="AA3504" t="s">
        <v>117</v>
      </c>
      <c r="AC3504" t="s">
        <v>393</v>
      </c>
      <c r="AD3504" t="s">
        <v>1459</v>
      </c>
    </row>
    <row r="3505" spans="1:30" ht="15">
      <c r="A3505">
        <v>1860</v>
      </c>
      <c r="B3505" s="4">
        <v>1</v>
      </c>
      <c r="C3505">
        <v>50729</v>
      </c>
      <c r="D3505">
        <v>10</v>
      </c>
      <c r="E3505">
        <v>20</v>
      </c>
      <c r="F3505" t="s">
        <v>1290</v>
      </c>
      <c r="G3505">
        <v>1270</v>
      </c>
      <c r="I3505">
        <v>10</v>
      </c>
      <c r="J3505">
        <v>1</v>
      </c>
      <c r="L3505" s="11">
        <v>1</v>
      </c>
      <c r="M3505" s="21">
        <v>0</v>
      </c>
      <c r="N3505" s="24">
        <f t="shared" si="54"/>
        <v>0</v>
      </c>
      <c r="O3505" s="12">
        <v>20</v>
      </c>
      <c r="P3505" t="s">
        <v>171</v>
      </c>
      <c r="S3505">
        <v>0</v>
      </c>
      <c r="T3505">
        <v>0</v>
      </c>
      <c r="U3505">
        <v>0</v>
      </c>
      <c r="V3505">
        <v>0</v>
      </c>
      <c r="W3505">
        <v>1</v>
      </c>
      <c r="X3505">
        <v>2</v>
      </c>
      <c r="Y3505" s="26">
        <v>40</v>
      </c>
      <c r="Z3505" s="26">
        <v>40</v>
      </c>
      <c r="AA3505" t="s">
        <v>117</v>
      </c>
      <c r="AC3505" t="s">
        <v>393</v>
      </c>
      <c r="AD3505" t="s">
        <v>1459</v>
      </c>
    </row>
    <row r="3506" spans="1:30" ht="15">
      <c r="A3506">
        <v>1860</v>
      </c>
      <c r="B3506" s="4">
        <v>1</v>
      </c>
      <c r="C3506">
        <v>50730</v>
      </c>
      <c r="D3506">
        <v>1</v>
      </c>
      <c r="E3506">
        <v>20</v>
      </c>
      <c r="F3506" t="s">
        <v>1290</v>
      </c>
      <c r="G3506">
        <v>1270</v>
      </c>
      <c r="I3506">
        <v>12</v>
      </c>
      <c r="J3506">
        <v>62</v>
      </c>
      <c r="L3506" s="11">
        <v>1</v>
      </c>
      <c r="M3506" s="20">
        <v>91.38581343891795</v>
      </c>
      <c r="N3506" s="24">
        <f t="shared" si="54"/>
        <v>1827.7162687783589</v>
      </c>
      <c r="O3506" s="12">
        <v>20</v>
      </c>
      <c r="P3506" t="s">
        <v>116</v>
      </c>
      <c r="S3506">
        <v>0</v>
      </c>
      <c r="T3506">
        <v>0</v>
      </c>
      <c r="U3506">
        <v>0</v>
      </c>
      <c r="V3506">
        <v>0</v>
      </c>
      <c r="W3506">
        <v>1</v>
      </c>
      <c r="X3506">
        <v>2</v>
      </c>
      <c r="Y3506" s="26">
        <v>40</v>
      </c>
      <c r="Z3506" s="26">
        <v>40</v>
      </c>
      <c r="AA3506" t="s">
        <v>117</v>
      </c>
      <c r="AC3506" t="s">
        <v>403</v>
      </c>
      <c r="AD3506" t="s">
        <v>166</v>
      </c>
    </row>
    <row r="3507" spans="1:30" ht="15">
      <c r="A3507">
        <v>1860</v>
      </c>
      <c r="B3507" s="4">
        <v>1</v>
      </c>
      <c r="C3507">
        <v>50730</v>
      </c>
      <c r="D3507">
        <v>2</v>
      </c>
      <c r="E3507">
        <v>20</v>
      </c>
      <c r="F3507" t="s">
        <v>1290</v>
      </c>
      <c r="G3507">
        <v>1270</v>
      </c>
      <c r="I3507">
        <v>12</v>
      </c>
      <c r="J3507">
        <v>60</v>
      </c>
      <c r="L3507" s="10">
        <v>0</v>
      </c>
      <c r="M3507" s="20">
        <v>45.18</v>
      </c>
      <c r="N3507" s="24">
        <f t="shared" si="54"/>
        <v>903.6</v>
      </c>
      <c r="O3507" s="12">
        <v>20</v>
      </c>
      <c r="P3507" t="s">
        <v>116</v>
      </c>
      <c r="S3507">
        <v>0</v>
      </c>
      <c r="T3507">
        <v>0</v>
      </c>
      <c r="U3507">
        <v>0</v>
      </c>
      <c r="V3507">
        <v>0</v>
      </c>
      <c r="W3507">
        <v>1</v>
      </c>
      <c r="X3507">
        <v>2</v>
      </c>
      <c r="Y3507" s="26">
        <v>40</v>
      </c>
      <c r="Z3507" s="26">
        <v>40</v>
      </c>
      <c r="AA3507" t="s">
        <v>117</v>
      </c>
      <c r="AC3507" t="s">
        <v>403</v>
      </c>
      <c r="AD3507" t="s">
        <v>166</v>
      </c>
    </row>
    <row r="3508" spans="1:30" ht="15">
      <c r="A3508">
        <v>1860</v>
      </c>
      <c r="B3508" s="4">
        <v>1</v>
      </c>
      <c r="C3508">
        <v>50730</v>
      </c>
      <c r="D3508">
        <v>3</v>
      </c>
      <c r="E3508">
        <v>21</v>
      </c>
      <c r="F3508" t="s">
        <v>1290</v>
      </c>
      <c r="G3508">
        <v>1270</v>
      </c>
      <c r="I3508">
        <v>12</v>
      </c>
      <c r="J3508">
        <v>49</v>
      </c>
      <c r="L3508" s="11">
        <v>1</v>
      </c>
      <c r="M3508" s="20">
        <v>139.72421729991686</v>
      </c>
      <c r="N3508" s="24">
        <f t="shared" si="54"/>
        <v>2934.2085632982539</v>
      </c>
      <c r="O3508" s="12">
        <v>21</v>
      </c>
      <c r="P3508" t="s">
        <v>116</v>
      </c>
      <c r="S3508">
        <v>0</v>
      </c>
      <c r="T3508">
        <v>0</v>
      </c>
      <c r="U3508">
        <v>0</v>
      </c>
      <c r="V3508">
        <v>0</v>
      </c>
      <c r="W3508">
        <v>1</v>
      </c>
      <c r="X3508">
        <v>2</v>
      </c>
      <c r="Y3508" s="26">
        <v>42</v>
      </c>
      <c r="Z3508" s="26">
        <v>42</v>
      </c>
      <c r="AA3508" t="s">
        <v>117</v>
      </c>
      <c r="AC3508" t="s">
        <v>403</v>
      </c>
      <c r="AD3508" t="s">
        <v>166</v>
      </c>
    </row>
    <row r="3509" spans="1:30" ht="15">
      <c r="A3509">
        <v>1860</v>
      </c>
      <c r="B3509" s="4">
        <v>1</v>
      </c>
      <c r="C3509">
        <v>50730</v>
      </c>
      <c r="D3509">
        <v>4</v>
      </c>
      <c r="E3509">
        <v>20</v>
      </c>
      <c r="F3509" t="s">
        <v>1290</v>
      </c>
      <c r="G3509">
        <v>1270</v>
      </c>
      <c r="I3509">
        <v>12</v>
      </c>
      <c r="J3509">
        <v>25</v>
      </c>
      <c r="L3509" s="11">
        <v>1</v>
      </c>
      <c r="M3509" s="20">
        <v>139.72421729991686</v>
      </c>
      <c r="N3509" s="24">
        <f t="shared" si="54"/>
        <v>2794.4843459983372</v>
      </c>
      <c r="O3509" s="12">
        <v>20</v>
      </c>
      <c r="P3509" t="s">
        <v>116</v>
      </c>
      <c r="S3509">
        <v>0</v>
      </c>
      <c r="T3509">
        <v>0</v>
      </c>
      <c r="U3509">
        <v>0</v>
      </c>
      <c r="V3509">
        <v>0</v>
      </c>
      <c r="W3509">
        <v>1</v>
      </c>
      <c r="X3509">
        <v>2</v>
      </c>
      <c r="Y3509" s="26">
        <v>40</v>
      </c>
      <c r="Z3509" s="26">
        <v>40</v>
      </c>
      <c r="AA3509" t="s">
        <v>117</v>
      </c>
      <c r="AC3509" t="s">
        <v>403</v>
      </c>
      <c r="AD3509" t="s">
        <v>166</v>
      </c>
    </row>
    <row r="3510" spans="1:30" ht="15">
      <c r="A3510">
        <v>1860</v>
      </c>
      <c r="B3510" s="4">
        <v>1</v>
      </c>
      <c r="C3510">
        <v>50730</v>
      </c>
      <c r="D3510">
        <v>5</v>
      </c>
      <c r="E3510">
        <v>20</v>
      </c>
      <c r="F3510" t="s">
        <v>1290</v>
      </c>
      <c r="G3510">
        <v>1270</v>
      </c>
      <c r="I3510">
        <v>12</v>
      </c>
      <c r="J3510">
        <v>21</v>
      </c>
      <c r="L3510" s="11">
        <v>1</v>
      </c>
      <c r="M3510" s="20">
        <v>139.72421729991686</v>
      </c>
      <c r="N3510" s="24">
        <f t="shared" si="54"/>
        <v>2794.4843459983372</v>
      </c>
      <c r="O3510" s="12">
        <v>20</v>
      </c>
      <c r="P3510" t="s">
        <v>116</v>
      </c>
      <c r="S3510">
        <v>0</v>
      </c>
      <c r="T3510">
        <v>0</v>
      </c>
      <c r="U3510">
        <v>0</v>
      </c>
      <c r="V3510">
        <v>0</v>
      </c>
      <c r="W3510">
        <v>1</v>
      </c>
      <c r="X3510">
        <v>2</v>
      </c>
      <c r="Y3510" s="26">
        <v>40</v>
      </c>
      <c r="Z3510" s="26">
        <v>40</v>
      </c>
      <c r="AA3510" t="s">
        <v>117</v>
      </c>
      <c r="AC3510" t="s">
        <v>403</v>
      </c>
      <c r="AD3510" t="s">
        <v>166</v>
      </c>
    </row>
    <row r="3511" spans="1:30" ht="15">
      <c r="A3511">
        <v>1860</v>
      </c>
      <c r="B3511" s="4">
        <v>1</v>
      </c>
      <c r="C3511">
        <v>50730</v>
      </c>
      <c r="D3511">
        <v>6</v>
      </c>
      <c r="E3511">
        <v>20</v>
      </c>
      <c r="F3511" t="s">
        <v>1290</v>
      </c>
      <c r="G3511">
        <v>1270</v>
      </c>
      <c r="I3511">
        <v>12</v>
      </c>
      <c r="J3511">
        <v>19</v>
      </c>
      <c r="L3511" s="11">
        <v>1</v>
      </c>
      <c r="M3511" s="20">
        <v>139.72421729991686</v>
      </c>
      <c r="N3511" s="24">
        <f t="shared" si="54"/>
        <v>2794.4843459983372</v>
      </c>
      <c r="O3511" s="12">
        <v>20</v>
      </c>
      <c r="P3511" t="s">
        <v>116</v>
      </c>
      <c r="S3511">
        <v>0</v>
      </c>
      <c r="T3511">
        <v>0</v>
      </c>
      <c r="U3511">
        <v>0</v>
      </c>
      <c r="V3511">
        <v>0</v>
      </c>
      <c r="W3511">
        <v>1</v>
      </c>
      <c r="X3511">
        <v>2</v>
      </c>
      <c r="Y3511" s="26">
        <v>40</v>
      </c>
      <c r="Z3511" s="26">
        <v>40</v>
      </c>
      <c r="AA3511" t="s">
        <v>117</v>
      </c>
      <c r="AC3511" t="s">
        <v>403</v>
      </c>
      <c r="AD3511" t="s">
        <v>166</v>
      </c>
    </row>
    <row r="3512" spans="1:30" ht="15">
      <c r="A3512">
        <v>1860</v>
      </c>
      <c r="B3512" s="4">
        <v>1</v>
      </c>
      <c r="C3512">
        <v>50730</v>
      </c>
      <c r="D3512">
        <v>7</v>
      </c>
      <c r="E3512">
        <v>21</v>
      </c>
      <c r="F3512" t="s">
        <v>1290</v>
      </c>
      <c r="G3512">
        <v>1270</v>
      </c>
      <c r="I3512">
        <v>12</v>
      </c>
      <c r="J3512">
        <v>25</v>
      </c>
      <c r="L3512" s="10">
        <v>0</v>
      </c>
      <c r="M3512" s="20">
        <v>69.069443965111702</v>
      </c>
      <c r="N3512" s="24">
        <f t="shared" si="54"/>
        <v>1450.4583232673458</v>
      </c>
      <c r="O3512" s="12">
        <v>21</v>
      </c>
      <c r="P3512" t="s">
        <v>116</v>
      </c>
      <c r="S3512">
        <v>0</v>
      </c>
      <c r="T3512">
        <v>0</v>
      </c>
      <c r="U3512">
        <v>0</v>
      </c>
      <c r="V3512">
        <v>0</v>
      </c>
      <c r="W3512">
        <v>1</v>
      </c>
      <c r="X3512">
        <v>2</v>
      </c>
      <c r="Y3512" s="26">
        <v>42</v>
      </c>
      <c r="Z3512" s="26">
        <v>42</v>
      </c>
      <c r="AA3512" t="s">
        <v>117</v>
      </c>
      <c r="AC3512" t="s">
        <v>403</v>
      </c>
      <c r="AD3512" t="s">
        <v>166</v>
      </c>
    </row>
    <row r="3513" spans="1:30" ht="15">
      <c r="A3513">
        <v>1860</v>
      </c>
      <c r="B3513" s="4">
        <v>1</v>
      </c>
      <c r="C3513">
        <v>50730</v>
      </c>
      <c r="D3513">
        <v>8</v>
      </c>
      <c r="E3513">
        <v>20</v>
      </c>
      <c r="F3513" t="s">
        <v>1290</v>
      </c>
      <c r="G3513">
        <v>1270</v>
      </c>
      <c r="I3513">
        <v>12</v>
      </c>
      <c r="J3513">
        <v>14</v>
      </c>
      <c r="L3513" s="10">
        <v>0</v>
      </c>
      <c r="M3513" s="20">
        <v>29.789946565499331</v>
      </c>
      <c r="N3513" s="24">
        <f t="shared" si="54"/>
        <v>595.79893130998664</v>
      </c>
      <c r="O3513" s="12">
        <v>20</v>
      </c>
      <c r="P3513" t="s">
        <v>116</v>
      </c>
      <c r="S3513">
        <v>0</v>
      </c>
      <c r="T3513">
        <v>0</v>
      </c>
      <c r="U3513">
        <v>0</v>
      </c>
      <c r="V3513">
        <v>0</v>
      </c>
      <c r="W3513">
        <v>1</v>
      </c>
      <c r="X3513">
        <v>2</v>
      </c>
      <c r="Y3513" s="26">
        <v>40</v>
      </c>
      <c r="Z3513" s="26">
        <v>40</v>
      </c>
      <c r="AA3513" t="s">
        <v>117</v>
      </c>
      <c r="AC3513" t="s">
        <v>403</v>
      </c>
      <c r="AD3513" t="s">
        <v>166</v>
      </c>
    </row>
    <row r="3514" spans="1:30" ht="15">
      <c r="A3514">
        <v>1860</v>
      </c>
      <c r="B3514" s="4">
        <v>1</v>
      </c>
      <c r="C3514">
        <v>50730</v>
      </c>
      <c r="D3514">
        <v>9</v>
      </c>
      <c r="E3514">
        <v>20</v>
      </c>
      <c r="F3514" t="s">
        <v>1290</v>
      </c>
      <c r="G3514">
        <v>1270</v>
      </c>
      <c r="I3514">
        <v>12</v>
      </c>
      <c r="J3514">
        <v>12</v>
      </c>
      <c r="L3514" s="10">
        <v>0</v>
      </c>
      <c r="M3514" s="20">
        <v>20.804249475679534</v>
      </c>
      <c r="N3514" s="24">
        <f t="shared" si="54"/>
        <v>416.0849895135907</v>
      </c>
      <c r="O3514" s="12">
        <v>20</v>
      </c>
      <c r="P3514" t="s">
        <v>116</v>
      </c>
      <c r="S3514">
        <v>0</v>
      </c>
      <c r="T3514">
        <v>0</v>
      </c>
      <c r="U3514">
        <v>0</v>
      </c>
      <c r="V3514">
        <v>0</v>
      </c>
      <c r="W3514">
        <v>1</v>
      </c>
      <c r="X3514">
        <v>2</v>
      </c>
      <c r="Y3514" s="26">
        <v>40</v>
      </c>
      <c r="Z3514" s="26">
        <v>40</v>
      </c>
      <c r="AA3514" t="s">
        <v>117</v>
      </c>
      <c r="AC3514" t="s">
        <v>403</v>
      </c>
      <c r="AD3514" t="s">
        <v>166</v>
      </c>
    </row>
    <row r="3515" spans="1:30" ht="15">
      <c r="A3515">
        <v>1860</v>
      </c>
      <c r="B3515" s="4">
        <v>1</v>
      </c>
      <c r="C3515">
        <v>50730</v>
      </c>
      <c r="D3515">
        <v>10</v>
      </c>
      <c r="E3515">
        <v>20</v>
      </c>
      <c r="F3515" t="s">
        <v>1290</v>
      </c>
      <c r="G3515">
        <v>1270</v>
      </c>
      <c r="I3515">
        <v>12</v>
      </c>
      <c r="J3515">
        <v>10</v>
      </c>
      <c r="L3515" s="11">
        <v>1</v>
      </c>
      <c r="M3515" s="22">
        <v>20.8</v>
      </c>
      <c r="N3515" s="24">
        <f t="shared" si="54"/>
        <v>416</v>
      </c>
      <c r="O3515" s="12">
        <v>20</v>
      </c>
      <c r="P3515" t="s">
        <v>116</v>
      </c>
      <c r="S3515">
        <v>0</v>
      </c>
      <c r="T3515">
        <v>0</v>
      </c>
      <c r="U3515">
        <v>0</v>
      </c>
      <c r="V3515">
        <v>0</v>
      </c>
      <c r="W3515">
        <v>1</v>
      </c>
      <c r="X3515">
        <v>2</v>
      </c>
      <c r="Y3515" s="26">
        <v>40</v>
      </c>
      <c r="Z3515" s="26">
        <v>40</v>
      </c>
      <c r="AA3515" t="s">
        <v>117</v>
      </c>
      <c r="AC3515" t="s">
        <v>403</v>
      </c>
      <c r="AD3515" t="s">
        <v>166</v>
      </c>
    </row>
    <row r="3516" spans="1:30" ht="15">
      <c r="A3516">
        <v>1860</v>
      </c>
      <c r="B3516" s="4">
        <v>1</v>
      </c>
      <c r="C3516">
        <v>50730</v>
      </c>
      <c r="D3516">
        <v>11</v>
      </c>
      <c r="E3516">
        <v>21</v>
      </c>
      <c r="F3516" t="s">
        <v>1290</v>
      </c>
      <c r="G3516">
        <v>1270</v>
      </c>
      <c r="I3516">
        <v>12</v>
      </c>
      <c r="J3516">
        <v>3</v>
      </c>
      <c r="L3516" s="11">
        <v>1</v>
      </c>
      <c r="M3516" s="21">
        <v>0</v>
      </c>
      <c r="N3516" s="24">
        <f t="shared" si="54"/>
        <v>0</v>
      </c>
      <c r="O3516" s="12">
        <v>21</v>
      </c>
      <c r="P3516" t="s">
        <v>116</v>
      </c>
      <c r="S3516">
        <v>0</v>
      </c>
      <c r="T3516">
        <v>0</v>
      </c>
      <c r="U3516">
        <v>0</v>
      </c>
      <c r="V3516">
        <v>0</v>
      </c>
      <c r="W3516">
        <v>1</v>
      </c>
      <c r="X3516">
        <v>2</v>
      </c>
      <c r="Y3516" s="26">
        <v>42</v>
      </c>
      <c r="Z3516" s="26">
        <v>42</v>
      </c>
      <c r="AA3516" t="s">
        <v>117</v>
      </c>
      <c r="AC3516" t="s">
        <v>403</v>
      </c>
      <c r="AD3516" t="s">
        <v>166</v>
      </c>
    </row>
    <row r="3517" spans="1:30">
      <c r="A3517">
        <v>1860</v>
      </c>
      <c r="B3517" s="4">
        <v>1</v>
      </c>
      <c r="C3517">
        <v>50730</v>
      </c>
      <c r="D3517">
        <v>12</v>
      </c>
      <c r="E3517">
        <v>20</v>
      </c>
      <c r="F3517" t="s">
        <v>1290</v>
      </c>
      <c r="G3517">
        <v>1270</v>
      </c>
      <c r="I3517">
        <v>12</v>
      </c>
      <c r="J3517">
        <v>0</v>
      </c>
      <c r="K3517">
        <v>10</v>
      </c>
      <c r="L3517" s="10">
        <v>0</v>
      </c>
      <c r="M3517" s="12">
        <v>0</v>
      </c>
      <c r="N3517" s="24">
        <f t="shared" si="54"/>
        <v>0</v>
      </c>
      <c r="O3517" s="12">
        <v>20</v>
      </c>
      <c r="P3517" t="s">
        <v>116</v>
      </c>
      <c r="S3517">
        <v>0</v>
      </c>
      <c r="T3517">
        <v>0</v>
      </c>
      <c r="U3517">
        <v>0</v>
      </c>
      <c r="V3517">
        <v>0</v>
      </c>
      <c r="W3517">
        <v>1</v>
      </c>
      <c r="X3517">
        <v>2</v>
      </c>
      <c r="Y3517" s="26">
        <v>40</v>
      </c>
      <c r="Z3517" s="26">
        <v>40</v>
      </c>
      <c r="AA3517" t="s">
        <v>117</v>
      </c>
      <c r="AC3517" t="s">
        <v>403</v>
      </c>
      <c r="AD3517" t="s">
        <v>166</v>
      </c>
    </row>
    <row r="3518" spans="1:30" ht="15">
      <c r="A3518">
        <v>1860</v>
      </c>
      <c r="B3518" s="4">
        <v>1</v>
      </c>
      <c r="C3518">
        <v>50731</v>
      </c>
      <c r="D3518">
        <v>1</v>
      </c>
      <c r="E3518">
        <v>20</v>
      </c>
      <c r="F3518" t="s">
        <v>1290</v>
      </c>
      <c r="G3518">
        <v>1270</v>
      </c>
      <c r="I3518">
        <v>1</v>
      </c>
      <c r="J3518">
        <v>25</v>
      </c>
      <c r="L3518" s="11">
        <v>1</v>
      </c>
      <c r="M3518" s="20">
        <v>139.72421729991686</v>
      </c>
      <c r="N3518" s="24">
        <f t="shared" si="54"/>
        <v>2794.4843459983372</v>
      </c>
      <c r="O3518" s="12">
        <v>20</v>
      </c>
      <c r="P3518" t="s">
        <v>171</v>
      </c>
      <c r="S3518">
        <v>0</v>
      </c>
      <c r="T3518">
        <v>0</v>
      </c>
      <c r="U3518">
        <v>0</v>
      </c>
      <c r="V3518">
        <v>0</v>
      </c>
      <c r="W3518">
        <v>1</v>
      </c>
      <c r="X3518" t="s">
        <v>247</v>
      </c>
      <c r="Y3518" s="26">
        <v>0</v>
      </c>
      <c r="Z3518" s="26">
        <v>20</v>
      </c>
      <c r="AA3518" t="s">
        <v>117</v>
      </c>
      <c r="AC3518" t="s">
        <v>503</v>
      </c>
      <c r="AD3518" t="s">
        <v>83</v>
      </c>
    </row>
    <row r="3519" spans="1:30" ht="15">
      <c r="A3519">
        <v>1860</v>
      </c>
      <c r="B3519" s="4">
        <v>1</v>
      </c>
      <c r="C3519">
        <v>50732</v>
      </c>
      <c r="D3519">
        <v>1</v>
      </c>
      <c r="E3519">
        <v>20</v>
      </c>
      <c r="F3519" t="s">
        <v>1290</v>
      </c>
      <c r="G3519">
        <v>1270</v>
      </c>
      <c r="I3519">
        <v>1</v>
      </c>
      <c r="J3519">
        <v>37</v>
      </c>
      <c r="L3519" s="10">
        <v>0</v>
      </c>
      <c r="M3519" s="20">
        <v>69.069443965111702</v>
      </c>
      <c r="N3519" s="24">
        <f t="shared" si="54"/>
        <v>1381.388879302234</v>
      </c>
      <c r="O3519" s="12">
        <v>20</v>
      </c>
      <c r="P3519" t="s">
        <v>171</v>
      </c>
      <c r="S3519">
        <v>0</v>
      </c>
      <c r="T3519">
        <v>0</v>
      </c>
      <c r="U3519">
        <v>0</v>
      </c>
      <c r="V3519">
        <v>0</v>
      </c>
      <c r="W3519">
        <v>1</v>
      </c>
      <c r="X3519">
        <v>1</v>
      </c>
      <c r="Y3519" s="26">
        <v>20</v>
      </c>
      <c r="Z3519" s="26">
        <v>20</v>
      </c>
      <c r="AA3519" t="s">
        <v>117</v>
      </c>
      <c r="AC3519" t="s">
        <v>1460</v>
      </c>
      <c r="AD3519" t="s">
        <v>201</v>
      </c>
    </row>
    <row r="3520" spans="1:30" ht="15">
      <c r="A3520">
        <v>1860</v>
      </c>
      <c r="B3520" s="4">
        <v>1</v>
      </c>
      <c r="C3520">
        <v>50733</v>
      </c>
      <c r="D3520">
        <v>1</v>
      </c>
      <c r="E3520">
        <v>21</v>
      </c>
      <c r="F3520" t="s">
        <v>1290</v>
      </c>
      <c r="G3520">
        <v>1270</v>
      </c>
      <c r="I3520">
        <v>6</v>
      </c>
      <c r="J3520">
        <v>24</v>
      </c>
      <c r="L3520" s="10">
        <v>0</v>
      </c>
      <c r="M3520" s="20">
        <v>69.069443965111702</v>
      </c>
      <c r="N3520" s="24">
        <f t="shared" si="54"/>
        <v>1450.4583232673458</v>
      </c>
      <c r="O3520" s="12">
        <v>21</v>
      </c>
      <c r="P3520" t="s">
        <v>171</v>
      </c>
      <c r="S3520">
        <v>0</v>
      </c>
      <c r="T3520">
        <v>0</v>
      </c>
      <c r="U3520">
        <v>0</v>
      </c>
      <c r="V3520">
        <v>0</v>
      </c>
      <c r="W3520">
        <v>1</v>
      </c>
      <c r="X3520">
        <v>2</v>
      </c>
      <c r="Y3520" s="26">
        <v>42</v>
      </c>
      <c r="Z3520" s="26">
        <v>42</v>
      </c>
      <c r="AA3520" t="s">
        <v>117</v>
      </c>
      <c r="AC3520" t="s">
        <v>995</v>
      </c>
      <c r="AD3520" t="s">
        <v>598</v>
      </c>
    </row>
    <row r="3521" spans="1:30" ht="15">
      <c r="A3521">
        <v>1860</v>
      </c>
      <c r="B3521" s="4">
        <v>1</v>
      </c>
      <c r="C3521">
        <v>50733</v>
      </c>
      <c r="D3521">
        <v>2</v>
      </c>
      <c r="E3521">
        <v>20</v>
      </c>
      <c r="F3521" t="s">
        <v>1290</v>
      </c>
      <c r="G3521">
        <v>1270</v>
      </c>
      <c r="I3521">
        <v>6</v>
      </c>
      <c r="J3521">
        <v>10</v>
      </c>
      <c r="L3521" s="11">
        <v>1</v>
      </c>
      <c r="M3521" s="22">
        <v>20.8</v>
      </c>
      <c r="N3521" s="24">
        <f t="shared" si="54"/>
        <v>416</v>
      </c>
      <c r="O3521" s="12">
        <v>20</v>
      </c>
      <c r="P3521" t="s">
        <v>116</v>
      </c>
      <c r="S3521">
        <v>0</v>
      </c>
      <c r="T3521">
        <v>0</v>
      </c>
      <c r="U3521">
        <v>0</v>
      </c>
      <c r="V3521">
        <v>0</v>
      </c>
      <c r="W3521">
        <v>1</v>
      </c>
      <c r="X3521">
        <v>2</v>
      </c>
      <c r="Y3521" s="26">
        <v>40</v>
      </c>
      <c r="Z3521" s="26">
        <v>40</v>
      </c>
      <c r="AA3521" t="s">
        <v>117</v>
      </c>
      <c r="AC3521" t="s">
        <v>995</v>
      </c>
      <c r="AD3521" t="s">
        <v>598</v>
      </c>
    </row>
    <row r="3522" spans="1:30">
      <c r="A3522">
        <v>1860</v>
      </c>
      <c r="B3522" s="4">
        <v>1</v>
      </c>
      <c r="C3522">
        <v>50733</v>
      </c>
      <c r="D3522">
        <v>3</v>
      </c>
      <c r="E3522">
        <v>20</v>
      </c>
      <c r="F3522" t="s">
        <v>1290</v>
      </c>
      <c r="G3522">
        <v>1270</v>
      </c>
      <c r="I3522">
        <v>6</v>
      </c>
      <c r="J3522">
        <v>4</v>
      </c>
      <c r="L3522" s="10">
        <v>0</v>
      </c>
      <c r="M3522" s="12">
        <v>0</v>
      </c>
      <c r="N3522" s="24">
        <f t="shared" si="54"/>
        <v>0</v>
      </c>
      <c r="O3522" s="12">
        <v>20</v>
      </c>
      <c r="P3522" t="s">
        <v>116</v>
      </c>
      <c r="S3522">
        <v>0</v>
      </c>
      <c r="T3522">
        <v>0</v>
      </c>
      <c r="U3522">
        <v>0</v>
      </c>
      <c r="V3522">
        <v>0</v>
      </c>
      <c r="W3522">
        <v>1</v>
      </c>
      <c r="X3522">
        <v>2</v>
      </c>
      <c r="Y3522" s="26">
        <v>40</v>
      </c>
      <c r="Z3522" s="26">
        <v>40</v>
      </c>
      <c r="AA3522" t="s">
        <v>117</v>
      </c>
      <c r="AC3522" t="s">
        <v>995</v>
      </c>
      <c r="AD3522" t="s">
        <v>598</v>
      </c>
    </row>
    <row r="3523" spans="1:30">
      <c r="A3523">
        <v>1860</v>
      </c>
      <c r="B3523" s="4">
        <v>1</v>
      </c>
      <c r="C3523">
        <v>50733</v>
      </c>
      <c r="D3523">
        <v>4</v>
      </c>
      <c r="E3523">
        <v>20</v>
      </c>
      <c r="F3523" t="s">
        <v>1290</v>
      </c>
      <c r="G3523">
        <v>1270</v>
      </c>
      <c r="I3523">
        <v>6</v>
      </c>
      <c r="J3523">
        <v>3</v>
      </c>
      <c r="L3523" s="10">
        <v>0</v>
      </c>
      <c r="M3523" s="12">
        <v>0</v>
      </c>
      <c r="N3523" s="24">
        <f t="shared" si="54"/>
        <v>0</v>
      </c>
      <c r="O3523" s="12">
        <v>20</v>
      </c>
      <c r="P3523" t="s">
        <v>116</v>
      </c>
      <c r="S3523">
        <v>0</v>
      </c>
      <c r="T3523">
        <v>0</v>
      </c>
      <c r="U3523">
        <v>0</v>
      </c>
      <c r="V3523">
        <v>0</v>
      </c>
      <c r="W3523">
        <v>1</v>
      </c>
      <c r="X3523">
        <v>2</v>
      </c>
      <c r="Y3523" s="26">
        <v>40</v>
      </c>
      <c r="Z3523" s="26">
        <v>40</v>
      </c>
      <c r="AA3523" t="s">
        <v>117</v>
      </c>
      <c r="AC3523" t="s">
        <v>995</v>
      </c>
      <c r="AD3523" t="s">
        <v>598</v>
      </c>
    </row>
    <row r="3524" spans="1:30">
      <c r="A3524">
        <v>1860</v>
      </c>
      <c r="B3524" s="4">
        <v>1</v>
      </c>
      <c r="C3524">
        <v>50733</v>
      </c>
      <c r="D3524">
        <v>5</v>
      </c>
      <c r="E3524">
        <v>21</v>
      </c>
      <c r="F3524" t="s">
        <v>1290</v>
      </c>
      <c r="G3524">
        <v>1270</v>
      </c>
      <c r="I3524">
        <v>6</v>
      </c>
      <c r="J3524">
        <v>2</v>
      </c>
      <c r="L3524" s="10">
        <v>0</v>
      </c>
      <c r="M3524" s="12">
        <v>0</v>
      </c>
      <c r="N3524" s="24">
        <f t="shared" si="54"/>
        <v>0</v>
      </c>
      <c r="O3524" s="12">
        <v>21</v>
      </c>
      <c r="P3524" t="s">
        <v>171</v>
      </c>
      <c r="S3524">
        <v>0</v>
      </c>
      <c r="T3524">
        <v>0</v>
      </c>
      <c r="U3524">
        <v>0</v>
      </c>
      <c r="V3524">
        <v>0</v>
      </c>
      <c r="W3524">
        <v>1</v>
      </c>
      <c r="X3524">
        <v>2</v>
      </c>
      <c r="Y3524" s="26">
        <v>42</v>
      </c>
      <c r="Z3524" s="26">
        <v>42</v>
      </c>
      <c r="AA3524" t="s">
        <v>117</v>
      </c>
      <c r="AC3524" t="s">
        <v>995</v>
      </c>
      <c r="AD3524" t="s">
        <v>598</v>
      </c>
    </row>
    <row r="3525" spans="1:30">
      <c r="A3525">
        <v>1860</v>
      </c>
      <c r="B3525" s="4">
        <v>1</v>
      </c>
      <c r="C3525">
        <v>50733</v>
      </c>
      <c r="D3525">
        <v>6</v>
      </c>
      <c r="E3525">
        <v>20</v>
      </c>
      <c r="F3525" t="s">
        <v>1290</v>
      </c>
      <c r="G3525">
        <v>1270</v>
      </c>
      <c r="I3525">
        <v>6</v>
      </c>
      <c r="J3525">
        <v>1</v>
      </c>
      <c r="L3525" s="10">
        <v>0</v>
      </c>
      <c r="M3525" s="12">
        <v>0</v>
      </c>
      <c r="N3525" s="24">
        <f t="shared" si="54"/>
        <v>0</v>
      </c>
      <c r="O3525" s="12">
        <v>20</v>
      </c>
      <c r="P3525" t="s">
        <v>116</v>
      </c>
      <c r="S3525">
        <v>0</v>
      </c>
      <c r="T3525">
        <v>0</v>
      </c>
      <c r="U3525">
        <v>0</v>
      </c>
      <c r="V3525">
        <v>0</v>
      </c>
      <c r="W3525">
        <v>1</v>
      </c>
      <c r="X3525">
        <v>2</v>
      </c>
      <c r="Y3525" s="26">
        <v>40</v>
      </c>
      <c r="Z3525" s="26">
        <v>40</v>
      </c>
      <c r="AA3525" t="s">
        <v>117</v>
      </c>
      <c r="AC3525" t="s">
        <v>995</v>
      </c>
      <c r="AD3525" t="s">
        <v>598</v>
      </c>
    </row>
    <row r="3526" spans="1:30" ht="15">
      <c r="A3526">
        <v>1860</v>
      </c>
      <c r="B3526" s="4">
        <v>1</v>
      </c>
      <c r="C3526">
        <v>50734</v>
      </c>
      <c r="D3526">
        <v>1</v>
      </c>
      <c r="E3526">
        <v>20</v>
      </c>
      <c r="F3526" t="s">
        <v>1290</v>
      </c>
      <c r="G3526">
        <v>1270</v>
      </c>
      <c r="I3526">
        <v>9</v>
      </c>
      <c r="J3526">
        <v>40</v>
      </c>
      <c r="L3526" s="10">
        <v>0</v>
      </c>
      <c r="M3526" s="20">
        <v>69.069443965111702</v>
      </c>
      <c r="N3526" s="24">
        <f t="shared" ref="N3526:N3589" si="55">E3526*M3526</f>
        <v>1381.388879302234</v>
      </c>
      <c r="O3526" s="12">
        <v>20</v>
      </c>
      <c r="P3526" t="s">
        <v>116</v>
      </c>
      <c r="S3526">
        <v>0</v>
      </c>
      <c r="T3526">
        <v>0</v>
      </c>
      <c r="U3526">
        <v>0</v>
      </c>
      <c r="V3526">
        <v>0</v>
      </c>
      <c r="W3526">
        <v>1</v>
      </c>
      <c r="X3526">
        <v>1</v>
      </c>
      <c r="Y3526" s="26">
        <v>20</v>
      </c>
      <c r="Z3526" s="26">
        <v>20</v>
      </c>
      <c r="AA3526" t="s">
        <v>117</v>
      </c>
      <c r="AC3526" t="s">
        <v>1407</v>
      </c>
      <c r="AD3526" t="s">
        <v>1461</v>
      </c>
    </row>
    <row r="3527" spans="1:30" ht="15">
      <c r="A3527">
        <v>1860</v>
      </c>
      <c r="B3527" s="4">
        <v>1</v>
      </c>
      <c r="C3527">
        <v>50734</v>
      </c>
      <c r="D3527">
        <v>2</v>
      </c>
      <c r="E3527">
        <v>20</v>
      </c>
      <c r="F3527" t="s">
        <v>1290</v>
      </c>
      <c r="G3527">
        <v>1270</v>
      </c>
      <c r="I3527">
        <v>9</v>
      </c>
      <c r="J3527">
        <v>19</v>
      </c>
      <c r="L3527" s="10">
        <v>0</v>
      </c>
      <c r="M3527" s="20">
        <v>69.069443965111702</v>
      </c>
      <c r="N3527" s="24">
        <f t="shared" si="55"/>
        <v>1381.388879302234</v>
      </c>
      <c r="O3527" s="12">
        <v>20</v>
      </c>
      <c r="P3527" t="s">
        <v>171</v>
      </c>
      <c r="S3527">
        <v>0</v>
      </c>
      <c r="T3527">
        <v>0</v>
      </c>
      <c r="U3527">
        <v>0</v>
      </c>
      <c r="V3527">
        <v>0</v>
      </c>
      <c r="W3527">
        <v>1</v>
      </c>
      <c r="X3527">
        <v>1</v>
      </c>
      <c r="Y3527" s="26">
        <v>20</v>
      </c>
      <c r="Z3527" s="26">
        <v>20</v>
      </c>
      <c r="AA3527" t="s">
        <v>117</v>
      </c>
      <c r="AC3527" t="s">
        <v>1407</v>
      </c>
      <c r="AD3527" t="s">
        <v>1461</v>
      </c>
    </row>
    <row r="3528" spans="1:30" ht="15">
      <c r="A3528">
        <v>1860</v>
      </c>
      <c r="B3528" s="4">
        <v>1</v>
      </c>
      <c r="C3528">
        <v>50734</v>
      </c>
      <c r="D3528">
        <v>3</v>
      </c>
      <c r="E3528">
        <v>21</v>
      </c>
      <c r="F3528" t="s">
        <v>1290</v>
      </c>
      <c r="G3528">
        <v>1270</v>
      </c>
      <c r="I3528">
        <v>9</v>
      </c>
      <c r="J3528">
        <v>29</v>
      </c>
      <c r="L3528" s="11">
        <v>1</v>
      </c>
      <c r="M3528" s="20">
        <v>139.72421729991686</v>
      </c>
      <c r="N3528" s="24">
        <f t="shared" si="55"/>
        <v>2934.2085632982539</v>
      </c>
      <c r="O3528" s="12">
        <v>21</v>
      </c>
      <c r="P3528" t="s">
        <v>116</v>
      </c>
      <c r="S3528">
        <v>0</v>
      </c>
      <c r="T3528">
        <v>0</v>
      </c>
      <c r="U3528">
        <v>0</v>
      </c>
      <c r="V3528">
        <v>0</v>
      </c>
      <c r="W3528">
        <v>1</v>
      </c>
      <c r="X3528">
        <v>1</v>
      </c>
      <c r="Y3528" s="26">
        <v>21</v>
      </c>
      <c r="Z3528" s="26">
        <v>21</v>
      </c>
      <c r="AA3528" t="s">
        <v>117</v>
      </c>
      <c r="AC3528" t="s">
        <v>1407</v>
      </c>
      <c r="AD3528" t="s">
        <v>1461</v>
      </c>
    </row>
    <row r="3529" spans="1:30" ht="15">
      <c r="A3529">
        <v>1860</v>
      </c>
      <c r="B3529" s="4">
        <v>1</v>
      </c>
      <c r="C3529">
        <v>50734</v>
      </c>
      <c r="D3529">
        <v>4</v>
      </c>
      <c r="E3529">
        <v>20</v>
      </c>
      <c r="F3529" t="s">
        <v>1290</v>
      </c>
      <c r="G3529">
        <v>1270</v>
      </c>
      <c r="I3529">
        <v>9</v>
      </c>
      <c r="J3529">
        <v>15</v>
      </c>
      <c r="L3529" s="10">
        <v>0</v>
      </c>
      <c r="M3529" s="20">
        <v>29.789946565499331</v>
      </c>
      <c r="N3529" s="24">
        <f t="shared" si="55"/>
        <v>595.79893130998664</v>
      </c>
      <c r="O3529" s="12">
        <v>20</v>
      </c>
      <c r="P3529" t="s">
        <v>171</v>
      </c>
      <c r="S3529">
        <v>0</v>
      </c>
      <c r="T3529">
        <v>0</v>
      </c>
      <c r="U3529">
        <v>0</v>
      </c>
      <c r="V3529">
        <v>0</v>
      </c>
      <c r="W3529">
        <v>1</v>
      </c>
      <c r="X3529">
        <v>1</v>
      </c>
      <c r="Y3529" s="26">
        <v>20</v>
      </c>
      <c r="Z3529" s="26">
        <v>20</v>
      </c>
      <c r="AA3529" t="s">
        <v>117</v>
      </c>
      <c r="AC3529" t="s">
        <v>1407</v>
      </c>
      <c r="AD3529" t="s">
        <v>1461</v>
      </c>
    </row>
    <row r="3530" spans="1:30" ht="15">
      <c r="A3530">
        <v>1860</v>
      </c>
      <c r="B3530" s="4">
        <v>1</v>
      </c>
      <c r="C3530">
        <v>50734</v>
      </c>
      <c r="D3530">
        <v>5</v>
      </c>
      <c r="E3530">
        <v>20</v>
      </c>
      <c r="F3530" t="s">
        <v>1290</v>
      </c>
      <c r="G3530">
        <v>1270</v>
      </c>
      <c r="I3530">
        <v>9</v>
      </c>
      <c r="J3530">
        <v>10</v>
      </c>
      <c r="L3530" s="11">
        <v>1</v>
      </c>
      <c r="M3530" s="22">
        <v>20.8</v>
      </c>
      <c r="N3530" s="24">
        <f t="shared" si="55"/>
        <v>416</v>
      </c>
      <c r="O3530" s="12">
        <v>20</v>
      </c>
      <c r="P3530" t="s">
        <v>116</v>
      </c>
      <c r="S3530">
        <v>0</v>
      </c>
      <c r="T3530">
        <v>0</v>
      </c>
      <c r="U3530">
        <v>0</v>
      </c>
      <c r="V3530">
        <v>0</v>
      </c>
      <c r="W3530">
        <v>1</v>
      </c>
      <c r="X3530">
        <v>1</v>
      </c>
      <c r="Y3530" s="26">
        <v>20</v>
      </c>
      <c r="Z3530" s="26">
        <v>20</v>
      </c>
      <c r="AA3530" t="s">
        <v>117</v>
      </c>
      <c r="AC3530" t="s">
        <v>1407</v>
      </c>
      <c r="AD3530" t="s">
        <v>1461</v>
      </c>
    </row>
    <row r="3531" spans="1:30" ht="15">
      <c r="A3531">
        <v>1860</v>
      </c>
      <c r="B3531" s="4">
        <v>1</v>
      </c>
      <c r="C3531">
        <v>50734</v>
      </c>
      <c r="D3531">
        <v>6</v>
      </c>
      <c r="E3531">
        <v>20</v>
      </c>
      <c r="F3531" t="s">
        <v>1290</v>
      </c>
      <c r="G3531">
        <v>1270</v>
      </c>
      <c r="I3531">
        <v>9</v>
      </c>
      <c r="J3531">
        <v>7</v>
      </c>
      <c r="L3531" s="10">
        <v>0</v>
      </c>
      <c r="M3531" s="20">
        <v>20.804249475679534</v>
      </c>
      <c r="N3531" s="24">
        <f t="shared" si="55"/>
        <v>416.0849895135907</v>
      </c>
      <c r="O3531" s="12">
        <v>20</v>
      </c>
      <c r="P3531" t="s">
        <v>116</v>
      </c>
      <c r="S3531">
        <v>0</v>
      </c>
      <c r="T3531">
        <v>0</v>
      </c>
      <c r="U3531">
        <v>0</v>
      </c>
      <c r="V3531">
        <v>0</v>
      </c>
      <c r="W3531">
        <v>1</v>
      </c>
      <c r="X3531">
        <v>1</v>
      </c>
      <c r="Y3531" s="26">
        <v>20</v>
      </c>
      <c r="Z3531" s="26">
        <v>20</v>
      </c>
      <c r="AA3531" t="s">
        <v>117</v>
      </c>
      <c r="AC3531" t="s">
        <v>1407</v>
      </c>
      <c r="AD3531" t="s">
        <v>1461</v>
      </c>
    </row>
    <row r="3532" spans="1:30" ht="15">
      <c r="A3532">
        <v>1860</v>
      </c>
      <c r="B3532" s="4">
        <v>1</v>
      </c>
      <c r="C3532">
        <v>50734</v>
      </c>
      <c r="D3532">
        <v>7</v>
      </c>
      <c r="E3532">
        <v>21</v>
      </c>
      <c r="F3532" t="s">
        <v>1290</v>
      </c>
      <c r="G3532">
        <v>1270</v>
      </c>
      <c r="I3532">
        <v>9</v>
      </c>
      <c r="J3532">
        <v>7</v>
      </c>
      <c r="L3532" s="10">
        <v>0</v>
      </c>
      <c r="M3532" s="20">
        <v>20.804249475679534</v>
      </c>
      <c r="N3532" s="24">
        <f t="shared" si="55"/>
        <v>436.88923898927021</v>
      </c>
      <c r="O3532" s="12">
        <v>21</v>
      </c>
      <c r="P3532" t="s">
        <v>116</v>
      </c>
      <c r="S3532">
        <v>0</v>
      </c>
      <c r="T3532">
        <v>0</v>
      </c>
      <c r="U3532">
        <v>0</v>
      </c>
      <c r="V3532">
        <v>0</v>
      </c>
      <c r="W3532">
        <v>1</v>
      </c>
      <c r="X3532">
        <v>1</v>
      </c>
      <c r="Y3532" s="26">
        <v>21</v>
      </c>
      <c r="Z3532" s="26">
        <v>21</v>
      </c>
      <c r="AA3532" t="s">
        <v>117</v>
      </c>
      <c r="AC3532" t="s">
        <v>1407</v>
      </c>
      <c r="AD3532" t="s">
        <v>1461</v>
      </c>
    </row>
    <row r="3533" spans="1:30" ht="15">
      <c r="A3533">
        <v>1860</v>
      </c>
      <c r="B3533" s="4">
        <v>1</v>
      </c>
      <c r="C3533">
        <v>50734</v>
      </c>
      <c r="D3533">
        <v>8</v>
      </c>
      <c r="E3533">
        <v>20</v>
      </c>
      <c r="F3533" t="s">
        <v>1290</v>
      </c>
      <c r="G3533">
        <v>1270</v>
      </c>
      <c r="I3533">
        <v>9</v>
      </c>
      <c r="J3533">
        <v>1</v>
      </c>
      <c r="L3533" s="11">
        <v>1</v>
      </c>
      <c r="M3533" s="21">
        <v>0</v>
      </c>
      <c r="N3533" s="24">
        <f t="shared" si="55"/>
        <v>0</v>
      </c>
      <c r="O3533" s="12">
        <v>20</v>
      </c>
      <c r="P3533" t="s">
        <v>171</v>
      </c>
      <c r="S3533">
        <v>0</v>
      </c>
      <c r="T3533">
        <v>0</v>
      </c>
      <c r="U3533">
        <v>0</v>
      </c>
      <c r="V3533">
        <v>0</v>
      </c>
      <c r="W3533">
        <v>1</v>
      </c>
      <c r="X3533">
        <v>1</v>
      </c>
      <c r="Y3533" s="26">
        <v>20</v>
      </c>
      <c r="Z3533" s="26">
        <v>20</v>
      </c>
      <c r="AA3533" t="s">
        <v>117</v>
      </c>
      <c r="AC3533" t="s">
        <v>1407</v>
      </c>
      <c r="AD3533" t="s">
        <v>1461</v>
      </c>
    </row>
    <row r="3534" spans="1:30" ht="15">
      <c r="A3534">
        <v>1860</v>
      </c>
      <c r="B3534" s="4">
        <v>1</v>
      </c>
      <c r="C3534">
        <v>50734</v>
      </c>
      <c r="D3534">
        <v>9</v>
      </c>
      <c r="E3534">
        <v>20</v>
      </c>
      <c r="F3534" t="s">
        <v>1290</v>
      </c>
      <c r="G3534">
        <v>1270</v>
      </c>
      <c r="I3534">
        <v>9</v>
      </c>
      <c r="J3534">
        <v>2</v>
      </c>
      <c r="L3534" s="11">
        <v>1</v>
      </c>
      <c r="M3534" s="21">
        <v>0</v>
      </c>
      <c r="N3534" s="24">
        <f t="shared" si="55"/>
        <v>0</v>
      </c>
      <c r="O3534" s="12">
        <v>20</v>
      </c>
      <c r="P3534" t="s">
        <v>171</v>
      </c>
      <c r="S3534">
        <v>0</v>
      </c>
      <c r="T3534">
        <v>0</v>
      </c>
      <c r="U3534">
        <v>0</v>
      </c>
      <c r="V3534">
        <v>0</v>
      </c>
      <c r="W3534">
        <v>1</v>
      </c>
      <c r="X3534">
        <v>1</v>
      </c>
      <c r="Y3534" s="26">
        <v>20</v>
      </c>
      <c r="Z3534" s="26">
        <v>20</v>
      </c>
      <c r="AA3534" t="s">
        <v>117</v>
      </c>
      <c r="AC3534" t="s">
        <v>1407</v>
      </c>
      <c r="AD3534" t="s">
        <v>1461</v>
      </c>
    </row>
    <row r="3535" spans="1:30" ht="15">
      <c r="A3535">
        <v>1860</v>
      </c>
      <c r="B3535" s="4">
        <v>1</v>
      </c>
      <c r="C3535">
        <v>50735</v>
      </c>
      <c r="D3535">
        <v>1</v>
      </c>
      <c r="E3535">
        <v>20</v>
      </c>
      <c r="F3535" t="s">
        <v>1290</v>
      </c>
      <c r="G3535">
        <v>1270</v>
      </c>
      <c r="I3535">
        <v>4</v>
      </c>
      <c r="J3535">
        <v>36</v>
      </c>
      <c r="L3535" s="11">
        <v>1</v>
      </c>
      <c r="M3535" s="20">
        <v>139.72421729991686</v>
      </c>
      <c r="N3535" s="24">
        <f t="shared" si="55"/>
        <v>2794.4843459983372</v>
      </c>
      <c r="O3535" s="12">
        <v>20</v>
      </c>
      <c r="P3535" t="s">
        <v>116</v>
      </c>
      <c r="S3535">
        <v>0</v>
      </c>
      <c r="T3535">
        <v>0</v>
      </c>
      <c r="U3535">
        <v>0</v>
      </c>
      <c r="V3535">
        <v>0</v>
      </c>
      <c r="W3535">
        <v>1</v>
      </c>
      <c r="X3535">
        <v>1</v>
      </c>
      <c r="Y3535" s="26">
        <v>20</v>
      </c>
      <c r="Z3535" s="26">
        <v>20</v>
      </c>
      <c r="AA3535" t="s">
        <v>117</v>
      </c>
      <c r="AC3535" t="s">
        <v>1462</v>
      </c>
      <c r="AD3535" t="s">
        <v>800</v>
      </c>
    </row>
    <row r="3536" spans="1:30" ht="15">
      <c r="A3536">
        <v>1860</v>
      </c>
      <c r="B3536" s="4">
        <v>1</v>
      </c>
      <c r="C3536">
        <v>50735</v>
      </c>
      <c r="D3536">
        <v>2</v>
      </c>
      <c r="E3536">
        <v>21</v>
      </c>
      <c r="F3536" t="s">
        <v>1290</v>
      </c>
      <c r="G3536">
        <v>1270</v>
      </c>
      <c r="I3536">
        <v>4</v>
      </c>
      <c r="J3536">
        <v>29</v>
      </c>
      <c r="L3536" s="11">
        <v>1</v>
      </c>
      <c r="M3536" s="20">
        <v>139.72421729991686</v>
      </c>
      <c r="N3536" s="24">
        <f t="shared" si="55"/>
        <v>2934.2085632982539</v>
      </c>
      <c r="O3536" s="12">
        <v>21</v>
      </c>
      <c r="P3536" t="s">
        <v>116</v>
      </c>
      <c r="S3536">
        <v>0</v>
      </c>
      <c r="T3536">
        <v>0</v>
      </c>
      <c r="U3536">
        <v>0</v>
      </c>
      <c r="V3536">
        <v>0</v>
      </c>
      <c r="W3536">
        <v>1</v>
      </c>
      <c r="X3536">
        <v>1</v>
      </c>
      <c r="Y3536" s="26">
        <v>21</v>
      </c>
      <c r="Z3536" s="26">
        <v>21</v>
      </c>
      <c r="AA3536" t="s">
        <v>117</v>
      </c>
      <c r="AC3536" t="s">
        <v>1462</v>
      </c>
      <c r="AD3536" t="s">
        <v>800</v>
      </c>
    </row>
    <row r="3537" spans="1:30" ht="15">
      <c r="A3537">
        <v>1860</v>
      </c>
      <c r="B3537" s="4">
        <v>1</v>
      </c>
      <c r="C3537">
        <v>50735</v>
      </c>
      <c r="D3537">
        <v>3</v>
      </c>
      <c r="E3537">
        <v>20</v>
      </c>
      <c r="F3537" t="s">
        <v>1290</v>
      </c>
      <c r="G3537">
        <v>1270</v>
      </c>
      <c r="I3537">
        <v>4</v>
      </c>
      <c r="J3537">
        <v>28</v>
      </c>
      <c r="L3537" s="10">
        <v>0</v>
      </c>
      <c r="M3537" s="20">
        <v>69.069443965111702</v>
      </c>
      <c r="N3537" s="24">
        <f t="shared" si="55"/>
        <v>1381.388879302234</v>
      </c>
      <c r="O3537" s="12">
        <v>20</v>
      </c>
      <c r="P3537" t="s">
        <v>171</v>
      </c>
      <c r="S3537">
        <v>0</v>
      </c>
      <c r="T3537">
        <v>0</v>
      </c>
      <c r="U3537">
        <v>0</v>
      </c>
      <c r="V3537">
        <v>0</v>
      </c>
      <c r="W3537">
        <v>1</v>
      </c>
      <c r="X3537">
        <v>1</v>
      </c>
      <c r="Y3537" s="26">
        <v>20</v>
      </c>
      <c r="Z3537" s="26">
        <v>20</v>
      </c>
      <c r="AA3537" t="s">
        <v>117</v>
      </c>
      <c r="AC3537" t="s">
        <v>1462</v>
      </c>
      <c r="AD3537" t="s">
        <v>800</v>
      </c>
    </row>
    <row r="3538" spans="1:30">
      <c r="A3538">
        <v>1860</v>
      </c>
      <c r="B3538" s="4">
        <v>1</v>
      </c>
      <c r="C3538">
        <v>50735</v>
      </c>
      <c r="D3538">
        <v>4</v>
      </c>
      <c r="E3538">
        <v>20</v>
      </c>
      <c r="F3538" t="s">
        <v>1290</v>
      </c>
      <c r="G3538">
        <v>1270</v>
      </c>
      <c r="I3538">
        <v>4</v>
      </c>
      <c r="J3538">
        <v>1</v>
      </c>
      <c r="L3538" s="10">
        <v>0</v>
      </c>
      <c r="M3538" s="12">
        <v>0</v>
      </c>
      <c r="N3538" s="24">
        <f t="shared" si="55"/>
        <v>0</v>
      </c>
      <c r="O3538" s="12">
        <v>20</v>
      </c>
      <c r="P3538" t="s">
        <v>171</v>
      </c>
      <c r="S3538">
        <v>0</v>
      </c>
      <c r="T3538">
        <v>0</v>
      </c>
      <c r="U3538">
        <v>0</v>
      </c>
      <c r="V3538">
        <v>0</v>
      </c>
      <c r="W3538">
        <v>1</v>
      </c>
      <c r="X3538">
        <v>1</v>
      </c>
      <c r="Y3538" s="26">
        <v>20</v>
      </c>
      <c r="Z3538" s="26">
        <v>20</v>
      </c>
      <c r="AA3538" t="s">
        <v>117</v>
      </c>
      <c r="AC3538" t="s">
        <v>1462</v>
      </c>
      <c r="AD3538" t="s">
        <v>800</v>
      </c>
    </row>
    <row r="3539" spans="1:30" ht="15">
      <c r="A3539">
        <v>1860</v>
      </c>
      <c r="B3539" s="4">
        <v>1</v>
      </c>
      <c r="C3539">
        <v>50736</v>
      </c>
      <c r="D3539">
        <v>1</v>
      </c>
      <c r="E3539">
        <v>20</v>
      </c>
      <c r="F3539" t="s">
        <v>1290</v>
      </c>
      <c r="G3539">
        <v>1270</v>
      </c>
      <c r="I3539">
        <v>15</v>
      </c>
      <c r="J3539">
        <v>41</v>
      </c>
      <c r="L3539" s="11">
        <v>1</v>
      </c>
      <c r="M3539" s="20">
        <v>139.72421729991686</v>
      </c>
      <c r="N3539" s="24">
        <f t="shared" si="55"/>
        <v>2794.4843459983372</v>
      </c>
      <c r="O3539" s="12">
        <v>20</v>
      </c>
      <c r="P3539" t="s">
        <v>116</v>
      </c>
      <c r="S3539">
        <v>0</v>
      </c>
      <c r="T3539">
        <v>0</v>
      </c>
      <c r="U3539">
        <v>0</v>
      </c>
      <c r="V3539">
        <v>0</v>
      </c>
      <c r="W3539">
        <v>1</v>
      </c>
      <c r="X3539">
        <v>3</v>
      </c>
      <c r="Y3539" s="26">
        <v>60</v>
      </c>
      <c r="Z3539" s="26">
        <v>60</v>
      </c>
      <c r="AA3539" t="s">
        <v>117</v>
      </c>
      <c r="AC3539" t="s">
        <v>518</v>
      </c>
      <c r="AD3539" t="s">
        <v>827</v>
      </c>
    </row>
    <row r="3540" spans="1:30" ht="15">
      <c r="A3540">
        <v>1860</v>
      </c>
      <c r="B3540" s="4">
        <v>1</v>
      </c>
      <c r="C3540">
        <v>50736</v>
      </c>
      <c r="D3540">
        <v>2</v>
      </c>
      <c r="E3540">
        <v>21</v>
      </c>
      <c r="F3540" t="s">
        <v>1290</v>
      </c>
      <c r="G3540">
        <v>1270</v>
      </c>
      <c r="I3540">
        <v>15</v>
      </c>
      <c r="J3540">
        <v>35</v>
      </c>
      <c r="L3540" s="10">
        <v>0</v>
      </c>
      <c r="M3540" s="20">
        <v>69.069443965111702</v>
      </c>
      <c r="N3540" s="24">
        <f t="shared" si="55"/>
        <v>1450.4583232673458</v>
      </c>
      <c r="O3540" s="12">
        <v>21</v>
      </c>
      <c r="P3540" t="s">
        <v>116</v>
      </c>
      <c r="S3540">
        <v>0</v>
      </c>
      <c r="T3540">
        <v>0</v>
      </c>
      <c r="U3540">
        <v>0</v>
      </c>
      <c r="V3540">
        <v>0</v>
      </c>
      <c r="W3540">
        <v>1</v>
      </c>
      <c r="X3540">
        <v>3</v>
      </c>
      <c r="Y3540" s="26">
        <v>63</v>
      </c>
      <c r="Z3540" s="26">
        <v>63</v>
      </c>
      <c r="AA3540" t="s">
        <v>117</v>
      </c>
      <c r="AC3540" t="s">
        <v>518</v>
      </c>
      <c r="AD3540" t="s">
        <v>827</v>
      </c>
    </row>
    <row r="3541" spans="1:30" ht="15">
      <c r="A3541">
        <v>1860</v>
      </c>
      <c r="B3541" s="4">
        <v>1</v>
      </c>
      <c r="C3541">
        <v>50736</v>
      </c>
      <c r="D3541">
        <v>3</v>
      </c>
      <c r="E3541">
        <v>20</v>
      </c>
      <c r="F3541" t="s">
        <v>1290</v>
      </c>
      <c r="G3541">
        <v>1270</v>
      </c>
      <c r="I3541">
        <v>15</v>
      </c>
      <c r="J3541">
        <v>32</v>
      </c>
      <c r="L3541" s="11">
        <v>1</v>
      </c>
      <c r="M3541" s="20">
        <v>139.72421729991686</v>
      </c>
      <c r="N3541" s="24">
        <f t="shared" si="55"/>
        <v>2794.4843459983372</v>
      </c>
      <c r="O3541" s="12">
        <v>20</v>
      </c>
      <c r="P3541" t="s">
        <v>116</v>
      </c>
      <c r="S3541">
        <v>0</v>
      </c>
      <c r="T3541">
        <v>0</v>
      </c>
      <c r="U3541">
        <v>0</v>
      </c>
      <c r="V3541">
        <v>0</v>
      </c>
      <c r="W3541">
        <v>1</v>
      </c>
      <c r="X3541">
        <v>3</v>
      </c>
      <c r="Y3541" s="26">
        <v>60</v>
      </c>
      <c r="Z3541" s="26">
        <v>60</v>
      </c>
      <c r="AA3541" t="s">
        <v>117</v>
      </c>
      <c r="AC3541" t="s">
        <v>518</v>
      </c>
      <c r="AD3541" t="s">
        <v>827</v>
      </c>
    </row>
    <row r="3542" spans="1:30" ht="15">
      <c r="A3542">
        <v>1860</v>
      </c>
      <c r="B3542" s="4">
        <v>1</v>
      </c>
      <c r="C3542">
        <v>50736</v>
      </c>
      <c r="D3542">
        <v>4</v>
      </c>
      <c r="E3542">
        <v>20</v>
      </c>
      <c r="F3542" t="s">
        <v>1290</v>
      </c>
      <c r="G3542">
        <v>1270</v>
      </c>
      <c r="I3542">
        <v>15</v>
      </c>
      <c r="J3542">
        <v>25</v>
      </c>
      <c r="L3542" s="10">
        <v>0</v>
      </c>
      <c r="M3542" s="20">
        <v>69.069443965111702</v>
      </c>
      <c r="N3542" s="24">
        <f t="shared" si="55"/>
        <v>1381.388879302234</v>
      </c>
      <c r="O3542" s="12">
        <v>20</v>
      </c>
      <c r="P3542" t="s">
        <v>171</v>
      </c>
      <c r="S3542">
        <v>0</v>
      </c>
      <c r="T3542">
        <v>0</v>
      </c>
      <c r="U3542">
        <v>0</v>
      </c>
      <c r="V3542">
        <v>0</v>
      </c>
      <c r="W3542">
        <v>1</v>
      </c>
      <c r="X3542">
        <v>3</v>
      </c>
      <c r="Y3542" s="26">
        <v>60</v>
      </c>
      <c r="Z3542" s="26">
        <v>60</v>
      </c>
      <c r="AA3542" t="s">
        <v>117</v>
      </c>
      <c r="AC3542" t="s">
        <v>518</v>
      </c>
      <c r="AD3542" t="s">
        <v>827</v>
      </c>
    </row>
    <row r="3543" spans="1:30" ht="15">
      <c r="A3543">
        <v>1860</v>
      </c>
      <c r="B3543" s="4">
        <v>1</v>
      </c>
      <c r="C3543">
        <v>50736</v>
      </c>
      <c r="D3543">
        <v>5</v>
      </c>
      <c r="E3543">
        <v>20</v>
      </c>
      <c r="F3543" t="s">
        <v>1290</v>
      </c>
      <c r="G3543">
        <v>1270</v>
      </c>
      <c r="I3543">
        <v>15</v>
      </c>
      <c r="J3543">
        <v>23</v>
      </c>
      <c r="L3543" s="11">
        <v>1</v>
      </c>
      <c r="M3543" s="20">
        <v>139.72421729991686</v>
      </c>
      <c r="N3543" s="24">
        <f t="shared" si="55"/>
        <v>2794.4843459983372</v>
      </c>
      <c r="O3543" s="12">
        <v>20</v>
      </c>
      <c r="P3543" t="s">
        <v>116</v>
      </c>
      <c r="S3543">
        <v>0</v>
      </c>
      <c r="T3543">
        <v>0</v>
      </c>
      <c r="U3543">
        <v>0</v>
      </c>
      <c r="V3543">
        <v>0</v>
      </c>
      <c r="W3543">
        <v>1</v>
      </c>
      <c r="X3543">
        <v>3</v>
      </c>
      <c r="Y3543" s="26">
        <v>60</v>
      </c>
      <c r="Z3543" s="26">
        <v>60</v>
      </c>
      <c r="AA3543" t="s">
        <v>117</v>
      </c>
      <c r="AC3543" t="s">
        <v>518</v>
      </c>
      <c r="AD3543" t="s">
        <v>827</v>
      </c>
    </row>
    <row r="3544" spans="1:30" ht="15">
      <c r="A3544">
        <v>1860</v>
      </c>
      <c r="B3544" s="4">
        <v>1</v>
      </c>
      <c r="C3544">
        <v>50736</v>
      </c>
      <c r="D3544">
        <v>6</v>
      </c>
      <c r="E3544">
        <v>21</v>
      </c>
      <c r="F3544" t="s">
        <v>1290</v>
      </c>
      <c r="G3544">
        <v>1270</v>
      </c>
      <c r="I3544">
        <v>15</v>
      </c>
      <c r="J3544">
        <v>17</v>
      </c>
      <c r="L3544" s="10">
        <v>0</v>
      </c>
      <c r="M3544" s="20">
        <v>29.789946565499331</v>
      </c>
      <c r="N3544" s="24">
        <f t="shared" si="55"/>
        <v>625.58887787548599</v>
      </c>
      <c r="O3544" s="12">
        <v>21</v>
      </c>
      <c r="P3544" t="s">
        <v>171</v>
      </c>
      <c r="S3544">
        <v>0</v>
      </c>
      <c r="T3544">
        <v>0</v>
      </c>
      <c r="U3544">
        <v>0</v>
      </c>
      <c r="V3544">
        <v>0</v>
      </c>
      <c r="W3544">
        <v>1</v>
      </c>
      <c r="X3544">
        <v>3</v>
      </c>
      <c r="Y3544" s="26">
        <v>63</v>
      </c>
      <c r="Z3544" s="26">
        <v>63</v>
      </c>
      <c r="AA3544" t="s">
        <v>117</v>
      </c>
      <c r="AC3544" t="s">
        <v>518</v>
      </c>
      <c r="AD3544" t="s">
        <v>827</v>
      </c>
    </row>
    <row r="3545" spans="1:30" ht="15">
      <c r="A3545">
        <v>1860</v>
      </c>
      <c r="B3545" s="4">
        <v>1</v>
      </c>
      <c r="C3545">
        <v>50736</v>
      </c>
      <c r="D3545">
        <v>7</v>
      </c>
      <c r="E3545">
        <v>20</v>
      </c>
      <c r="F3545" t="s">
        <v>1290</v>
      </c>
      <c r="G3545">
        <v>1270</v>
      </c>
      <c r="I3545">
        <v>15</v>
      </c>
      <c r="J3545">
        <v>15</v>
      </c>
      <c r="L3545" s="11">
        <v>1</v>
      </c>
      <c r="M3545" s="20">
        <v>35.650509638259194</v>
      </c>
      <c r="N3545" s="24">
        <f t="shared" si="55"/>
        <v>713.01019276518389</v>
      </c>
      <c r="O3545" s="12">
        <v>20</v>
      </c>
      <c r="P3545" t="s">
        <v>116</v>
      </c>
      <c r="S3545">
        <v>0</v>
      </c>
      <c r="T3545">
        <v>0</v>
      </c>
      <c r="U3545">
        <v>0</v>
      </c>
      <c r="V3545">
        <v>0</v>
      </c>
      <c r="W3545">
        <v>1</v>
      </c>
      <c r="X3545">
        <v>3</v>
      </c>
      <c r="Y3545" s="26">
        <v>60</v>
      </c>
      <c r="Z3545" s="26">
        <v>60</v>
      </c>
      <c r="AA3545" t="s">
        <v>117</v>
      </c>
      <c r="AC3545" t="s">
        <v>518</v>
      </c>
      <c r="AD3545" t="s">
        <v>827</v>
      </c>
    </row>
    <row r="3546" spans="1:30" ht="15">
      <c r="A3546">
        <v>1860</v>
      </c>
      <c r="B3546" s="4">
        <v>1</v>
      </c>
      <c r="C3546">
        <v>50736</v>
      </c>
      <c r="D3546">
        <v>8</v>
      </c>
      <c r="E3546">
        <v>20</v>
      </c>
      <c r="F3546" t="s">
        <v>1290</v>
      </c>
      <c r="G3546">
        <v>1270</v>
      </c>
      <c r="I3546">
        <v>15</v>
      </c>
      <c r="J3546">
        <v>11</v>
      </c>
      <c r="L3546" s="11">
        <v>1</v>
      </c>
      <c r="M3546" s="22">
        <v>20.8</v>
      </c>
      <c r="N3546" s="24">
        <f t="shared" si="55"/>
        <v>416</v>
      </c>
      <c r="O3546" s="12">
        <v>20</v>
      </c>
      <c r="P3546" t="s">
        <v>116</v>
      </c>
      <c r="S3546">
        <v>0</v>
      </c>
      <c r="T3546">
        <v>0</v>
      </c>
      <c r="U3546">
        <v>0</v>
      </c>
      <c r="V3546">
        <v>0</v>
      </c>
      <c r="W3546">
        <v>1</v>
      </c>
      <c r="X3546">
        <v>3</v>
      </c>
      <c r="Y3546" s="26">
        <v>60</v>
      </c>
      <c r="Z3546" s="26">
        <v>60</v>
      </c>
      <c r="AA3546" t="s">
        <v>117</v>
      </c>
      <c r="AC3546" t="s">
        <v>518</v>
      </c>
      <c r="AD3546" t="s">
        <v>827</v>
      </c>
    </row>
    <row r="3547" spans="1:30" ht="15">
      <c r="A3547">
        <v>1860</v>
      </c>
      <c r="B3547" s="4">
        <v>1</v>
      </c>
      <c r="C3547">
        <v>50736</v>
      </c>
      <c r="D3547">
        <v>9</v>
      </c>
      <c r="E3547">
        <v>20</v>
      </c>
      <c r="F3547" t="s">
        <v>1290</v>
      </c>
      <c r="G3547">
        <v>1270</v>
      </c>
      <c r="I3547">
        <v>15</v>
      </c>
      <c r="J3547">
        <v>13</v>
      </c>
      <c r="L3547" s="11">
        <v>1</v>
      </c>
      <c r="M3547" s="20">
        <v>35.650509638259194</v>
      </c>
      <c r="N3547" s="24">
        <f t="shared" si="55"/>
        <v>713.01019276518389</v>
      </c>
      <c r="O3547" s="12">
        <v>20</v>
      </c>
      <c r="P3547" t="s">
        <v>116</v>
      </c>
      <c r="S3547">
        <v>0</v>
      </c>
      <c r="T3547">
        <v>0</v>
      </c>
      <c r="U3547">
        <v>0</v>
      </c>
      <c r="V3547">
        <v>0</v>
      </c>
      <c r="W3547">
        <v>1</v>
      </c>
      <c r="X3547">
        <v>3</v>
      </c>
      <c r="Y3547" s="26">
        <v>60</v>
      </c>
      <c r="Z3547" s="26">
        <v>60</v>
      </c>
      <c r="AA3547" t="s">
        <v>117</v>
      </c>
      <c r="AC3547" t="s">
        <v>518</v>
      </c>
      <c r="AD3547" t="s">
        <v>827</v>
      </c>
    </row>
    <row r="3548" spans="1:30" ht="15">
      <c r="A3548">
        <v>1860</v>
      </c>
      <c r="B3548" s="4">
        <v>1</v>
      </c>
      <c r="C3548">
        <v>50736</v>
      </c>
      <c r="D3548">
        <v>10</v>
      </c>
      <c r="E3548">
        <v>21</v>
      </c>
      <c r="F3548" t="s">
        <v>1290</v>
      </c>
      <c r="G3548">
        <v>1270</v>
      </c>
      <c r="I3548">
        <v>15</v>
      </c>
      <c r="J3548">
        <v>9</v>
      </c>
      <c r="L3548" s="11">
        <v>1</v>
      </c>
      <c r="M3548" s="22">
        <v>20.8</v>
      </c>
      <c r="N3548" s="24">
        <f t="shared" si="55"/>
        <v>436.8</v>
      </c>
      <c r="O3548" s="12">
        <v>21</v>
      </c>
      <c r="P3548" t="s">
        <v>116</v>
      </c>
      <c r="S3548">
        <v>0</v>
      </c>
      <c r="T3548">
        <v>0</v>
      </c>
      <c r="U3548">
        <v>0</v>
      </c>
      <c r="V3548">
        <v>0</v>
      </c>
      <c r="W3548">
        <v>1</v>
      </c>
      <c r="X3548">
        <v>3</v>
      </c>
      <c r="Y3548" s="26">
        <v>63</v>
      </c>
      <c r="Z3548" s="26">
        <v>63</v>
      </c>
      <c r="AA3548" t="s">
        <v>117</v>
      </c>
      <c r="AC3548" t="s">
        <v>518</v>
      </c>
      <c r="AD3548" t="s">
        <v>827</v>
      </c>
    </row>
    <row r="3549" spans="1:30" ht="15">
      <c r="A3549">
        <v>1860</v>
      </c>
      <c r="B3549" s="4">
        <v>1</v>
      </c>
      <c r="C3549">
        <v>50736</v>
      </c>
      <c r="D3549">
        <v>11</v>
      </c>
      <c r="E3549">
        <v>20</v>
      </c>
      <c r="F3549" t="s">
        <v>1290</v>
      </c>
      <c r="G3549">
        <v>1270</v>
      </c>
      <c r="I3549">
        <v>15</v>
      </c>
      <c r="J3549">
        <v>7</v>
      </c>
      <c r="L3549" s="11">
        <v>1</v>
      </c>
      <c r="M3549" s="22">
        <v>20.8</v>
      </c>
      <c r="N3549" s="24">
        <f t="shared" si="55"/>
        <v>416</v>
      </c>
      <c r="O3549" s="12">
        <v>20</v>
      </c>
      <c r="P3549" t="s">
        <v>116</v>
      </c>
      <c r="S3549">
        <v>0</v>
      </c>
      <c r="T3549">
        <v>0</v>
      </c>
      <c r="U3549">
        <v>0</v>
      </c>
      <c r="V3549">
        <v>0</v>
      </c>
      <c r="W3549">
        <v>1</v>
      </c>
      <c r="X3549">
        <v>3</v>
      </c>
      <c r="Y3549" s="26">
        <v>60</v>
      </c>
      <c r="Z3549" s="26">
        <v>60</v>
      </c>
      <c r="AA3549" t="s">
        <v>117</v>
      </c>
      <c r="AC3549" t="s">
        <v>518</v>
      </c>
      <c r="AD3549" t="s">
        <v>827</v>
      </c>
    </row>
    <row r="3550" spans="1:30">
      <c r="A3550">
        <v>1860</v>
      </c>
      <c r="B3550" s="4">
        <v>1</v>
      </c>
      <c r="C3550">
        <v>50736</v>
      </c>
      <c r="D3550">
        <v>12</v>
      </c>
      <c r="E3550">
        <v>20</v>
      </c>
      <c r="F3550" t="s">
        <v>1290</v>
      </c>
      <c r="G3550">
        <v>1270</v>
      </c>
      <c r="I3550">
        <v>15</v>
      </c>
      <c r="J3550">
        <v>5</v>
      </c>
      <c r="L3550" s="10">
        <v>0</v>
      </c>
      <c r="M3550" s="12">
        <v>0</v>
      </c>
      <c r="N3550" s="24">
        <f t="shared" si="55"/>
        <v>0</v>
      </c>
      <c r="O3550" s="12">
        <v>20</v>
      </c>
      <c r="P3550" t="s">
        <v>116</v>
      </c>
      <c r="S3550">
        <v>0</v>
      </c>
      <c r="T3550">
        <v>0</v>
      </c>
      <c r="U3550">
        <v>0</v>
      </c>
      <c r="V3550">
        <v>0</v>
      </c>
      <c r="W3550">
        <v>1</v>
      </c>
      <c r="X3550">
        <v>3</v>
      </c>
      <c r="Y3550" s="26">
        <v>60</v>
      </c>
      <c r="Z3550" s="26">
        <v>60</v>
      </c>
      <c r="AA3550" t="s">
        <v>117</v>
      </c>
      <c r="AC3550" t="s">
        <v>518</v>
      </c>
      <c r="AD3550" t="s">
        <v>827</v>
      </c>
    </row>
    <row r="3551" spans="1:30" ht="15">
      <c r="A3551">
        <v>1860</v>
      </c>
      <c r="B3551" s="4">
        <v>1</v>
      </c>
      <c r="C3551">
        <v>50736</v>
      </c>
      <c r="D3551">
        <v>13</v>
      </c>
      <c r="E3551">
        <v>20</v>
      </c>
      <c r="F3551" t="s">
        <v>1290</v>
      </c>
      <c r="G3551">
        <v>1270</v>
      </c>
      <c r="I3551">
        <v>15</v>
      </c>
      <c r="J3551">
        <v>3</v>
      </c>
      <c r="L3551" s="11">
        <v>1</v>
      </c>
      <c r="M3551" s="21">
        <v>0</v>
      </c>
      <c r="N3551" s="24">
        <f t="shared" si="55"/>
        <v>0</v>
      </c>
      <c r="O3551" s="12">
        <v>20</v>
      </c>
      <c r="P3551" t="s">
        <v>116</v>
      </c>
      <c r="S3551">
        <v>0</v>
      </c>
      <c r="T3551">
        <v>0</v>
      </c>
      <c r="U3551">
        <v>0</v>
      </c>
      <c r="V3551">
        <v>0</v>
      </c>
      <c r="W3551">
        <v>1</v>
      </c>
      <c r="X3551">
        <v>3</v>
      </c>
      <c r="Y3551" s="26">
        <v>60</v>
      </c>
      <c r="Z3551" s="26">
        <v>60</v>
      </c>
      <c r="AA3551" t="s">
        <v>117</v>
      </c>
      <c r="AC3551" t="s">
        <v>518</v>
      </c>
      <c r="AD3551" t="s">
        <v>827</v>
      </c>
    </row>
    <row r="3552" spans="1:30" ht="15">
      <c r="A3552">
        <v>1860</v>
      </c>
      <c r="B3552" s="4">
        <v>1</v>
      </c>
      <c r="C3552">
        <v>50736</v>
      </c>
      <c r="D3552">
        <v>14</v>
      </c>
      <c r="E3552">
        <v>21</v>
      </c>
      <c r="F3552" t="s">
        <v>1290</v>
      </c>
      <c r="G3552">
        <v>1270</v>
      </c>
      <c r="I3552">
        <v>15</v>
      </c>
      <c r="J3552">
        <v>0</v>
      </c>
      <c r="K3552">
        <v>7</v>
      </c>
      <c r="L3552" s="11">
        <v>1</v>
      </c>
      <c r="M3552" s="21">
        <v>0</v>
      </c>
      <c r="N3552" s="24">
        <f t="shared" si="55"/>
        <v>0</v>
      </c>
      <c r="O3552" s="12">
        <v>21</v>
      </c>
      <c r="P3552" t="s">
        <v>116</v>
      </c>
      <c r="S3552">
        <v>0</v>
      </c>
      <c r="T3552">
        <v>0</v>
      </c>
      <c r="U3552">
        <v>0</v>
      </c>
      <c r="V3552">
        <v>0</v>
      </c>
      <c r="W3552">
        <v>1</v>
      </c>
      <c r="X3552">
        <v>3</v>
      </c>
      <c r="Y3552" s="26">
        <v>63</v>
      </c>
      <c r="Z3552" s="26">
        <v>63</v>
      </c>
      <c r="AA3552" t="s">
        <v>117</v>
      </c>
      <c r="AC3552" t="s">
        <v>518</v>
      </c>
      <c r="AD3552" t="s">
        <v>827</v>
      </c>
    </row>
    <row r="3553" spans="1:30">
      <c r="A3553">
        <v>1860</v>
      </c>
      <c r="B3553" s="4">
        <v>1</v>
      </c>
      <c r="C3553">
        <v>50736</v>
      </c>
      <c r="D3553">
        <v>15</v>
      </c>
      <c r="E3553">
        <v>20</v>
      </c>
      <c r="F3553" t="s">
        <v>1290</v>
      </c>
      <c r="G3553">
        <v>1270</v>
      </c>
      <c r="I3553">
        <v>15</v>
      </c>
      <c r="J3553">
        <v>1</v>
      </c>
      <c r="L3553" s="10">
        <v>0</v>
      </c>
      <c r="M3553" s="12">
        <v>0</v>
      </c>
      <c r="N3553" s="24">
        <f t="shared" si="55"/>
        <v>0</v>
      </c>
      <c r="O3553" s="12">
        <v>20</v>
      </c>
      <c r="P3553" t="s">
        <v>171</v>
      </c>
      <c r="S3553">
        <v>0</v>
      </c>
      <c r="T3553">
        <v>0</v>
      </c>
      <c r="U3553">
        <v>0</v>
      </c>
      <c r="V3553">
        <v>0</v>
      </c>
      <c r="W3553">
        <v>1</v>
      </c>
      <c r="X3553">
        <v>3</v>
      </c>
      <c r="Y3553" s="26">
        <v>60</v>
      </c>
      <c r="Z3553" s="26">
        <v>60</v>
      </c>
      <c r="AA3553" t="s">
        <v>117</v>
      </c>
      <c r="AC3553" t="s">
        <v>518</v>
      </c>
      <c r="AD3553" t="s">
        <v>827</v>
      </c>
    </row>
    <row r="3554" spans="1:30" ht="15">
      <c r="A3554">
        <v>1860</v>
      </c>
      <c r="B3554" s="4">
        <v>1</v>
      </c>
      <c r="C3554">
        <v>50737</v>
      </c>
      <c r="D3554">
        <v>1</v>
      </c>
      <c r="E3554">
        <v>20</v>
      </c>
      <c r="F3554" t="s">
        <v>1290</v>
      </c>
      <c r="G3554">
        <v>1270</v>
      </c>
      <c r="I3554">
        <v>7</v>
      </c>
      <c r="J3554">
        <v>73</v>
      </c>
      <c r="L3554" s="10">
        <v>0</v>
      </c>
      <c r="M3554" s="20">
        <v>45.18</v>
      </c>
      <c r="N3554" s="24">
        <f t="shared" si="55"/>
        <v>903.6</v>
      </c>
      <c r="O3554" s="12">
        <v>20</v>
      </c>
      <c r="P3554" t="s">
        <v>116</v>
      </c>
      <c r="S3554">
        <v>0</v>
      </c>
      <c r="T3554">
        <v>0</v>
      </c>
      <c r="U3554">
        <v>0</v>
      </c>
      <c r="V3554">
        <v>0</v>
      </c>
      <c r="W3554">
        <v>1</v>
      </c>
      <c r="X3554">
        <v>1</v>
      </c>
      <c r="Y3554" s="26">
        <v>20</v>
      </c>
      <c r="Z3554" s="26">
        <v>20</v>
      </c>
      <c r="AA3554" t="s">
        <v>117</v>
      </c>
      <c r="AC3554" t="s">
        <v>1463</v>
      </c>
      <c r="AD3554" t="s">
        <v>692</v>
      </c>
    </row>
    <row r="3555" spans="1:30" ht="15">
      <c r="A3555">
        <v>1860</v>
      </c>
      <c r="B3555" s="4">
        <v>1</v>
      </c>
      <c r="C3555">
        <v>50737</v>
      </c>
      <c r="D3555">
        <v>2</v>
      </c>
      <c r="E3555">
        <v>20</v>
      </c>
      <c r="F3555" t="s">
        <v>1290</v>
      </c>
      <c r="G3555">
        <v>1270</v>
      </c>
      <c r="I3555">
        <v>7</v>
      </c>
      <c r="J3555">
        <v>50</v>
      </c>
      <c r="L3555" s="10">
        <v>0</v>
      </c>
      <c r="M3555" s="20">
        <v>69.069443965111702</v>
      </c>
      <c r="N3555" s="24">
        <f t="shared" si="55"/>
        <v>1381.388879302234</v>
      </c>
      <c r="O3555" s="12">
        <v>20</v>
      </c>
      <c r="P3555" t="s">
        <v>116</v>
      </c>
      <c r="S3555">
        <v>0</v>
      </c>
      <c r="T3555">
        <v>0</v>
      </c>
      <c r="U3555">
        <v>0</v>
      </c>
      <c r="V3555">
        <v>0</v>
      </c>
      <c r="W3555">
        <v>1</v>
      </c>
      <c r="X3555">
        <v>1</v>
      </c>
      <c r="Y3555" s="26">
        <v>20</v>
      </c>
      <c r="Z3555" s="26">
        <v>20</v>
      </c>
      <c r="AA3555" t="s">
        <v>117</v>
      </c>
      <c r="AC3555" t="s">
        <v>1463</v>
      </c>
      <c r="AD3555" t="s">
        <v>692</v>
      </c>
    </row>
    <row r="3556" spans="1:30" ht="15">
      <c r="A3556">
        <v>1860</v>
      </c>
      <c r="B3556" s="4">
        <v>1</v>
      </c>
      <c r="C3556">
        <v>50737</v>
      </c>
      <c r="D3556">
        <v>3</v>
      </c>
      <c r="E3556">
        <v>21</v>
      </c>
      <c r="F3556" t="s">
        <v>1290</v>
      </c>
      <c r="G3556">
        <v>1270</v>
      </c>
      <c r="I3556">
        <v>7</v>
      </c>
      <c r="J3556">
        <v>36</v>
      </c>
      <c r="L3556" s="10">
        <v>0</v>
      </c>
      <c r="M3556" s="20">
        <v>69.069443965111702</v>
      </c>
      <c r="N3556" s="24">
        <f t="shared" si="55"/>
        <v>1450.4583232673458</v>
      </c>
      <c r="O3556" s="12">
        <v>21</v>
      </c>
      <c r="P3556" t="s">
        <v>171</v>
      </c>
      <c r="S3556">
        <v>0</v>
      </c>
      <c r="T3556">
        <v>0</v>
      </c>
      <c r="U3556">
        <v>0</v>
      </c>
      <c r="V3556">
        <v>0</v>
      </c>
      <c r="W3556">
        <v>1</v>
      </c>
      <c r="X3556">
        <v>1</v>
      </c>
      <c r="Y3556" s="26">
        <v>21</v>
      </c>
      <c r="Z3556" s="26">
        <v>21</v>
      </c>
      <c r="AA3556" t="s">
        <v>117</v>
      </c>
      <c r="AC3556" t="s">
        <v>1463</v>
      </c>
      <c r="AD3556" t="s">
        <v>692</v>
      </c>
    </row>
    <row r="3557" spans="1:30" ht="15">
      <c r="A3557">
        <v>1860</v>
      </c>
      <c r="B3557" s="4">
        <v>1</v>
      </c>
      <c r="C3557">
        <v>50737</v>
      </c>
      <c r="D3557">
        <v>4</v>
      </c>
      <c r="E3557">
        <v>20</v>
      </c>
      <c r="F3557" t="s">
        <v>1290</v>
      </c>
      <c r="G3557">
        <v>1270</v>
      </c>
      <c r="I3557">
        <v>7</v>
      </c>
      <c r="J3557">
        <v>26</v>
      </c>
      <c r="L3557" s="10">
        <v>0</v>
      </c>
      <c r="M3557" s="20">
        <v>69.069443965111702</v>
      </c>
      <c r="N3557" s="24">
        <f t="shared" si="55"/>
        <v>1381.388879302234</v>
      </c>
      <c r="O3557" s="12">
        <v>20</v>
      </c>
      <c r="P3557" t="s">
        <v>116</v>
      </c>
      <c r="S3557">
        <v>0</v>
      </c>
      <c r="T3557">
        <v>0</v>
      </c>
      <c r="U3557">
        <v>0</v>
      </c>
      <c r="V3557">
        <v>0</v>
      </c>
      <c r="W3557">
        <v>1</v>
      </c>
      <c r="X3557">
        <v>1</v>
      </c>
      <c r="Y3557" s="26">
        <v>20</v>
      </c>
      <c r="Z3557" s="26">
        <v>20</v>
      </c>
      <c r="AA3557" t="s">
        <v>117</v>
      </c>
      <c r="AC3557" t="s">
        <v>1463</v>
      </c>
      <c r="AD3557" t="s">
        <v>692</v>
      </c>
    </row>
    <row r="3558" spans="1:30" ht="15">
      <c r="A3558">
        <v>1860</v>
      </c>
      <c r="B3558" s="4">
        <v>1</v>
      </c>
      <c r="C3558">
        <v>50737</v>
      </c>
      <c r="D3558">
        <v>5</v>
      </c>
      <c r="E3558">
        <v>20</v>
      </c>
      <c r="F3558" t="s">
        <v>1290</v>
      </c>
      <c r="G3558">
        <v>1270</v>
      </c>
      <c r="I3558">
        <v>7</v>
      </c>
      <c r="J3558">
        <v>16</v>
      </c>
      <c r="L3558" s="11">
        <v>1</v>
      </c>
      <c r="M3558" s="20">
        <v>35.650509638259194</v>
      </c>
      <c r="N3558" s="24">
        <f t="shared" si="55"/>
        <v>713.01019276518389</v>
      </c>
      <c r="O3558" s="12">
        <v>20</v>
      </c>
      <c r="P3558" t="s">
        <v>171</v>
      </c>
      <c r="S3558">
        <v>0</v>
      </c>
      <c r="T3558">
        <v>0</v>
      </c>
      <c r="U3558">
        <v>0</v>
      </c>
      <c r="V3558">
        <v>0</v>
      </c>
      <c r="W3558">
        <v>1</v>
      </c>
      <c r="X3558">
        <v>1</v>
      </c>
      <c r="Y3558" s="26">
        <v>20</v>
      </c>
      <c r="Z3558" s="26">
        <v>20</v>
      </c>
      <c r="AA3558" t="s">
        <v>117</v>
      </c>
      <c r="AC3558" t="s">
        <v>1463</v>
      </c>
      <c r="AD3558" t="s">
        <v>692</v>
      </c>
    </row>
    <row r="3559" spans="1:30" ht="15">
      <c r="A3559">
        <v>1860</v>
      </c>
      <c r="B3559" s="4">
        <v>1</v>
      </c>
      <c r="C3559">
        <v>50737</v>
      </c>
      <c r="D3559">
        <v>6</v>
      </c>
      <c r="E3559">
        <v>20</v>
      </c>
      <c r="F3559" t="s">
        <v>1290</v>
      </c>
      <c r="G3559">
        <v>1270</v>
      </c>
      <c r="I3559">
        <v>7</v>
      </c>
      <c r="J3559">
        <v>8</v>
      </c>
      <c r="L3559" s="11">
        <v>1</v>
      </c>
      <c r="M3559" s="22">
        <v>20.8</v>
      </c>
      <c r="N3559" s="24">
        <f t="shared" si="55"/>
        <v>416</v>
      </c>
      <c r="O3559" s="12">
        <v>20</v>
      </c>
      <c r="P3559" t="s">
        <v>116</v>
      </c>
      <c r="S3559">
        <v>0</v>
      </c>
      <c r="T3559">
        <v>0</v>
      </c>
      <c r="U3559">
        <v>0</v>
      </c>
      <c r="V3559">
        <v>0</v>
      </c>
      <c r="W3559">
        <v>1</v>
      </c>
      <c r="X3559">
        <v>1</v>
      </c>
      <c r="Y3559" s="26">
        <v>20</v>
      </c>
      <c r="Z3559" s="26">
        <v>20</v>
      </c>
      <c r="AA3559" t="s">
        <v>117</v>
      </c>
      <c r="AC3559" t="s">
        <v>1463</v>
      </c>
      <c r="AD3559" t="s">
        <v>692</v>
      </c>
    </row>
    <row r="3560" spans="1:30">
      <c r="A3560">
        <v>1860</v>
      </c>
      <c r="B3560" s="4">
        <v>1</v>
      </c>
      <c r="C3560">
        <v>50737</v>
      </c>
      <c r="D3560">
        <v>7</v>
      </c>
      <c r="E3560">
        <v>21</v>
      </c>
      <c r="F3560" t="s">
        <v>1290</v>
      </c>
      <c r="G3560">
        <v>1270</v>
      </c>
      <c r="I3560">
        <v>7</v>
      </c>
      <c r="J3560">
        <v>2</v>
      </c>
      <c r="L3560" s="10">
        <v>0</v>
      </c>
      <c r="M3560" s="12">
        <v>0</v>
      </c>
      <c r="N3560" s="24">
        <f t="shared" si="55"/>
        <v>0</v>
      </c>
      <c r="O3560" s="12">
        <v>21</v>
      </c>
      <c r="P3560" t="s">
        <v>116</v>
      </c>
      <c r="S3560">
        <v>0</v>
      </c>
      <c r="T3560">
        <v>0</v>
      </c>
      <c r="U3560">
        <v>0</v>
      </c>
      <c r="V3560">
        <v>0</v>
      </c>
      <c r="W3560">
        <v>1</v>
      </c>
      <c r="X3560">
        <v>1</v>
      </c>
      <c r="Y3560" s="26">
        <v>21</v>
      </c>
      <c r="Z3560" s="26">
        <v>21</v>
      </c>
      <c r="AA3560" t="s">
        <v>117</v>
      </c>
      <c r="AC3560" t="s">
        <v>1463</v>
      </c>
      <c r="AD3560" t="s">
        <v>692</v>
      </c>
    </row>
    <row r="3561" spans="1:30" ht="15">
      <c r="A3561">
        <v>1860</v>
      </c>
      <c r="B3561" s="4">
        <v>1</v>
      </c>
      <c r="C3561">
        <v>50738</v>
      </c>
      <c r="D3561">
        <v>1</v>
      </c>
      <c r="E3561">
        <v>20</v>
      </c>
      <c r="F3561" t="s">
        <v>1290</v>
      </c>
      <c r="G3561">
        <v>1270</v>
      </c>
      <c r="H3561" t="s">
        <v>1464</v>
      </c>
      <c r="I3561">
        <v>2</v>
      </c>
      <c r="J3561">
        <v>19</v>
      </c>
      <c r="L3561" s="11">
        <v>1</v>
      </c>
      <c r="M3561" s="20">
        <v>139.72421729991686</v>
      </c>
      <c r="N3561" s="24">
        <f t="shared" si="55"/>
        <v>2794.4843459983372</v>
      </c>
      <c r="O3561" s="12">
        <v>20</v>
      </c>
      <c r="P3561" t="s">
        <v>171</v>
      </c>
      <c r="S3561">
        <v>0</v>
      </c>
      <c r="T3561">
        <v>0</v>
      </c>
      <c r="U3561">
        <v>0</v>
      </c>
      <c r="V3561">
        <v>0</v>
      </c>
      <c r="W3561">
        <v>1</v>
      </c>
      <c r="X3561" t="s">
        <v>247</v>
      </c>
      <c r="Y3561" s="26">
        <v>0</v>
      </c>
      <c r="Z3561" s="26">
        <v>20</v>
      </c>
      <c r="AA3561" t="s">
        <v>117</v>
      </c>
      <c r="AC3561" t="s">
        <v>1465</v>
      </c>
      <c r="AD3561" t="s">
        <v>242</v>
      </c>
    </row>
    <row r="3562" spans="1:30" ht="15">
      <c r="A3562">
        <v>1860</v>
      </c>
      <c r="B3562" s="4">
        <v>1</v>
      </c>
      <c r="C3562">
        <v>50738</v>
      </c>
      <c r="D3562">
        <v>2</v>
      </c>
      <c r="E3562">
        <v>20</v>
      </c>
      <c r="F3562" t="s">
        <v>1290</v>
      </c>
      <c r="G3562">
        <v>1270</v>
      </c>
      <c r="H3562" t="s">
        <v>1464</v>
      </c>
      <c r="I3562">
        <v>2</v>
      </c>
      <c r="J3562">
        <v>30</v>
      </c>
      <c r="L3562" s="11">
        <v>1</v>
      </c>
      <c r="M3562" s="20">
        <v>139.72421729991686</v>
      </c>
      <c r="N3562" s="24">
        <f t="shared" si="55"/>
        <v>2794.4843459983372</v>
      </c>
      <c r="O3562" s="12">
        <v>20</v>
      </c>
      <c r="P3562" t="s">
        <v>116</v>
      </c>
      <c r="S3562">
        <v>0</v>
      </c>
      <c r="T3562">
        <v>0</v>
      </c>
      <c r="U3562">
        <v>0</v>
      </c>
      <c r="V3562">
        <v>0</v>
      </c>
      <c r="W3562">
        <v>1</v>
      </c>
      <c r="X3562" t="s">
        <v>247</v>
      </c>
      <c r="Y3562" s="26">
        <v>0</v>
      </c>
      <c r="Z3562" s="26">
        <v>20</v>
      </c>
      <c r="AA3562" t="s">
        <v>117</v>
      </c>
      <c r="AC3562" t="s">
        <v>1465</v>
      </c>
      <c r="AD3562" t="s">
        <v>242</v>
      </c>
    </row>
    <row r="3563" spans="1:30" ht="15">
      <c r="A3563">
        <v>1860</v>
      </c>
      <c r="B3563" s="4">
        <v>1</v>
      </c>
      <c r="C3563">
        <v>50739</v>
      </c>
      <c r="D3563">
        <v>1</v>
      </c>
      <c r="E3563">
        <v>20</v>
      </c>
      <c r="F3563" t="s">
        <v>1290</v>
      </c>
      <c r="G3563">
        <v>1270</v>
      </c>
      <c r="I3563">
        <v>1</v>
      </c>
      <c r="J3563">
        <v>45</v>
      </c>
      <c r="L3563" s="11">
        <v>1</v>
      </c>
      <c r="M3563" s="20">
        <v>139.72421729991686</v>
      </c>
      <c r="N3563" s="24">
        <f t="shared" si="55"/>
        <v>2794.4843459983372</v>
      </c>
      <c r="O3563" s="12">
        <v>20</v>
      </c>
      <c r="P3563" t="s">
        <v>116</v>
      </c>
      <c r="S3563">
        <v>0</v>
      </c>
      <c r="T3563">
        <v>0</v>
      </c>
      <c r="U3563">
        <v>0</v>
      </c>
      <c r="V3563">
        <v>0</v>
      </c>
      <c r="W3563">
        <v>1</v>
      </c>
      <c r="X3563">
        <v>1</v>
      </c>
      <c r="Y3563" s="26">
        <v>20</v>
      </c>
      <c r="Z3563" s="26">
        <v>20</v>
      </c>
      <c r="AA3563" t="s">
        <v>117</v>
      </c>
      <c r="AC3563" t="s">
        <v>1466</v>
      </c>
      <c r="AD3563" t="s">
        <v>950</v>
      </c>
    </row>
    <row r="3564" spans="1:30" ht="15">
      <c r="A3564">
        <v>1860</v>
      </c>
      <c r="B3564" s="4">
        <v>1</v>
      </c>
      <c r="C3564">
        <v>50740</v>
      </c>
      <c r="D3564">
        <v>1</v>
      </c>
      <c r="E3564">
        <v>21</v>
      </c>
      <c r="F3564" t="s">
        <v>1290</v>
      </c>
      <c r="G3564">
        <v>1270</v>
      </c>
      <c r="I3564">
        <v>1</v>
      </c>
      <c r="J3564">
        <v>17</v>
      </c>
      <c r="L3564" s="10">
        <v>0</v>
      </c>
      <c r="M3564" s="20">
        <v>29.789946565499331</v>
      </c>
      <c r="N3564" s="24">
        <f t="shared" si="55"/>
        <v>625.58887787548599</v>
      </c>
      <c r="O3564" s="12">
        <v>21</v>
      </c>
      <c r="P3564" t="s">
        <v>116</v>
      </c>
      <c r="S3564">
        <v>0</v>
      </c>
      <c r="T3564">
        <v>0</v>
      </c>
      <c r="U3564">
        <v>0</v>
      </c>
      <c r="V3564">
        <v>0</v>
      </c>
      <c r="W3564">
        <v>1</v>
      </c>
      <c r="X3564" t="s">
        <v>247</v>
      </c>
      <c r="Y3564" s="26">
        <v>0</v>
      </c>
      <c r="Z3564" s="26">
        <v>21</v>
      </c>
      <c r="AA3564" t="s">
        <v>117</v>
      </c>
      <c r="AC3564" t="s">
        <v>1467</v>
      </c>
      <c r="AD3564" t="s">
        <v>808</v>
      </c>
    </row>
    <row r="3565" spans="1:30" ht="15">
      <c r="A3565">
        <v>1860</v>
      </c>
      <c r="B3565" s="4">
        <v>1</v>
      </c>
      <c r="C3565">
        <v>50741</v>
      </c>
      <c r="D3565">
        <v>1</v>
      </c>
      <c r="E3565">
        <v>20</v>
      </c>
      <c r="F3565" t="s">
        <v>1290</v>
      </c>
      <c r="G3565">
        <v>1270</v>
      </c>
      <c r="I3565">
        <v>11</v>
      </c>
      <c r="J3565">
        <v>50</v>
      </c>
      <c r="L3565" s="11">
        <v>1</v>
      </c>
      <c r="M3565" s="20">
        <v>139.72421729991686</v>
      </c>
      <c r="N3565" s="24">
        <f t="shared" si="55"/>
        <v>2794.4843459983372</v>
      </c>
      <c r="O3565" s="12">
        <v>20</v>
      </c>
      <c r="P3565" t="s">
        <v>116</v>
      </c>
      <c r="S3565">
        <v>0</v>
      </c>
      <c r="T3565">
        <v>0</v>
      </c>
      <c r="U3565">
        <v>0</v>
      </c>
      <c r="V3565">
        <v>0</v>
      </c>
      <c r="W3565">
        <v>1</v>
      </c>
      <c r="X3565" t="s">
        <v>247</v>
      </c>
      <c r="Y3565" s="26">
        <v>0</v>
      </c>
      <c r="Z3565" s="26">
        <v>20</v>
      </c>
      <c r="AA3565" t="s">
        <v>117</v>
      </c>
      <c r="AC3565" t="s">
        <v>410</v>
      </c>
      <c r="AD3565" t="s">
        <v>387</v>
      </c>
    </row>
    <row r="3566" spans="1:30" ht="15">
      <c r="A3566">
        <v>1860</v>
      </c>
      <c r="B3566" s="4">
        <v>1</v>
      </c>
      <c r="C3566">
        <v>50741</v>
      </c>
      <c r="D3566">
        <v>2</v>
      </c>
      <c r="E3566">
        <v>20</v>
      </c>
      <c r="F3566" t="s">
        <v>1290</v>
      </c>
      <c r="G3566">
        <v>1270</v>
      </c>
      <c r="I3566">
        <v>11</v>
      </c>
      <c r="J3566">
        <v>37</v>
      </c>
      <c r="L3566" s="11">
        <v>1</v>
      </c>
      <c r="M3566" s="20">
        <v>139.72421729991686</v>
      </c>
      <c r="N3566" s="24">
        <f t="shared" si="55"/>
        <v>2794.4843459983372</v>
      </c>
      <c r="O3566" s="12">
        <v>20</v>
      </c>
      <c r="P3566" t="s">
        <v>171</v>
      </c>
      <c r="S3566">
        <v>0</v>
      </c>
      <c r="T3566">
        <v>0</v>
      </c>
      <c r="U3566">
        <v>0</v>
      </c>
      <c r="V3566">
        <v>0</v>
      </c>
      <c r="W3566">
        <v>1</v>
      </c>
      <c r="X3566" t="s">
        <v>247</v>
      </c>
      <c r="Y3566" s="26">
        <v>0</v>
      </c>
      <c r="Z3566" s="26">
        <v>20</v>
      </c>
      <c r="AA3566" t="s">
        <v>117</v>
      </c>
      <c r="AC3566" t="s">
        <v>410</v>
      </c>
      <c r="AD3566" t="s">
        <v>387</v>
      </c>
    </row>
    <row r="3567" spans="1:30" ht="15">
      <c r="A3567">
        <v>1860</v>
      </c>
      <c r="B3567" s="4">
        <v>1</v>
      </c>
      <c r="C3567">
        <v>50741</v>
      </c>
      <c r="D3567">
        <v>3</v>
      </c>
      <c r="E3567">
        <v>20</v>
      </c>
      <c r="F3567" t="s">
        <v>1290</v>
      </c>
      <c r="G3567">
        <v>1270</v>
      </c>
      <c r="I3567">
        <v>11</v>
      </c>
      <c r="J3567">
        <v>24</v>
      </c>
      <c r="L3567" s="11">
        <v>1</v>
      </c>
      <c r="M3567" s="20">
        <v>139.72421729991686</v>
      </c>
      <c r="N3567" s="24">
        <f t="shared" si="55"/>
        <v>2794.4843459983372</v>
      </c>
      <c r="O3567" s="12">
        <v>20</v>
      </c>
      <c r="P3567" t="s">
        <v>116</v>
      </c>
      <c r="S3567">
        <v>0</v>
      </c>
      <c r="T3567">
        <v>0</v>
      </c>
      <c r="U3567">
        <v>0</v>
      </c>
      <c r="V3567">
        <v>0</v>
      </c>
      <c r="W3567">
        <v>1</v>
      </c>
      <c r="X3567" t="s">
        <v>247</v>
      </c>
      <c r="Y3567" s="26">
        <v>0</v>
      </c>
      <c r="Z3567" s="26">
        <v>20</v>
      </c>
      <c r="AA3567" t="s">
        <v>117</v>
      </c>
      <c r="AC3567" t="s">
        <v>410</v>
      </c>
      <c r="AD3567" t="s">
        <v>387</v>
      </c>
    </row>
    <row r="3568" spans="1:30" ht="15">
      <c r="A3568">
        <v>1860</v>
      </c>
      <c r="B3568" s="4">
        <v>1</v>
      </c>
      <c r="C3568">
        <v>50741</v>
      </c>
      <c r="D3568">
        <v>4</v>
      </c>
      <c r="E3568">
        <v>21</v>
      </c>
      <c r="F3568" t="s">
        <v>1290</v>
      </c>
      <c r="G3568">
        <v>1270</v>
      </c>
      <c r="I3568">
        <v>11</v>
      </c>
      <c r="J3568">
        <v>8</v>
      </c>
      <c r="L3568" s="11">
        <v>1</v>
      </c>
      <c r="M3568" s="22">
        <v>20.8</v>
      </c>
      <c r="N3568" s="24">
        <f t="shared" si="55"/>
        <v>436.8</v>
      </c>
      <c r="O3568" s="12">
        <v>21</v>
      </c>
      <c r="P3568" t="s">
        <v>171</v>
      </c>
      <c r="S3568">
        <v>0</v>
      </c>
      <c r="T3568">
        <v>0</v>
      </c>
      <c r="U3568">
        <v>0</v>
      </c>
      <c r="V3568">
        <v>0</v>
      </c>
      <c r="W3568">
        <v>1</v>
      </c>
      <c r="X3568" t="s">
        <v>247</v>
      </c>
      <c r="Y3568" s="26">
        <v>0</v>
      </c>
      <c r="Z3568" s="26">
        <v>21</v>
      </c>
      <c r="AA3568" t="s">
        <v>117</v>
      </c>
      <c r="AC3568" t="s">
        <v>410</v>
      </c>
      <c r="AD3568" t="s">
        <v>387</v>
      </c>
    </row>
    <row r="3569" spans="1:30" ht="15">
      <c r="A3569">
        <v>1860</v>
      </c>
      <c r="B3569" s="4">
        <v>1</v>
      </c>
      <c r="C3569">
        <v>50741</v>
      </c>
      <c r="D3569">
        <v>5</v>
      </c>
      <c r="E3569">
        <v>20</v>
      </c>
      <c r="F3569" t="s">
        <v>1290</v>
      </c>
      <c r="G3569">
        <v>1270</v>
      </c>
      <c r="I3569">
        <v>11</v>
      </c>
      <c r="J3569">
        <v>0</v>
      </c>
      <c r="K3569">
        <v>7</v>
      </c>
      <c r="L3569" s="11">
        <v>1</v>
      </c>
      <c r="M3569" s="21">
        <v>0</v>
      </c>
      <c r="N3569" s="24">
        <f t="shared" si="55"/>
        <v>0</v>
      </c>
      <c r="O3569" s="12">
        <v>20</v>
      </c>
      <c r="P3569" t="s">
        <v>116</v>
      </c>
      <c r="S3569">
        <v>0</v>
      </c>
      <c r="T3569">
        <v>0</v>
      </c>
      <c r="U3569">
        <v>0</v>
      </c>
      <c r="V3569">
        <v>0</v>
      </c>
      <c r="W3569">
        <v>1</v>
      </c>
      <c r="X3569" t="s">
        <v>247</v>
      </c>
      <c r="Y3569" s="26">
        <v>0</v>
      </c>
      <c r="Z3569" s="26">
        <v>20</v>
      </c>
      <c r="AA3569" t="s">
        <v>117</v>
      </c>
      <c r="AC3569" t="s">
        <v>410</v>
      </c>
      <c r="AD3569" t="s">
        <v>387</v>
      </c>
    </row>
    <row r="3570" spans="1:30" ht="15">
      <c r="A3570">
        <v>1860</v>
      </c>
      <c r="B3570" s="4">
        <v>1</v>
      </c>
      <c r="C3570">
        <v>50741</v>
      </c>
      <c r="D3570">
        <v>6</v>
      </c>
      <c r="E3570">
        <v>20</v>
      </c>
      <c r="F3570" t="s">
        <v>1290</v>
      </c>
      <c r="G3570">
        <v>1270</v>
      </c>
      <c r="I3570">
        <v>11</v>
      </c>
      <c r="J3570">
        <v>40</v>
      </c>
      <c r="L3570" s="10">
        <v>0</v>
      </c>
      <c r="M3570" s="20">
        <v>69.069443965111702</v>
      </c>
      <c r="N3570" s="24">
        <f t="shared" si="55"/>
        <v>1381.388879302234</v>
      </c>
      <c r="O3570" s="12">
        <v>20</v>
      </c>
      <c r="P3570" t="s">
        <v>116</v>
      </c>
      <c r="S3570">
        <v>0</v>
      </c>
      <c r="T3570">
        <v>0</v>
      </c>
      <c r="U3570">
        <v>0</v>
      </c>
      <c r="V3570">
        <v>0</v>
      </c>
      <c r="W3570">
        <v>1</v>
      </c>
      <c r="X3570" t="s">
        <v>247</v>
      </c>
      <c r="Y3570" s="26">
        <v>0</v>
      </c>
      <c r="Z3570" s="26">
        <v>20</v>
      </c>
      <c r="AA3570" t="s">
        <v>117</v>
      </c>
      <c r="AC3570" t="s">
        <v>410</v>
      </c>
      <c r="AD3570" t="s">
        <v>387</v>
      </c>
    </row>
    <row r="3571" spans="1:30" ht="15">
      <c r="A3571">
        <v>1860</v>
      </c>
      <c r="B3571" s="4">
        <v>1</v>
      </c>
      <c r="C3571">
        <v>50741</v>
      </c>
      <c r="D3571">
        <v>7</v>
      </c>
      <c r="E3571">
        <v>20</v>
      </c>
      <c r="F3571" t="s">
        <v>1290</v>
      </c>
      <c r="G3571">
        <v>1270</v>
      </c>
      <c r="I3571">
        <v>11</v>
      </c>
      <c r="J3571">
        <v>40</v>
      </c>
      <c r="L3571" s="10">
        <v>0</v>
      </c>
      <c r="M3571" s="20">
        <v>69.069443965111702</v>
      </c>
      <c r="N3571" s="24">
        <f t="shared" si="55"/>
        <v>1381.388879302234</v>
      </c>
      <c r="O3571" s="12">
        <v>20</v>
      </c>
      <c r="P3571" t="s">
        <v>171</v>
      </c>
      <c r="S3571">
        <v>0</v>
      </c>
      <c r="T3571">
        <v>0</v>
      </c>
      <c r="U3571">
        <v>0</v>
      </c>
      <c r="V3571">
        <v>0</v>
      </c>
      <c r="W3571">
        <v>1</v>
      </c>
      <c r="X3571" t="s">
        <v>247</v>
      </c>
      <c r="Y3571" s="26">
        <v>0</v>
      </c>
      <c r="Z3571" s="26">
        <v>20</v>
      </c>
      <c r="AA3571" t="s">
        <v>117</v>
      </c>
      <c r="AC3571" t="s">
        <v>410</v>
      </c>
      <c r="AD3571" t="s">
        <v>387</v>
      </c>
    </row>
    <row r="3572" spans="1:30" ht="15">
      <c r="A3572">
        <v>1860</v>
      </c>
      <c r="B3572" s="4">
        <v>1</v>
      </c>
      <c r="C3572">
        <v>50741</v>
      </c>
      <c r="D3572">
        <v>8</v>
      </c>
      <c r="E3572">
        <v>21</v>
      </c>
      <c r="F3572" t="s">
        <v>1290</v>
      </c>
      <c r="G3572">
        <v>1270</v>
      </c>
      <c r="I3572">
        <v>11</v>
      </c>
      <c r="J3572">
        <v>39</v>
      </c>
      <c r="L3572" s="10">
        <v>0</v>
      </c>
      <c r="M3572" s="20">
        <v>69.069443965111702</v>
      </c>
      <c r="N3572" s="24">
        <f t="shared" si="55"/>
        <v>1450.4583232673458</v>
      </c>
      <c r="O3572" s="12">
        <v>21</v>
      </c>
      <c r="P3572" t="s">
        <v>171</v>
      </c>
      <c r="S3572">
        <v>0</v>
      </c>
      <c r="T3572">
        <v>0</v>
      </c>
      <c r="U3572">
        <v>0</v>
      </c>
      <c r="V3572">
        <v>0</v>
      </c>
      <c r="W3572">
        <v>1</v>
      </c>
      <c r="X3572" t="s">
        <v>247</v>
      </c>
      <c r="Y3572" s="26">
        <v>0</v>
      </c>
      <c r="Z3572" s="26">
        <v>21</v>
      </c>
      <c r="AA3572" t="s">
        <v>117</v>
      </c>
      <c r="AC3572" t="s">
        <v>410</v>
      </c>
      <c r="AD3572" t="s">
        <v>387</v>
      </c>
    </row>
    <row r="3573" spans="1:30" ht="15">
      <c r="A3573">
        <v>1860</v>
      </c>
      <c r="B3573" s="4">
        <v>1</v>
      </c>
      <c r="C3573">
        <v>50741</v>
      </c>
      <c r="D3573">
        <v>9</v>
      </c>
      <c r="E3573">
        <v>20</v>
      </c>
      <c r="F3573" t="s">
        <v>1290</v>
      </c>
      <c r="G3573">
        <v>1270</v>
      </c>
      <c r="I3573">
        <v>11</v>
      </c>
      <c r="J3573">
        <v>25</v>
      </c>
      <c r="L3573" s="10">
        <v>0</v>
      </c>
      <c r="M3573" s="20">
        <v>69.069443965111702</v>
      </c>
      <c r="N3573" s="24">
        <f t="shared" si="55"/>
        <v>1381.388879302234</v>
      </c>
      <c r="O3573" s="12">
        <v>20</v>
      </c>
      <c r="P3573" t="s">
        <v>116</v>
      </c>
      <c r="S3573">
        <v>0</v>
      </c>
      <c r="T3573">
        <v>0</v>
      </c>
      <c r="U3573">
        <v>0</v>
      </c>
      <c r="V3573">
        <v>0</v>
      </c>
      <c r="W3573">
        <v>1</v>
      </c>
      <c r="X3573" t="s">
        <v>247</v>
      </c>
      <c r="Y3573" s="26">
        <v>0</v>
      </c>
      <c r="Z3573" s="26">
        <v>20</v>
      </c>
      <c r="AA3573" t="s">
        <v>117</v>
      </c>
      <c r="AC3573" t="s">
        <v>410</v>
      </c>
      <c r="AD3573" t="s">
        <v>387</v>
      </c>
    </row>
    <row r="3574" spans="1:30">
      <c r="A3574">
        <v>1860</v>
      </c>
      <c r="B3574" s="4">
        <v>1</v>
      </c>
      <c r="C3574">
        <v>50741</v>
      </c>
      <c r="D3574">
        <v>10</v>
      </c>
      <c r="E3574">
        <v>20</v>
      </c>
      <c r="F3574" t="s">
        <v>1290</v>
      </c>
      <c r="G3574">
        <v>1270</v>
      </c>
      <c r="I3574">
        <v>11</v>
      </c>
      <c r="J3574">
        <v>6</v>
      </c>
      <c r="L3574" s="10">
        <v>0</v>
      </c>
      <c r="M3574" s="12">
        <v>0</v>
      </c>
      <c r="N3574" s="24">
        <f t="shared" si="55"/>
        <v>0</v>
      </c>
      <c r="O3574" s="12">
        <v>20</v>
      </c>
      <c r="P3574" t="s">
        <v>116</v>
      </c>
      <c r="S3574">
        <v>0</v>
      </c>
      <c r="T3574">
        <v>0</v>
      </c>
      <c r="U3574">
        <v>0</v>
      </c>
      <c r="V3574">
        <v>0</v>
      </c>
      <c r="W3574">
        <v>1</v>
      </c>
      <c r="X3574" t="s">
        <v>247</v>
      </c>
      <c r="Y3574" s="26">
        <v>0</v>
      </c>
      <c r="Z3574" s="26">
        <v>20</v>
      </c>
      <c r="AA3574" t="s">
        <v>117</v>
      </c>
      <c r="AC3574" t="s">
        <v>410</v>
      </c>
      <c r="AD3574" t="s">
        <v>387</v>
      </c>
    </row>
    <row r="3575" spans="1:30">
      <c r="A3575">
        <v>1860</v>
      </c>
      <c r="B3575" s="4">
        <v>1</v>
      </c>
      <c r="C3575">
        <v>50741</v>
      </c>
      <c r="D3575">
        <v>11</v>
      </c>
      <c r="E3575">
        <v>20</v>
      </c>
      <c r="F3575" t="s">
        <v>1290</v>
      </c>
      <c r="G3575">
        <v>1270</v>
      </c>
      <c r="I3575">
        <v>11</v>
      </c>
      <c r="J3575">
        <v>5</v>
      </c>
      <c r="L3575" s="10">
        <v>0</v>
      </c>
      <c r="M3575" s="12">
        <v>0</v>
      </c>
      <c r="N3575" s="24">
        <f t="shared" si="55"/>
        <v>0</v>
      </c>
      <c r="O3575" s="12">
        <v>20</v>
      </c>
      <c r="P3575" t="s">
        <v>116</v>
      </c>
      <c r="S3575">
        <v>0</v>
      </c>
      <c r="T3575">
        <v>0</v>
      </c>
      <c r="U3575">
        <v>0</v>
      </c>
      <c r="V3575">
        <v>0</v>
      </c>
      <c r="W3575">
        <v>1</v>
      </c>
      <c r="X3575" t="s">
        <v>247</v>
      </c>
      <c r="Y3575" s="26">
        <v>0</v>
      </c>
      <c r="Z3575" s="26">
        <v>20</v>
      </c>
      <c r="AA3575" t="s">
        <v>117</v>
      </c>
      <c r="AC3575" t="s">
        <v>410</v>
      </c>
      <c r="AD3575" t="s">
        <v>387</v>
      </c>
    </row>
    <row r="3576" spans="1:30" ht="15">
      <c r="A3576">
        <v>1860</v>
      </c>
      <c r="B3576" s="4">
        <v>1</v>
      </c>
      <c r="C3576">
        <v>50742</v>
      </c>
      <c r="D3576">
        <v>1</v>
      </c>
      <c r="E3576">
        <v>21</v>
      </c>
      <c r="F3576" t="s">
        <v>1290</v>
      </c>
      <c r="G3576">
        <v>1270</v>
      </c>
      <c r="I3576">
        <v>5</v>
      </c>
      <c r="J3576">
        <v>0</v>
      </c>
      <c r="K3576">
        <v>8</v>
      </c>
      <c r="L3576" s="11">
        <v>1</v>
      </c>
      <c r="M3576" s="21">
        <v>0</v>
      </c>
      <c r="N3576" s="24">
        <f t="shared" si="55"/>
        <v>0</v>
      </c>
      <c r="O3576" s="12">
        <v>21</v>
      </c>
      <c r="P3576" t="s">
        <v>116</v>
      </c>
      <c r="S3576">
        <v>0</v>
      </c>
      <c r="T3576">
        <v>0</v>
      </c>
      <c r="U3576">
        <v>0</v>
      </c>
      <c r="V3576">
        <v>0</v>
      </c>
      <c r="W3576">
        <v>1</v>
      </c>
      <c r="X3576">
        <v>2</v>
      </c>
      <c r="Y3576" s="26">
        <v>42</v>
      </c>
      <c r="Z3576" s="26">
        <v>42</v>
      </c>
      <c r="AA3576" t="s">
        <v>117</v>
      </c>
      <c r="AC3576" t="s">
        <v>1468</v>
      </c>
      <c r="AD3576" t="s">
        <v>805</v>
      </c>
    </row>
    <row r="3577" spans="1:30" ht="15">
      <c r="A3577">
        <v>1860</v>
      </c>
      <c r="B3577" s="4">
        <v>1</v>
      </c>
      <c r="C3577">
        <v>50742</v>
      </c>
      <c r="D3577">
        <v>2</v>
      </c>
      <c r="E3577">
        <v>20</v>
      </c>
      <c r="F3577" t="s">
        <v>1290</v>
      </c>
      <c r="G3577">
        <v>1270</v>
      </c>
      <c r="I3577">
        <v>5</v>
      </c>
      <c r="J3577">
        <v>40</v>
      </c>
      <c r="L3577" s="10">
        <v>0</v>
      </c>
      <c r="M3577" s="20">
        <v>69.069443965111702</v>
      </c>
      <c r="N3577" s="24">
        <f t="shared" si="55"/>
        <v>1381.388879302234</v>
      </c>
      <c r="O3577" s="12">
        <v>20</v>
      </c>
      <c r="P3577" t="s">
        <v>116</v>
      </c>
      <c r="S3577">
        <v>0</v>
      </c>
      <c r="T3577">
        <v>0</v>
      </c>
      <c r="U3577">
        <v>0</v>
      </c>
      <c r="V3577">
        <v>0</v>
      </c>
      <c r="W3577">
        <v>1</v>
      </c>
      <c r="X3577">
        <v>2</v>
      </c>
      <c r="Y3577" s="26">
        <v>40</v>
      </c>
      <c r="Z3577" s="26">
        <v>40</v>
      </c>
      <c r="AA3577" t="s">
        <v>117</v>
      </c>
      <c r="AC3577" t="s">
        <v>1468</v>
      </c>
      <c r="AD3577" t="s">
        <v>805</v>
      </c>
    </row>
    <row r="3578" spans="1:30" ht="15">
      <c r="A3578">
        <v>1860</v>
      </c>
      <c r="B3578" s="4">
        <v>1</v>
      </c>
      <c r="C3578">
        <v>50742</v>
      </c>
      <c r="D3578">
        <v>3</v>
      </c>
      <c r="E3578">
        <v>20</v>
      </c>
      <c r="F3578" t="s">
        <v>1290</v>
      </c>
      <c r="G3578">
        <v>1270</v>
      </c>
      <c r="I3578">
        <v>5</v>
      </c>
      <c r="J3578">
        <v>19</v>
      </c>
      <c r="L3578" s="10">
        <v>0</v>
      </c>
      <c r="M3578" s="20">
        <v>69.069443965111702</v>
      </c>
      <c r="N3578" s="24">
        <f t="shared" si="55"/>
        <v>1381.388879302234</v>
      </c>
      <c r="O3578" s="12">
        <v>20</v>
      </c>
      <c r="P3578" t="s">
        <v>116</v>
      </c>
      <c r="S3578">
        <v>0</v>
      </c>
      <c r="T3578">
        <v>0</v>
      </c>
      <c r="U3578">
        <v>0</v>
      </c>
      <c r="V3578">
        <v>0</v>
      </c>
      <c r="W3578">
        <v>1</v>
      </c>
      <c r="X3578">
        <v>2</v>
      </c>
      <c r="Y3578" s="26">
        <v>40</v>
      </c>
      <c r="Z3578" s="26">
        <v>40</v>
      </c>
      <c r="AA3578" t="s">
        <v>117</v>
      </c>
      <c r="AC3578" t="s">
        <v>1468</v>
      </c>
      <c r="AD3578" t="s">
        <v>805</v>
      </c>
    </row>
    <row r="3579" spans="1:30" ht="15">
      <c r="A3579">
        <v>1860</v>
      </c>
      <c r="B3579" s="4">
        <v>1</v>
      </c>
      <c r="C3579">
        <v>50742</v>
      </c>
      <c r="D3579">
        <v>4</v>
      </c>
      <c r="E3579">
        <v>20</v>
      </c>
      <c r="F3579" t="s">
        <v>1290</v>
      </c>
      <c r="G3579">
        <v>1270</v>
      </c>
      <c r="I3579">
        <v>5</v>
      </c>
      <c r="J3579">
        <v>16</v>
      </c>
      <c r="L3579" s="11">
        <v>1</v>
      </c>
      <c r="M3579" s="20">
        <v>35.650509638259194</v>
      </c>
      <c r="N3579" s="24">
        <f t="shared" si="55"/>
        <v>713.01019276518389</v>
      </c>
      <c r="O3579" s="12">
        <v>20</v>
      </c>
      <c r="P3579" t="s">
        <v>116</v>
      </c>
      <c r="S3579">
        <v>0</v>
      </c>
      <c r="T3579">
        <v>0</v>
      </c>
      <c r="U3579">
        <v>0</v>
      </c>
      <c r="V3579">
        <v>0</v>
      </c>
      <c r="W3579">
        <v>1</v>
      </c>
      <c r="X3579">
        <v>2</v>
      </c>
      <c r="Y3579" s="26">
        <v>40</v>
      </c>
      <c r="Z3579" s="26">
        <v>40</v>
      </c>
      <c r="AA3579" t="s">
        <v>117</v>
      </c>
      <c r="AC3579" t="s">
        <v>1468</v>
      </c>
      <c r="AD3579" t="s">
        <v>805</v>
      </c>
    </row>
    <row r="3580" spans="1:30">
      <c r="A3580">
        <v>1860</v>
      </c>
      <c r="B3580" s="4">
        <v>1</v>
      </c>
      <c r="C3580">
        <v>50742</v>
      </c>
      <c r="D3580">
        <v>5</v>
      </c>
      <c r="E3580">
        <v>21</v>
      </c>
      <c r="F3580" t="s">
        <v>1290</v>
      </c>
      <c r="G3580">
        <v>1270</v>
      </c>
      <c r="I3580">
        <v>5</v>
      </c>
      <c r="J3580">
        <v>5</v>
      </c>
      <c r="L3580" s="10">
        <v>0</v>
      </c>
      <c r="M3580" s="12">
        <v>0</v>
      </c>
      <c r="N3580" s="24">
        <f t="shared" si="55"/>
        <v>0</v>
      </c>
      <c r="O3580" s="12">
        <v>21</v>
      </c>
      <c r="P3580" t="s">
        <v>116</v>
      </c>
      <c r="S3580">
        <v>0</v>
      </c>
      <c r="T3580">
        <v>0</v>
      </c>
      <c r="U3580">
        <v>0</v>
      </c>
      <c r="V3580">
        <v>0</v>
      </c>
      <c r="W3580">
        <v>1</v>
      </c>
      <c r="X3580">
        <v>2</v>
      </c>
      <c r="Y3580" s="26">
        <v>42</v>
      </c>
      <c r="Z3580" s="26">
        <v>42</v>
      </c>
      <c r="AA3580" t="s">
        <v>117</v>
      </c>
      <c r="AC3580" t="s">
        <v>1468</v>
      </c>
      <c r="AD3580" t="s">
        <v>805</v>
      </c>
    </row>
    <row r="3581" spans="1:30" ht="15">
      <c r="A3581">
        <v>1860</v>
      </c>
      <c r="B3581" s="4">
        <v>1</v>
      </c>
      <c r="C3581">
        <v>50743</v>
      </c>
      <c r="D3581">
        <v>1</v>
      </c>
      <c r="E3581">
        <v>20</v>
      </c>
      <c r="F3581" t="s">
        <v>1290</v>
      </c>
      <c r="G3581">
        <v>1270</v>
      </c>
      <c r="I3581">
        <v>1</v>
      </c>
      <c r="J3581">
        <v>50</v>
      </c>
      <c r="L3581" s="11">
        <v>1</v>
      </c>
      <c r="M3581" s="20">
        <v>139.72421729991686</v>
      </c>
      <c r="N3581" s="24">
        <f t="shared" si="55"/>
        <v>2794.4843459983372</v>
      </c>
      <c r="O3581" s="12">
        <v>20</v>
      </c>
      <c r="P3581" t="s">
        <v>116</v>
      </c>
      <c r="S3581">
        <v>0</v>
      </c>
      <c r="T3581">
        <v>0</v>
      </c>
      <c r="U3581">
        <v>0</v>
      </c>
      <c r="V3581">
        <v>0</v>
      </c>
      <c r="W3581">
        <v>1</v>
      </c>
      <c r="X3581" t="s">
        <v>247</v>
      </c>
      <c r="Y3581" s="26">
        <v>0</v>
      </c>
      <c r="Z3581" s="26">
        <v>20</v>
      </c>
      <c r="AA3581" t="s">
        <v>117</v>
      </c>
      <c r="AC3581" t="s">
        <v>1471</v>
      </c>
      <c r="AD3581" t="s">
        <v>383</v>
      </c>
    </row>
    <row r="3582" spans="1:30" ht="15">
      <c r="A3582">
        <v>1860</v>
      </c>
      <c r="B3582" s="4">
        <v>1</v>
      </c>
      <c r="C3582">
        <v>50744</v>
      </c>
      <c r="D3582">
        <v>1</v>
      </c>
      <c r="E3582">
        <v>20</v>
      </c>
      <c r="F3582" t="s">
        <v>1290</v>
      </c>
      <c r="G3582">
        <v>1270</v>
      </c>
      <c r="I3582">
        <v>2</v>
      </c>
      <c r="J3582">
        <v>26</v>
      </c>
      <c r="L3582" s="11">
        <v>1</v>
      </c>
      <c r="M3582" s="20">
        <v>139.72421729991686</v>
      </c>
      <c r="N3582" s="24">
        <f t="shared" si="55"/>
        <v>2794.4843459983372</v>
      </c>
      <c r="O3582" s="12">
        <v>20</v>
      </c>
      <c r="P3582" t="s">
        <v>116</v>
      </c>
      <c r="S3582">
        <v>0</v>
      </c>
      <c r="T3582">
        <v>0</v>
      </c>
      <c r="U3582">
        <v>0</v>
      </c>
      <c r="V3582">
        <v>0</v>
      </c>
      <c r="W3582">
        <v>1</v>
      </c>
      <c r="X3582" t="s">
        <v>247</v>
      </c>
      <c r="Y3582" s="26">
        <v>0</v>
      </c>
      <c r="Z3582" s="26">
        <v>20</v>
      </c>
      <c r="AA3582" t="s">
        <v>117</v>
      </c>
      <c r="AC3582" t="s">
        <v>137</v>
      </c>
      <c r="AD3582" t="s">
        <v>126</v>
      </c>
    </row>
    <row r="3583" spans="1:30" ht="15">
      <c r="A3583">
        <v>1860</v>
      </c>
      <c r="B3583" s="4">
        <v>1</v>
      </c>
      <c r="C3583">
        <v>50744</v>
      </c>
      <c r="D3583">
        <v>2</v>
      </c>
      <c r="E3583">
        <v>20</v>
      </c>
      <c r="F3583" t="s">
        <v>1290</v>
      </c>
      <c r="G3583">
        <v>1270</v>
      </c>
      <c r="I3583">
        <v>2</v>
      </c>
      <c r="J3583">
        <v>9</v>
      </c>
      <c r="L3583" s="10">
        <v>0</v>
      </c>
      <c r="M3583" s="20">
        <v>20.804249475679534</v>
      </c>
      <c r="N3583" s="24">
        <f t="shared" si="55"/>
        <v>416.0849895135907</v>
      </c>
      <c r="O3583" s="12">
        <v>20</v>
      </c>
      <c r="P3583" t="s">
        <v>116</v>
      </c>
      <c r="S3583">
        <v>0</v>
      </c>
      <c r="T3583">
        <v>0</v>
      </c>
      <c r="U3583">
        <v>0</v>
      </c>
      <c r="V3583">
        <v>0</v>
      </c>
      <c r="W3583">
        <v>1</v>
      </c>
      <c r="X3583" t="s">
        <v>247</v>
      </c>
      <c r="Y3583" s="26">
        <v>0</v>
      </c>
      <c r="Z3583" s="26">
        <v>20</v>
      </c>
      <c r="AA3583" t="s">
        <v>117</v>
      </c>
      <c r="AC3583" t="s">
        <v>137</v>
      </c>
      <c r="AD3583" t="s">
        <v>126</v>
      </c>
    </row>
    <row r="3584" spans="1:30" ht="15">
      <c r="A3584">
        <v>1860</v>
      </c>
      <c r="B3584" s="4">
        <v>1</v>
      </c>
      <c r="C3584">
        <v>50745</v>
      </c>
      <c r="D3584">
        <v>1</v>
      </c>
      <c r="E3584">
        <v>21</v>
      </c>
      <c r="F3584" t="s">
        <v>1290</v>
      </c>
      <c r="G3584">
        <v>1270</v>
      </c>
      <c r="I3584">
        <v>3</v>
      </c>
      <c r="J3584">
        <v>20</v>
      </c>
      <c r="L3584" s="10">
        <v>0</v>
      </c>
      <c r="M3584" s="20">
        <v>69.069443965111702</v>
      </c>
      <c r="N3584" s="24">
        <f t="shared" si="55"/>
        <v>1450.4583232673458</v>
      </c>
      <c r="O3584" s="12">
        <v>21</v>
      </c>
      <c r="P3584" t="s">
        <v>171</v>
      </c>
      <c r="S3584">
        <v>0</v>
      </c>
      <c r="T3584">
        <v>0</v>
      </c>
      <c r="U3584">
        <v>0</v>
      </c>
      <c r="V3584">
        <v>0</v>
      </c>
      <c r="W3584">
        <v>1</v>
      </c>
      <c r="X3584" t="s">
        <v>247</v>
      </c>
      <c r="Y3584" s="26">
        <v>0</v>
      </c>
      <c r="Z3584" s="26">
        <v>21</v>
      </c>
      <c r="AA3584" t="s">
        <v>117</v>
      </c>
      <c r="AC3584" t="s">
        <v>272</v>
      </c>
      <c r="AD3584" t="s">
        <v>811</v>
      </c>
    </row>
    <row r="3585" spans="1:30" ht="15">
      <c r="A3585">
        <v>1860</v>
      </c>
      <c r="B3585" s="4">
        <v>1</v>
      </c>
      <c r="C3585">
        <v>50745</v>
      </c>
      <c r="D3585">
        <v>2</v>
      </c>
      <c r="E3585">
        <v>20</v>
      </c>
      <c r="F3585" t="s">
        <v>1290</v>
      </c>
      <c r="G3585">
        <v>1270</v>
      </c>
      <c r="I3585">
        <v>3</v>
      </c>
      <c r="J3585">
        <v>4</v>
      </c>
      <c r="L3585" s="11">
        <v>1</v>
      </c>
      <c r="M3585" s="21">
        <v>0</v>
      </c>
      <c r="N3585" s="24">
        <f t="shared" si="55"/>
        <v>0</v>
      </c>
      <c r="O3585" s="12">
        <v>20</v>
      </c>
      <c r="P3585" t="s">
        <v>171</v>
      </c>
      <c r="S3585">
        <v>0</v>
      </c>
      <c r="T3585">
        <v>0</v>
      </c>
      <c r="U3585">
        <v>0</v>
      </c>
      <c r="V3585">
        <v>0</v>
      </c>
      <c r="W3585">
        <v>1</v>
      </c>
      <c r="X3585" t="s">
        <v>247</v>
      </c>
      <c r="Y3585" s="26">
        <v>0</v>
      </c>
      <c r="Z3585" s="26">
        <v>20</v>
      </c>
      <c r="AA3585" t="s">
        <v>117</v>
      </c>
      <c r="AC3585" t="s">
        <v>272</v>
      </c>
      <c r="AD3585" t="s">
        <v>811</v>
      </c>
    </row>
    <row r="3586" spans="1:30">
      <c r="A3586">
        <v>1860</v>
      </c>
      <c r="B3586" s="4">
        <v>1</v>
      </c>
      <c r="C3586">
        <v>50745</v>
      </c>
      <c r="D3586">
        <v>3</v>
      </c>
      <c r="E3586">
        <v>20</v>
      </c>
      <c r="F3586" t="s">
        <v>1290</v>
      </c>
      <c r="G3586">
        <v>1270</v>
      </c>
      <c r="I3586">
        <v>3</v>
      </c>
      <c r="J3586">
        <v>2</v>
      </c>
      <c r="L3586" s="10">
        <v>0</v>
      </c>
      <c r="M3586" s="12">
        <v>0</v>
      </c>
      <c r="N3586" s="24">
        <f t="shared" si="55"/>
        <v>0</v>
      </c>
      <c r="O3586" s="12">
        <v>20</v>
      </c>
      <c r="P3586" t="s">
        <v>171</v>
      </c>
      <c r="S3586">
        <v>0</v>
      </c>
      <c r="T3586">
        <v>0</v>
      </c>
      <c r="U3586">
        <v>0</v>
      </c>
      <c r="V3586">
        <v>0</v>
      </c>
      <c r="W3586">
        <v>1</v>
      </c>
      <c r="X3586" t="s">
        <v>247</v>
      </c>
      <c r="Y3586" s="26">
        <v>0</v>
      </c>
      <c r="Z3586" s="26">
        <v>20</v>
      </c>
      <c r="AA3586" t="s">
        <v>117</v>
      </c>
      <c r="AC3586" t="s">
        <v>272</v>
      </c>
      <c r="AD3586" t="s">
        <v>811</v>
      </c>
    </row>
    <row r="3587" spans="1:30" ht="15">
      <c r="A3587">
        <v>1860</v>
      </c>
      <c r="B3587" s="4">
        <v>1</v>
      </c>
      <c r="C3587">
        <v>50746</v>
      </c>
      <c r="D3587">
        <v>1</v>
      </c>
      <c r="E3587">
        <v>20</v>
      </c>
      <c r="F3587" t="s">
        <v>1290</v>
      </c>
      <c r="G3587">
        <v>1270</v>
      </c>
      <c r="I3587">
        <v>3</v>
      </c>
      <c r="J3587">
        <v>27</v>
      </c>
      <c r="L3587" s="11">
        <v>1</v>
      </c>
      <c r="M3587" s="20">
        <v>139.72421729991686</v>
      </c>
      <c r="N3587" s="24">
        <f t="shared" si="55"/>
        <v>2794.4843459983372</v>
      </c>
      <c r="O3587" s="12">
        <v>20</v>
      </c>
      <c r="P3587" t="s">
        <v>116</v>
      </c>
      <c r="S3587">
        <v>0</v>
      </c>
      <c r="T3587">
        <v>0</v>
      </c>
      <c r="U3587">
        <v>0</v>
      </c>
      <c r="V3587">
        <v>0</v>
      </c>
      <c r="W3587">
        <v>1</v>
      </c>
      <c r="X3587" t="s">
        <v>247</v>
      </c>
      <c r="Y3587" s="26">
        <v>0</v>
      </c>
      <c r="Z3587" s="26">
        <v>20</v>
      </c>
      <c r="AA3587" t="s">
        <v>117</v>
      </c>
      <c r="AC3587" t="s">
        <v>1472</v>
      </c>
      <c r="AD3587" t="s">
        <v>115</v>
      </c>
    </row>
    <row r="3588" spans="1:30" ht="15">
      <c r="A3588">
        <v>1860</v>
      </c>
      <c r="B3588" s="4">
        <v>1</v>
      </c>
      <c r="C3588">
        <v>50746</v>
      </c>
      <c r="D3588">
        <v>2</v>
      </c>
      <c r="E3588">
        <v>21</v>
      </c>
      <c r="F3588" t="s">
        <v>1290</v>
      </c>
      <c r="G3588">
        <v>1270</v>
      </c>
      <c r="I3588">
        <v>3</v>
      </c>
      <c r="J3588">
        <v>22</v>
      </c>
      <c r="L3588" s="10">
        <v>0</v>
      </c>
      <c r="M3588" s="20">
        <v>69.069443965111702</v>
      </c>
      <c r="N3588" s="24">
        <f t="shared" si="55"/>
        <v>1450.4583232673458</v>
      </c>
      <c r="O3588" s="12">
        <v>21</v>
      </c>
      <c r="P3588" t="s">
        <v>116</v>
      </c>
      <c r="S3588">
        <v>0</v>
      </c>
      <c r="T3588">
        <v>0</v>
      </c>
      <c r="U3588">
        <v>0</v>
      </c>
      <c r="V3588">
        <v>0</v>
      </c>
      <c r="W3588">
        <v>1</v>
      </c>
      <c r="X3588" t="s">
        <v>247</v>
      </c>
      <c r="Y3588" s="26">
        <v>0</v>
      </c>
      <c r="Z3588" s="26">
        <v>21</v>
      </c>
      <c r="AA3588" t="s">
        <v>117</v>
      </c>
      <c r="AC3588" t="s">
        <v>1472</v>
      </c>
      <c r="AD3588" t="s">
        <v>115</v>
      </c>
    </row>
    <row r="3589" spans="1:30" ht="15">
      <c r="A3589">
        <v>1860</v>
      </c>
      <c r="B3589" s="4">
        <v>1</v>
      </c>
      <c r="C3589">
        <v>50746</v>
      </c>
      <c r="D3589">
        <v>3</v>
      </c>
      <c r="E3589">
        <v>20</v>
      </c>
      <c r="F3589" t="s">
        <v>1290</v>
      </c>
      <c r="G3589">
        <v>1270</v>
      </c>
      <c r="I3589">
        <v>3</v>
      </c>
      <c r="J3589">
        <v>1</v>
      </c>
      <c r="L3589" s="11">
        <v>1</v>
      </c>
      <c r="M3589" s="21">
        <v>0</v>
      </c>
      <c r="N3589" s="24">
        <f t="shared" si="55"/>
        <v>0</v>
      </c>
      <c r="O3589" s="12">
        <v>20</v>
      </c>
      <c r="P3589" t="s">
        <v>116</v>
      </c>
      <c r="S3589">
        <v>0</v>
      </c>
      <c r="T3589">
        <v>0</v>
      </c>
      <c r="U3589">
        <v>0</v>
      </c>
      <c r="V3589">
        <v>0</v>
      </c>
      <c r="W3589">
        <v>1</v>
      </c>
      <c r="X3589" t="s">
        <v>247</v>
      </c>
      <c r="Y3589" s="26">
        <v>0</v>
      </c>
      <c r="Z3589" s="26">
        <v>20</v>
      </c>
      <c r="AA3589" t="s">
        <v>117</v>
      </c>
      <c r="AC3589" t="s">
        <v>1472</v>
      </c>
      <c r="AD3589" t="s">
        <v>115</v>
      </c>
    </row>
    <row r="3590" spans="1:30" ht="15">
      <c r="A3590">
        <v>1860</v>
      </c>
      <c r="B3590" s="4">
        <v>1</v>
      </c>
      <c r="C3590">
        <v>50747</v>
      </c>
      <c r="D3590">
        <v>1</v>
      </c>
      <c r="E3590">
        <v>20</v>
      </c>
      <c r="F3590" t="s">
        <v>1290</v>
      </c>
      <c r="G3590">
        <v>1270</v>
      </c>
      <c r="I3590">
        <v>1</v>
      </c>
      <c r="J3590">
        <v>50</v>
      </c>
      <c r="L3590" s="10">
        <v>0</v>
      </c>
      <c r="M3590" s="20">
        <v>69.069443965111702</v>
      </c>
      <c r="N3590" s="24">
        <f t="shared" ref="N3590:N3653" si="56">E3590*M3590</f>
        <v>1381.388879302234</v>
      </c>
      <c r="O3590" s="12">
        <v>20</v>
      </c>
      <c r="P3590" t="s">
        <v>116</v>
      </c>
      <c r="S3590">
        <v>0</v>
      </c>
      <c r="T3590">
        <v>0</v>
      </c>
      <c r="U3590">
        <v>0</v>
      </c>
      <c r="V3590">
        <v>0</v>
      </c>
      <c r="W3590">
        <v>1</v>
      </c>
      <c r="X3590" t="s">
        <v>247</v>
      </c>
      <c r="Y3590" s="26">
        <v>0</v>
      </c>
      <c r="Z3590" s="26">
        <v>20</v>
      </c>
      <c r="AA3590" t="s">
        <v>117</v>
      </c>
      <c r="AC3590" t="s">
        <v>492</v>
      </c>
      <c r="AD3590" t="s">
        <v>379</v>
      </c>
    </row>
    <row r="3591" spans="1:30" ht="15">
      <c r="A3591">
        <v>1860</v>
      </c>
      <c r="B3591" s="4">
        <v>1</v>
      </c>
      <c r="C3591">
        <v>50748</v>
      </c>
      <c r="D3591">
        <v>1</v>
      </c>
      <c r="E3591">
        <v>20</v>
      </c>
      <c r="F3591" t="s">
        <v>1290</v>
      </c>
      <c r="G3591">
        <v>1270</v>
      </c>
      <c r="I3591">
        <v>9</v>
      </c>
      <c r="J3591">
        <v>60</v>
      </c>
      <c r="L3591" s="11">
        <v>1</v>
      </c>
      <c r="M3591" s="20">
        <v>91.38581343891795</v>
      </c>
      <c r="N3591" s="24">
        <f t="shared" si="56"/>
        <v>1827.7162687783589</v>
      </c>
      <c r="O3591" s="12">
        <v>20</v>
      </c>
      <c r="P3591" t="s">
        <v>116</v>
      </c>
      <c r="S3591">
        <v>0</v>
      </c>
      <c r="T3591">
        <v>0</v>
      </c>
      <c r="U3591">
        <v>0</v>
      </c>
      <c r="V3591">
        <v>0</v>
      </c>
      <c r="W3591">
        <v>1</v>
      </c>
      <c r="X3591">
        <v>2</v>
      </c>
      <c r="Y3591" s="26">
        <v>40</v>
      </c>
      <c r="Z3591" s="26">
        <v>40</v>
      </c>
      <c r="AA3591" t="s">
        <v>117</v>
      </c>
      <c r="AC3591" t="s">
        <v>497</v>
      </c>
      <c r="AD3591" t="s">
        <v>1473</v>
      </c>
    </row>
    <row r="3592" spans="1:30" ht="15">
      <c r="A3592">
        <v>1860</v>
      </c>
      <c r="B3592" s="4">
        <v>1</v>
      </c>
      <c r="C3592">
        <v>50748</v>
      </c>
      <c r="D3592">
        <v>2</v>
      </c>
      <c r="E3592">
        <v>21</v>
      </c>
      <c r="F3592" t="s">
        <v>1290</v>
      </c>
      <c r="G3592">
        <v>1270</v>
      </c>
      <c r="I3592">
        <v>9</v>
      </c>
      <c r="J3592">
        <v>50</v>
      </c>
      <c r="L3592" s="10">
        <v>0</v>
      </c>
      <c r="M3592" s="20">
        <v>69.069443965111702</v>
      </c>
      <c r="N3592" s="24">
        <f t="shared" si="56"/>
        <v>1450.4583232673458</v>
      </c>
      <c r="O3592" s="12">
        <v>21</v>
      </c>
      <c r="P3592" t="s">
        <v>171</v>
      </c>
      <c r="S3592">
        <v>0</v>
      </c>
      <c r="T3592">
        <v>0</v>
      </c>
      <c r="U3592">
        <v>0</v>
      </c>
      <c r="V3592">
        <v>0</v>
      </c>
      <c r="W3592">
        <v>1</v>
      </c>
      <c r="X3592">
        <v>2</v>
      </c>
      <c r="Y3592" s="26">
        <v>42</v>
      </c>
      <c r="Z3592" s="26">
        <v>42</v>
      </c>
      <c r="AA3592" t="s">
        <v>117</v>
      </c>
      <c r="AC3592" t="s">
        <v>497</v>
      </c>
      <c r="AD3592" t="s">
        <v>1473</v>
      </c>
    </row>
    <row r="3593" spans="1:30" ht="15">
      <c r="A3593">
        <v>1860</v>
      </c>
      <c r="B3593" s="4">
        <v>1</v>
      </c>
      <c r="C3593">
        <v>50748</v>
      </c>
      <c r="D3593">
        <v>3</v>
      </c>
      <c r="E3593">
        <v>20</v>
      </c>
      <c r="F3593" t="s">
        <v>1290</v>
      </c>
      <c r="G3593">
        <v>1270</v>
      </c>
      <c r="I3593">
        <v>9</v>
      </c>
      <c r="J3593">
        <v>32</v>
      </c>
      <c r="L3593" s="10">
        <v>0</v>
      </c>
      <c r="M3593" s="20">
        <v>69.069443965111702</v>
      </c>
      <c r="N3593" s="24">
        <f t="shared" si="56"/>
        <v>1381.388879302234</v>
      </c>
      <c r="O3593" s="12">
        <v>20</v>
      </c>
      <c r="P3593" t="s">
        <v>171</v>
      </c>
      <c r="S3593">
        <v>0</v>
      </c>
      <c r="T3593">
        <v>0</v>
      </c>
      <c r="U3593">
        <v>0</v>
      </c>
      <c r="V3593">
        <v>0</v>
      </c>
      <c r="W3593">
        <v>1</v>
      </c>
      <c r="X3593">
        <v>2</v>
      </c>
      <c r="Y3593" s="26">
        <v>40</v>
      </c>
      <c r="Z3593" s="26">
        <v>40</v>
      </c>
      <c r="AA3593" t="s">
        <v>117</v>
      </c>
      <c r="AC3593" t="s">
        <v>497</v>
      </c>
      <c r="AD3593" t="s">
        <v>1473</v>
      </c>
    </row>
    <row r="3594" spans="1:30" ht="15">
      <c r="A3594">
        <v>1860</v>
      </c>
      <c r="B3594" s="4">
        <v>1</v>
      </c>
      <c r="C3594">
        <v>50748</v>
      </c>
      <c r="D3594">
        <v>4</v>
      </c>
      <c r="E3594">
        <v>20</v>
      </c>
      <c r="F3594" t="s">
        <v>1290</v>
      </c>
      <c r="G3594">
        <v>1270</v>
      </c>
      <c r="I3594">
        <v>9</v>
      </c>
      <c r="J3594">
        <v>30</v>
      </c>
      <c r="L3594" s="11">
        <v>1</v>
      </c>
      <c r="M3594" s="20">
        <v>139.72421729991686</v>
      </c>
      <c r="N3594" s="24">
        <f t="shared" si="56"/>
        <v>2794.4843459983372</v>
      </c>
      <c r="O3594" s="12">
        <v>20</v>
      </c>
      <c r="P3594" t="s">
        <v>171</v>
      </c>
      <c r="S3594">
        <v>0</v>
      </c>
      <c r="T3594">
        <v>0</v>
      </c>
      <c r="U3594">
        <v>0</v>
      </c>
      <c r="V3594">
        <v>0</v>
      </c>
      <c r="W3594">
        <v>1</v>
      </c>
      <c r="X3594">
        <v>2</v>
      </c>
      <c r="Y3594" s="26">
        <v>40</v>
      </c>
      <c r="Z3594" s="26">
        <v>40</v>
      </c>
      <c r="AA3594" t="s">
        <v>117</v>
      </c>
      <c r="AC3594" t="s">
        <v>497</v>
      </c>
      <c r="AD3594" t="s">
        <v>1473</v>
      </c>
    </row>
    <row r="3595" spans="1:30" ht="15">
      <c r="A3595">
        <v>1860</v>
      </c>
      <c r="B3595" s="4">
        <v>1</v>
      </c>
      <c r="C3595">
        <v>50748</v>
      </c>
      <c r="D3595">
        <v>5</v>
      </c>
      <c r="E3595">
        <v>20</v>
      </c>
      <c r="F3595" t="s">
        <v>1290</v>
      </c>
      <c r="G3595">
        <v>1270</v>
      </c>
      <c r="I3595">
        <v>9</v>
      </c>
      <c r="J3595">
        <v>22</v>
      </c>
      <c r="L3595" s="11">
        <v>1</v>
      </c>
      <c r="M3595" s="20">
        <v>139.72421729991686</v>
      </c>
      <c r="N3595" s="24">
        <f t="shared" si="56"/>
        <v>2794.4843459983372</v>
      </c>
      <c r="O3595" s="12">
        <v>20</v>
      </c>
      <c r="P3595" t="s">
        <v>171</v>
      </c>
      <c r="S3595">
        <v>0</v>
      </c>
      <c r="T3595">
        <v>0</v>
      </c>
      <c r="U3595">
        <v>0</v>
      </c>
      <c r="V3595">
        <v>0</v>
      </c>
      <c r="W3595">
        <v>1</v>
      </c>
      <c r="X3595">
        <v>2</v>
      </c>
      <c r="Y3595" s="26">
        <v>40</v>
      </c>
      <c r="Z3595" s="26">
        <v>40</v>
      </c>
      <c r="AA3595" t="s">
        <v>117</v>
      </c>
      <c r="AC3595" t="s">
        <v>497</v>
      </c>
      <c r="AD3595" t="s">
        <v>1473</v>
      </c>
    </row>
    <row r="3596" spans="1:30" ht="15">
      <c r="A3596">
        <v>1860</v>
      </c>
      <c r="B3596" s="4">
        <v>1</v>
      </c>
      <c r="C3596">
        <v>50748</v>
      </c>
      <c r="D3596">
        <v>6</v>
      </c>
      <c r="E3596">
        <v>21</v>
      </c>
      <c r="F3596" t="s">
        <v>1290</v>
      </c>
      <c r="G3596">
        <v>1270</v>
      </c>
      <c r="I3596">
        <v>9</v>
      </c>
      <c r="J3596">
        <v>13</v>
      </c>
      <c r="L3596" s="11">
        <v>1</v>
      </c>
      <c r="M3596" s="20">
        <v>35.650509638259194</v>
      </c>
      <c r="N3596" s="24">
        <f t="shared" si="56"/>
        <v>748.66070240344311</v>
      </c>
      <c r="O3596" s="12">
        <v>21</v>
      </c>
      <c r="P3596" t="s">
        <v>171</v>
      </c>
      <c r="S3596">
        <v>0</v>
      </c>
      <c r="T3596">
        <v>0</v>
      </c>
      <c r="U3596">
        <v>0</v>
      </c>
      <c r="V3596">
        <v>0</v>
      </c>
      <c r="W3596">
        <v>1</v>
      </c>
      <c r="X3596">
        <v>2</v>
      </c>
      <c r="Y3596" s="26">
        <v>42</v>
      </c>
      <c r="Z3596" s="26">
        <v>42</v>
      </c>
      <c r="AA3596" t="s">
        <v>117</v>
      </c>
      <c r="AC3596" t="s">
        <v>497</v>
      </c>
      <c r="AD3596" t="s">
        <v>1473</v>
      </c>
    </row>
    <row r="3597" spans="1:30" ht="15">
      <c r="A3597">
        <v>1860</v>
      </c>
      <c r="B3597" s="4">
        <v>1</v>
      </c>
      <c r="C3597">
        <v>50748</v>
      </c>
      <c r="D3597">
        <v>7</v>
      </c>
      <c r="E3597">
        <v>20</v>
      </c>
      <c r="F3597" t="s">
        <v>1290</v>
      </c>
      <c r="G3597">
        <v>1270</v>
      </c>
      <c r="I3597">
        <v>9</v>
      </c>
      <c r="J3597">
        <v>10</v>
      </c>
      <c r="L3597" s="11">
        <v>1</v>
      </c>
      <c r="M3597" s="22">
        <v>20.8</v>
      </c>
      <c r="N3597" s="24">
        <f t="shared" si="56"/>
        <v>416</v>
      </c>
      <c r="O3597" s="12">
        <v>20</v>
      </c>
      <c r="P3597" t="s">
        <v>171</v>
      </c>
      <c r="S3597">
        <v>0</v>
      </c>
      <c r="T3597">
        <v>0</v>
      </c>
      <c r="U3597">
        <v>0</v>
      </c>
      <c r="V3597">
        <v>0</v>
      </c>
      <c r="W3597">
        <v>1</v>
      </c>
      <c r="X3597">
        <v>2</v>
      </c>
      <c r="Y3597" s="26">
        <v>40</v>
      </c>
      <c r="Z3597" s="26">
        <v>40</v>
      </c>
      <c r="AA3597" t="s">
        <v>117</v>
      </c>
      <c r="AC3597" t="s">
        <v>497</v>
      </c>
      <c r="AD3597" t="s">
        <v>1473</v>
      </c>
    </row>
    <row r="3598" spans="1:30">
      <c r="A3598">
        <v>1860</v>
      </c>
      <c r="B3598" s="4">
        <v>1</v>
      </c>
      <c r="C3598">
        <v>50748</v>
      </c>
      <c r="D3598">
        <v>8</v>
      </c>
      <c r="E3598">
        <v>20</v>
      </c>
      <c r="F3598" t="s">
        <v>1290</v>
      </c>
      <c r="G3598">
        <v>1270</v>
      </c>
      <c r="I3598">
        <v>9</v>
      </c>
      <c r="J3598">
        <v>2</v>
      </c>
      <c r="L3598" s="10">
        <v>0</v>
      </c>
      <c r="M3598" s="12">
        <v>0</v>
      </c>
      <c r="N3598" s="24">
        <f t="shared" si="56"/>
        <v>0</v>
      </c>
      <c r="O3598" s="12">
        <v>20</v>
      </c>
      <c r="P3598" t="s">
        <v>116</v>
      </c>
      <c r="S3598">
        <v>0</v>
      </c>
      <c r="T3598">
        <v>0</v>
      </c>
      <c r="U3598">
        <v>0</v>
      </c>
      <c r="V3598">
        <v>0</v>
      </c>
      <c r="W3598">
        <v>1</v>
      </c>
      <c r="X3598">
        <v>2</v>
      </c>
      <c r="Y3598" s="26">
        <v>40</v>
      </c>
      <c r="Z3598" s="26">
        <v>40</v>
      </c>
      <c r="AA3598" t="s">
        <v>117</v>
      </c>
      <c r="AC3598" t="s">
        <v>497</v>
      </c>
      <c r="AD3598" t="s">
        <v>1473</v>
      </c>
    </row>
    <row r="3599" spans="1:30" ht="15">
      <c r="A3599">
        <v>1860</v>
      </c>
      <c r="B3599" s="4">
        <v>1</v>
      </c>
      <c r="C3599">
        <v>50748</v>
      </c>
      <c r="D3599">
        <v>9</v>
      </c>
      <c r="E3599">
        <v>20</v>
      </c>
      <c r="F3599" t="s">
        <v>1290</v>
      </c>
      <c r="G3599">
        <v>1270</v>
      </c>
      <c r="I3599">
        <v>9</v>
      </c>
      <c r="J3599">
        <v>0</v>
      </c>
      <c r="K3599">
        <v>5</v>
      </c>
      <c r="L3599" s="11">
        <v>1</v>
      </c>
      <c r="M3599" s="21">
        <v>0</v>
      </c>
      <c r="N3599" s="24">
        <f t="shared" si="56"/>
        <v>0</v>
      </c>
      <c r="O3599" s="12">
        <v>20</v>
      </c>
      <c r="P3599" t="s">
        <v>116</v>
      </c>
      <c r="S3599">
        <v>0</v>
      </c>
      <c r="T3599">
        <v>0</v>
      </c>
      <c r="U3599">
        <v>0</v>
      </c>
      <c r="V3599">
        <v>0</v>
      </c>
      <c r="W3599">
        <v>1</v>
      </c>
      <c r="X3599">
        <v>2</v>
      </c>
      <c r="Y3599" s="26">
        <v>40</v>
      </c>
      <c r="Z3599" s="26">
        <v>40</v>
      </c>
      <c r="AA3599" t="s">
        <v>117</v>
      </c>
      <c r="AC3599" t="s">
        <v>497</v>
      </c>
      <c r="AD3599" t="s">
        <v>1473</v>
      </c>
    </row>
    <row r="3600" spans="1:30" ht="15">
      <c r="A3600">
        <v>1860</v>
      </c>
      <c r="B3600" s="4">
        <v>1</v>
      </c>
      <c r="C3600">
        <v>50749</v>
      </c>
      <c r="D3600">
        <v>1</v>
      </c>
      <c r="E3600">
        <v>21</v>
      </c>
      <c r="F3600" t="s">
        <v>1290</v>
      </c>
      <c r="G3600">
        <v>1270</v>
      </c>
      <c r="I3600">
        <v>7</v>
      </c>
      <c r="J3600">
        <v>34</v>
      </c>
      <c r="L3600" s="10">
        <v>0</v>
      </c>
      <c r="M3600" s="20">
        <v>69.069443965111702</v>
      </c>
      <c r="N3600" s="24">
        <f t="shared" si="56"/>
        <v>1450.4583232673458</v>
      </c>
      <c r="O3600" s="12">
        <v>21</v>
      </c>
      <c r="P3600" t="s">
        <v>116</v>
      </c>
      <c r="S3600">
        <v>0</v>
      </c>
      <c r="T3600">
        <v>0</v>
      </c>
      <c r="U3600">
        <v>0</v>
      </c>
      <c r="V3600">
        <v>0</v>
      </c>
      <c r="W3600">
        <v>1</v>
      </c>
      <c r="X3600">
        <v>1</v>
      </c>
      <c r="Y3600" s="26">
        <v>21</v>
      </c>
      <c r="Z3600" s="26">
        <v>21</v>
      </c>
      <c r="AA3600" t="s">
        <v>117</v>
      </c>
      <c r="AC3600" t="s">
        <v>1399</v>
      </c>
      <c r="AD3600" t="s">
        <v>135</v>
      </c>
    </row>
    <row r="3601" spans="1:30" ht="15">
      <c r="A3601">
        <v>1860</v>
      </c>
      <c r="B3601" s="4">
        <v>1</v>
      </c>
      <c r="C3601">
        <v>50749</v>
      </c>
      <c r="D3601">
        <v>2</v>
      </c>
      <c r="E3601">
        <v>20</v>
      </c>
      <c r="F3601" t="s">
        <v>1290</v>
      </c>
      <c r="G3601">
        <v>1270</v>
      </c>
      <c r="I3601">
        <v>7</v>
      </c>
      <c r="J3601">
        <v>18</v>
      </c>
      <c r="L3601" s="11">
        <v>1</v>
      </c>
      <c r="M3601" s="20">
        <v>35.650509638259194</v>
      </c>
      <c r="N3601" s="24">
        <f t="shared" si="56"/>
        <v>713.01019276518389</v>
      </c>
      <c r="O3601" s="12">
        <v>20</v>
      </c>
      <c r="P3601" t="s">
        <v>116</v>
      </c>
      <c r="S3601">
        <v>0</v>
      </c>
      <c r="T3601">
        <v>0</v>
      </c>
      <c r="U3601">
        <v>0</v>
      </c>
      <c r="V3601">
        <v>0</v>
      </c>
      <c r="W3601">
        <v>1</v>
      </c>
      <c r="X3601">
        <v>1</v>
      </c>
      <c r="Y3601" s="26">
        <v>20</v>
      </c>
      <c r="Z3601" s="26">
        <v>20</v>
      </c>
      <c r="AA3601" t="s">
        <v>117</v>
      </c>
      <c r="AC3601" t="s">
        <v>1399</v>
      </c>
      <c r="AD3601" t="s">
        <v>135</v>
      </c>
    </row>
    <row r="3602" spans="1:30" ht="15">
      <c r="A3602">
        <v>1860</v>
      </c>
      <c r="B3602" s="4">
        <v>1</v>
      </c>
      <c r="C3602">
        <v>50749</v>
      </c>
      <c r="D3602">
        <v>3</v>
      </c>
      <c r="E3602">
        <v>20</v>
      </c>
      <c r="F3602" t="s">
        <v>1290</v>
      </c>
      <c r="G3602">
        <v>1270</v>
      </c>
      <c r="I3602">
        <v>7</v>
      </c>
      <c r="J3602">
        <v>16</v>
      </c>
      <c r="L3602" s="11">
        <v>1</v>
      </c>
      <c r="M3602" s="20">
        <v>35.650509638259194</v>
      </c>
      <c r="N3602" s="24">
        <f t="shared" si="56"/>
        <v>713.01019276518389</v>
      </c>
      <c r="O3602" s="12">
        <v>20</v>
      </c>
      <c r="P3602" t="s">
        <v>116</v>
      </c>
      <c r="S3602">
        <v>0</v>
      </c>
      <c r="T3602">
        <v>0</v>
      </c>
      <c r="U3602">
        <v>0</v>
      </c>
      <c r="V3602">
        <v>0</v>
      </c>
      <c r="W3602">
        <v>1</v>
      </c>
      <c r="X3602">
        <v>1</v>
      </c>
      <c r="Y3602" s="26">
        <v>20</v>
      </c>
      <c r="Z3602" s="26">
        <v>20</v>
      </c>
      <c r="AA3602" t="s">
        <v>117</v>
      </c>
      <c r="AC3602" t="s">
        <v>1399</v>
      </c>
      <c r="AD3602" t="s">
        <v>135</v>
      </c>
    </row>
    <row r="3603" spans="1:30" ht="15">
      <c r="A3603">
        <v>1860</v>
      </c>
      <c r="B3603" s="4">
        <v>1</v>
      </c>
      <c r="C3603">
        <v>50749</v>
      </c>
      <c r="D3603">
        <v>4</v>
      </c>
      <c r="E3603">
        <v>20</v>
      </c>
      <c r="F3603" t="s">
        <v>1290</v>
      </c>
      <c r="G3603">
        <v>1270</v>
      </c>
      <c r="I3603">
        <v>7</v>
      </c>
      <c r="J3603">
        <v>13</v>
      </c>
      <c r="L3603" s="11">
        <v>1</v>
      </c>
      <c r="M3603" s="20">
        <v>35.650509638259194</v>
      </c>
      <c r="N3603" s="24">
        <f t="shared" si="56"/>
        <v>713.01019276518389</v>
      </c>
      <c r="O3603" s="12">
        <v>20</v>
      </c>
      <c r="P3603" t="s">
        <v>171</v>
      </c>
      <c r="S3603">
        <v>0</v>
      </c>
      <c r="T3603">
        <v>0</v>
      </c>
      <c r="U3603">
        <v>0</v>
      </c>
      <c r="V3603">
        <v>0</v>
      </c>
      <c r="W3603">
        <v>1</v>
      </c>
      <c r="X3603">
        <v>1</v>
      </c>
      <c r="Y3603" s="26">
        <v>20</v>
      </c>
      <c r="Z3603" s="26">
        <v>20</v>
      </c>
      <c r="AA3603" t="s">
        <v>117</v>
      </c>
      <c r="AC3603" t="s">
        <v>1399</v>
      </c>
      <c r="AD3603" t="s">
        <v>135</v>
      </c>
    </row>
    <row r="3604" spans="1:30" ht="15">
      <c r="A3604">
        <v>1860</v>
      </c>
      <c r="B3604" s="4">
        <v>1</v>
      </c>
      <c r="C3604">
        <v>50749</v>
      </c>
      <c r="D3604">
        <v>5</v>
      </c>
      <c r="E3604">
        <v>21</v>
      </c>
      <c r="F3604" t="s">
        <v>1290</v>
      </c>
      <c r="G3604">
        <v>1270</v>
      </c>
      <c r="I3604">
        <v>7</v>
      </c>
      <c r="J3604">
        <v>11</v>
      </c>
      <c r="L3604" s="11">
        <v>1</v>
      </c>
      <c r="M3604" s="22">
        <v>20.8</v>
      </c>
      <c r="N3604" s="24">
        <f t="shared" si="56"/>
        <v>436.8</v>
      </c>
      <c r="O3604" s="12">
        <v>21</v>
      </c>
      <c r="P3604" t="s">
        <v>171</v>
      </c>
      <c r="S3604">
        <v>0</v>
      </c>
      <c r="T3604">
        <v>0</v>
      </c>
      <c r="U3604">
        <v>0</v>
      </c>
      <c r="V3604">
        <v>0</v>
      </c>
      <c r="W3604">
        <v>1</v>
      </c>
      <c r="X3604">
        <v>1</v>
      </c>
      <c r="Y3604" s="26">
        <v>21</v>
      </c>
      <c r="Z3604" s="26">
        <v>21</v>
      </c>
      <c r="AA3604" t="s">
        <v>117</v>
      </c>
      <c r="AC3604" t="s">
        <v>1399</v>
      </c>
      <c r="AD3604" t="s">
        <v>135</v>
      </c>
    </row>
    <row r="3605" spans="1:30" ht="15">
      <c r="A3605">
        <v>1860</v>
      </c>
      <c r="B3605" s="4">
        <v>1</v>
      </c>
      <c r="C3605">
        <v>50749</v>
      </c>
      <c r="D3605">
        <v>6</v>
      </c>
      <c r="E3605">
        <v>20</v>
      </c>
      <c r="F3605" t="s">
        <v>1290</v>
      </c>
      <c r="G3605">
        <v>1270</v>
      </c>
      <c r="I3605">
        <v>7</v>
      </c>
      <c r="J3605">
        <v>3</v>
      </c>
      <c r="L3605" s="11">
        <v>1</v>
      </c>
      <c r="M3605" s="21">
        <v>0</v>
      </c>
      <c r="N3605" s="24">
        <f t="shared" si="56"/>
        <v>0</v>
      </c>
      <c r="O3605" s="12">
        <v>20</v>
      </c>
      <c r="P3605" t="s">
        <v>171</v>
      </c>
      <c r="S3605">
        <v>0</v>
      </c>
      <c r="T3605">
        <v>0</v>
      </c>
      <c r="U3605">
        <v>0</v>
      </c>
      <c r="V3605">
        <v>0</v>
      </c>
      <c r="W3605">
        <v>1</v>
      </c>
      <c r="X3605">
        <v>1</v>
      </c>
      <c r="Y3605" s="26">
        <v>20</v>
      </c>
      <c r="Z3605" s="26">
        <v>20</v>
      </c>
      <c r="AA3605" t="s">
        <v>117</v>
      </c>
      <c r="AC3605" t="s">
        <v>1399</v>
      </c>
      <c r="AD3605" t="s">
        <v>135</v>
      </c>
    </row>
    <row r="3606" spans="1:30" ht="15">
      <c r="A3606">
        <v>1860</v>
      </c>
      <c r="B3606" s="4">
        <v>1</v>
      </c>
      <c r="C3606">
        <v>50749</v>
      </c>
      <c r="D3606">
        <v>7</v>
      </c>
      <c r="E3606">
        <v>20</v>
      </c>
      <c r="F3606" t="s">
        <v>1290</v>
      </c>
      <c r="G3606">
        <v>1270</v>
      </c>
      <c r="I3606">
        <v>7</v>
      </c>
      <c r="J3606">
        <v>0</v>
      </c>
      <c r="K3606">
        <v>4</v>
      </c>
      <c r="L3606" s="11">
        <v>1</v>
      </c>
      <c r="M3606" s="21">
        <v>0</v>
      </c>
      <c r="N3606" s="24">
        <f t="shared" si="56"/>
        <v>0</v>
      </c>
      <c r="O3606" s="12">
        <v>20</v>
      </c>
      <c r="P3606" t="s">
        <v>171</v>
      </c>
      <c r="S3606">
        <v>0</v>
      </c>
      <c r="T3606">
        <v>0</v>
      </c>
      <c r="U3606">
        <v>0</v>
      </c>
      <c r="V3606">
        <v>0</v>
      </c>
      <c r="W3606">
        <v>1</v>
      </c>
      <c r="X3606">
        <v>1</v>
      </c>
      <c r="Y3606" s="26">
        <v>20</v>
      </c>
      <c r="Z3606" s="26">
        <v>20</v>
      </c>
      <c r="AA3606" t="s">
        <v>117</v>
      </c>
      <c r="AC3606" t="s">
        <v>1399</v>
      </c>
      <c r="AD3606" t="s">
        <v>135</v>
      </c>
    </row>
    <row r="3607" spans="1:30" ht="15">
      <c r="A3607">
        <v>1860</v>
      </c>
      <c r="B3607" s="4">
        <v>1</v>
      </c>
      <c r="C3607">
        <v>50750</v>
      </c>
      <c r="D3607">
        <v>1</v>
      </c>
      <c r="E3607">
        <v>20</v>
      </c>
      <c r="F3607" t="s">
        <v>1290</v>
      </c>
      <c r="G3607">
        <v>1270</v>
      </c>
      <c r="I3607">
        <v>12</v>
      </c>
      <c r="J3607">
        <v>45</v>
      </c>
      <c r="L3607" s="11">
        <v>1</v>
      </c>
      <c r="M3607" s="20">
        <v>139.72421729991686</v>
      </c>
      <c r="N3607" s="24">
        <f t="shared" si="56"/>
        <v>2794.4843459983372</v>
      </c>
      <c r="O3607" s="12">
        <v>20</v>
      </c>
      <c r="P3607" t="s">
        <v>171</v>
      </c>
      <c r="S3607">
        <v>0</v>
      </c>
      <c r="T3607">
        <v>0</v>
      </c>
      <c r="U3607">
        <v>0</v>
      </c>
      <c r="V3607">
        <v>0</v>
      </c>
      <c r="W3607">
        <v>1</v>
      </c>
      <c r="X3607">
        <v>2</v>
      </c>
      <c r="Y3607" s="26">
        <v>40</v>
      </c>
      <c r="Z3607" s="26">
        <v>40</v>
      </c>
      <c r="AA3607" t="s">
        <v>117</v>
      </c>
      <c r="AC3607" t="s">
        <v>1474</v>
      </c>
      <c r="AD3607" t="s">
        <v>946</v>
      </c>
    </row>
    <row r="3608" spans="1:30" ht="15">
      <c r="A3608">
        <v>1860</v>
      </c>
      <c r="B3608" s="4">
        <v>1</v>
      </c>
      <c r="C3608">
        <v>50750</v>
      </c>
      <c r="D3608">
        <v>2</v>
      </c>
      <c r="E3608">
        <v>21</v>
      </c>
      <c r="F3608" t="s">
        <v>1290</v>
      </c>
      <c r="G3608">
        <v>1270</v>
      </c>
      <c r="I3608">
        <v>12</v>
      </c>
      <c r="J3608">
        <v>25</v>
      </c>
      <c r="L3608" s="11">
        <v>1</v>
      </c>
      <c r="M3608" s="20">
        <v>139.72421729991686</v>
      </c>
      <c r="N3608" s="24">
        <f t="shared" si="56"/>
        <v>2934.2085632982539</v>
      </c>
      <c r="O3608" s="12">
        <v>21</v>
      </c>
      <c r="P3608" t="s">
        <v>116</v>
      </c>
      <c r="S3608">
        <v>0</v>
      </c>
      <c r="T3608">
        <v>0</v>
      </c>
      <c r="U3608">
        <v>0</v>
      </c>
      <c r="V3608">
        <v>0</v>
      </c>
      <c r="W3608">
        <v>1</v>
      </c>
      <c r="X3608">
        <v>2</v>
      </c>
      <c r="Y3608" s="26">
        <v>42</v>
      </c>
      <c r="Z3608" s="26">
        <v>42</v>
      </c>
      <c r="AA3608" t="s">
        <v>117</v>
      </c>
      <c r="AC3608" t="s">
        <v>1474</v>
      </c>
      <c r="AD3608" t="s">
        <v>946</v>
      </c>
    </row>
    <row r="3609" spans="1:30" ht="15">
      <c r="A3609">
        <v>1860</v>
      </c>
      <c r="B3609" s="4">
        <v>1</v>
      </c>
      <c r="C3609">
        <v>50750</v>
      </c>
      <c r="D3609">
        <v>3</v>
      </c>
      <c r="E3609">
        <v>20</v>
      </c>
      <c r="F3609" t="s">
        <v>1290</v>
      </c>
      <c r="G3609">
        <v>1270</v>
      </c>
      <c r="I3609">
        <v>12</v>
      </c>
      <c r="J3609">
        <v>21</v>
      </c>
      <c r="L3609" s="11">
        <v>1</v>
      </c>
      <c r="M3609" s="20">
        <v>139.72421729991686</v>
      </c>
      <c r="N3609" s="24">
        <f t="shared" si="56"/>
        <v>2794.4843459983372</v>
      </c>
      <c r="O3609" s="12">
        <v>20</v>
      </c>
      <c r="P3609" t="s">
        <v>116</v>
      </c>
      <c r="S3609">
        <v>0</v>
      </c>
      <c r="T3609">
        <v>0</v>
      </c>
      <c r="U3609">
        <v>0</v>
      </c>
      <c r="V3609">
        <v>0</v>
      </c>
      <c r="W3609">
        <v>1</v>
      </c>
      <c r="X3609">
        <v>2</v>
      </c>
      <c r="Y3609" s="26">
        <v>40</v>
      </c>
      <c r="Z3609" s="26">
        <v>40</v>
      </c>
      <c r="AA3609" t="s">
        <v>117</v>
      </c>
      <c r="AC3609" t="s">
        <v>1474</v>
      </c>
      <c r="AD3609" t="s">
        <v>946</v>
      </c>
    </row>
    <row r="3610" spans="1:30" ht="15">
      <c r="A3610">
        <v>1860</v>
      </c>
      <c r="B3610" s="4">
        <v>1</v>
      </c>
      <c r="C3610">
        <v>50750</v>
      </c>
      <c r="D3610">
        <v>4</v>
      </c>
      <c r="E3610">
        <v>20</v>
      </c>
      <c r="F3610" t="s">
        <v>1290</v>
      </c>
      <c r="G3610">
        <v>1270</v>
      </c>
      <c r="I3610">
        <v>12</v>
      </c>
      <c r="J3610">
        <v>24</v>
      </c>
      <c r="L3610" s="11">
        <v>1</v>
      </c>
      <c r="M3610" s="20">
        <v>139.72421729991686</v>
      </c>
      <c r="N3610" s="24">
        <f t="shared" si="56"/>
        <v>2794.4843459983372</v>
      </c>
      <c r="O3610" s="12">
        <v>20</v>
      </c>
      <c r="P3610" t="s">
        <v>116</v>
      </c>
      <c r="S3610">
        <v>0</v>
      </c>
      <c r="T3610">
        <v>0</v>
      </c>
      <c r="U3610">
        <v>0</v>
      </c>
      <c r="V3610">
        <v>0</v>
      </c>
      <c r="W3610">
        <v>1</v>
      </c>
      <c r="X3610">
        <v>2</v>
      </c>
      <c r="Y3610" s="26">
        <v>40</v>
      </c>
      <c r="Z3610" s="26">
        <v>40</v>
      </c>
      <c r="AA3610" t="s">
        <v>117</v>
      </c>
      <c r="AC3610" t="s">
        <v>1474</v>
      </c>
      <c r="AD3610" t="s">
        <v>946</v>
      </c>
    </row>
    <row r="3611" spans="1:30" ht="15">
      <c r="A3611">
        <v>1860</v>
      </c>
      <c r="B3611" s="4">
        <v>1</v>
      </c>
      <c r="C3611">
        <v>50750</v>
      </c>
      <c r="D3611">
        <v>5</v>
      </c>
      <c r="E3611">
        <v>20</v>
      </c>
      <c r="F3611" t="s">
        <v>1290</v>
      </c>
      <c r="G3611">
        <v>1270</v>
      </c>
      <c r="I3611">
        <v>12</v>
      </c>
      <c r="J3611">
        <v>8</v>
      </c>
      <c r="L3611" s="11">
        <v>1</v>
      </c>
      <c r="M3611" s="22">
        <v>20.8</v>
      </c>
      <c r="N3611" s="24">
        <f t="shared" si="56"/>
        <v>416</v>
      </c>
      <c r="O3611" s="12">
        <v>20</v>
      </c>
      <c r="P3611" t="s">
        <v>116</v>
      </c>
      <c r="S3611">
        <v>0</v>
      </c>
      <c r="T3611">
        <v>0</v>
      </c>
      <c r="U3611">
        <v>0</v>
      </c>
      <c r="V3611">
        <v>0</v>
      </c>
      <c r="W3611">
        <v>1</v>
      </c>
      <c r="X3611">
        <v>2</v>
      </c>
      <c r="Y3611" s="26">
        <v>40</v>
      </c>
      <c r="Z3611" s="26">
        <v>40</v>
      </c>
      <c r="AA3611" t="s">
        <v>117</v>
      </c>
      <c r="AC3611" t="s">
        <v>1474</v>
      </c>
      <c r="AD3611" t="s">
        <v>946</v>
      </c>
    </row>
    <row r="3612" spans="1:30" ht="15">
      <c r="A3612">
        <v>1860</v>
      </c>
      <c r="B3612" s="4">
        <v>1</v>
      </c>
      <c r="C3612">
        <v>50750</v>
      </c>
      <c r="D3612">
        <v>6</v>
      </c>
      <c r="E3612">
        <v>21</v>
      </c>
      <c r="F3612" t="s">
        <v>1290</v>
      </c>
      <c r="G3612">
        <v>1270</v>
      </c>
      <c r="I3612">
        <v>12</v>
      </c>
      <c r="J3612">
        <v>6</v>
      </c>
      <c r="L3612" s="11">
        <v>1</v>
      </c>
      <c r="M3612" s="21">
        <v>0</v>
      </c>
      <c r="N3612" s="24">
        <f t="shared" si="56"/>
        <v>0</v>
      </c>
      <c r="O3612" s="12">
        <v>21</v>
      </c>
      <c r="P3612" t="s">
        <v>116</v>
      </c>
      <c r="S3612">
        <v>0</v>
      </c>
      <c r="T3612">
        <v>0</v>
      </c>
      <c r="U3612">
        <v>0</v>
      </c>
      <c r="V3612">
        <v>0</v>
      </c>
      <c r="W3612">
        <v>1</v>
      </c>
      <c r="X3612">
        <v>2</v>
      </c>
      <c r="Y3612" s="26">
        <v>42</v>
      </c>
      <c r="Z3612" s="26">
        <v>42</v>
      </c>
      <c r="AA3612" t="s">
        <v>117</v>
      </c>
      <c r="AC3612" t="s">
        <v>1474</v>
      </c>
      <c r="AD3612" t="s">
        <v>946</v>
      </c>
    </row>
    <row r="3613" spans="1:30" ht="15">
      <c r="A3613">
        <v>1860</v>
      </c>
      <c r="B3613" s="4">
        <v>1</v>
      </c>
      <c r="C3613">
        <v>50750</v>
      </c>
      <c r="D3613">
        <v>7</v>
      </c>
      <c r="E3613">
        <v>20</v>
      </c>
      <c r="F3613" t="s">
        <v>1290</v>
      </c>
      <c r="G3613">
        <v>1270</v>
      </c>
      <c r="I3613">
        <v>12</v>
      </c>
      <c r="J3613">
        <v>5</v>
      </c>
      <c r="L3613" s="11">
        <v>1</v>
      </c>
      <c r="M3613" s="21">
        <v>0</v>
      </c>
      <c r="N3613" s="24">
        <f t="shared" si="56"/>
        <v>0</v>
      </c>
      <c r="O3613" s="12">
        <v>20</v>
      </c>
      <c r="P3613" t="s">
        <v>116</v>
      </c>
      <c r="S3613">
        <v>0</v>
      </c>
      <c r="T3613">
        <v>0</v>
      </c>
      <c r="U3613">
        <v>0</v>
      </c>
      <c r="V3613">
        <v>0</v>
      </c>
      <c r="W3613">
        <v>1</v>
      </c>
      <c r="X3613">
        <v>2</v>
      </c>
      <c r="Y3613" s="26">
        <v>40</v>
      </c>
      <c r="Z3613" s="26">
        <v>40</v>
      </c>
      <c r="AA3613" t="s">
        <v>117</v>
      </c>
      <c r="AC3613" t="s">
        <v>1474</v>
      </c>
      <c r="AD3613" t="s">
        <v>946</v>
      </c>
    </row>
    <row r="3614" spans="1:30" ht="15">
      <c r="A3614">
        <v>1860</v>
      </c>
      <c r="B3614" s="4">
        <v>1</v>
      </c>
      <c r="C3614">
        <v>50750</v>
      </c>
      <c r="D3614">
        <v>8</v>
      </c>
      <c r="E3614">
        <v>20</v>
      </c>
      <c r="F3614" t="s">
        <v>1290</v>
      </c>
      <c r="G3614">
        <v>1270</v>
      </c>
      <c r="I3614">
        <v>12</v>
      </c>
      <c r="J3614">
        <v>3</v>
      </c>
      <c r="L3614" s="11">
        <v>1</v>
      </c>
      <c r="M3614" s="21">
        <v>0</v>
      </c>
      <c r="N3614" s="24">
        <f t="shared" si="56"/>
        <v>0</v>
      </c>
      <c r="O3614" s="12">
        <v>20</v>
      </c>
      <c r="P3614" t="s">
        <v>116</v>
      </c>
      <c r="S3614">
        <v>0</v>
      </c>
      <c r="T3614">
        <v>0</v>
      </c>
      <c r="U3614">
        <v>0</v>
      </c>
      <c r="V3614">
        <v>0</v>
      </c>
      <c r="W3614">
        <v>1</v>
      </c>
      <c r="X3614">
        <v>2</v>
      </c>
      <c r="Y3614" s="26">
        <v>40</v>
      </c>
      <c r="Z3614" s="26">
        <v>40</v>
      </c>
      <c r="AA3614" t="s">
        <v>117</v>
      </c>
      <c r="AC3614" t="s">
        <v>1474</v>
      </c>
      <c r="AD3614" t="s">
        <v>946</v>
      </c>
    </row>
    <row r="3615" spans="1:30" ht="15">
      <c r="A3615">
        <v>1860</v>
      </c>
      <c r="B3615" s="4">
        <v>1</v>
      </c>
      <c r="C3615">
        <v>50750</v>
      </c>
      <c r="D3615">
        <v>9</v>
      </c>
      <c r="E3615">
        <v>20</v>
      </c>
      <c r="F3615" t="s">
        <v>1290</v>
      </c>
      <c r="G3615">
        <v>1270</v>
      </c>
      <c r="I3615">
        <v>12</v>
      </c>
      <c r="J3615">
        <v>0</v>
      </c>
      <c r="K3615">
        <v>4</v>
      </c>
      <c r="L3615" s="11">
        <v>1</v>
      </c>
      <c r="M3615" s="21">
        <v>0</v>
      </c>
      <c r="N3615" s="24">
        <f t="shared" si="56"/>
        <v>0</v>
      </c>
      <c r="O3615" s="12">
        <v>20</v>
      </c>
      <c r="P3615" t="s">
        <v>116</v>
      </c>
      <c r="S3615">
        <v>0</v>
      </c>
      <c r="T3615">
        <v>0</v>
      </c>
      <c r="U3615">
        <v>0</v>
      </c>
      <c r="V3615">
        <v>0</v>
      </c>
      <c r="W3615">
        <v>1</v>
      </c>
      <c r="X3615">
        <v>2</v>
      </c>
      <c r="Y3615" s="26">
        <v>40</v>
      </c>
      <c r="Z3615" s="26">
        <v>40</v>
      </c>
      <c r="AA3615" t="s">
        <v>117</v>
      </c>
      <c r="AC3615" t="s">
        <v>1474</v>
      </c>
      <c r="AD3615" t="s">
        <v>946</v>
      </c>
    </row>
    <row r="3616" spans="1:30" ht="15">
      <c r="A3616">
        <v>1860</v>
      </c>
      <c r="B3616" s="4">
        <v>1</v>
      </c>
      <c r="C3616">
        <v>50750</v>
      </c>
      <c r="D3616">
        <v>10</v>
      </c>
      <c r="E3616">
        <v>21</v>
      </c>
      <c r="F3616" t="s">
        <v>1290</v>
      </c>
      <c r="G3616">
        <v>1270</v>
      </c>
      <c r="I3616">
        <v>12</v>
      </c>
      <c r="J3616">
        <v>50</v>
      </c>
      <c r="L3616" s="10">
        <v>0</v>
      </c>
      <c r="M3616" s="20">
        <v>69.069443965111702</v>
      </c>
      <c r="N3616" s="24">
        <f t="shared" si="56"/>
        <v>1450.4583232673458</v>
      </c>
      <c r="O3616" s="12">
        <v>21</v>
      </c>
      <c r="P3616" t="s">
        <v>116</v>
      </c>
      <c r="S3616">
        <v>0</v>
      </c>
      <c r="T3616">
        <v>0</v>
      </c>
      <c r="U3616">
        <v>0</v>
      </c>
      <c r="V3616">
        <v>0</v>
      </c>
      <c r="W3616">
        <v>1</v>
      </c>
      <c r="X3616">
        <v>2</v>
      </c>
      <c r="Y3616" s="26">
        <v>42</v>
      </c>
      <c r="Z3616" s="26">
        <v>42</v>
      </c>
      <c r="AA3616" t="s">
        <v>117</v>
      </c>
      <c r="AC3616" t="s">
        <v>1474</v>
      </c>
      <c r="AD3616" t="s">
        <v>946</v>
      </c>
    </row>
    <row r="3617" spans="1:32" ht="15">
      <c r="A3617">
        <v>1860</v>
      </c>
      <c r="B3617" s="4">
        <v>1</v>
      </c>
      <c r="C3617">
        <v>50750</v>
      </c>
      <c r="D3617">
        <v>11</v>
      </c>
      <c r="E3617">
        <v>20</v>
      </c>
      <c r="F3617" t="s">
        <v>1290</v>
      </c>
      <c r="G3617">
        <v>1270</v>
      </c>
      <c r="I3617">
        <v>12</v>
      </c>
      <c r="J3617">
        <v>22</v>
      </c>
      <c r="L3617" s="10">
        <v>0</v>
      </c>
      <c r="M3617" s="20">
        <v>69.069443965111702</v>
      </c>
      <c r="N3617" s="24">
        <f t="shared" si="56"/>
        <v>1381.388879302234</v>
      </c>
      <c r="O3617" s="12">
        <v>20</v>
      </c>
      <c r="P3617" t="s">
        <v>116</v>
      </c>
      <c r="S3617">
        <v>0</v>
      </c>
      <c r="T3617">
        <v>0</v>
      </c>
      <c r="U3617">
        <v>0</v>
      </c>
      <c r="V3617">
        <v>0</v>
      </c>
      <c r="W3617">
        <v>1</v>
      </c>
      <c r="X3617">
        <v>2</v>
      </c>
      <c r="Y3617" s="26">
        <v>40</v>
      </c>
      <c r="Z3617" s="26">
        <v>40</v>
      </c>
      <c r="AA3617" t="s">
        <v>117</v>
      </c>
      <c r="AC3617" t="s">
        <v>1474</v>
      </c>
      <c r="AD3617" t="s">
        <v>946</v>
      </c>
    </row>
    <row r="3618" spans="1:32" ht="15">
      <c r="A3618">
        <v>1860</v>
      </c>
      <c r="B3618" s="4">
        <v>1</v>
      </c>
      <c r="C3618">
        <v>50750</v>
      </c>
      <c r="D3618">
        <v>12</v>
      </c>
      <c r="E3618">
        <v>20</v>
      </c>
      <c r="F3618" t="s">
        <v>1290</v>
      </c>
      <c r="G3618">
        <v>1270</v>
      </c>
      <c r="I3618">
        <v>12</v>
      </c>
      <c r="J3618">
        <v>18</v>
      </c>
      <c r="L3618" s="10">
        <v>0</v>
      </c>
      <c r="M3618" s="20">
        <v>29.789946565499331</v>
      </c>
      <c r="N3618" s="24">
        <f t="shared" si="56"/>
        <v>595.79893130998664</v>
      </c>
      <c r="O3618" s="12">
        <v>20</v>
      </c>
      <c r="P3618" t="s">
        <v>116</v>
      </c>
      <c r="S3618">
        <v>0</v>
      </c>
      <c r="T3618">
        <v>0</v>
      </c>
      <c r="U3618">
        <v>0</v>
      </c>
      <c r="V3618">
        <v>0</v>
      </c>
      <c r="W3618">
        <v>1</v>
      </c>
      <c r="X3618">
        <v>2</v>
      </c>
      <c r="Y3618" s="26">
        <v>40</v>
      </c>
      <c r="Z3618" s="26">
        <v>40</v>
      </c>
      <c r="AA3618" t="s">
        <v>117</v>
      </c>
      <c r="AC3618" t="s">
        <v>1474</v>
      </c>
      <c r="AD3618" t="s">
        <v>946</v>
      </c>
    </row>
    <row r="3619" spans="1:32" ht="15">
      <c r="A3619">
        <v>1860</v>
      </c>
      <c r="B3619" s="4">
        <v>1</v>
      </c>
      <c r="C3619">
        <v>50751</v>
      </c>
      <c r="D3619">
        <v>1</v>
      </c>
      <c r="E3619">
        <v>20</v>
      </c>
      <c r="F3619" t="s">
        <v>1290</v>
      </c>
      <c r="G3619">
        <v>1270</v>
      </c>
      <c r="I3619">
        <v>5</v>
      </c>
      <c r="J3619">
        <v>17</v>
      </c>
      <c r="L3619" s="10">
        <v>0</v>
      </c>
      <c r="M3619" s="20">
        <v>29.789946565499331</v>
      </c>
      <c r="N3619" s="24">
        <f t="shared" si="56"/>
        <v>595.79893130998664</v>
      </c>
      <c r="O3619" s="12">
        <v>20</v>
      </c>
      <c r="P3619" t="s">
        <v>116</v>
      </c>
      <c r="S3619">
        <v>0</v>
      </c>
      <c r="T3619">
        <v>0</v>
      </c>
      <c r="U3619">
        <v>0</v>
      </c>
      <c r="V3619">
        <v>0</v>
      </c>
      <c r="W3619">
        <v>1</v>
      </c>
      <c r="X3619">
        <v>1</v>
      </c>
      <c r="Y3619" s="26">
        <v>20</v>
      </c>
      <c r="Z3619" s="26">
        <v>20</v>
      </c>
      <c r="AA3619" t="s">
        <v>117</v>
      </c>
      <c r="AC3619" t="s">
        <v>94</v>
      </c>
      <c r="AD3619" t="s">
        <v>802</v>
      </c>
    </row>
    <row r="3620" spans="1:32" ht="15">
      <c r="A3620">
        <v>1860</v>
      </c>
      <c r="B3620" s="4">
        <v>1</v>
      </c>
      <c r="C3620">
        <v>50751</v>
      </c>
      <c r="D3620">
        <v>2</v>
      </c>
      <c r="E3620">
        <v>21</v>
      </c>
      <c r="F3620" t="s">
        <v>1290</v>
      </c>
      <c r="G3620">
        <v>1270</v>
      </c>
      <c r="I3620">
        <v>5</v>
      </c>
      <c r="J3620">
        <v>15</v>
      </c>
      <c r="L3620" s="10">
        <v>0</v>
      </c>
      <c r="M3620" s="20">
        <v>29.789946565499331</v>
      </c>
      <c r="N3620" s="24">
        <f t="shared" si="56"/>
        <v>625.58887787548599</v>
      </c>
      <c r="O3620" s="12">
        <v>21</v>
      </c>
      <c r="P3620" t="s">
        <v>116</v>
      </c>
      <c r="S3620">
        <v>0</v>
      </c>
      <c r="T3620">
        <v>0</v>
      </c>
      <c r="U3620">
        <v>0</v>
      </c>
      <c r="V3620">
        <v>0</v>
      </c>
      <c r="W3620">
        <v>1</v>
      </c>
      <c r="X3620">
        <v>1</v>
      </c>
      <c r="Y3620" s="26">
        <v>21</v>
      </c>
      <c r="Z3620" s="26">
        <v>21</v>
      </c>
      <c r="AA3620" t="s">
        <v>117</v>
      </c>
      <c r="AC3620" t="s">
        <v>94</v>
      </c>
      <c r="AD3620" t="s">
        <v>802</v>
      </c>
    </row>
    <row r="3621" spans="1:32" ht="15">
      <c r="A3621">
        <v>1860</v>
      </c>
      <c r="B3621" s="4">
        <v>1</v>
      </c>
      <c r="C3621">
        <v>50751</v>
      </c>
      <c r="D3621">
        <v>3</v>
      </c>
      <c r="E3621">
        <v>20</v>
      </c>
      <c r="F3621" t="s">
        <v>1290</v>
      </c>
      <c r="G3621">
        <v>1270</v>
      </c>
      <c r="I3621">
        <v>5</v>
      </c>
      <c r="J3621">
        <v>11</v>
      </c>
      <c r="L3621" s="11">
        <v>1</v>
      </c>
      <c r="M3621" s="22">
        <v>20.8</v>
      </c>
      <c r="N3621" s="24">
        <f t="shared" si="56"/>
        <v>416</v>
      </c>
      <c r="O3621" s="12">
        <v>20</v>
      </c>
      <c r="P3621" t="s">
        <v>116</v>
      </c>
      <c r="S3621">
        <v>0</v>
      </c>
      <c r="T3621">
        <v>0</v>
      </c>
      <c r="U3621">
        <v>0</v>
      </c>
      <c r="V3621">
        <v>0</v>
      </c>
      <c r="W3621">
        <v>1</v>
      </c>
      <c r="X3621">
        <v>1</v>
      </c>
      <c r="Y3621" s="26">
        <v>20</v>
      </c>
      <c r="Z3621" s="26">
        <v>20</v>
      </c>
      <c r="AA3621" t="s">
        <v>117</v>
      </c>
      <c r="AC3621" t="s">
        <v>94</v>
      </c>
      <c r="AD3621" t="s">
        <v>802</v>
      </c>
    </row>
    <row r="3622" spans="1:32" ht="15">
      <c r="A3622">
        <v>1860</v>
      </c>
      <c r="B3622" s="4">
        <v>1</v>
      </c>
      <c r="C3622">
        <v>50751</v>
      </c>
      <c r="D3622">
        <v>4</v>
      </c>
      <c r="E3622">
        <v>20</v>
      </c>
      <c r="F3622" t="s">
        <v>1290</v>
      </c>
      <c r="G3622">
        <v>1270</v>
      </c>
      <c r="I3622">
        <v>5</v>
      </c>
      <c r="J3622">
        <v>8</v>
      </c>
      <c r="L3622" s="11">
        <v>1</v>
      </c>
      <c r="M3622" s="22">
        <v>20.8</v>
      </c>
      <c r="N3622" s="24">
        <f t="shared" si="56"/>
        <v>416</v>
      </c>
      <c r="O3622" s="12">
        <v>20</v>
      </c>
      <c r="P3622" t="s">
        <v>116</v>
      </c>
      <c r="S3622">
        <v>0</v>
      </c>
      <c r="T3622">
        <v>0</v>
      </c>
      <c r="U3622">
        <v>0</v>
      </c>
      <c r="V3622">
        <v>0</v>
      </c>
      <c r="W3622">
        <v>1</v>
      </c>
      <c r="X3622">
        <v>1</v>
      </c>
      <c r="Y3622" s="26">
        <v>20</v>
      </c>
      <c r="Z3622" s="26">
        <v>20</v>
      </c>
      <c r="AA3622" t="s">
        <v>117</v>
      </c>
      <c r="AC3622" t="s">
        <v>94</v>
      </c>
      <c r="AD3622" t="s">
        <v>802</v>
      </c>
    </row>
    <row r="3623" spans="1:32">
      <c r="A3623">
        <v>1860</v>
      </c>
      <c r="B3623" s="4">
        <v>1</v>
      </c>
      <c r="C3623">
        <v>50751</v>
      </c>
      <c r="D3623">
        <v>5</v>
      </c>
      <c r="E3623">
        <v>20</v>
      </c>
      <c r="F3623" t="s">
        <v>1290</v>
      </c>
      <c r="G3623">
        <v>1270</v>
      </c>
      <c r="I3623">
        <v>5</v>
      </c>
      <c r="J3623">
        <v>5</v>
      </c>
      <c r="L3623" s="10">
        <v>0</v>
      </c>
      <c r="M3623" s="12">
        <v>0</v>
      </c>
      <c r="N3623" s="24">
        <f t="shared" si="56"/>
        <v>0</v>
      </c>
      <c r="O3623" s="12">
        <v>20</v>
      </c>
      <c r="P3623" t="s">
        <v>116</v>
      </c>
      <c r="S3623">
        <v>0</v>
      </c>
      <c r="T3623">
        <v>0</v>
      </c>
      <c r="U3623">
        <v>0</v>
      </c>
      <c r="V3623">
        <v>0</v>
      </c>
      <c r="W3623">
        <v>1</v>
      </c>
      <c r="X3623">
        <v>1</v>
      </c>
      <c r="Y3623" s="26">
        <v>20</v>
      </c>
      <c r="Z3623" s="26">
        <v>20</v>
      </c>
      <c r="AA3623" t="s">
        <v>117</v>
      </c>
      <c r="AC3623" t="s">
        <v>94</v>
      </c>
      <c r="AD3623" t="s">
        <v>802</v>
      </c>
    </row>
    <row r="3624" spans="1:32" ht="15">
      <c r="A3624">
        <v>1860</v>
      </c>
      <c r="B3624" s="4">
        <v>1</v>
      </c>
      <c r="C3624">
        <v>50752</v>
      </c>
      <c r="D3624">
        <v>1</v>
      </c>
      <c r="E3624">
        <v>21</v>
      </c>
      <c r="F3624" t="s">
        <v>1290</v>
      </c>
      <c r="G3624">
        <v>1270</v>
      </c>
      <c r="H3624" t="s">
        <v>1464</v>
      </c>
      <c r="I3624">
        <v>7</v>
      </c>
      <c r="J3624">
        <v>30</v>
      </c>
      <c r="L3624" s="10">
        <v>0</v>
      </c>
      <c r="M3624" s="20">
        <v>69.069443965111702</v>
      </c>
      <c r="N3624" s="24">
        <f t="shared" si="56"/>
        <v>1450.4583232673458</v>
      </c>
      <c r="O3624" s="12">
        <v>21</v>
      </c>
      <c r="P3624" t="s">
        <v>116</v>
      </c>
      <c r="S3624">
        <v>0</v>
      </c>
      <c r="T3624">
        <v>0</v>
      </c>
      <c r="U3624">
        <v>0</v>
      </c>
      <c r="V3624">
        <v>0</v>
      </c>
      <c r="W3624">
        <v>1</v>
      </c>
      <c r="X3624" t="s">
        <v>247</v>
      </c>
      <c r="Y3624" s="26">
        <v>0</v>
      </c>
      <c r="Z3624" s="26">
        <v>21</v>
      </c>
      <c r="AA3624" t="s">
        <v>117</v>
      </c>
      <c r="AC3624" t="s">
        <v>914</v>
      </c>
      <c r="AD3624" t="s">
        <v>1663</v>
      </c>
    </row>
    <row r="3625" spans="1:32" ht="15">
      <c r="A3625">
        <v>1860</v>
      </c>
      <c r="B3625" s="4">
        <v>1</v>
      </c>
      <c r="C3625">
        <v>50752</v>
      </c>
      <c r="D3625">
        <v>2</v>
      </c>
      <c r="E3625">
        <v>20</v>
      </c>
      <c r="F3625" t="s">
        <v>1290</v>
      </c>
      <c r="G3625">
        <v>1270</v>
      </c>
      <c r="H3625" t="s">
        <v>1464</v>
      </c>
      <c r="I3625">
        <v>7</v>
      </c>
      <c r="J3625">
        <v>25</v>
      </c>
      <c r="L3625" s="10">
        <v>0</v>
      </c>
      <c r="M3625" s="20">
        <v>69.069443965111702</v>
      </c>
      <c r="N3625" s="24">
        <f t="shared" si="56"/>
        <v>1381.388879302234</v>
      </c>
      <c r="O3625" s="12">
        <v>20</v>
      </c>
      <c r="P3625" t="s">
        <v>116</v>
      </c>
      <c r="S3625">
        <v>0</v>
      </c>
      <c r="T3625">
        <v>0</v>
      </c>
      <c r="U3625">
        <v>0</v>
      </c>
      <c r="V3625">
        <v>0</v>
      </c>
      <c r="W3625">
        <v>1</v>
      </c>
      <c r="X3625" t="s">
        <v>247</v>
      </c>
      <c r="Y3625" s="26">
        <v>0</v>
      </c>
      <c r="Z3625" s="26">
        <v>20</v>
      </c>
      <c r="AA3625" t="s">
        <v>117</v>
      </c>
      <c r="AC3625" t="s">
        <v>914</v>
      </c>
      <c r="AD3625" t="s">
        <v>1663</v>
      </c>
    </row>
    <row r="3626" spans="1:32" ht="15">
      <c r="A3626">
        <v>1860</v>
      </c>
      <c r="B3626" s="4">
        <v>1</v>
      </c>
      <c r="C3626">
        <v>50752</v>
      </c>
      <c r="D3626">
        <v>3</v>
      </c>
      <c r="E3626">
        <v>20</v>
      </c>
      <c r="F3626" t="s">
        <v>1290</v>
      </c>
      <c r="G3626">
        <v>1270</v>
      </c>
      <c r="H3626" t="s">
        <v>1464</v>
      </c>
      <c r="I3626">
        <v>7</v>
      </c>
      <c r="J3626">
        <v>6</v>
      </c>
      <c r="L3626" s="11">
        <v>1</v>
      </c>
      <c r="M3626" s="21">
        <v>0</v>
      </c>
      <c r="N3626" s="24">
        <f t="shared" si="56"/>
        <v>0</v>
      </c>
      <c r="O3626" s="12">
        <v>20</v>
      </c>
      <c r="P3626" t="s">
        <v>116</v>
      </c>
      <c r="S3626">
        <v>0</v>
      </c>
      <c r="T3626">
        <v>0</v>
      </c>
      <c r="U3626">
        <v>0</v>
      </c>
      <c r="V3626">
        <v>0</v>
      </c>
      <c r="W3626">
        <v>1</v>
      </c>
      <c r="X3626" t="s">
        <v>247</v>
      </c>
      <c r="Y3626" s="26">
        <v>0</v>
      </c>
      <c r="Z3626" s="26">
        <v>20</v>
      </c>
      <c r="AA3626" t="s">
        <v>117</v>
      </c>
      <c r="AC3626" t="s">
        <v>914</v>
      </c>
      <c r="AD3626" t="s">
        <v>1663</v>
      </c>
    </row>
    <row r="3627" spans="1:32">
      <c r="A3627">
        <v>1860</v>
      </c>
      <c r="B3627" s="4">
        <v>1</v>
      </c>
      <c r="C3627">
        <v>50752</v>
      </c>
      <c r="D3627">
        <v>4</v>
      </c>
      <c r="E3627">
        <v>20</v>
      </c>
      <c r="F3627" t="s">
        <v>1290</v>
      </c>
      <c r="G3627">
        <v>1270</v>
      </c>
      <c r="H3627" t="s">
        <v>1464</v>
      </c>
      <c r="I3627">
        <v>7</v>
      </c>
      <c r="J3627">
        <v>5</v>
      </c>
      <c r="L3627" s="10">
        <v>0</v>
      </c>
      <c r="M3627" s="12">
        <v>0</v>
      </c>
      <c r="N3627" s="24">
        <f t="shared" si="56"/>
        <v>0</v>
      </c>
      <c r="O3627" s="12">
        <v>20</v>
      </c>
      <c r="P3627" t="s">
        <v>171</v>
      </c>
      <c r="S3627">
        <v>0</v>
      </c>
      <c r="T3627">
        <v>0</v>
      </c>
      <c r="U3627">
        <v>0</v>
      </c>
      <c r="V3627">
        <v>0</v>
      </c>
      <c r="W3627">
        <v>1</v>
      </c>
      <c r="X3627" t="s">
        <v>247</v>
      </c>
      <c r="Y3627" s="26">
        <v>0</v>
      </c>
      <c r="Z3627" s="26">
        <v>20</v>
      </c>
      <c r="AA3627" t="s">
        <v>117</v>
      </c>
      <c r="AC3627" t="s">
        <v>914</v>
      </c>
      <c r="AD3627" t="s">
        <v>1663</v>
      </c>
    </row>
    <row r="3628" spans="1:32">
      <c r="A3628">
        <v>1860</v>
      </c>
      <c r="B3628" s="4">
        <v>1</v>
      </c>
      <c r="C3628">
        <v>50752</v>
      </c>
      <c r="D3628">
        <v>5</v>
      </c>
      <c r="E3628">
        <v>21</v>
      </c>
      <c r="F3628" t="s">
        <v>1290</v>
      </c>
      <c r="G3628">
        <v>1270</v>
      </c>
      <c r="H3628" t="s">
        <v>1464</v>
      </c>
      <c r="I3628">
        <v>7</v>
      </c>
      <c r="J3628">
        <v>3</v>
      </c>
      <c r="L3628" s="10">
        <v>0</v>
      </c>
      <c r="M3628" s="12">
        <v>0</v>
      </c>
      <c r="N3628" s="24">
        <f t="shared" si="56"/>
        <v>0</v>
      </c>
      <c r="O3628" s="12">
        <v>21</v>
      </c>
      <c r="P3628" t="s">
        <v>116</v>
      </c>
      <c r="S3628">
        <v>0</v>
      </c>
      <c r="T3628">
        <v>0</v>
      </c>
      <c r="U3628">
        <v>0</v>
      </c>
      <c r="V3628">
        <v>0</v>
      </c>
      <c r="W3628">
        <v>1</v>
      </c>
      <c r="X3628" t="s">
        <v>247</v>
      </c>
      <c r="Y3628" s="26">
        <v>0</v>
      </c>
      <c r="Z3628" s="26">
        <v>21</v>
      </c>
      <c r="AA3628" t="s">
        <v>117</v>
      </c>
      <c r="AC3628" t="s">
        <v>914</v>
      </c>
      <c r="AD3628" t="s">
        <v>1663</v>
      </c>
    </row>
    <row r="3629" spans="1:32" ht="15">
      <c r="A3629">
        <v>1860</v>
      </c>
      <c r="B3629" s="4">
        <v>1</v>
      </c>
      <c r="C3629">
        <v>50752</v>
      </c>
      <c r="D3629">
        <v>6</v>
      </c>
      <c r="E3629">
        <v>20</v>
      </c>
      <c r="F3629" t="s">
        <v>1290</v>
      </c>
      <c r="G3629">
        <v>1270</v>
      </c>
      <c r="H3629" t="s">
        <v>1464</v>
      </c>
      <c r="I3629">
        <v>7</v>
      </c>
      <c r="J3629">
        <v>2</v>
      </c>
      <c r="L3629" s="11">
        <v>1</v>
      </c>
      <c r="M3629" s="21">
        <v>0</v>
      </c>
      <c r="N3629" s="24">
        <f t="shared" si="56"/>
        <v>0</v>
      </c>
      <c r="O3629" s="12">
        <v>20</v>
      </c>
      <c r="P3629" t="s">
        <v>171</v>
      </c>
      <c r="S3629">
        <v>0</v>
      </c>
      <c r="T3629">
        <v>0</v>
      </c>
      <c r="U3629">
        <v>0</v>
      </c>
      <c r="V3629">
        <v>0</v>
      </c>
      <c r="W3629">
        <v>1</v>
      </c>
      <c r="X3629" t="s">
        <v>247</v>
      </c>
      <c r="Y3629" s="26">
        <v>0</v>
      </c>
      <c r="Z3629" s="26">
        <v>20</v>
      </c>
      <c r="AA3629" t="s">
        <v>117</v>
      </c>
      <c r="AC3629" t="s">
        <v>914</v>
      </c>
      <c r="AD3629" t="s">
        <v>1663</v>
      </c>
    </row>
    <row r="3630" spans="1:32">
      <c r="A3630">
        <v>1860</v>
      </c>
      <c r="B3630" s="4">
        <v>1</v>
      </c>
      <c r="C3630">
        <v>50752</v>
      </c>
      <c r="D3630">
        <v>7</v>
      </c>
      <c r="E3630">
        <v>20</v>
      </c>
      <c r="F3630" t="s">
        <v>1290</v>
      </c>
      <c r="G3630">
        <v>1270</v>
      </c>
      <c r="H3630" t="s">
        <v>1464</v>
      </c>
      <c r="I3630">
        <v>7</v>
      </c>
      <c r="J3630">
        <v>1</v>
      </c>
      <c r="L3630" s="10">
        <v>0</v>
      </c>
      <c r="M3630" s="12">
        <v>0</v>
      </c>
      <c r="N3630" s="24">
        <f t="shared" si="56"/>
        <v>0</v>
      </c>
      <c r="O3630" s="12">
        <v>20</v>
      </c>
      <c r="P3630" t="s">
        <v>116</v>
      </c>
      <c r="S3630">
        <v>0</v>
      </c>
      <c r="T3630">
        <v>0</v>
      </c>
      <c r="U3630">
        <v>0</v>
      </c>
      <c r="V3630">
        <v>0</v>
      </c>
      <c r="W3630">
        <v>1</v>
      </c>
      <c r="X3630" t="s">
        <v>247</v>
      </c>
      <c r="Y3630" s="26">
        <v>0</v>
      </c>
      <c r="Z3630" s="26">
        <v>20</v>
      </c>
      <c r="AA3630" t="s">
        <v>117</v>
      </c>
      <c r="AC3630" t="s">
        <v>914</v>
      </c>
      <c r="AD3630" t="s">
        <v>1663</v>
      </c>
    </row>
    <row r="3631" spans="1:32" ht="15">
      <c r="A3631">
        <v>1860</v>
      </c>
      <c r="B3631" s="4">
        <v>1</v>
      </c>
      <c r="C3631">
        <v>50753</v>
      </c>
      <c r="D3631">
        <v>1</v>
      </c>
      <c r="E3631">
        <v>20</v>
      </c>
      <c r="F3631" t="s">
        <v>1290</v>
      </c>
      <c r="G3631">
        <v>1270</v>
      </c>
      <c r="H3631" t="s">
        <v>1464</v>
      </c>
      <c r="I3631">
        <v>1</v>
      </c>
      <c r="J3631">
        <v>40</v>
      </c>
      <c r="L3631" s="10">
        <v>0</v>
      </c>
      <c r="M3631" s="20">
        <v>69.069443965111702</v>
      </c>
      <c r="N3631" s="24">
        <f t="shared" si="56"/>
        <v>1381.388879302234</v>
      </c>
      <c r="O3631" s="12">
        <v>20</v>
      </c>
      <c r="P3631" t="s">
        <v>116</v>
      </c>
      <c r="S3631">
        <v>0</v>
      </c>
      <c r="T3631">
        <v>0</v>
      </c>
      <c r="U3631">
        <v>0</v>
      </c>
      <c r="V3631">
        <v>0</v>
      </c>
      <c r="W3631">
        <v>1</v>
      </c>
      <c r="X3631" t="s">
        <v>247</v>
      </c>
      <c r="Y3631" s="26">
        <v>0</v>
      </c>
      <c r="Z3631" s="26">
        <v>20</v>
      </c>
      <c r="AA3631" t="s">
        <v>117</v>
      </c>
      <c r="AC3631" t="s">
        <v>107</v>
      </c>
      <c r="AD3631" t="s">
        <v>1664</v>
      </c>
    </row>
    <row r="3632" spans="1:32" ht="15">
      <c r="A3632">
        <v>1860</v>
      </c>
      <c r="B3632" s="4">
        <v>1</v>
      </c>
      <c r="C3632">
        <v>50754</v>
      </c>
      <c r="D3632">
        <v>1</v>
      </c>
      <c r="E3632">
        <v>21</v>
      </c>
      <c r="F3632" t="s">
        <v>1290</v>
      </c>
      <c r="G3632">
        <v>1270</v>
      </c>
      <c r="H3632" t="s">
        <v>1464</v>
      </c>
      <c r="I3632">
        <v>2</v>
      </c>
      <c r="J3632">
        <v>45</v>
      </c>
      <c r="L3632" s="10">
        <v>0</v>
      </c>
      <c r="M3632" s="20">
        <v>69.069443965111702</v>
      </c>
      <c r="N3632" s="24">
        <f t="shared" si="56"/>
        <v>1450.4583232673458</v>
      </c>
      <c r="O3632" s="12">
        <v>21</v>
      </c>
      <c r="P3632" t="s">
        <v>171</v>
      </c>
      <c r="S3632">
        <v>0</v>
      </c>
      <c r="T3632">
        <v>0</v>
      </c>
      <c r="U3632">
        <v>0</v>
      </c>
      <c r="V3632">
        <v>0</v>
      </c>
      <c r="W3632">
        <v>2</v>
      </c>
      <c r="X3632" t="s">
        <v>247</v>
      </c>
      <c r="Y3632" s="26">
        <v>0</v>
      </c>
      <c r="Z3632" s="26">
        <v>21</v>
      </c>
      <c r="AA3632" t="s">
        <v>117</v>
      </c>
      <c r="AB3632" t="s">
        <v>117</v>
      </c>
      <c r="AC3632" t="s">
        <v>1665</v>
      </c>
      <c r="AD3632" t="s">
        <v>160</v>
      </c>
      <c r="AE3632" t="s">
        <v>840</v>
      </c>
      <c r="AF3632" t="s">
        <v>689</v>
      </c>
    </row>
    <row r="3633" spans="1:32" ht="15">
      <c r="A3633">
        <v>1860</v>
      </c>
      <c r="B3633" s="4">
        <v>1</v>
      </c>
      <c r="C3633">
        <v>50754</v>
      </c>
      <c r="D3633">
        <v>2</v>
      </c>
      <c r="E3633">
        <v>20</v>
      </c>
      <c r="F3633" t="s">
        <v>1290</v>
      </c>
      <c r="G3633">
        <v>1270</v>
      </c>
      <c r="H3633" t="s">
        <v>1464</v>
      </c>
      <c r="I3633">
        <v>2</v>
      </c>
      <c r="J3633">
        <v>11</v>
      </c>
      <c r="L3633" s="10">
        <v>0</v>
      </c>
      <c r="M3633" s="20">
        <v>20.804249475679534</v>
      </c>
      <c r="N3633" s="24">
        <f t="shared" si="56"/>
        <v>416.0849895135907</v>
      </c>
      <c r="O3633" s="12">
        <v>20</v>
      </c>
      <c r="P3633" t="s">
        <v>116</v>
      </c>
      <c r="S3633">
        <v>0</v>
      </c>
      <c r="T3633">
        <v>0</v>
      </c>
      <c r="U3633">
        <v>0</v>
      </c>
      <c r="V3633">
        <v>0</v>
      </c>
      <c r="W3633">
        <v>2</v>
      </c>
      <c r="X3633" t="s">
        <v>247</v>
      </c>
      <c r="Y3633" s="26">
        <v>0</v>
      </c>
      <c r="Z3633" s="26">
        <v>20</v>
      </c>
      <c r="AA3633" t="s">
        <v>117</v>
      </c>
      <c r="AB3633" t="s">
        <v>117</v>
      </c>
      <c r="AC3633" t="s">
        <v>1665</v>
      </c>
      <c r="AD3633" t="s">
        <v>160</v>
      </c>
      <c r="AE3633" t="s">
        <v>840</v>
      </c>
      <c r="AF3633" t="s">
        <v>689</v>
      </c>
    </row>
    <row r="3634" spans="1:32" ht="15">
      <c r="A3634">
        <v>1860</v>
      </c>
      <c r="B3634" s="4">
        <v>1</v>
      </c>
      <c r="C3634">
        <v>50755</v>
      </c>
      <c r="D3634">
        <v>1</v>
      </c>
      <c r="E3634">
        <v>20</v>
      </c>
      <c r="F3634" t="s">
        <v>1290</v>
      </c>
      <c r="G3634">
        <v>1270</v>
      </c>
      <c r="H3634" t="s">
        <v>1464</v>
      </c>
      <c r="I3634">
        <v>14</v>
      </c>
      <c r="J3634">
        <v>60</v>
      </c>
      <c r="L3634" s="11">
        <v>1</v>
      </c>
      <c r="M3634" s="20">
        <v>91.38581343891795</v>
      </c>
      <c r="N3634" s="24">
        <f t="shared" si="56"/>
        <v>1827.7162687783589</v>
      </c>
      <c r="O3634" s="12">
        <v>20</v>
      </c>
      <c r="P3634" t="s">
        <v>116</v>
      </c>
      <c r="S3634">
        <v>0</v>
      </c>
      <c r="T3634">
        <v>0</v>
      </c>
      <c r="U3634">
        <v>0</v>
      </c>
      <c r="V3634">
        <v>0</v>
      </c>
      <c r="W3634">
        <v>1</v>
      </c>
      <c r="X3634" t="s">
        <v>247</v>
      </c>
      <c r="Y3634" s="26">
        <v>0</v>
      </c>
      <c r="Z3634" s="26">
        <v>20</v>
      </c>
      <c r="AA3634" t="s">
        <v>117</v>
      </c>
      <c r="AC3634" t="s">
        <v>1666</v>
      </c>
      <c r="AD3634" t="s">
        <v>561</v>
      </c>
    </row>
    <row r="3635" spans="1:32" ht="15">
      <c r="A3635">
        <v>1860</v>
      </c>
      <c r="B3635" s="4">
        <v>1</v>
      </c>
      <c r="C3635">
        <v>50755</v>
      </c>
      <c r="D3635">
        <v>2</v>
      </c>
      <c r="E3635">
        <v>20</v>
      </c>
      <c r="F3635" t="s">
        <v>1290</v>
      </c>
      <c r="G3635">
        <v>1270</v>
      </c>
      <c r="H3635" t="s">
        <v>1464</v>
      </c>
      <c r="I3635">
        <v>14</v>
      </c>
      <c r="J3635">
        <v>37</v>
      </c>
      <c r="L3635" s="11">
        <v>1</v>
      </c>
      <c r="M3635" s="20">
        <v>139.72421729991686</v>
      </c>
      <c r="N3635" s="24">
        <f t="shared" si="56"/>
        <v>2794.4843459983372</v>
      </c>
      <c r="O3635" s="12">
        <v>20</v>
      </c>
      <c r="P3635" t="s">
        <v>116</v>
      </c>
      <c r="S3635">
        <v>0</v>
      </c>
      <c r="T3635">
        <v>0</v>
      </c>
      <c r="U3635">
        <v>0</v>
      </c>
      <c r="V3635">
        <v>0</v>
      </c>
      <c r="W3635">
        <v>1</v>
      </c>
      <c r="X3635" t="s">
        <v>247</v>
      </c>
      <c r="Y3635" s="26">
        <v>0</v>
      </c>
      <c r="Z3635" s="26">
        <v>20</v>
      </c>
      <c r="AA3635" t="s">
        <v>117</v>
      </c>
      <c r="AC3635" t="s">
        <v>1666</v>
      </c>
      <c r="AD3635" t="s">
        <v>561</v>
      </c>
    </row>
    <row r="3636" spans="1:32" ht="15">
      <c r="A3636">
        <v>1860</v>
      </c>
      <c r="B3636" s="4">
        <v>1</v>
      </c>
      <c r="C3636">
        <v>50755</v>
      </c>
      <c r="D3636">
        <v>3</v>
      </c>
      <c r="E3636">
        <v>21</v>
      </c>
      <c r="F3636" t="s">
        <v>1290</v>
      </c>
      <c r="G3636">
        <v>1270</v>
      </c>
      <c r="H3636" t="s">
        <v>1464</v>
      </c>
      <c r="I3636">
        <v>14</v>
      </c>
      <c r="J3636">
        <v>34</v>
      </c>
      <c r="L3636" s="11">
        <v>1</v>
      </c>
      <c r="M3636" s="20">
        <v>139.72421729991686</v>
      </c>
      <c r="N3636" s="24">
        <f t="shared" si="56"/>
        <v>2934.2085632982539</v>
      </c>
      <c r="O3636" s="12">
        <v>21</v>
      </c>
      <c r="P3636" t="s">
        <v>116</v>
      </c>
      <c r="S3636">
        <v>0</v>
      </c>
      <c r="T3636">
        <v>0</v>
      </c>
      <c r="U3636">
        <v>0</v>
      </c>
      <c r="V3636">
        <v>0</v>
      </c>
      <c r="W3636">
        <v>1</v>
      </c>
      <c r="X3636" t="s">
        <v>247</v>
      </c>
      <c r="Y3636" s="26">
        <v>0</v>
      </c>
      <c r="Z3636" s="26">
        <v>21</v>
      </c>
      <c r="AA3636" t="s">
        <v>117</v>
      </c>
      <c r="AC3636" t="s">
        <v>1666</v>
      </c>
      <c r="AD3636" t="s">
        <v>561</v>
      </c>
    </row>
    <row r="3637" spans="1:32" ht="15">
      <c r="A3637">
        <v>1860</v>
      </c>
      <c r="B3637" s="4">
        <v>1</v>
      </c>
      <c r="C3637">
        <v>50755</v>
      </c>
      <c r="D3637">
        <v>4</v>
      </c>
      <c r="E3637">
        <v>20</v>
      </c>
      <c r="F3637" t="s">
        <v>1290</v>
      </c>
      <c r="G3637">
        <v>1270</v>
      </c>
      <c r="H3637" t="s">
        <v>1464</v>
      </c>
      <c r="I3637">
        <v>14</v>
      </c>
      <c r="J3637">
        <v>27</v>
      </c>
      <c r="L3637" s="11">
        <v>1</v>
      </c>
      <c r="M3637" s="20">
        <v>139.72421729991686</v>
      </c>
      <c r="N3637" s="24">
        <f t="shared" si="56"/>
        <v>2794.4843459983372</v>
      </c>
      <c r="O3637" s="12">
        <v>20</v>
      </c>
      <c r="P3637" t="s">
        <v>116</v>
      </c>
      <c r="S3637">
        <v>0</v>
      </c>
      <c r="T3637">
        <v>0</v>
      </c>
      <c r="U3637">
        <v>0</v>
      </c>
      <c r="V3637">
        <v>0</v>
      </c>
      <c r="W3637">
        <v>1</v>
      </c>
      <c r="X3637" t="s">
        <v>247</v>
      </c>
      <c r="Y3637" s="26">
        <v>0</v>
      </c>
      <c r="Z3637" s="26">
        <v>20</v>
      </c>
      <c r="AA3637" t="s">
        <v>117</v>
      </c>
      <c r="AC3637" t="s">
        <v>1666</v>
      </c>
      <c r="AD3637" t="s">
        <v>561</v>
      </c>
    </row>
    <row r="3638" spans="1:32" ht="15">
      <c r="A3638">
        <v>1860</v>
      </c>
      <c r="B3638" s="4">
        <v>1</v>
      </c>
      <c r="C3638">
        <v>50755</v>
      </c>
      <c r="D3638">
        <v>5</v>
      </c>
      <c r="E3638">
        <v>20</v>
      </c>
      <c r="F3638" t="s">
        <v>1290</v>
      </c>
      <c r="G3638">
        <v>1270</v>
      </c>
      <c r="H3638" t="s">
        <v>1464</v>
      </c>
      <c r="I3638">
        <v>14</v>
      </c>
      <c r="J3638">
        <v>25</v>
      </c>
      <c r="L3638" s="11">
        <v>1</v>
      </c>
      <c r="M3638" s="20">
        <v>139.72421729991686</v>
      </c>
      <c r="N3638" s="24">
        <f t="shared" si="56"/>
        <v>2794.4843459983372</v>
      </c>
      <c r="O3638" s="12">
        <v>20</v>
      </c>
      <c r="P3638" t="s">
        <v>116</v>
      </c>
      <c r="S3638">
        <v>0</v>
      </c>
      <c r="T3638">
        <v>0</v>
      </c>
      <c r="U3638">
        <v>0</v>
      </c>
      <c r="V3638">
        <v>0</v>
      </c>
      <c r="W3638">
        <v>1</v>
      </c>
      <c r="X3638" t="s">
        <v>247</v>
      </c>
      <c r="Y3638" s="26">
        <v>0</v>
      </c>
      <c r="Z3638" s="26">
        <v>20</v>
      </c>
      <c r="AA3638" t="s">
        <v>117</v>
      </c>
      <c r="AC3638" t="s">
        <v>1666</v>
      </c>
      <c r="AD3638" t="s">
        <v>561</v>
      </c>
    </row>
    <row r="3639" spans="1:32" ht="15">
      <c r="A3639">
        <v>1860</v>
      </c>
      <c r="B3639" s="4">
        <v>1</v>
      </c>
      <c r="C3639">
        <v>50755</v>
      </c>
      <c r="D3639">
        <v>6</v>
      </c>
      <c r="E3639">
        <v>20</v>
      </c>
      <c r="F3639" t="s">
        <v>1290</v>
      </c>
      <c r="G3639">
        <v>1270</v>
      </c>
      <c r="H3639" t="s">
        <v>1464</v>
      </c>
      <c r="I3639">
        <v>14</v>
      </c>
      <c r="J3639">
        <v>24</v>
      </c>
      <c r="L3639" s="11">
        <v>1</v>
      </c>
      <c r="M3639" s="20">
        <v>139.72421729991686</v>
      </c>
      <c r="N3639" s="24">
        <f t="shared" si="56"/>
        <v>2794.4843459983372</v>
      </c>
      <c r="O3639" s="12">
        <v>20</v>
      </c>
      <c r="P3639" t="s">
        <v>116</v>
      </c>
      <c r="S3639">
        <v>0</v>
      </c>
      <c r="T3639">
        <v>0</v>
      </c>
      <c r="U3639">
        <v>0</v>
      </c>
      <c r="V3639">
        <v>0</v>
      </c>
      <c r="W3639">
        <v>1</v>
      </c>
      <c r="X3639" t="s">
        <v>247</v>
      </c>
      <c r="Y3639" s="26">
        <v>0</v>
      </c>
      <c r="Z3639" s="26">
        <v>20</v>
      </c>
      <c r="AA3639" t="s">
        <v>117</v>
      </c>
      <c r="AC3639" t="s">
        <v>1666</v>
      </c>
      <c r="AD3639" t="s">
        <v>561</v>
      </c>
    </row>
    <row r="3640" spans="1:32" ht="15">
      <c r="A3640">
        <v>1860</v>
      </c>
      <c r="B3640" s="4">
        <v>1</v>
      </c>
      <c r="C3640">
        <v>50755</v>
      </c>
      <c r="D3640">
        <v>7</v>
      </c>
      <c r="E3640">
        <v>21</v>
      </c>
      <c r="F3640" t="s">
        <v>1290</v>
      </c>
      <c r="G3640">
        <v>1270</v>
      </c>
      <c r="H3640" t="s">
        <v>1464</v>
      </c>
      <c r="I3640">
        <v>14</v>
      </c>
      <c r="J3640">
        <v>20</v>
      </c>
      <c r="L3640" s="11">
        <v>1</v>
      </c>
      <c r="M3640" s="20">
        <v>139.72421729991686</v>
      </c>
      <c r="N3640" s="24">
        <f t="shared" si="56"/>
        <v>2934.2085632982539</v>
      </c>
      <c r="O3640" s="12">
        <v>21</v>
      </c>
      <c r="P3640" t="s">
        <v>116</v>
      </c>
      <c r="S3640">
        <v>0</v>
      </c>
      <c r="T3640">
        <v>0</v>
      </c>
      <c r="U3640">
        <v>0</v>
      </c>
      <c r="V3640">
        <v>0</v>
      </c>
      <c r="W3640">
        <v>1</v>
      </c>
      <c r="X3640" t="s">
        <v>247</v>
      </c>
      <c r="Y3640" s="26">
        <v>0</v>
      </c>
      <c r="Z3640" s="26">
        <v>21</v>
      </c>
      <c r="AA3640" t="s">
        <v>117</v>
      </c>
      <c r="AC3640" t="s">
        <v>1666</v>
      </c>
      <c r="AD3640" t="s">
        <v>561</v>
      </c>
    </row>
    <row r="3641" spans="1:32" ht="15">
      <c r="A3641">
        <v>1860</v>
      </c>
      <c r="B3641" s="4">
        <v>1</v>
      </c>
      <c r="C3641">
        <v>50755</v>
      </c>
      <c r="D3641">
        <v>8</v>
      </c>
      <c r="E3641">
        <v>20</v>
      </c>
      <c r="F3641" t="s">
        <v>1290</v>
      </c>
      <c r="G3641">
        <v>1270</v>
      </c>
      <c r="H3641" t="s">
        <v>1464</v>
      </c>
      <c r="I3641">
        <v>14</v>
      </c>
      <c r="J3641">
        <v>6</v>
      </c>
      <c r="L3641" s="11">
        <v>1</v>
      </c>
      <c r="M3641" s="21">
        <v>0</v>
      </c>
      <c r="N3641" s="24">
        <f t="shared" si="56"/>
        <v>0</v>
      </c>
      <c r="O3641" s="12">
        <v>20</v>
      </c>
      <c r="P3641" t="s">
        <v>171</v>
      </c>
      <c r="S3641">
        <v>0</v>
      </c>
      <c r="T3641">
        <v>0</v>
      </c>
      <c r="U3641">
        <v>0</v>
      </c>
      <c r="V3641">
        <v>0</v>
      </c>
      <c r="W3641">
        <v>1</v>
      </c>
      <c r="X3641" t="s">
        <v>247</v>
      </c>
      <c r="Y3641" s="26">
        <v>0</v>
      </c>
      <c r="Z3641" s="26">
        <v>20</v>
      </c>
      <c r="AA3641" t="s">
        <v>117</v>
      </c>
      <c r="AC3641" t="s">
        <v>1666</v>
      </c>
      <c r="AD3641" t="s">
        <v>561</v>
      </c>
    </row>
    <row r="3642" spans="1:32" ht="15">
      <c r="A3642">
        <v>1860</v>
      </c>
      <c r="B3642" s="4">
        <v>1</v>
      </c>
      <c r="C3642">
        <v>50755</v>
      </c>
      <c r="D3642">
        <v>9</v>
      </c>
      <c r="E3642">
        <v>20</v>
      </c>
      <c r="F3642" t="s">
        <v>1290</v>
      </c>
      <c r="G3642">
        <v>1270</v>
      </c>
      <c r="H3642" t="s">
        <v>1464</v>
      </c>
      <c r="I3642">
        <v>14</v>
      </c>
      <c r="J3642">
        <v>3</v>
      </c>
      <c r="L3642" s="11">
        <v>1</v>
      </c>
      <c r="M3642" s="21">
        <v>0</v>
      </c>
      <c r="N3642" s="24">
        <f t="shared" si="56"/>
        <v>0</v>
      </c>
      <c r="O3642" s="12">
        <v>20</v>
      </c>
      <c r="P3642" t="s">
        <v>171</v>
      </c>
      <c r="S3642">
        <v>0</v>
      </c>
      <c r="T3642">
        <v>0</v>
      </c>
      <c r="U3642">
        <v>0</v>
      </c>
      <c r="V3642">
        <v>0</v>
      </c>
      <c r="W3642">
        <v>1</v>
      </c>
      <c r="X3642" t="s">
        <v>247</v>
      </c>
      <c r="Y3642" s="26">
        <v>0</v>
      </c>
      <c r="Z3642" s="26">
        <v>20</v>
      </c>
      <c r="AA3642" t="s">
        <v>117</v>
      </c>
      <c r="AC3642" t="s">
        <v>1666</v>
      </c>
      <c r="AD3642" t="s">
        <v>561</v>
      </c>
    </row>
    <row r="3643" spans="1:32" ht="15">
      <c r="A3643">
        <v>1860</v>
      </c>
      <c r="B3643" s="4">
        <v>1</v>
      </c>
      <c r="C3643">
        <v>50755</v>
      </c>
      <c r="D3643">
        <v>10</v>
      </c>
      <c r="E3643">
        <v>20</v>
      </c>
      <c r="F3643" t="s">
        <v>1290</v>
      </c>
      <c r="G3643">
        <v>1270</v>
      </c>
      <c r="H3643" t="s">
        <v>1464</v>
      </c>
      <c r="I3643">
        <v>14</v>
      </c>
      <c r="J3643">
        <v>1</v>
      </c>
      <c r="L3643" s="11">
        <v>1</v>
      </c>
      <c r="M3643" s="21">
        <v>0</v>
      </c>
      <c r="N3643" s="24">
        <f t="shared" si="56"/>
        <v>0</v>
      </c>
      <c r="O3643" s="12">
        <v>20</v>
      </c>
      <c r="P3643" t="s">
        <v>171</v>
      </c>
      <c r="S3643">
        <v>0</v>
      </c>
      <c r="T3643">
        <v>0</v>
      </c>
      <c r="U3643">
        <v>0</v>
      </c>
      <c r="V3643">
        <v>0</v>
      </c>
      <c r="W3643">
        <v>1</v>
      </c>
      <c r="X3643" t="s">
        <v>247</v>
      </c>
      <c r="Y3643" s="26">
        <v>0</v>
      </c>
      <c r="Z3643" s="26">
        <v>20</v>
      </c>
      <c r="AA3643" t="s">
        <v>117</v>
      </c>
      <c r="AC3643" t="s">
        <v>1666</v>
      </c>
      <c r="AD3643" t="s">
        <v>561</v>
      </c>
    </row>
    <row r="3644" spans="1:32" ht="15">
      <c r="A3644">
        <v>1860</v>
      </c>
      <c r="B3644" s="4">
        <v>1</v>
      </c>
      <c r="C3644">
        <v>50755</v>
      </c>
      <c r="D3644">
        <v>11</v>
      </c>
      <c r="E3644">
        <v>21</v>
      </c>
      <c r="F3644" t="s">
        <v>1290</v>
      </c>
      <c r="G3644">
        <v>1270</v>
      </c>
      <c r="H3644" t="s">
        <v>1464</v>
      </c>
      <c r="I3644">
        <v>14</v>
      </c>
      <c r="J3644">
        <v>23</v>
      </c>
      <c r="L3644" s="10">
        <v>0</v>
      </c>
      <c r="M3644" s="20">
        <v>69.069443965111702</v>
      </c>
      <c r="N3644" s="24">
        <f t="shared" si="56"/>
        <v>1450.4583232673458</v>
      </c>
      <c r="O3644" s="12">
        <v>21</v>
      </c>
      <c r="P3644" t="s">
        <v>116</v>
      </c>
      <c r="S3644">
        <v>0</v>
      </c>
      <c r="T3644">
        <v>0</v>
      </c>
      <c r="U3644">
        <v>0</v>
      </c>
      <c r="V3644">
        <v>0</v>
      </c>
      <c r="W3644">
        <v>1</v>
      </c>
      <c r="X3644" t="s">
        <v>247</v>
      </c>
      <c r="Y3644" s="26">
        <v>0</v>
      </c>
      <c r="Z3644" s="26">
        <v>21</v>
      </c>
      <c r="AA3644" t="s">
        <v>117</v>
      </c>
      <c r="AC3644" t="s">
        <v>1666</v>
      </c>
      <c r="AD3644" t="s">
        <v>561</v>
      </c>
    </row>
    <row r="3645" spans="1:32" ht="15">
      <c r="A3645">
        <v>1860</v>
      </c>
      <c r="B3645" s="4">
        <v>1</v>
      </c>
      <c r="C3645">
        <v>50755</v>
      </c>
      <c r="D3645">
        <v>12</v>
      </c>
      <c r="E3645">
        <v>20</v>
      </c>
      <c r="F3645" t="s">
        <v>1290</v>
      </c>
      <c r="G3645">
        <v>1270</v>
      </c>
      <c r="H3645" t="s">
        <v>1464</v>
      </c>
      <c r="I3645">
        <v>14</v>
      </c>
      <c r="J3645">
        <v>8</v>
      </c>
      <c r="L3645" s="10">
        <v>0</v>
      </c>
      <c r="M3645" s="20">
        <v>20.804249475679534</v>
      </c>
      <c r="N3645" s="24">
        <f t="shared" si="56"/>
        <v>416.0849895135907</v>
      </c>
      <c r="O3645" s="12">
        <v>20</v>
      </c>
      <c r="P3645" t="s">
        <v>116</v>
      </c>
      <c r="S3645">
        <v>0</v>
      </c>
      <c r="T3645">
        <v>0</v>
      </c>
      <c r="U3645">
        <v>0</v>
      </c>
      <c r="V3645">
        <v>0</v>
      </c>
      <c r="W3645">
        <v>1</v>
      </c>
      <c r="X3645" t="s">
        <v>247</v>
      </c>
      <c r="Y3645" s="26">
        <v>0</v>
      </c>
      <c r="Z3645" s="26">
        <v>20</v>
      </c>
      <c r="AA3645" t="s">
        <v>117</v>
      </c>
      <c r="AC3645" t="s">
        <v>1666</v>
      </c>
      <c r="AD3645" t="s">
        <v>561</v>
      </c>
    </row>
    <row r="3646" spans="1:32">
      <c r="A3646">
        <v>1860</v>
      </c>
      <c r="B3646" s="4">
        <v>1</v>
      </c>
      <c r="C3646">
        <v>50755</v>
      </c>
      <c r="D3646">
        <v>13</v>
      </c>
      <c r="E3646">
        <v>20</v>
      </c>
      <c r="F3646" t="s">
        <v>1290</v>
      </c>
      <c r="G3646">
        <v>1270</v>
      </c>
      <c r="H3646" t="s">
        <v>1464</v>
      </c>
      <c r="I3646">
        <v>14</v>
      </c>
      <c r="J3646">
        <v>4</v>
      </c>
      <c r="L3646" s="10">
        <v>0</v>
      </c>
      <c r="M3646" s="12">
        <v>0</v>
      </c>
      <c r="N3646" s="24">
        <f t="shared" si="56"/>
        <v>0</v>
      </c>
      <c r="O3646" s="12">
        <v>20</v>
      </c>
      <c r="P3646" t="s">
        <v>116</v>
      </c>
      <c r="S3646">
        <v>0</v>
      </c>
      <c r="T3646">
        <v>0</v>
      </c>
      <c r="U3646">
        <v>0</v>
      </c>
      <c r="V3646">
        <v>0</v>
      </c>
      <c r="W3646">
        <v>1</v>
      </c>
      <c r="X3646" t="s">
        <v>247</v>
      </c>
      <c r="Y3646" s="26">
        <v>0</v>
      </c>
      <c r="Z3646" s="26">
        <v>20</v>
      </c>
      <c r="AA3646" t="s">
        <v>117</v>
      </c>
      <c r="AC3646" t="s">
        <v>1666</v>
      </c>
      <c r="AD3646" t="s">
        <v>561</v>
      </c>
    </row>
    <row r="3647" spans="1:32" ht="15">
      <c r="A3647">
        <v>1860</v>
      </c>
      <c r="B3647" s="4">
        <v>1</v>
      </c>
      <c r="C3647">
        <v>50755</v>
      </c>
      <c r="D3647">
        <v>14</v>
      </c>
      <c r="E3647">
        <v>20</v>
      </c>
      <c r="F3647" t="s">
        <v>1290</v>
      </c>
      <c r="G3647">
        <v>1270</v>
      </c>
      <c r="H3647" t="s">
        <v>1464</v>
      </c>
      <c r="I3647">
        <v>14</v>
      </c>
      <c r="J3647">
        <v>45</v>
      </c>
      <c r="L3647" s="10">
        <v>0</v>
      </c>
      <c r="M3647" s="20">
        <v>69.069443965111702</v>
      </c>
      <c r="N3647" s="24">
        <f t="shared" si="56"/>
        <v>1381.388879302234</v>
      </c>
      <c r="O3647" s="12">
        <v>20</v>
      </c>
      <c r="P3647" t="s">
        <v>116</v>
      </c>
      <c r="S3647">
        <v>0</v>
      </c>
      <c r="T3647">
        <v>0</v>
      </c>
      <c r="U3647">
        <v>0</v>
      </c>
      <c r="V3647">
        <v>0</v>
      </c>
      <c r="W3647">
        <v>1</v>
      </c>
      <c r="X3647" t="s">
        <v>247</v>
      </c>
      <c r="Y3647" s="26">
        <v>0</v>
      </c>
      <c r="Z3647" s="26">
        <v>20</v>
      </c>
      <c r="AA3647" t="s">
        <v>117</v>
      </c>
      <c r="AC3647" t="s">
        <v>1666</v>
      </c>
      <c r="AD3647" t="s">
        <v>561</v>
      </c>
    </row>
    <row r="3648" spans="1:32" ht="15">
      <c r="A3648">
        <v>1860</v>
      </c>
      <c r="B3648" s="4">
        <v>1</v>
      </c>
      <c r="C3648">
        <v>50756</v>
      </c>
      <c r="D3648">
        <v>1</v>
      </c>
      <c r="E3648">
        <v>21</v>
      </c>
      <c r="F3648" t="s">
        <v>1290</v>
      </c>
      <c r="G3648">
        <v>1270</v>
      </c>
      <c r="I3648">
        <v>1</v>
      </c>
      <c r="J3648">
        <v>35</v>
      </c>
      <c r="L3648" s="10">
        <v>0</v>
      </c>
      <c r="M3648" s="20">
        <v>69.069443965111702</v>
      </c>
      <c r="N3648" s="24">
        <f t="shared" si="56"/>
        <v>1450.4583232673458</v>
      </c>
      <c r="O3648" s="12">
        <v>21</v>
      </c>
      <c r="P3648" t="s">
        <v>116</v>
      </c>
      <c r="S3648">
        <v>0</v>
      </c>
      <c r="T3648">
        <v>0</v>
      </c>
      <c r="U3648">
        <v>0</v>
      </c>
      <c r="V3648">
        <v>0</v>
      </c>
      <c r="W3648">
        <v>1</v>
      </c>
      <c r="X3648" t="s">
        <v>247</v>
      </c>
      <c r="Y3648" s="26">
        <v>0</v>
      </c>
      <c r="Z3648" s="26">
        <v>21</v>
      </c>
      <c r="AA3648" t="s">
        <v>117</v>
      </c>
      <c r="AC3648" t="s">
        <v>767</v>
      </c>
      <c r="AD3648" t="s">
        <v>994</v>
      </c>
    </row>
    <row r="3649" spans="1:30" ht="15">
      <c r="A3649">
        <v>1860</v>
      </c>
      <c r="B3649" s="4">
        <v>1</v>
      </c>
      <c r="C3649">
        <v>50757</v>
      </c>
      <c r="D3649">
        <v>1</v>
      </c>
      <c r="E3649">
        <v>20</v>
      </c>
      <c r="F3649" t="s">
        <v>1290</v>
      </c>
      <c r="G3649">
        <v>1270</v>
      </c>
      <c r="I3649">
        <v>1</v>
      </c>
      <c r="J3649">
        <v>19</v>
      </c>
      <c r="L3649" s="10">
        <v>0</v>
      </c>
      <c r="M3649" s="20">
        <v>69.069443965111702</v>
      </c>
      <c r="N3649" s="24">
        <f t="shared" si="56"/>
        <v>1381.388879302234</v>
      </c>
      <c r="O3649" s="12">
        <v>20</v>
      </c>
      <c r="P3649" t="s">
        <v>116</v>
      </c>
      <c r="S3649">
        <v>0</v>
      </c>
      <c r="T3649">
        <v>0</v>
      </c>
      <c r="U3649">
        <v>0</v>
      </c>
      <c r="V3649">
        <v>0</v>
      </c>
      <c r="W3649">
        <v>1</v>
      </c>
      <c r="X3649" t="s">
        <v>247</v>
      </c>
      <c r="Y3649" s="26">
        <v>0</v>
      </c>
      <c r="Z3649" s="26">
        <v>20</v>
      </c>
      <c r="AA3649" t="s">
        <v>117</v>
      </c>
      <c r="AC3649" t="s">
        <v>662</v>
      </c>
      <c r="AD3649" t="s">
        <v>613</v>
      </c>
    </row>
    <row r="3650" spans="1:30" ht="15">
      <c r="A3650">
        <v>1860</v>
      </c>
      <c r="B3650" s="4">
        <v>1</v>
      </c>
      <c r="C3650">
        <v>50758</v>
      </c>
      <c r="D3650">
        <v>1</v>
      </c>
      <c r="E3650">
        <v>20</v>
      </c>
      <c r="F3650" t="s">
        <v>1290</v>
      </c>
      <c r="G3650">
        <v>1270</v>
      </c>
      <c r="I3650">
        <v>1</v>
      </c>
      <c r="J3650">
        <v>38</v>
      </c>
      <c r="L3650" s="10">
        <v>0</v>
      </c>
      <c r="M3650" s="20">
        <v>69.069443965111702</v>
      </c>
      <c r="N3650" s="24">
        <f t="shared" si="56"/>
        <v>1381.388879302234</v>
      </c>
      <c r="O3650" s="12">
        <v>20</v>
      </c>
      <c r="P3650" t="s">
        <v>116</v>
      </c>
      <c r="S3650">
        <v>0</v>
      </c>
      <c r="T3650">
        <v>0</v>
      </c>
      <c r="U3650">
        <v>0</v>
      </c>
      <c r="V3650">
        <v>0</v>
      </c>
      <c r="W3650">
        <v>1</v>
      </c>
      <c r="X3650" t="s">
        <v>247</v>
      </c>
      <c r="Y3650" s="26">
        <v>0</v>
      </c>
      <c r="Z3650" s="26">
        <v>20</v>
      </c>
      <c r="AA3650" t="s">
        <v>117</v>
      </c>
      <c r="AC3650" t="s">
        <v>1667</v>
      </c>
      <c r="AD3650" t="s">
        <v>267</v>
      </c>
    </row>
    <row r="3651" spans="1:30" ht="15">
      <c r="A3651">
        <v>1860</v>
      </c>
      <c r="B3651" s="4">
        <v>1</v>
      </c>
      <c r="C3651">
        <v>50759</v>
      </c>
      <c r="D3651">
        <v>1</v>
      </c>
      <c r="E3651">
        <v>20</v>
      </c>
      <c r="F3651" t="s">
        <v>1290</v>
      </c>
      <c r="G3651">
        <v>1270</v>
      </c>
      <c r="I3651">
        <v>3</v>
      </c>
      <c r="J3651">
        <v>21</v>
      </c>
      <c r="L3651" s="11">
        <v>1</v>
      </c>
      <c r="M3651" s="20">
        <v>139.72421729991686</v>
      </c>
      <c r="N3651" s="24">
        <f t="shared" si="56"/>
        <v>2794.4843459983372</v>
      </c>
      <c r="O3651" s="12">
        <v>20</v>
      </c>
      <c r="P3651" t="s">
        <v>116</v>
      </c>
      <c r="S3651">
        <v>0</v>
      </c>
      <c r="T3651">
        <v>0</v>
      </c>
      <c r="U3651">
        <v>0</v>
      </c>
      <c r="V3651">
        <v>0</v>
      </c>
      <c r="W3651">
        <v>1</v>
      </c>
      <c r="X3651">
        <v>2</v>
      </c>
      <c r="Y3651" s="26">
        <v>40</v>
      </c>
      <c r="Z3651" s="26">
        <v>40</v>
      </c>
      <c r="AA3651" t="s">
        <v>117</v>
      </c>
      <c r="AC3651" t="s">
        <v>1668</v>
      </c>
      <c r="AD3651" t="s">
        <v>157</v>
      </c>
    </row>
    <row r="3652" spans="1:30" ht="15">
      <c r="A3652">
        <v>1860</v>
      </c>
      <c r="B3652" s="4">
        <v>1</v>
      </c>
      <c r="C3652">
        <v>50759</v>
      </c>
      <c r="D3652">
        <v>2</v>
      </c>
      <c r="E3652">
        <v>21</v>
      </c>
      <c r="F3652" t="s">
        <v>1290</v>
      </c>
      <c r="G3652">
        <v>1270</v>
      </c>
      <c r="I3652">
        <v>3</v>
      </c>
      <c r="J3652">
        <v>18</v>
      </c>
      <c r="L3652" s="10">
        <v>0</v>
      </c>
      <c r="M3652" s="20">
        <v>29.789946565499331</v>
      </c>
      <c r="N3652" s="24">
        <f t="shared" si="56"/>
        <v>625.58887787548599</v>
      </c>
      <c r="O3652" s="12">
        <v>21</v>
      </c>
      <c r="P3652" t="s">
        <v>116</v>
      </c>
      <c r="S3652">
        <v>0</v>
      </c>
      <c r="T3652">
        <v>0</v>
      </c>
      <c r="U3652">
        <v>0</v>
      </c>
      <c r="V3652">
        <v>0</v>
      </c>
      <c r="W3652">
        <v>1</v>
      </c>
      <c r="X3652">
        <v>2</v>
      </c>
      <c r="Y3652" s="26">
        <v>42</v>
      </c>
      <c r="Z3652" s="26">
        <v>42</v>
      </c>
      <c r="AA3652" t="s">
        <v>117</v>
      </c>
      <c r="AC3652" t="s">
        <v>1668</v>
      </c>
      <c r="AD3652" t="s">
        <v>157</v>
      </c>
    </row>
    <row r="3653" spans="1:30">
      <c r="A3653">
        <v>1860</v>
      </c>
      <c r="B3653" s="4">
        <v>1</v>
      </c>
      <c r="C3653">
        <v>50759</v>
      </c>
      <c r="D3653">
        <v>3</v>
      </c>
      <c r="E3653">
        <v>20</v>
      </c>
      <c r="F3653" t="s">
        <v>1290</v>
      </c>
      <c r="G3653">
        <v>1270</v>
      </c>
      <c r="I3653">
        <v>3</v>
      </c>
      <c r="J3653">
        <v>0</v>
      </c>
      <c r="K3653">
        <v>9</v>
      </c>
      <c r="L3653" s="10">
        <v>0</v>
      </c>
      <c r="M3653" s="12">
        <v>0</v>
      </c>
      <c r="N3653" s="24">
        <f t="shared" si="56"/>
        <v>0</v>
      </c>
      <c r="O3653" s="12">
        <v>20</v>
      </c>
      <c r="P3653" t="s">
        <v>116</v>
      </c>
      <c r="S3653">
        <v>0</v>
      </c>
      <c r="T3653">
        <v>0</v>
      </c>
      <c r="U3653">
        <v>0</v>
      </c>
      <c r="V3653">
        <v>0</v>
      </c>
      <c r="W3653">
        <v>1</v>
      </c>
      <c r="X3653">
        <v>2</v>
      </c>
      <c r="Y3653" s="26">
        <v>40</v>
      </c>
      <c r="Z3653" s="26">
        <v>40</v>
      </c>
      <c r="AA3653" t="s">
        <v>117</v>
      </c>
      <c r="AC3653" t="s">
        <v>1668</v>
      </c>
      <c r="AD3653" t="s">
        <v>157</v>
      </c>
    </row>
    <row r="3654" spans="1:30" ht="15">
      <c r="A3654">
        <v>1860</v>
      </c>
      <c r="B3654" s="4">
        <v>1</v>
      </c>
      <c r="C3654">
        <v>50760</v>
      </c>
      <c r="D3654">
        <v>1</v>
      </c>
      <c r="E3654">
        <v>20</v>
      </c>
      <c r="F3654" t="s">
        <v>1290</v>
      </c>
      <c r="G3654">
        <v>1270</v>
      </c>
      <c r="I3654">
        <v>5</v>
      </c>
      <c r="J3654">
        <v>32</v>
      </c>
      <c r="L3654" s="10">
        <v>0</v>
      </c>
      <c r="M3654" s="20">
        <v>69.069443965111702</v>
      </c>
      <c r="N3654" s="24">
        <f t="shared" ref="N3654:N3717" si="57">E3654*M3654</f>
        <v>1381.388879302234</v>
      </c>
      <c r="O3654" s="12">
        <v>20</v>
      </c>
      <c r="P3654" t="s">
        <v>116</v>
      </c>
      <c r="S3654">
        <v>0</v>
      </c>
      <c r="T3654">
        <v>0</v>
      </c>
      <c r="U3654">
        <v>0</v>
      </c>
      <c r="V3654">
        <v>0</v>
      </c>
      <c r="W3654">
        <v>1</v>
      </c>
      <c r="X3654" t="s">
        <v>247</v>
      </c>
      <c r="Y3654" s="26">
        <v>0</v>
      </c>
      <c r="Z3654" s="26">
        <v>20</v>
      </c>
      <c r="AA3654" t="s">
        <v>117</v>
      </c>
      <c r="AC3654" t="s">
        <v>172</v>
      </c>
      <c r="AD3654" t="s">
        <v>250</v>
      </c>
    </row>
    <row r="3655" spans="1:30" ht="15">
      <c r="A3655">
        <v>1860</v>
      </c>
      <c r="B3655" s="4">
        <v>1</v>
      </c>
      <c r="C3655">
        <v>50760</v>
      </c>
      <c r="D3655">
        <v>2</v>
      </c>
      <c r="E3655">
        <v>20</v>
      </c>
      <c r="F3655" t="s">
        <v>1290</v>
      </c>
      <c r="G3655">
        <v>1270</v>
      </c>
      <c r="I3655">
        <v>5</v>
      </c>
      <c r="J3655">
        <v>24</v>
      </c>
      <c r="L3655" s="10">
        <v>0</v>
      </c>
      <c r="M3655" s="20">
        <v>69.069443965111702</v>
      </c>
      <c r="N3655" s="24">
        <f t="shared" si="57"/>
        <v>1381.388879302234</v>
      </c>
      <c r="O3655" s="12">
        <v>20</v>
      </c>
      <c r="P3655" t="s">
        <v>171</v>
      </c>
      <c r="S3655">
        <v>0</v>
      </c>
      <c r="T3655">
        <v>0</v>
      </c>
      <c r="U3655">
        <v>0</v>
      </c>
      <c r="V3655">
        <v>0</v>
      </c>
      <c r="W3655">
        <v>1</v>
      </c>
      <c r="X3655" t="s">
        <v>247</v>
      </c>
      <c r="Y3655" s="26">
        <v>0</v>
      </c>
      <c r="Z3655" s="26">
        <v>20</v>
      </c>
      <c r="AA3655" t="s">
        <v>117</v>
      </c>
      <c r="AC3655" t="s">
        <v>172</v>
      </c>
      <c r="AD3655" t="s">
        <v>250</v>
      </c>
    </row>
    <row r="3656" spans="1:30">
      <c r="A3656">
        <v>1860</v>
      </c>
      <c r="B3656" s="4">
        <v>1</v>
      </c>
      <c r="C3656">
        <v>50760</v>
      </c>
      <c r="D3656">
        <v>3</v>
      </c>
      <c r="E3656">
        <v>21</v>
      </c>
      <c r="F3656" t="s">
        <v>1290</v>
      </c>
      <c r="G3656">
        <v>1270</v>
      </c>
      <c r="I3656">
        <v>5</v>
      </c>
      <c r="J3656">
        <v>6</v>
      </c>
      <c r="L3656" s="10">
        <v>0</v>
      </c>
      <c r="M3656" s="12">
        <v>0</v>
      </c>
      <c r="N3656" s="24">
        <f t="shared" si="57"/>
        <v>0</v>
      </c>
      <c r="O3656" s="12">
        <v>21</v>
      </c>
      <c r="P3656" t="s">
        <v>171</v>
      </c>
      <c r="S3656">
        <v>0</v>
      </c>
      <c r="T3656">
        <v>0</v>
      </c>
      <c r="U3656">
        <v>0</v>
      </c>
      <c r="V3656">
        <v>0</v>
      </c>
      <c r="W3656">
        <v>1</v>
      </c>
      <c r="X3656" t="s">
        <v>247</v>
      </c>
      <c r="Y3656" s="26">
        <v>0</v>
      </c>
      <c r="Z3656" s="26">
        <v>21</v>
      </c>
      <c r="AA3656" t="s">
        <v>117</v>
      </c>
      <c r="AC3656" t="s">
        <v>172</v>
      </c>
      <c r="AD3656" t="s">
        <v>250</v>
      </c>
    </row>
    <row r="3657" spans="1:30">
      <c r="A3657">
        <v>1860</v>
      </c>
      <c r="B3657" s="4">
        <v>1</v>
      </c>
      <c r="C3657">
        <v>50760</v>
      </c>
      <c r="D3657">
        <v>4</v>
      </c>
      <c r="E3657">
        <v>20</v>
      </c>
      <c r="F3657" t="s">
        <v>1290</v>
      </c>
      <c r="G3657">
        <v>1270</v>
      </c>
      <c r="I3657">
        <v>5</v>
      </c>
      <c r="J3657">
        <v>4</v>
      </c>
      <c r="L3657" s="10">
        <v>0</v>
      </c>
      <c r="M3657" s="12">
        <v>0</v>
      </c>
      <c r="N3657" s="24">
        <f t="shared" si="57"/>
        <v>0</v>
      </c>
      <c r="O3657" s="12">
        <v>20</v>
      </c>
      <c r="P3657" t="s">
        <v>171</v>
      </c>
      <c r="S3657">
        <v>0</v>
      </c>
      <c r="T3657">
        <v>0</v>
      </c>
      <c r="U3657">
        <v>0</v>
      </c>
      <c r="V3657">
        <v>0</v>
      </c>
      <c r="W3657">
        <v>1</v>
      </c>
      <c r="X3657" t="s">
        <v>247</v>
      </c>
      <c r="Y3657" s="26">
        <v>0</v>
      </c>
      <c r="Z3657" s="26">
        <v>20</v>
      </c>
      <c r="AA3657" t="s">
        <v>117</v>
      </c>
      <c r="AC3657" t="s">
        <v>172</v>
      </c>
      <c r="AD3657" t="s">
        <v>250</v>
      </c>
    </row>
    <row r="3658" spans="1:30">
      <c r="A3658">
        <v>1860</v>
      </c>
      <c r="B3658" s="4">
        <v>1</v>
      </c>
      <c r="C3658">
        <v>50760</v>
      </c>
      <c r="D3658">
        <v>5</v>
      </c>
      <c r="E3658">
        <v>20</v>
      </c>
      <c r="F3658" t="s">
        <v>1290</v>
      </c>
      <c r="G3658">
        <v>1270</v>
      </c>
      <c r="I3658">
        <v>5</v>
      </c>
      <c r="J3658">
        <v>2</v>
      </c>
      <c r="L3658" s="10">
        <v>0</v>
      </c>
      <c r="M3658" s="12">
        <v>0</v>
      </c>
      <c r="N3658" s="24">
        <f t="shared" si="57"/>
        <v>0</v>
      </c>
      <c r="O3658" s="12">
        <v>20</v>
      </c>
      <c r="P3658" t="s">
        <v>171</v>
      </c>
      <c r="S3658">
        <v>0</v>
      </c>
      <c r="T3658">
        <v>0</v>
      </c>
      <c r="U3658">
        <v>0</v>
      </c>
      <c r="V3658">
        <v>0</v>
      </c>
      <c r="W3658">
        <v>1</v>
      </c>
      <c r="X3658" t="s">
        <v>247</v>
      </c>
      <c r="Y3658" s="26">
        <v>0</v>
      </c>
      <c r="Z3658" s="26">
        <v>20</v>
      </c>
      <c r="AA3658" t="s">
        <v>117</v>
      </c>
      <c r="AC3658" t="s">
        <v>172</v>
      </c>
      <c r="AD3658" t="s">
        <v>250</v>
      </c>
    </row>
    <row r="3659" spans="1:30" ht="15">
      <c r="A3659">
        <v>1860</v>
      </c>
      <c r="B3659" s="4">
        <v>1</v>
      </c>
      <c r="C3659">
        <v>50761</v>
      </c>
      <c r="D3659">
        <v>1</v>
      </c>
      <c r="E3659">
        <v>20</v>
      </c>
      <c r="F3659" t="s">
        <v>1290</v>
      </c>
      <c r="G3659">
        <v>1190</v>
      </c>
      <c r="I3659">
        <v>1</v>
      </c>
      <c r="J3659">
        <v>11</v>
      </c>
      <c r="L3659" s="10">
        <v>0</v>
      </c>
      <c r="M3659" s="20">
        <v>20.804249475679534</v>
      </c>
      <c r="N3659" s="24">
        <f t="shared" si="57"/>
        <v>416.0849895135907</v>
      </c>
      <c r="O3659" s="12">
        <v>20</v>
      </c>
      <c r="P3659" t="s">
        <v>116</v>
      </c>
      <c r="S3659">
        <v>0</v>
      </c>
      <c r="T3659">
        <v>0</v>
      </c>
      <c r="U3659">
        <v>0</v>
      </c>
      <c r="V3659">
        <v>0</v>
      </c>
      <c r="W3659">
        <v>1</v>
      </c>
      <c r="X3659" t="s">
        <v>247</v>
      </c>
      <c r="Y3659" s="26">
        <v>0</v>
      </c>
      <c r="Z3659" s="26">
        <v>20</v>
      </c>
      <c r="AA3659" t="s">
        <v>117</v>
      </c>
      <c r="AC3659" t="s">
        <v>1669</v>
      </c>
      <c r="AD3659" t="s">
        <v>967</v>
      </c>
    </row>
    <row r="3660" spans="1:30" ht="15">
      <c r="A3660">
        <v>1860</v>
      </c>
      <c r="B3660" s="4">
        <v>1</v>
      </c>
      <c r="C3660">
        <v>50762</v>
      </c>
      <c r="D3660">
        <v>1</v>
      </c>
      <c r="E3660">
        <v>21</v>
      </c>
      <c r="F3660" t="s">
        <v>1290</v>
      </c>
      <c r="G3660">
        <v>1190</v>
      </c>
      <c r="I3660">
        <v>9</v>
      </c>
      <c r="J3660">
        <v>50</v>
      </c>
      <c r="L3660" s="10">
        <v>0</v>
      </c>
      <c r="M3660" s="20">
        <v>69.069443965111702</v>
      </c>
      <c r="N3660" s="24">
        <f t="shared" si="57"/>
        <v>1450.4583232673458</v>
      </c>
      <c r="O3660" s="12">
        <v>21</v>
      </c>
      <c r="P3660" t="s">
        <v>116</v>
      </c>
      <c r="S3660">
        <v>0</v>
      </c>
      <c r="T3660">
        <v>0</v>
      </c>
      <c r="U3660">
        <v>0</v>
      </c>
      <c r="V3660">
        <v>0</v>
      </c>
      <c r="W3660">
        <v>1</v>
      </c>
      <c r="X3660" t="s">
        <v>247</v>
      </c>
      <c r="Y3660" s="26">
        <v>0</v>
      </c>
      <c r="Z3660" s="26">
        <v>21</v>
      </c>
      <c r="AA3660" t="s">
        <v>117</v>
      </c>
      <c r="AC3660" t="s">
        <v>178</v>
      </c>
      <c r="AD3660" t="s">
        <v>186</v>
      </c>
    </row>
    <row r="3661" spans="1:30" ht="15">
      <c r="A3661">
        <v>1860</v>
      </c>
      <c r="B3661" s="4">
        <v>1</v>
      </c>
      <c r="C3661">
        <v>50762</v>
      </c>
      <c r="D3661">
        <v>2</v>
      </c>
      <c r="E3661">
        <v>20</v>
      </c>
      <c r="F3661" t="s">
        <v>1290</v>
      </c>
      <c r="G3661">
        <v>1190</v>
      </c>
      <c r="I3661">
        <v>9</v>
      </c>
      <c r="J3661">
        <v>23</v>
      </c>
      <c r="L3661" s="11">
        <v>1</v>
      </c>
      <c r="M3661" s="20">
        <v>139.72421729991686</v>
      </c>
      <c r="N3661" s="24">
        <f t="shared" si="57"/>
        <v>2794.4843459983372</v>
      </c>
      <c r="O3661" s="12">
        <v>20</v>
      </c>
      <c r="P3661" t="s">
        <v>171</v>
      </c>
      <c r="S3661">
        <v>0</v>
      </c>
      <c r="T3661">
        <v>0</v>
      </c>
      <c r="U3661">
        <v>0</v>
      </c>
      <c r="V3661">
        <v>0</v>
      </c>
      <c r="W3661">
        <v>1</v>
      </c>
      <c r="X3661" t="s">
        <v>247</v>
      </c>
      <c r="Y3661" s="26">
        <v>0</v>
      </c>
      <c r="Z3661" s="26">
        <v>20</v>
      </c>
      <c r="AA3661" t="s">
        <v>117</v>
      </c>
      <c r="AC3661" t="s">
        <v>178</v>
      </c>
      <c r="AD3661" t="s">
        <v>186</v>
      </c>
    </row>
    <row r="3662" spans="1:30" ht="15">
      <c r="A3662">
        <v>1860</v>
      </c>
      <c r="B3662" s="4">
        <v>1</v>
      </c>
      <c r="C3662">
        <v>50762</v>
      </c>
      <c r="D3662">
        <v>3</v>
      </c>
      <c r="E3662">
        <v>20</v>
      </c>
      <c r="F3662" t="s">
        <v>1290</v>
      </c>
      <c r="G3662">
        <v>1190</v>
      </c>
      <c r="I3662">
        <v>9</v>
      </c>
      <c r="J3662">
        <v>22</v>
      </c>
      <c r="L3662" s="10">
        <v>0</v>
      </c>
      <c r="M3662" s="20">
        <v>69.069443965111702</v>
      </c>
      <c r="N3662" s="24">
        <f t="shared" si="57"/>
        <v>1381.388879302234</v>
      </c>
      <c r="O3662" s="12">
        <v>20</v>
      </c>
      <c r="P3662" t="s">
        <v>171</v>
      </c>
      <c r="S3662">
        <v>0</v>
      </c>
      <c r="T3662">
        <v>0</v>
      </c>
      <c r="U3662">
        <v>0</v>
      </c>
      <c r="V3662">
        <v>0</v>
      </c>
      <c r="W3662">
        <v>1</v>
      </c>
      <c r="X3662" t="s">
        <v>247</v>
      </c>
      <c r="Y3662" s="26">
        <v>0</v>
      </c>
      <c r="Z3662" s="26">
        <v>20</v>
      </c>
      <c r="AA3662" t="s">
        <v>117</v>
      </c>
      <c r="AC3662" t="s">
        <v>178</v>
      </c>
      <c r="AD3662" t="s">
        <v>186</v>
      </c>
    </row>
    <row r="3663" spans="1:30" ht="15">
      <c r="A3663">
        <v>1860</v>
      </c>
      <c r="B3663" s="4">
        <v>1</v>
      </c>
      <c r="C3663">
        <v>50762</v>
      </c>
      <c r="D3663">
        <v>4</v>
      </c>
      <c r="E3663">
        <v>20</v>
      </c>
      <c r="F3663" t="s">
        <v>1290</v>
      </c>
      <c r="G3663">
        <v>1190</v>
      </c>
      <c r="I3663">
        <v>9</v>
      </c>
      <c r="J3663">
        <v>20</v>
      </c>
      <c r="L3663" s="10">
        <v>0</v>
      </c>
      <c r="M3663" s="20">
        <v>69.069443965111702</v>
      </c>
      <c r="N3663" s="24">
        <f t="shared" si="57"/>
        <v>1381.388879302234</v>
      </c>
      <c r="O3663" s="12">
        <v>20</v>
      </c>
      <c r="P3663" t="s">
        <v>171</v>
      </c>
      <c r="S3663">
        <v>0</v>
      </c>
      <c r="T3663">
        <v>0</v>
      </c>
      <c r="U3663">
        <v>0</v>
      </c>
      <c r="V3663">
        <v>0</v>
      </c>
      <c r="W3663">
        <v>1</v>
      </c>
      <c r="X3663" t="s">
        <v>247</v>
      </c>
      <c r="Y3663" s="26">
        <v>0</v>
      </c>
      <c r="Z3663" s="26">
        <v>20</v>
      </c>
      <c r="AA3663" t="s">
        <v>117</v>
      </c>
      <c r="AC3663" t="s">
        <v>178</v>
      </c>
      <c r="AD3663" t="s">
        <v>186</v>
      </c>
    </row>
    <row r="3664" spans="1:30" ht="15">
      <c r="A3664">
        <v>1860</v>
      </c>
      <c r="B3664" s="4">
        <v>1</v>
      </c>
      <c r="C3664">
        <v>50762</v>
      </c>
      <c r="D3664">
        <v>5</v>
      </c>
      <c r="E3664">
        <v>21</v>
      </c>
      <c r="F3664" t="s">
        <v>1290</v>
      </c>
      <c r="G3664">
        <v>1190</v>
      </c>
      <c r="I3664">
        <v>9</v>
      </c>
      <c r="J3664">
        <v>18</v>
      </c>
      <c r="L3664" s="10">
        <v>0</v>
      </c>
      <c r="M3664" s="20">
        <v>29.789946565499331</v>
      </c>
      <c r="N3664" s="24">
        <f t="shared" si="57"/>
        <v>625.58887787548599</v>
      </c>
      <c r="O3664" s="12">
        <v>21</v>
      </c>
      <c r="P3664" t="s">
        <v>171</v>
      </c>
      <c r="S3664">
        <v>0</v>
      </c>
      <c r="T3664">
        <v>0</v>
      </c>
      <c r="U3664">
        <v>0</v>
      </c>
      <c r="V3664">
        <v>0</v>
      </c>
      <c r="W3664">
        <v>1</v>
      </c>
      <c r="X3664" t="s">
        <v>247</v>
      </c>
      <c r="Y3664" s="26">
        <v>0</v>
      </c>
      <c r="Z3664" s="26">
        <v>21</v>
      </c>
      <c r="AA3664" t="s">
        <v>117</v>
      </c>
      <c r="AC3664" t="s">
        <v>178</v>
      </c>
      <c r="AD3664" t="s">
        <v>186</v>
      </c>
    </row>
    <row r="3665" spans="1:30" ht="15">
      <c r="A3665">
        <v>1860</v>
      </c>
      <c r="B3665" s="4">
        <v>1</v>
      </c>
      <c r="C3665">
        <v>50762</v>
      </c>
      <c r="D3665">
        <v>6</v>
      </c>
      <c r="E3665">
        <v>20</v>
      </c>
      <c r="F3665" t="s">
        <v>1290</v>
      </c>
      <c r="G3665">
        <v>1190</v>
      </c>
      <c r="I3665">
        <v>9</v>
      </c>
      <c r="J3665">
        <v>16</v>
      </c>
      <c r="L3665" s="10">
        <v>0</v>
      </c>
      <c r="M3665" s="20">
        <v>29.789946565499331</v>
      </c>
      <c r="N3665" s="24">
        <f t="shared" si="57"/>
        <v>595.79893130998664</v>
      </c>
      <c r="O3665" s="12">
        <v>20</v>
      </c>
      <c r="P3665" t="s">
        <v>171</v>
      </c>
      <c r="S3665">
        <v>0</v>
      </c>
      <c r="T3665">
        <v>0</v>
      </c>
      <c r="U3665">
        <v>0</v>
      </c>
      <c r="V3665">
        <v>0</v>
      </c>
      <c r="W3665">
        <v>1</v>
      </c>
      <c r="X3665" t="s">
        <v>247</v>
      </c>
      <c r="Y3665" s="26">
        <v>0</v>
      </c>
      <c r="Z3665" s="26">
        <v>20</v>
      </c>
      <c r="AA3665" t="s">
        <v>117</v>
      </c>
      <c r="AC3665" t="s">
        <v>178</v>
      </c>
      <c r="AD3665" t="s">
        <v>186</v>
      </c>
    </row>
    <row r="3666" spans="1:30" ht="15">
      <c r="A3666">
        <v>1860</v>
      </c>
      <c r="B3666" s="4">
        <v>1</v>
      </c>
      <c r="C3666">
        <v>50762</v>
      </c>
      <c r="D3666">
        <v>7</v>
      </c>
      <c r="E3666">
        <v>20</v>
      </c>
      <c r="F3666" t="s">
        <v>1290</v>
      </c>
      <c r="G3666">
        <v>1190</v>
      </c>
      <c r="I3666">
        <v>9</v>
      </c>
      <c r="J3666">
        <v>5</v>
      </c>
      <c r="L3666" s="11">
        <v>1</v>
      </c>
      <c r="M3666" s="21">
        <v>0</v>
      </c>
      <c r="N3666" s="24">
        <f t="shared" si="57"/>
        <v>0</v>
      </c>
      <c r="O3666" s="12">
        <v>20</v>
      </c>
      <c r="P3666" t="s">
        <v>171</v>
      </c>
      <c r="S3666">
        <v>0</v>
      </c>
      <c r="T3666">
        <v>0</v>
      </c>
      <c r="U3666">
        <v>0</v>
      </c>
      <c r="V3666">
        <v>0</v>
      </c>
      <c r="W3666">
        <v>1</v>
      </c>
      <c r="X3666" t="s">
        <v>247</v>
      </c>
      <c r="Y3666" s="26">
        <v>0</v>
      </c>
      <c r="Z3666" s="26">
        <v>20</v>
      </c>
      <c r="AA3666" t="s">
        <v>117</v>
      </c>
      <c r="AC3666" t="s">
        <v>178</v>
      </c>
      <c r="AD3666" t="s">
        <v>186</v>
      </c>
    </row>
    <row r="3667" spans="1:30" ht="15">
      <c r="A3667">
        <v>1860</v>
      </c>
      <c r="B3667" s="4">
        <v>1</v>
      </c>
      <c r="C3667">
        <v>50762</v>
      </c>
      <c r="D3667">
        <v>8</v>
      </c>
      <c r="E3667">
        <v>20</v>
      </c>
      <c r="F3667" t="s">
        <v>1290</v>
      </c>
      <c r="G3667">
        <v>1190</v>
      </c>
      <c r="I3667">
        <v>9</v>
      </c>
      <c r="J3667">
        <v>5</v>
      </c>
      <c r="L3667" s="11">
        <v>1</v>
      </c>
      <c r="M3667" s="21">
        <v>0</v>
      </c>
      <c r="N3667" s="24">
        <f t="shared" si="57"/>
        <v>0</v>
      </c>
      <c r="O3667" s="12">
        <v>20</v>
      </c>
      <c r="P3667" t="s">
        <v>171</v>
      </c>
      <c r="S3667">
        <v>0</v>
      </c>
      <c r="T3667">
        <v>0</v>
      </c>
      <c r="U3667">
        <v>0</v>
      </c>
      <c r="V3667">
        <v>0</v>
      </c>
      <c r="W3667">
        <v>1</v>
      </c>
      <c r="X3667" t="s">
        <v>247</v>
      </c>
      <c r="Y3667" s="26">
        <v>0</v>
      </c>
      <c r="Z3667" s="26">
        <v>20</v>
      </c>
      <c r="AA3667" t="s">
        <v>117</v>
      </c>
      <c r="AC3667" t="s">
        <v>178</v>
      </c>
      <c r="AD3667" t="s">
        <v>186</v>
      </c>
    </row>
    <row r="3668" spans="1:30">
      <c r="A3668">
        <v>1860</v>
      </c>
      <c r="B3668" s="4">
        <v>1</v>
      </c>
      <c r="C3668">
        <v>50762</v>
      </c>
      <c r="D3668">
        <v>9</v>
      </c>
      <c r="E3668">
        <v>21</v>
      </c>
      <c r="F3668" t="s">
        <v>1290</v>
      </c>
      <c r="G3668">
        <v>1190</v>
      </c>
      <c r="I3668">
        <v>9</v>
      </c>
      <c r="J3668">
        <v>2</v>
      </c>
      <c r="L3668" s="10">
        <v>0</v>
      </c>
      <c r="M3668" s="12">
        <v>0</v>
      </c>
      <c r="N3668" s="24">
        <f t="shared" si="57"/>
        <v>0</v>
      </c>
      <c r="O3668" s="12">
        <v>21</v>
      </c>
      <c r="P3668" t="s">
        <v>171</v>
      </c>
      <c r="S3668">
        <v>0</v>
      </c>
      <c r="T3668">
        <v>0</v>
      </c>
      <c r="U3668">
        <v>0</v>
      </c>
      <c r="V3668">
        <v>0</v>
      </c>
      <c r="W3668">
        <v>1</v>
      </c>
      <c r="X3668" t="s">
        <v>247</v>
      </c>
      <c r="Y3668" s="26">
        <v>0</v>
      </c>
      <c r="Z3668" s="26">
        <v>21</v>
      </c>
      <c r="AA3668" t="s">
        <v>117</v>
      </c>
      <c r="AC3668" t="s">
        <v>178</v>
      </c>
      <c r="AD3668" t="s">
        <v>186</v>
      </c>
    </row>
    <row r="3669" spans="1:30" ht="15">
      <c r="A3669">
        <v>1860</v>
      </c>
      <c r="B3669" s="4">
        <v>1</v>
      </c>
      <c r="C3669">
        <v>50763</v>
      </c>
      <c r="D3669">
        <v>1</v>
      </c>
      <c r="E3669">
        <v>20</v>
      </c>
      <c r="F3669" t="s">
        <v>1290</v>
      </c>
      <c r="G3669">
        <v>1310</v>
      </c>
      <c r="I3669">
        <v>2</v>
      </c>
      <c r="J3669">
        <v>8</v>
      </c>
      <c r="L3669" s="10">
        <v>0</v>
      </c>
      <c r="M3669" s="20">
        <v>20.804249475679534</v>
      </c>
      <c r="N3669" s="24">
        <f t="shared" si="57"/>
        <v>416.0849895135907</v>
      </c>
      <c r="O3669" s="12">
        <v>20</v>
      </c>
      <c r="P3669" t="s">
        <v>171</v>
      </c>
      <c r="S3669">
        <v>0</v>
      </c>
      <c r="T3669">
        <v>0</v>
      </c>
      <c r="U3669">
        <v>0</v>
      </c>
      <c r="V3669">
        <v>0</v>
      </c>
      <c r="W3669">
        <v>1</v>
      </c>
      <c r="X3669">
        <v>1</v>
      </c>
      <c r="Y3669" s="26">
        <v>20</v>
      </c>
      <c r="Z3669" s="26">
        <v>20</v>
      </c>
      <c r="AA3669" t="s">
        <v>117</v>
      </c>
      <c r="AC3669" t="s">
        <v>657</v>
      </c>
      <c r="AD3669" t="s">
        <v>673</v>
      </c>
    </row>
    <row r="3670" spans="1:30" ht="15">
      <c r="A3670">
        <v>1860</v>
      </c>
      <c r="B3670" s="4">
        <v>1</v>
      </c>
      <c r="C3670">
        <v>50763</v>
      </c>
      <c r="D3670">
        <v>2</v>
      </c>
      <c r="E3670">
        <v>20</v>
      </c>
      <c r="F3670" t="s">
        <v>1290</v>
      </c>
      <c r="G3670">
        <v>1310</v>
      </c>
      <c r="I3670">
        <v>2</v>
      </c>
      <c r="J3670">
        <v>4</v>
      </c>
      <c r="L3670" s="11">
        <v>1</v>
      </c>
      <c r="M3670" s="21">
        <v>0</v>
      </c>
      <c r="N3670" s="24">
        <f t="shared" si="57"/>
        <v>0</v>
      </c>
      <c r="O3670" s="12">
        <v>20</v>
      </c>
      <c r="P3670" t="s">
        <v>171</v>
      </c>
      <c r="S3670">
        <v>0</v>
      </c>
      <c r="T3670">
        <v>0</v>
      </c>
      <c r="U3670">
        <v>0</v>
      </c>
      <c r="V3670">
        <v>0</v>
      </c>
      <c r="W3670">
        <v>1</v>
      </c>
      <c r="X3670">
        <v>1</v>
      </c>
      <c r="Y3670" s="26">
        <v>20</v>
      </c>
      <c r="Z3670" s="26">
        <v>20</v>
      </c>
      <c r="AA3670" t="s">
        <v>117</v>
      </c>
      <c r="AC3670" t="s">
        <v>657</v>
      </c>
      <c r="AD3670" t="s">
        <v>673</v>
      </c>
    </row>
    <row r="3671" spans="1:30" ht="15">
      <c r="A3671">
        <v>1860</v>
      </c>
      <c r="B3671" s="4">
        <v>1</v>
      </c>
      <c r="C3671">
        <v>50764</v>
      </c>
      <c r="D3671">
        <v>1</v>
      </c>
      <c r="E3671">
        <v>20</v>
      </c>
      <c r="F3671" t="s">
        <v>1290</v>
      </c>
      <c r="G3671">
        <v>1310</v>
      </c>
      <c r="I3671">
        <v>5</v>
      </c>
      <c r="J3671">
        <v>32</v>
      </c>
      <c r="L3671" s="10">
        <v>0</v>
      </c>
      <c r="M3671" s="20">
        <v>69.069443965111702</v>
      </c>
      <c r="N3671" s="24">
        <f t="shared" si="57"/>
        <v>1381.388879302234</v>
      </c>
      <c r="O3671" s="12">
        <v>20</v>
      </c>
      <c r="P3671" t="s">
        <v>116</v>
      </c>
      <c r="S3671">
        <v>0</v>
      </c>
      <c r="T3671">
        <v>0</v>
      </c>
      <c r="U3671">
        <v>0</v>
      </c>
      <c r="V3671">
        <v>0</v>
      </c>
      <c r="W3671">
        <v>1</v>
      </c>
      <c r="X3671">
        <v>1</v>
      </c>
      <c r="Y3671" s="26">
        <v>20</v>
      </c>
      <c r="Z3671" s="26">
        <v>20</v>
      </c>
      <c r="AA3671" t="s">
        <v>117</v>
      </c>
      <c r="AC3671" t="s">
        <v>814</v>
      </c>
      <c r="AD3671" t="s">
        <v>145</v>
      </c>
    </row>
    <row r="3672" spans="1:30" ht="15">
      <c r="A3672">
        <v>1860</v>
      </c>
      <c r="B3672" s="4">
        <v>1</v>
      </c>
      <c r="C3672">
        <v>50764</v>
      </c>
      <c r="D3672">
        <v>2</v>
      </c>
      <c r="E3672">
        <v>21</v>
      </c>
      <c r="F3672" t="s">
        <v>1290</v>
      </c>
      <c r="G3672">
        <v>1310</v>
      </c>
      <c r="I3672">
        <v>5</v>
      </c>
      <c r="J3672">
        <v>13</v>
      </c>
      <c r="L3672" s="11">
        <v>1</v>
      </c>
      <c r="M3672" s="20">
        <v>35.650509638259194</v>
      </c>
      <c r="N3672" s="24">
        <f t="shared" si="57"/>
        <v>748.66070240344311</v>
      </c>
      <c r="O3672" s="12">
        <v>21</v>
      </c>
      <c r="P3672" t="s">
        <v>116</v>
      </c>
      <c r="S3672">
        <v>0</v>
      </c>
      <c r="T3672">
        <v>0</v>
      </c>
      <c r="U3672">
        <v>0</v>
      </c>
      <c r="V3672">
        <v>0</v>
      </c>
      <c r="W3672">
        <v>1</v>
      </c>
      <c r="X3672">
        <v>1</v>
      </c>
      <c r="Y3672" s="26">
        <v>21</v>
      </c>
      <c r="Z3672" s="26">
        <v>21</v>
      </c>
      <c r="AA3672" t="s">
        <v>117</v>
      </c>
      <c r="AC3672" t="s">
        <v>814</v>
      </c>
      <c r="AD3672" t="s">
        <v>145</v>
      </c>
    </row>
    <row r="3673" spans="1:30" ht="15">
      <c r="A3673">
        <v>1860</v>
      </c>
      <c r="B3673" s="4">
        <v>1</v>
      </c>
      <c r="C3673">
        <v>50764</v>
      </c>
      <c r="D3673">
        <v>3</v>
      </c>
      <c r="E3673">
        <v>20</v>
      </c>
      <c r="F3673" t="s">
        <v>1290</v>
      </c>
      <c r="G3673">
        <v>1310</v>
      </c>
      <c r="I3673">
        <v>5</v>
      </c>
      <c r="J3673">
        <v>10</v>
      </c>
      <c r="L3673" s="11">
        <v>1</v>
      </c>
      <c r="M3673" s="22">
        <v>20.8</v>
      </c>
      <c r="N3673" s="24">
        <f t="shared" si="57"/>
        <v>416</v>
      </c>
      <c r="O3673" s="12">
        <v>20</v>
      </c>
      <c r="P3673" t="s">
        <v>116</v>
      </c>
      <c r="S3673">
        <v>0</v>
      </c>
      <c r="T3673">
        <v>0</v>
      </c>
      <c r="U3673">
        <v>0</v>
      </c>
      <c r="V3673">
        <v>0</v>
      </c>
      <c r="W3673">
        <v>1</v>
      </c>
      <c r="X3673">
        <v>1</v>
      </c>
      <c r="Y3673" s="26">
        <v>20</v>
      </c>
      <c r="Z3673" s="26">
        <v>20</v>
      </c>
      <c r="AA3673" t="s">
        <v>117</v>
      </c>
      <c r="AC3673" t="s">
        <v>814</v>
      </c>
      <c r="AD3673" t="s">
        <v>145</v>
      </c>
    </row>
    <row r="3674" spans="1:30">
      <c r="A3674">
        <v>1860</v>
      </c>
      <c r="B3674" s="4">
        <v>1</v>
      </c>
      <c r="C3674">
        <v>50764</v>
      </c>
      <c r="D3674">
        <v>4</v>
      </c>
      <c r="E3674">
        <v>20</v>
      </c>
      <c r="F3674" t="s">
        <v>1290</v>
      </c>
      <c r="G3674">
        <v>1310</v>
      </c>
      <c r="I3674">
        <v>5</v>
      </c>
      <c r="J3674">
        <v>4</v>
      </c>
      <c r="L3674" s="10">
        <v>0</v>
      </c>
      <c r="M3674" s="12">
        <v>0</v>
      </c>
      <c r="N3674" s="24">
        <f t="shared" si="57"/>
        <v>0</v>
      </c>
      <c r="O3674" s="12">
        <v>20</v>
      </c>
      <c r="P3674" t="s">
        <v>116</v>
      </c>
      <c r="S3674">
        <v>0</v>
      </c>
      <c r="T3674">
        <v>0</v>
      </c>
      <c r="U3674">
        <v>0</v>
      </c>
      <c r="V3674">
        <v>0</v>
      </c>
      <c r="W3674">
        <v>1</v>
      </c>
      <c r="X3674">
        <v>1</v>
      </c>
      <c r="Y3674" s="26">
        <v>20</v>
      </c>
      <c r="Z3674" s="26">
        <v>20</v>
      </c>
      <c r="AA3674" t="s">
        <v>117</v>
      </c>
      <c r="AC3674" t="s">
        <v>814</v>
      </c>
      <c r="AD3674" t="s">
        <v>145</v>
      </c>
    </row>
    <row r="3675" spans="1:30">
      <c r="A3675">
        <v>1860</v>
      </c>
      <c r="B3675" s="4">
        <v>1</v>
      </c>
      <c r="C3675">
        <v>50764</v>
      </c>
      <c r="D3675">
        <v>5</v>
      </c>
      <c r="E3675">
        <v>20</v>
      </c>
      <c r="F3675" t="s">
        <v>1290</v>
      </c>
      <c r="G3675">
        <v>1310</v>
      </c>
      <c r="I3675">
        <v>5</v>
      </c>
      <c r="J3675">
        <v>4</v>
      </c>
      <c r="L3675" s="10">
        <v>0</v>
      </c>
      <c r="M3675" s="12">
        <v>0</v>
      </c>
      <c r="N3675" s="24">
        <f t="shared" si="57"/>
        <v>0</v>
      </c>
      <c r="O3675" s="12">
        <v>20</v>
      </c>
      <c r="P3675" t="s">
        <v>116</v>
      </c>
      <c r="S3675">
        <v>0</v>
      </c>
      <c r="T3675">
        <v>0</v>
      </c>
      <c r="U3675">
        <v>0</v>
      </c>
      <c r="V3675">
        <v>0</v>
      </c>
      <c r="W3675">
        <v>1</v>
      </c>
      <c r="X3675">
        <v>1</v>
      </c>
      <c r="Y3675" s="26">
        <v>20</v>
      </c>
      <c r="Z3675" s="26">
        <v>20</v>
      </c>
      <c r="AA3675" t="s">
        <v>117</v>
      </c>
      <c r="AC3675" t="s">
        <v>814</v>
      </c>
      <c r="AD3675" t="s">
        <v>145</v>
      </c>
    </row>
    <row r="3676" spans="1:30" ht="15">
      <c r="A3676">
        <v>1860</v>
      </c>
      <c r="B3676" s="4">
        <v>1</v>
      </c>
      <c r="C3676">
        <v>50765</v>
      </c>
      <c r="D3676">
        <v>1</v>
      </c>
      <c r="E3676">
        <v>21</v>
      </c>
      <c r="F3676" t="s">
        <v>1290</v>
      </c>
      <c r="G3676">
        <v>1310</v>
      </c>
      <c r="I3676">
        <v>2</v>
      </c>
      <c r="J3676">
        <v>39</v>
      </c>
      <c r="L3676" s="11">
        <v>1</v>
      </c>
      <c r="M3676" s="20">
        <v>139.72421729991686</v>
      </c>
      <c r="N3676" s="24">
        <f t="shared" si="57"/>
        <v>2934.2085632982539</v>
      </c>
      <c r="O3676" s="12">
        <v>21</v>
      </c>
      <c r="P3676" t="s">
        <v>116</v>
      </c>
      <c r="S3676">
        <v>0</v>
      </c>
      <c r="T3676">
        <v>0</v>
      </c>
      <c r="U3676">
        <v>0</v>
      </c>
      <c r="V3676">
        <v>0</v>
      </c>
      <c r="W3676">
        <v>1</v>
      </c>
      <c r="X3676">
        <v>1</v>
      </c>
      <c r="Y3676" s="26">
        <v>21</v>
      </c>
      <c r="Z3676" s="26">
        <v>21</v>
      </c>
      <c r="AA3676" t="s">
        <v>117</v>
      </c>
      <c r="AC3676" t="s">
        <v>1670</v>
      </c>
      <c r="AD3676" t="s">
        <v>673</v>
      </c>
    </row>
    <row r="3677" spans="1:30" ht="15">
      <c r="A3677">
        <v>1860</v>
      </c>
      <c r="B3677" s="4">
        <v>1</v>
      </c>
      <c r="C3677">
        <v>50765</v>
      </c>
      <c r="D3677">
        <v>2</v>
      </c>
      <c r="E3677">
        <v>20</v>
      </c>
      <c r="F3677" t="s">
        <v>1290</v>
      </c>
      <c r="G3677">
        <v>1310</v>
      </c>
      <c r="I3677">
        <v>2</v>
      </c>
      <c r="J3677">
        <v>18</v>
      </c>
      <c r="L3677" s="10">
        <v>0</v>
      </c>
      <c r="M3677" s="20">
        <v>29.789946565499331</v>
      </c>
      <c r="N3677" s="24">
        <f t="shared" si="57"/>
        <v>595.79893130998664</v>
      </c>
      <c r="O3677" s="12">
        <v>20</v>
      </c>
      <c r="P3677" t="s">
        <v>116</v>
      </c>
      <c r="S3677">
        <v>0</v>
      </c>
      <c r="T3677">
        <v>0</v>
      </c>
      <c r="U3677">
        <v>0</v>
      </c>
      <c r="V3677">
        <v>0</v>
      </c>
      <c r="W3677">
        <v>1</v>
      </c>
      <c r="X3677">
        <v>1</v>
      </c>
      <c r="Y3677" s="26">
        <v>20</v>
      </c>
      <c r="Z3677" s="26">
        <v>20</v>
      </c>
      <c r="AA3677" t="s">
        <v>117</v>
      </c>
      <c r="AC3677" t="s">
        <v>1670</v>
      </c>
      <c r="AD3677" t="s">
        <v>673</v>
      </c>
    </row>
    <row r="3678" spans="1:30" ht="15">
      <c r="A3678">
        <v>1860</v>
      </c>
      <c r="B3678" s="4">
        <v>1</v>
      </c>
      <c r="C3678">
        <v>50766</v>
      </c>
      <c r="D3678">
        <v>1</v>
      </c>
      <c r="E3678">
        <v>20</v>
      </c>
      <c r="F3678" t="s">
        <v>1290</v>
      </c>
      <c r="G3678">
        <v>1310</v>
      </c>
      <c r="I3678">
        <v>14</v>
      </c>
      <c r="J3678">
        <v>26</v>
      </c>
      <c r="L3678" s="11">
        <v>1</v>
      </c>
      <c r="M3678" s="20">
        <v>139.72421729991686</v>
      </c>
      <c r="N3678" s="24">
        <f t="shared" si="57"/>
        <v>2794.4843459983372</v>
      </c>
      <c r="O3678" s="12">
        <v>20</v>
      </c>
      <c r="P3678" t="s">
        <v>116</v>
      </c>
      <c r="S3678">
        <v>0</v>
      </c>
      <c r="T3678">
        <v>0</v>
      </c>
      <c r="U3678">
        <v>0</v>
      </c>
      <c r="V3678">
        <v>0</v>
      </c>
      <c r="W3678">
        <v>1</v>
      </c>
      <c r="X3678">
        <v>2</v>
      </c>
      <c r="Y3678" s="26">
        <v>40</v>
      </c>
      <c r="Z3678" s="26">
        <v>40</v>
      </c>
      <c r="AA3678" t="s">
        <v>117</v>
      </c>
      <c r="AC3678" t="s">
        <v>539</v>
      </c>
      <c r="AD3678" t="s">
        <v>203</v>
      </c>
    </row>
    <row r="3679" spans="1:30" ht="15">
      <c r="A3679">
        <v>1860</v>
      </c>
      <c r="B3679" s="4">
        <v>1</v>
      </c>
      <c r="C3679">
        <v>50766</v>
      </c>
      <c r="D3679">
        <v>2</v>
      </c>
      <c r="E3679">
        <v>20</v>
      </c>
      <c r="F3679" t="s">
        <v>1290</v>
      </c>
      <c r="G3679">
        <v>1310</v>
      </c>
      <c r="I3679">
        <v>14</v>
      </c>
      <c r="J3679">
        <v>26</v>
      </c>
      <c r="L3679" s="10">
        <v>0</v>
      </c>
      <c r="M3679" s="20">
        <v>69.069443965111702</v>
      </c>
      <c r="N3679" s="24">
        <f t="shared" si="57"/>
        <v>1381.388879302234</v>
      </c>
      <c r="O3679" s="12">
        <v>20</v>
      </c>
      <c r="P3679" t="s">
        <v>116</v>
      </c>
      <c r="S3679">
        <v>0</v>
      </c>
      <c r="T3679">
        <v>0</v>
      </c>
      <c r="U3679">
        <v>0</v>
      </c>
      <c r="V3679">
        <v>0</v>
      </c>
      <c r="W3679">
        <v>1</v>
      </c>
      <c r="X3679">
        <v>2</v>
      </c>
      <c r="Y3679" s="26">
        <v>40</v>
      </c>
      <c r="Z3679" s="26">
        <v>40</v>
      </c>
      <c r="AA3679" t="s">
        <v>117</v>
      </c>
      <c r="AC3679" t="s">
        <v>539</v>
      </c>
      <c r="AD3679" t="s">
        <v>203</v>
      </c>
    </row>
    <row r="3680" spans="1:30" ht="15">
      <c r="A3680">
        <v>1860</v>
      </c>
      <c r="B3680" s="4">
        <v>1</v>
      </c>
      <c r="C3680">
        <v>50766</v>
      </c>
      <c r="D3680">
        <v>3</v>
      </c>
      <c r="E3680">
        <v>21</v>
      </c>
      <c r="F3680" t="s">
        <v>1290</v>
      </c>
      <c r="G3680">
        <v>1310</v>
      </c>
      <c r="I3680">
        <v>14</v>
      </c>
      <c r="J3680">
        <v>26</v>
      </c>
      <c r="L3680" s="11">
        <v>1</v>
      </c>
      <c r="M3680" s="20">
        <v>139.72421729991686</v>
      </c>
      <c r="N3680" s="24">
        <f t="shared" si="57"/>
        <v>2934.2085632982539</v>
      </c>
      <c r="O3680" s="12">
        <v>21</v>
      </c>
      <c r="P3680" t="s">
        <v>116</v>
      </c>
      <c r="S3680">
        <v>0</v>
      </c>
      <c r="T3680">
        <v>0</v>
      </c>
      <c r="U3680">
        <v>0</v>
      </c>
      <c r="V3680">
        <v>0</v>
      </c>
      <c r="W3680">
        <v>1</v>
      </c>
      <c r="X3680">
        <v>2</v>
      </c>
      <c r="Y3680" s="26">
        <v>42</v>
      </c>
      <c r="Z3680" s="26">
        <v>42</v>
      </c>
      <c r="AA3680" t="s">
        <v>117</v>
      </c>
      <c r="AC3680" t="s">
        <v>539</v>
      </c>
      <c r="AD3680" t="s">
        <v>203</v>
      </c>
    </row>
    <row r="3681" spans="1:30" ht="15">
      <c r="A3681">
        <v>1860</v>
      </c>
      <c r="B3681" s="4">
        <v>1</v>
      </c>
      <c r="C3681">
        <v>50766</v>
      </c>
      <c r="D3681">
        <v>4</v>
      </c>
      <c r="E3681">
        <v>20</v>
      </c>
      <c r="F3681" t="s">
        <v>1290</v>
      </c>
      <c r="G3681">
        <v>1310</v>
      </c>
      <c r="I3681">
        <v>14</v>
      </c>
      <c r="J3681">
        <v>22</v>
      </c>
      <c r="L3681" s="10">
        <v>0</v>
      </c>
      <c r="M3681" s="20">
        <v>69.069443965111702</v>
      </c>
      <c r="N3681" s="24">
        <f t="shared" si="57"/>
        <v>1381.388879302234</v>
      </c>
      <c r="O3681" s="12">
        <v>20</v>
      </c>
      <c r="P3681" t="s">
        <v>116</v>
      </c>
      <c r="S3681">
        <v>0</v>
      </c>
      <c r="T3681">
        <v>0</v>
      </c>
      <c r="U3681">
        <v>0</v>
      </c>
      <c r="V3681">
        <v>0</v>
      </c>
      <c r="W3681">
        <v>1</v>
      </c>
      <c r="X3681">
        <v>2</v>
      </c>
      <c r="Y3681" s="26">
        <v>40</v>
      </c>
      <c r="Z3681" s="26">
        <v>40</v>
      </c>
      <c r="AA3681" t="s">
        <v>117</v>
      </c>
      <c r="AC3681" t="s">
        <v>539</v>
      </c>
      <c r="AD3681" t="s">
        <v>203</v>
      </c>
    </row>
    <row r="3682" spans="1:30" ht="15">
      <c r="A3682">
        <v>1860</v>
      </c>
      <c r="B3682" s="4">
        <v>1</v>
      </c>
      <c r="C3682">
        <v>50766</v>
      </c>
      <c r="D3682">
        <v>5</v>
      </c>
      <c r="E3682">
        <v>20</v>
      </c>
      <c r="F3682" t="s">
        <v>1290</v>
      </c>
      <c r="G3682">
        <v>1310</v>
      </c>
      <c r="I3682">
        <v>14</v>
      </c>
      <c r="J3682">
        <v>19</v>
      </c>
      <c r="L3682" s="11">
        <v>1</v>
      </c>
      <c r="M3682" s="20">
        <v>139.72421729991686</v>
      </c>
      <c r="N3682" s="24">
        <f t="shared" si="57"/>
        <v>2794.4843459983372</v>
      </c>
      <c r="O3682" s="12">
        <v>20</v>
      </c>
      <c r="P3682" t="s">
        <v>116</v>
      </c>
      <c r="S3682">
        <v>0</v>
      </c>
      <c r="T3682">
        <v>0</v>
      </c>
      <c r="U3682">
        <v>0</v>
      </c>
      <c r="V3682">
        <v>0</v>
      </c>
      <c r="W3682">
        <v>1</v>
      </c>
      <c r="X3682">
        <v>2</v>
      </c>
      <c r="Y3682" s="26">
        <v>40</v>
      </c>
      <c r="Z3682" s="26">
        <v>40</v>
      </c>
      <c r="AA3682" t="s">
        <v>117</v>
      </c>
      <c r="AC3682" t="s">
        <v>539</v>
      </c>
      <c r="AD3682" t="s">
        <v>203</v>
      </c>
    </row>
    <row r="3683" spans="1:30" ht="15">
      <c r="A3683">
        <v>1860</v>
      </c>
      <c r="B3683" s="4">
        <v>1</v>
      </c>
      <c r="C3683">
        <v>50766</v>
      </c>
      <c r="D3683">
        <v>6</v>
      </c>
      <c r="E3683">
        <v>20</v>
      </c>
      <c r="F3683" t="s">
        <v>1290</v>
      </c>
      <c r="G3683">
        <v>1310</v>
      </c>
      <c r="I3683">
        <v>14</v>
      </c>
      <c r="J3683">
        <v>15</v>
      </c>
      <c r="L3683" s="11">
        <v>1</v>
      </c>
      <c r="M3683" s="20">
        <v>35.650509638259194</v>
      </c>
      <c r="N3683" s="24">
        <f t="shared" si="57"/>
        <v>713.01019276518389</v>
      </c>
      <c r="O3683" s="12">
        <v>20</v>
      </c>
      <c r="P3683" t="s">
        <v>116</v>
      </c>
      <c r="S3683">
        <v>0</v>
      </c>
      <c r="T3683">
        <v>0</v>
      </c>
      <c r="U3683">
        <v>0</v>
      </c>
      <c r="V3683">
        <v>0</v>
      </c>
      <c r="W3683">
        <v>1</v>
      </c>
      <c r="X3683">
        <v>2</v>
      </c>
      <c r="Y3683" s="26">
        <v>40</v>
      </c>
      <c r="Z3683" s="26">
        <v>40</v>
      </c>
      <c r="AA3683" t="s">
        <v>117</v>
      </c>
      <c r="AC3683" t="s">
        <v>539</v>
      </c>
      <c r="AD3683" t="s">
        <v>203</v>
      </c>
    </row>
    <row r="3684" spans="1:30" ht="15">
      <c r="A3684">
        <v>1860</v>
      </c>
      <c r="B3684" s="4">
        <v>1</v>
      </c>
      <c r="C3684">
        <v>50766</v>
      </c>
      <c r="D3684">
        <v>7</v>
      </c>
      <c r="E3684">
        <v>21</v>
      </c>
      <c r="F3684" t="s">
        <v>1290</v>
      </c>
      <c r="G3684">
        <v>1310</v>
      </c>
      <c r="I3684">
        <v>14</v>
      </c>
      <c r="J3684">
        <v>15</v>
      </c>
      <c r="L3684" s="11">
        <v>1</v>
      </c>
      <c r="M3684" s="20">
        <v>35.650509638259194</v>
      </c>
      <c r="N3684" s="24">
        <f t="shared" si="57"/>
        <v>748.66070240344311</v>
      </c>
      <c r="O3684" s="12">
        <v>21</v>
      </c>
      <c r="P3684" t="s">
        <v>116</v>
      </c>
      <c r="S3684">
        <v>0</v>
      </c>
      <c r="T3684">
        <v>0</v>
      </c>
      <c r="U3684">
        <v>0</v>
      </c>
      <c r="V3684">
        <v>0</v>
      </c>
      <c r="W3684">
        <v>1</v>
      </c>
      <c r="X3684">
        <v>2</v>
      </c>
      <c r="Y3684" s="26">
        <v>42</v>
      </c>
      <c r="Z3684" s="26">
        <v>42</v>
      </c>
      <c r="AA3684" t="s">
        <v>117</v>
      </c>
      <c r="AC3684" t="s">
        <v>539</v>
      </c>
      <c r="AD3684" t="s">
        <v>203</v>
      </c>
    </row>
    <row r="3685" spans="1:30" ht="15">
      <c r="A3685">
        <v>1860</v>
      </c>
      <c r="B3685" s="4">
        <v>1</v>
      </c>
      <c r="C3685">
        <v>50766</v>
      </c>
      <c r="D3685">
        <v>8</v>
      </c>
      <c r="E3685">
        <v>20</v>
      </c>
      <c r="F3685" t="s">
        <v>1290</v>
      </c>
      <c r="G3685">
        <v>1310</v>
      </c>
      <c r="I3685">
        <v>14</v>
      </c>
      <c r="J3685">
        <v>14</v>
      </c>
      <c r="L3685" s="10">
        <v>0</v>
      </c>
      <c r="M3685" s="20">
        <v>29.789946565499331</v>
      </c>
      <c r="N3685" s="24">
        <f t="shared" si="57"/>
        <v>595.79893130998664</v>
      </c>
      <c r="O3685" s="12">
        <v>20</v>
      </c>
      <c r="P3685" t="s">
        <v>116</v>
      </c>
      <c r="S3685">
        <v>0</v>
      </c>
      <c r="T3685">
        <v>0</v>
      </c>
      <c r="U3685">
        <v>0</v>
      </c>
      <c r="V3685">
        <v>0</v>
      </c>
      <c r="W3685">
        <v>1</v>
      </c>
      <c r="X3685">
        <v>2</v>
      </c>
      <c r="Y3685" s="26">
        <v>40</v>
      </c>
      <c r="Z3685" s="26">
        <v>40</v>
      </c>
      <c r="AA3685" t="s">
        <v>117</v>
      </c>
      <c r="AC3685" t="s">
        <v>539</v>
      </c>
      <c r="AD3685" t="s">
        <v>203</v>
      </c>
    </row>
    <row r="3686" spans="1:30" ht="15">
      <c r="A3686">
        <v>1860</v>
      </c>
      <c r="B3686" s="4">
        <v>1</v>
      </c>
      <c r="C3686">
        <v>50766</v>
      </c>
      <c r="D3686">
        <v>9</v>
      </c>
      <c r="E3686">
        <v>20</v>
      </c>
      <c r="F3686" t="s">
        <v>1290</v>
      </c>
      <c r="G3686">
        <v>1310</v>
      </c>
      <c r="I3686">
        <v>14</v>
      </c>
      <c r="J3686">
        <v>7</v>
      </c>
      <c r="L3686" s="10">
        <v>0</v>
      </c>
      <c r="M3686" s="20">
        <v>20.804249475679534</v>
      </c>
      <c r="N3686" s="24">
        <f t="shared" si="57"/>
        <v>416.0849895135907</v>
      </c>
      <c r="O3686" s="12">
        <v>20</v>
      </c>
      <c r="P3686" t="s">
        <v>116</v>
      </c>
      <c r="S3686">
        <v>0</v>
      </c>
      <c r="T3686">
        <v>0</v>
      </c>
      <c r="U3686">
        <v>0</v>
      </c>
      <c r="V3686">
        <v>0</v>
      </c>
      <c r="W3686">
        <v>1</v>
      </c>
      <c r="X3686">
        <v>2</v>
      </c>
      <c r="Y3686" s="26">
        <v>40</v>
      </c>
      <c r="Z3686" s="26">
        <v>40</v>
      </c>
      <c r="AA3686" t="s">
        <v>117</v>
      </c>
      <c r="AC3686" t="s">
        <v>539</v>
      </c>
      <c r="AD3686" t="s">
        <v>203</v>
      </c>
    </row>
    <row r="3687" spans="1:30">
      <c r="A3687">
        <v>1860</v>
      </c>
      <c r="B3687" s="4">
        <v>1</v>
      </c>
      <c r="C3687">
        <v>50766</v>
      </c>
      <c r="D3687">
        <v>10</v>
      </c>
      <c r="E3687">
        <v>20</v>
      </c>
      <c r="F3687" t="s">
        <v>1290</v>
      </c>
      <c r="G3687">
        <v>1310</v>
      </c>
      <c r="I3687">
        <v>14</v>
      </c>
      <c r="J3687">
        <v>6</v>
      </c>
      <c r="L3687" s="10">
        <v>0</v>
      </c>
      <c r="M3687" s="12">
        <v>0</v>
      </c>
      <c r="N3687" s="24">
        <f t="shared" si="57"/>
        <v>0</v>
      </c>
      <c r="O3687" s="12">
        <v>20</v>
      </c>
      <c r="P3687" t="s">
        <v>116</v>
      </c>
      <c r="S3687">
        <v>0</v>
      </c>
      <c r="T3687">
        <v>0</v>
      </c>
      <c r="U3687">
        <v>0</v>
      </c>
      <c r="V3687">
        <v>0</v>
      </c>
      <c r="W3687">
        <v>1</v>
      </c>
      <c r="X3687">
        <v>2</v>
      </c>
      <c r="Y3687" s="26">
        <v>40</v>
      </c>
      <c r="Z3687" s="26">
        <v>40</v>
      </c>
      <c r="AA3687" t="s">
        <v>117</v>
      </c>
      <c r="AC3687" t="s">
        <v>539</v>
      </c>
      <c r="AD3687" t="s">
        <v>203</v>
      </c>
    </row>
    <row r="3688" spans="1:30">
      <c r="A3688">
        <v>1860</v>
      </c>
      <c r="B3688" s="4">
        <v>1</v>
      </c>
      <c r="C3688">
        <v>50766</v>
      </c>
      <c r="D3688">
        <v>11</v>
      </c>
      <c r="E3688">
        <v>21</v>
      </c>
      <c r="F3688" t="s">
        <v>1290</v>
      </c>
      <c r="G3688">
        <v>1310</v>
      </c>
      <c r="I3688">
        <v>14</v>
      </c>
      <c r="J3688">
        <v>4</v>
      </c>
      <c r="L3688" s="10">
        <v>0</v>
      </c>
      <c r="M3688" s="12">
        <v>0</v>
      </c>
      <c r="N3688" s="24">
        <f t="shared" si="57"/>
        <v>0</v>
      </c>
      <c r="O3688" s="12">
        <v>21</v>
      </c>
      <c r="P3688" t="s">
        <v>116</v>
      </c>
      <c r="S3688">
        <v>0</v>
      </c>
      <c r="T3688">
        <v>0</v>
      </c>
      <c r="U3688">
        <v>0</v>
      </c>
      <c r="V3688">
        <v>0</v>
      </c>
      <c r="W3688">
        <v>1</v>
      </c>
      <c r="X3688">
        <v>2</v>
      </c>
      <c r="Y3688" s="26">
        <v>42</v>
      </c>
      <c r="Z3688" s="26">
        <v>42</v>
      </c>
      <c r="AA3688" t="s">
        <v>117</v>
      </c>
      <c r="AC3688" t="s">
        <v>539</v>
      </c>
      <c r="AD3688" t="s">
        <v>203</v>
      </c>
    </row>
    <row r="3689" spans="1:30" ht="15">
      <c r="A3689">
        <v>1860</v>
      </c>
      <c r="B3689" s="4">
        <v>1</v>
      </c>
      <c r="C3689">
        <v>50766</v>
      </c>
      <c r="D3689">
        <v>12</v>
      </c>
      <c r="E3689">
        <v>20</v>
      </c>
      <c r="F3689" t="s">
        <v>1290</v>
      </c>
      <c r="G3689">
        <v>1310</v>
      </c>
      <c r="I3689">
        <v>14</v>
      </c>
      <c r="J3689">
        <v>3</v>
      </c>
      <c r="L3689" s="11">
        <v>1</v>
      </c>
      <c r="M3689" s="21">
        <v>0</v>
      </c>
      <c r="N3689" s="24">
        <f t="shared" si="57"/>
        <v>0</v>
      </c>
      <c r="O3689" s="12">
        <v>20</v>
      </c>
      <c r="P3689" t="s">
        <v>116</v>
      </c>
      <c r="S3689">
        <v>0</v>
      </c>
      <c r="T3689">
        <v>0</v>
      </c>
      <c r="U3689">
        <v>0</v>
      </c>
      <c r="V3689">
        <v>0</v>
      </c>
      <c r="W3689">
        <v>1</v>
      </c>
      <c r="X3689">
        <v>2</v>
      </c>
      <c r="Y3689" s="26">
        <v>40</v>
      </c>
      <c r="Z3689" s="26">
        <v>40</v>
      </c>
      <c r="AA3689" t="s">
        <v>117</v>
      </c>
      <c r="AC3689" t="s">
        <v>539</v>
      </c>
      <c r="AD3689" t="s">
        <v>203</v>
      </c>
    </row>
    <row r="3690" spans="1:30">
      <c r="A3690">
        <v>1860</v>
      </c>
      <c r="B3690" s="4">
        <v>1</v>
      </c>
      <c r="C3690">
        <v>50766</v>
      </c>
      <c r="D3690">
        <v>13</v>
      </c>
      <c r="E3690">
        <v>20</v>
      </c>
      <c r="F3690" t="s">
        <v>1290</v>
      </c>
      <c r="G3690">
        <v>1310</v>
      </c>
      <c r="I3690">
        <v>14</v>
      </c>
      <c r="J3690">
        <v>2</v>
      </c>
      <c r="L3690" s="10">
        <v>0</v>
      </c>
      <c r="M3690" s="12">
        <v>0</v>
      </c>
      <c r="N3690" s="24">
        <f t="shared" si="57"/>
        <v>0</v>
      </c>
      <c r="O3690" s="12">
        <v>20</v>
      </c>
      <c r="P3690" t="s">
        <v>116</v>
      </c>
      <c r="S3690">
        <v>0</v>
      </c>
      <c r="T3690">
        <v>0</v>
      </c>
      <c r="U3690">
        <v>0</v>
      </c>
      <c r="V3690">
        <v>0</v>
      </c>
      <c r="W3690">
        <v>1</v>
      </c>
      <c r="X3690">
        <v>2</v>
      </c>
      <c r="Y3690" s="26">
        <v>40</v>
      </c>
      <c r="Z3690" s="26">
        <v>40</v>
      </c>
      <c r="AA3690" t="s">
        <v>117</v>
      </c>
      <c r="AC3690" t="s">
        <v>539</v>
      </c>
      <c r="AD3690" t="s">
        <v>203</v>
      </c>
    </row>
    <row r="3691" spans="1:30">
      <c r="A3691">
        <v>1860</v>
      </c>
      <c r="B3691" s="4">
        <v>1</v>
      </c>
      <c r="C3691">
        <v>50766</v>
      </c>
      <c r="D3691">
        <v>14</v>
      </c>
      <c r="E3691">
        <v>20</v>
      </c>
      <c r="F3691" t="s">
        <v>1290</v>
      </c>
      <c r="G3691">
        <v>1310</v>
      </c>
      <c r="I3691">
        <v>14</v>
      </c>
      <c r="J3691">
        <v>1</v>
      </c>
      <c r="L3691" s="10">
        <v>0</v>
      </c>
      <c r="M3691" s="12">
        <v>0</v>
      </c>
      <c r="N3691" s="24">
        <f t="shared" si="57"/>
        <v>0</v>
      </c>
      <c r="O3691" s="12">
        <v>20</v>
      </c>
      <c r="P3691" t="s">
        <v>116</v>
      </c>
      <c r="S3691">
        <v>0</v>
      </c>
      <c r="T3691">
        <v>0</v>
      </c>
      <c r="U3691">
        <v>0</v>
      </c>
      <c r="V3691">
        <v>0</v>
      </c>
      <c r="W3691">
        <v>1</v>
      </c>
      <c r="X3691">
        <v>2</v>
      </c>
      <c r="Y3691" s="26">
        <v>40</v>
      </c>
      <c r="Z3691" s="26">
        <v>40</v>
      </c>
      <c r="AA3691" t="s">
        <v>117</v>
      </c>
      <c r="AC3691" t="s">
        <v>539</v>
      </c>
      <c r="AD3691" t="s">
        <v>203</v>
      </c>
    </row>
    <row r="3692" spans="1:30" ht="15">
      <c r="A3692">
        <v>1860</v>
      </c>
      <c r="B3692" s="4">
        <v>1</v>
      </c>
      <c r="C3692">
        <v>50767</v>
      </c>
      <c r="D3692">
        <v>1</v>
      </c>
      <c r="E3692">
        <v>21</v>
      </c>
      <c r="F3692" t="s">
        <v>1290</v>
      </c>
      <c r="G3692">
        <v>1310</v>
      </c>
      <c r="I3692">
        <v>7</v>
      </c>
      <c r="J3692">
        <v>35</v>
      </c>
      <c r="L3692" s="10">
        <v>0</v>
      </c>
      <c r="M3692" s="20">
        <v>69.069443965111702</v>
      </c>
      <c r="N3692" s="24">
        <f t="shared" si="57"/>
        <v>1450.4583232673458</v>
      </c>
      <c r="O3692" s="12">
        <v>21</v>
      </c>
      <c r="P3692" t="s">
        <v>171</v>
      </c>
      <c r="S3692">
        <v>0</v>
      </c>
      <c r="T3692">
        <v>0</v>
      </c>
      <c r="U3692">
        <v>0</v>
      </c>
      <c r="V3692">
        <v>0</v>
      </c>
      <c r="W3692">
        <v>1</v>
      </c>
      <c r="X3692" t="s">
        <v>247</v>
      </c>
      <c r="Y3692" s="26">
        <v>0</v>
      </c>
      <c r="Z3692" s="26">
        <v>21</v>
      </c>
      <c r="AA3692" t="s">
        <v>117</v>
      </c>
      <c r="AC3692" t="s">
        <v>1671</v>
      </c>
      <c r="AD3692" t="s">
        <v>1672</v>
      </c>
    </row>
    <row r="3693" spans="1:30" ht="15">
      <c r="A3693">
        <v>1860</v>
      </c>
      <c r="B3693" s="4">
        <v>1</v>
      </c>
      <c r="C3693">
        <v>50767</v>
      </c>
      <c r="D3693">
        <v>2</v>
      </c>
      <c r="E3693">
        <v>20</v>
      </c>
      <c r="F3693" t="s">
        <v>1290</v>
      </c>
      <c r="G3693">
        <v>1310</v>
      </c>
      <c r="I3693">
        <v>7</v>
      </c>
      <c r="J3693">
        <v>18</v>
      </c>
      <c r="L3693" s="11">
        <v>1</v>
      </c>
      <c r="M3693" s="20">
        <v>35.650509638259194</v>
      </c>
      <c r="N3693" s="24">
        <f t="shared" si="57"/>
        <v>713.01019276518389</v>
      </c>
      <c r="O3693" s="12">
        <v>20</v>
      </c>
      <c r="P3693" t="s">
        <v>171</v>
      </c>
      <c r="S3693">
        <v>0</v>
      </c>
      <c r="T3693">
        <v>0</v>
      </c>
      <c r="U3693">
        <v>0</v>
      </c>
      <c r="V3693">
        <v>0</v>
      </c>
      <c r="W3693">
        <v>1</v>
      </c>
      <c r="X3693" t="s">
        <v>247</v>
      </c>
      <c r="Y3693" s="26">
        <v>0</v>
      </c>
      <c r="Z3693" s="26">
        <v>20</v>
      </c>
      <c r="AA3693" t="s">
        <v>117</v>
      </c>
      <c r="AC3693" t="s">
        <v>1671</v>
      </c>
      <c r="AD3693" t="s">
        <v>1672</v>
      </c>
    </row>
    <row r="3694" spans="1:30" ht="15">
      <c r="A3694">
        <v>1860</v>
      </c>
      <c r="B3694" s="4">
        <v>1</v>
      </c>
      <c r="C3694">
        <v>50767</v>
      </c>
      <c r="D3694">
        <v>3</v>
      </c>
      <c r="E3694">
        <v>20</v>
      </c>
      <c r="F3694" t="s">
        <v>1290</v>
      </c>
      <c r="G3694">
        <v>1310</v>
      </c>
      <c r="I3694">
        <v>7</v>
      </c>
      <c r="J3694">
        <v>13</v>
      </c>
      <c r="L3694" s="10">
        <v>0</v>
      </c>
      <c r="M3694" s="20">
        <v>29.789946565499331</v>
      </c>
      <c r="N3694" s="24">
        <f t="shared" si="57"/>
        <v>595.79893130998664</v>
      </c>
      <c r="O3694" s="12">
        <v>20</v>
      </c>
      <c r="P3694" t="s">
        <v>116</v>
      </c>
      <c r="S3694">
        <v>0</v>
      </c>
      <c r="T3694">
        <v>0</v>
      </c>
      <c r="U3694">
        <v>0</v>
      </c>
      <c r="V3694">
        <v>0</v>
      </c>
      <c r="W3694">
        <v>1</v>
      </c>
      <c r="X3694" t="s">
        <v>247</v>
      </c>
      <c r="Y3694" s="26">
        <v>0</v>
      </c>
      <c r="Z3694" s="26">
        <v>20</v>
      </c>
      <c r="AA3694" t="s">
        <v>117</v>
      </c>
      <c r="AC3694" t="s">
        <v>1671</v>
      </c>
      <c r="AD3694" t="s">
        <v>1672</v>
      </c>
    </row>
    <row r="3695" spans="1:30" ht="15">
      <c r="A3695">
        <v>1860</v>
      </c>
      <c r="B3695" s="4">
        <v>1</v>
      </c>
      <c r="C3695">
        <v>50767</v>
      </c>
      <c r="D3695">
        <v>4</v>
      </c>
      <c r="E3695">
        <v>20</v>
      </c>
      <c r="F3695" t="s">
        <v>1290</v>
      </c>
      <c r="G3695">
        <v>1310</v>
      </c>
      <c r="I3695">
        <v>7</v>
      </c>
      <c r="J3695">
        <v>11</v>
      </c>
      <c r="L3695" s="11">
        <v>1</v>
      </c>
      <c r="M3695" s="22">
        <v>20.8</v>
      </c>
      <c r="N3695" s="24">
        <f t="shared" si="57"/>
        <v>416</v>
      </c>
      <c r="O3695" s="12">
        <v>20</v>
      </c>
      <c r="P3695" t="s">
        <v>171</v>
      </c>
      <c r="S3695">
        <v>0</v>
      </c>
      <c r="T3695">
        <v>0</v>
      </c>
      <c r="U3695">
        <v>0</v>
      </c>
      <c r="V3695">
        <v>0</v>
      </c>
      <c r="W3695">
        <v>1</v>
      </c>
      <c r="X3695" t="s">
        <v>247</v>
      </c>
      <c r="Y3695" s="26">
        <v>0</v>
      </c>
      <c r="Z3695" s="26">
        <v>20</v>
      </c>
      <c r="AA3695" t="s">
        <v>117</v>
      </c>
      <c r="AC3695" t="s">
        <v>1671</v>
      </c>
      <c r="AD3695" t="s">
        <v>1672</v>
      </c>
    </row>
    <row r="3696" spans="1:30" ht="15">
      <c r="A3696">
        <v>1860</v>
      </c>
      <c r="B3696" s="4">
        <v>1</v>
      </c>
      <c r="C3696">
        <v>50767</v>
      </c>
      <c r="D3696">
        <v>5</v>
      </c>
      <c r="E3696">
        <v>21</v>
      </c>
      <c r="F3696" t="s">
        <v>1290</v>
      </c>
      <c r="G3696">
        <v>1310</v>
      </c>
      <c r="I3696">
        <v>7</v>
      </c>
      <c r="J3696">
        <v>7</v>
      </c>
      <c r="L3696" s="10">
        <v>0</v>
      </c>
      <c r="M3696" s="20">
        <v>20.804249475679534</v>
      </c>
      <c r="N3696" s="24">
        <f t="shared" si="57"/>
        <v>436.88923898927021</v>
      </c>
      <c r="O3696" s="12">
        <v>21</v>
      </c>
      <c r="P3696" t="s">
        <v>171</v>
      </c>
      <c r="S3696">
        <v>0</v>
      </c>
      <c r="T3696">
        <v>0</v>
      </c>
      <c r="U3696">
        <v>0</v>
      </c>
      <c r="V3696">
        <v>0</v>
      </c>
      <c r="W3696">
        <v>1</v>
      </c>
      <c r="X3696" t="s">
        <v>247</v>
      </c>
      <c r="Y3696" s="26">
        <v>0</v>
      </c>
      <c r="Z3696" s="26">
        <v>21</v>
      </c>
      <c r="AA3696" t="s">
        <v>117</v>
      </c>
      <c r="AC3696" t="s">
        <v>1671</v>
      </c>
      <c r="AD3696" t="s">
        <v>1672</v>
      </c>
    </row>
    <row r="3697" spans="1:30">
      <c r="A3697">
        <v>1860</v>
      </c>
      <c r="B3697" s="4">
        <v>1</v>
      </c>
      <c r="C3697">
        <v>50767</v>
      </c>
      <c r="D3697">
        <v>6</v>
      </c>
      <c r="E3697">
        <v>20</v>
      </c>
      <c r="F3697" t="s">
        <v>1290</v>
      </c>
      <c r="G3697">
        <v>1310</v>
      </c>
      <c r="I3697">
        <v>7</v>
      </c>
      <c r="J3697">
        <v>5</v>
      </c>
      <c r="L3697" s="10">
        <v>0</v>
      </c>
      <c r="M3697" s="12">
        <v>0</v>
      </c>
      <c r="N3697" s="24">
        <f t="shared" si="57"/>
        <v>0</v>
      </c>
      <c r="O3697" s="12">
        <v>20</v>
      </c>
      <c r="P3697" t="s">
        <v>171</v>
      </c>
      <c r="S3697">
        <v>0</v>
      </c>
      <c r="T3697">
        <v>0</v>
      </c>
      <c r="U3697">
        <v>0</v>
      </c>
      <c r="V3697">
        <v>0</v>
      </c>
      <c r="W3697">
        <v>1</v>
      </c>
      <c r="X3697" t="s">
        <v>247</v>
      </c>
      <c r="Y3697" s="26">
        <v>0</v>
      </c>
      <c r="Z3697" s="26">
        <v>20</v>
      </c>
      <c r="AA3697" t="s">
        <v>117</v>
      </c>
      <c r="AC3697" t="s">
        <v>1671</v>
      </c>
      <c r="AD3697" t="s">
        <v>1672</v>
      </c>
    </row>
    <row r="3698" spans="1:30">
      <c r="A3698">
        <v>1860</v>
      </c>
      <c r="B3698" s="4">
        <v>1</v>
      </c>
      <c r="C3698">
        <v>50767</v>
      </c>
      <c r="D3698">
        <v>7</v>
      </c>
      <c r="E3698">
        <v>20</v>
      </c>
      <c r="F3698" t="s">
        <v>1290</v>
      </c>
      <c r="G3698">
        <v>1310</v>
      </c>
      <c r="I3698">
        <v>7</v>
      </c>
      <c r="J3698">
        <v>2</v>
      </c>
      <c r="L3698" s="10">
        <v>0</v>
      </c>
      <c r="M3698" s="12">
        <v>0</v>
      </c>
      <c r="N3698" s="24">
        <f t="shared" si="57"/>
        <v>0</v>
      </c>
      <c r="O3698" s="12">
        <v>20</v>
      </c>
      <c r="P3698" t="s">
        <v>171</v>
      </c>
      <c r="S3698">
        <v>0</v>
      </c>
      <c r="T3698">
        <v>0</v>
      </c>
      <c r="U3698">
        <v>0</v>
      </c>
      <c r="V3698">
        <v>0</v>
      </c>
      <c r="W3698">
        <v>1</v>
      </c>
      <c r="X3698" t="s">
        <v>247</v>
      </c>
      <c r="Y3698" s="26">
        <v>0</v>
      </c>
      <c r="Z3698" s="26">
        <v>20</v>
      </c>
      <c r="AA3698" t="s">
        <v>117</v>
      </c>
      <c r="AC3698" t="s">
        <v>1671</v>
      </c>
      <c r="AD3698" t="s">
        <v>1672</v>
      </c>
    </row>
    <row r="3699" spans="1:30" ht="15">
      <c r="A3699">
        <v>1860</v>
      </c>
      <c r="B3699" s="4">
        <v>1</v>
      </c>
      <c r="C3699">
        <v>50768</v>
      </c>
      <c r="D3699">
        <v>1</v>
      </c>
      <c r="E3699">
        <v>20</v>
      </c>
      <c r="F3699" t="s">
        <v>1290</v>
      </c>
      <c r="G3699">
        <v>1330</v>
      </c>
      <c r="I3699">
        <v>3</v>
      </c>
      <c r="J3699">
        <v>18</v>
      </c>
      <c r="L3699" s="10">
        <v>0</v>
      </c>
      <c r="M3699" s="20">
        <v>29.789946565499331</v>
      </c>
      <c r="N3699" s="24">
        <f t="shared" si="57"/>
        <v>595.79893130998664</v>
      </c>
      <c r="O3699" s="12">
        <v>20</v>
      </c>
      <c r="P3699" t="s">
        <v>116</v>
      </c>
      <c r="S3699">
        <v>0</v>
      </c>
      <c r="T3699">
        <v>0</v>
      </c>
      <c r="U3699">
        <v>0</v>
      </c>
      <c r="V3699">
        <v>0</v>
      </c>
      <c r="W3699">
        <v>1</v>
      </c>
      <c r="X3699">
        <v>1</v>
      </c>
      <c r="Y3699" s="26">
        <v>20</v>
      </c>
      <c r="Z3699" s="26">
        <v>20</v>
      </c>
      <c r="AA3699" t="s">
        <v>117</v>
      </c>
      <c r="AC3699" t="s">
        <v>1673</v>
      </c>
      <c r="AD3699" t="s">
        <v>399</v>
      </c>
    </row>
    <row r="3700" spans="1:30" ht="15">
      <c r="A3700">
        <v>1860</v>
      </c>
      <c r="B3700" s="4">
        <v>1</v>
      </c>
      <c r="C3700">
        <v>50768</v>
      </c>
      <c r="D3700">
        <v>2</v>
      </c>
      <c r="E3700">
        <v>21</v>
      </c>
      <c r="F3700" t="s">
        <v>1290</v>
      </c>
      <c r="G3700">
        <v>1330</v>
      </c>
      <c r="I3700">
        <v>3</v>
      </c>
      <c r="J3700">
        <v>9</v>
      </c>
      <c r="L3700" s="11">
        <v>1</v>
      </c>
      <c r="M3700" s="22">
        <v>20.8</v>
      </c>
      <c r="N3700" s="24">
        <f t="shared" si="57"/>
        <v>436.8</v>
      </c>
      <c r="O3700" s="12">
        <v>21</v>
      </c>
      <c r="P3700" t="s">
        <v>116</v>
      </c>
      <c r="S3700">
        <v>0</v>
      </c>
      <c r="T3700">
        <v>0</v>
      </c>
      <c r="U3700">
        <v>0</v>
      </c>
      <c r="V3700">
        <v>0</v>
      </c>
      <c r="W3700">
        <v>1</v>
      </c>
      <c r="X3700">
        <v>1</v>
      </c>
      <c r="Y3700" s="26">
        <v>21</v>
      </c>
      <c r="Z3700" s="26">
        <v>21</v>
      </c>
      <c r="AA3700" t="s">
        <v>117</v>
      </c>
      <c r="AC3700" t="s">
        <v>1673</v>
      </c>
      <c r="AD3700" t="s">
        <v>399</v>
      </c>
    </row>
    <row r="3701" spans="1:30" ht="15">
      <c r="A3701">
        <v>1860</v>
      </c>
      <c r="B3701" s="4">
        <v>1</v>
      </c>
      <c r="C3701">
        <v>50768</v>
      </c>
      <c r="D3701">
        <v>3</v>
      </c>
      <c r="E3701">
        <v>20</v>
      </c>
      <c r="F3701" t="s">
        <v>1290</v>
      </c>
      <c r="G3701">
        <v>1330</v>
      </c>
      <c r="I3701">
        <v>3</v>
      </c>
      <c r="J3701">
        <v>7</v>
      </c>
      <c r="L3701" s="10">
        <v>0</v>
      </c>
      <c r="M3701" s="20">
        <v>20.804249475679534</v>
      </c>
      <c r="N3701" s="24">
        <f t="shared" si="57"/>
        <v>416.0849895135907</v>
      </c>
      <c r="O3701" s="12">
        <v>20</v>
      </c>
      <c r="P3701" t="s">
        <v>116</v>
      </c>
      <c r="S3701">
        <v>0</v>
      </c>
      <c r="T3701">
        <v>0</v>
      </c>
      <c r="U3701">
        <v>0</v>
      </c>
      <c r="V3701">
        <v>0</v>
      </c>
      <c r="W3701">
        <v>1</v>
      </c>
      <c r="X3701">
        <v>1</v>
      </c>
      <c r="Y3701" s="26">
        <v>20</v>
      </c>
      <c r="Z3701" s="26">
        <v>20</v>
      </c>
      <c r="AA3701" t="s">
        <v>117</v>
      </c>
      <c r="AC3701" t="s">
        <v>1673</v>
      </c>
      <c r="AD3701" t="s">
        <v>399</v>
      </c>
    </row>
    <row r="3702" spans="1:30" ht="15">
      <c r="A3702">
        <v>1860</v>
      </c>
      <c r="B3702" s="4">
        <v>1</v>
      </c>
      <c r="C3702">
        <v>50769</v>
      </c>
      <c r="D3702">
        <v>1</v>
      </c>
      <c r="E3702">
        <v>20</v>
      </c>
      <c r="F3702" t="s">
        <v>1290</v>
      </c>
      <c r="G3702">
        <v>1330</v>
      </c>
      <c r="I3702">
        <v>5</v>
      </c>
      <c r="J3702">
        <v>19</v>
      </c>
      <c r="L3702" s="11">
        <v>1</v>
      </c>
      <c r="M3702" s="20">
        <v>139.72421729991686</v>
      </c>
      <c r="N3702" s="24">
        <f t="shared" si="57"/>
        <v>2794.4843459983372</v>
      </c>
      <c r="O3702" s="12">
        <v>20</v>
      </c>
      <c r="P3702" t="s">
        <v>116</v>
      </c>
      <c r="S3702">
        <v>0</v>
      </c>
      <c r="T3702">
        <v>0</v>
      </c>
      <c r="U3702">
        <v>0</v>
      </c>
      <c r="V3702">
        <v>0</v>
      </c>
      <c r="W3702">
        <v>1</v>
      </c>
      <c r="X3702">
        <v>1</v>
      </c>
      <c r="Y3702" s="26">
        <v>20</v>
      </c>
      <c r="Z3702" s="26">
        <v>20</v>
      </c>
      <c r="AA3702" t="s">
        <v>117</v>
      </c>
      <c r="AC3702" t="s">
        <v>1406</v>
      </c>
      <c r="AD3702" t="s">
        <v>268</v>
      </c>
    </row>
    <row r="3703" spans="1:30" ht="15">
      <c r="A3703">
        <v>1860</v>
      </c>
      <c r="B3703" s="4">
        <v>1</v>
      </c>
      <c r="C3703">
        <v>50769</v>
      </c>
      <c r="D3703">
        <v>2</v>
      </c>
      <c r="E3703">
        <v>20</v>
      </c>
      <c r="F3703" t="s">
        <v>1290</v>
      </c>
      <c r="G3703">
        <v>1330</v>
      </c>
      <c r="I3703">
        <v>5</v>
      </c>
      <c r="J3703">
        <v>18</v>
      </c>
      <c r="L3703" s="11">
        <v>1</v>
      </c>
      <c r="M3703" s="20">
        <v>35.650509638259194</v>
      </c>
      <c r="N3703" s="24">
        <f t="shared" si="57"/>
        <v>713.01019276518389</v>
      </c>
      <c r="O3703" s="12">
        <v>20</v>
      </c>
      <c r="P3703" t="s">
        <v>116</v>
      </c>
      <c r="S3703">
        <v>0</v>
      </c>
      <c r="T3703">
        <v>0</v>
      </c>
      <c r="U3703">
        <v>0</v>
      </c>
      <c r="V3703">
        <v>0</v>
      </c>
      <c r="W3703">
        <v>1</v>
      </c>
      <c r="X3703">
        <v>1</v>
      </c>
      <c r="Y3703" s="26">
        <v>20</v>
      </c>
      <c r="Z3703" s="26">
        <v>20</v>
      </c>
      <c r="AA3703" t="s">
        <v>117</v>
      </c>
      <c r="AC3703" t="s">
        <v>1406</v>
      </c>
      <c r="AD3703" t="s">
        <v>268</v>
      </c>
    </row>
    <row r="3704" spans="1:30" ht="15">
      <c r="A3704">
        <v>1860</v>
      </c>
      <c r="B3704" s="4">
        <v>1</v>
      </c>
      <c r="C3704">
        <v>50769</v>
      </c>
      <c r="D3704">
        <v>3</v>
      </c>
      <c r="E3704">
        <v>21</v>
      </c>
      <c r="F3704" t="s">
        <v>1290</v>
      </c>
      <c r="G3704">
        <v>1330</v>
      </c>
      <c r="I3704">
        <v>5</v>
      </c>
      <c r="J3704">
        <v>15</v>
      </c>
      <c r="L3704" s="11">
        <v>1</v>
      </c>
      <c r="M3704" s="20">
        <v>35.650509638259194</v>
      </c>
      <c r="N3704" s="24">
        <f t="shared" si="57"/>
        <v>748.66070240344311</v>
      </c>
      <c r="O3704" s="12">
        <v>21</v>
      </c>
      <c r="P3704" t="s">
        <v>116</v>
      </c>
      <c r="S3704">
        <v>0</v>
      </c>
      <c r="T3704">
        <v>0</v>
      </c>
      <c r="U3704">
        <v>0</v>
      </c>
      <c r="V3704">
        <v>0</v>
      </c>
      <c r="W3704">
        <v>1</v>
      </c>
      <c r="X3704">
        <v>1</v>
      </c>
      <c r="Y3704" s="26">
        <v>21</v>
      </c>
      <c r="Z3704" s="26">
        <v>21</v>
      </c>
      <c r="AA3704" t="s">
        <v>117</v>
      </c>
      <c r="AC3704" t="s">
        <v>1406</v>
      </c>
      <c r="AD3704" t="s">
        <v>268</v>
      </c>
    </row>
    <row r="3705" spans="1:30" ht="15">
      <c r="A3705">
        <v>1860</v>
      </c>
      <c r="B3705" s="4">
        <v>1</v>
      </c>
      <c r="C3705">
        <v>50769</v>
      </c>
      <c r="D3705">
        <v>4</v>
      </c>
      <c r="E3705">
        <v>20</v>
      </c>
      <c r="F3705" t="s">
        <v>1290</v>
      </c>
      <c r="G3705">
        <v>1330</v>
      </c>
      <c r="I3705">
        <v>5</v>
      </c>
      <c r="J3705">
        <v>17</v>
      </c>
      <c r="L3705" s="10">
        <v>0</v>
      </c>
      <c r="M3705" s="20">
        <v>29.789946565499331</v>
      </c>
      <c r="N3705" s="24">
        <f t="shared" si="57"/>
        <v>595.79893130998664</v>
      </c>
      <c r="O3705" s="12">
        <v>20</v>
      </c>
      <c r="P3705" t="s">
        <v>116</v>
      </c>
      <c r="S3705">
        <v>0</v>
      </c>
      <c r="T3705">
        <v>0</v>
      </c>
      <c r="U3705">
        <v>0</v>
      </c>
      <c r="V3705">
        <v>0</v>
      </c>
      <c r="W3705">
        <v>1</v>
      </c>
      <c r="X3705">
        <v>1</v>
      </c>
      <c r="Y3705" s="26">
        <v>20</v>
      </c>
      <c r="Z3705" s="26">
        <v>20</v>
      </c>
      <c r="AA3705" t="s">
        <v>117</v>
      </c>
      <c r="AC3705" t="s">
        <v>1406</v>
      </c>
      <c r="AD3705" t="s">
        <v>268</v>
      </c>
    </row>
    <row r="3706" spans="1:30" ht="15">
      <c r="A3706">
        <v>1860</v>
      </c>
      <c r="B3706" s="4">
        <v>1</v>
      </c>
      <c r="C3706">
        <v>50769</v>
      </c>
      <c r="D3706">
        <v>5</v>
      </c>
      <c r="E3706">
        <v>20</v>
      </c>
      <c r="F3706" t="s">
        <v>1290</v>
      </c>
      <c r="G3706">
        <v>1330</v>
      </c>
      <c r="I3706">
        <v>5</v>
      </c>
      <c r="J3706">
        <v>0</v>
      </c>
      <c r="K3706">
        <v>4</v>
      </c>
      <c r="L3706" s="11">
        <v>1</v>
      </c>
      <c r="M3706" s="21">
        <v>0</v>
      </c>
      <c r="N3706" s="24">
        <f t="shared" si="57"/>
        <v>0</v>
      </c>
      <c r="O3706" s="12">
        <v>20</v>
      </c>
      <c r="P3706" t="s">
        <v>116</v>
      </c>
      <c r="S3706">
        <v>0</v>
      </c>
      <c r="T3706">
        <v>0</v>
      </c>
      <c r="U3706">
        <v>0</v>
      </c>
      <c r="V3706">
        <v>0</v>
      </c>
      <c r="W3706">
        <v>1</v>
      </c>
      <c r="X3706">
        <v>1</v>
      </c>
      <c r="Y3706" s="26">
        <v>20</v>
      </c>
      <c r="Z3706" s="26">
        <v>20</v>
      </c>
      <c r="AA3706" t="s">
        <v>117</v>
      </c>
      <c r="AC3706" t="s">
        <v>1406</v>
      </c>
      <c r="AD3706" t="s">
        <v>268</v>
      </c>
    </row>
    <row r="3707" spans="1:30" ht="15">
      <c r="A3707">
        <v>1860</v>
      </c>
      <c r="B3707" s="4">
        <v>1</v>
      </c>
      <c r="C3707">
        <v>50770</v>
      </c>
      <c r="D3707">
        <v>1</v>
      </c>
      <c r="E3707">
        <v>20</v>
      </c>
      <c r="F3707" t="s">
        <v>1290</v>
      </c>
      <c r="G3707">
        <v>1330</v>
      </c>
      <c r="I3707">
        <v>3</v>
      </c>
      <c r="J3707">
        <v>35</v>
      </c>
      <c r="L3707" s="10">
        <v>0</v>
      </c>
      <c r="M3707" s="20">
        <v>69.069443965111702</v>
      </c>
      <c r="N3707" s="24">
        <f t="shared" si="57"/>
        <v>1381.388879302234</v>
      </c>
      <c r="O3707" s="12">
        <v>20</v>
      </c>
      <c r="P3707" t="s">
        <v>116</v>
      </c>
      <c r="S3707">
        <v>0</v>
      </c>
      <c r="T3707">
        <v>0</v>
      </c>
      <c r="U3707">
        <v>0</v>
      </c>
      <c r="V3707">
        <v>0</v>
      </c>
      <c r="W3707">
        <v>1</v>
      </c>
      <c r="X3707">
        <v>1</v>
      </c>
      <c r="Y3707" s="26">
        <v>20</v>
      </c>
      <c r="Z3707" s="26">
        <v>20</v>
      </c>
      <c r="AA3707" t="s">
        <v>117</v>
      </c>
      <c r="AC3707" t="s">
        <v>1674</v>
      </c>
      <c r="AD3707" t="s">
        <v>1675</v>
      </c>
    </row>
    <row r="3708" spans="1:30" ht="15">
      <c r="A3708">
        <v>1860</v>
      </c>
      <c r="B3708" s="4">
        <v>1</v>
      </c>
      <c r="C3708">
        <v>50770</v>
      </c>
      <c r="D3708">
        <v>2</v>
      </c>
      <c r="E3708">
        <v>21</v>
      </c>
      <c r="F3708" t="s">
        <v>1290</v>
      </c>
      <c r="G3708">
        <v>1330</v>
      </c>
      <c r="I3708">
        <v>3</v>
      </c>
      <c r="J3708">
        <v>15</v>
      </c>
      <c r="L3708" s="10">
        <v>0</v>
      </c>
      <c r="M3708" s="20">
        <v>29.789946565499331</v>
      </c>
      <c r="N3708" s="24">
        <f t="shared" si="57"/>
        <v>625.58887787548599</v>
      </c>
      <c r="O3708" s="12">
        <v>21</v>
      </c>
      <c r="P3708" t="s">
        <v>116</v>
      </c>
      <c r="S3708">
        <v>0</v>
      </c>
      <c r="T3708">
        <v>0</v>
      </c>
      <c r="U3708">
        <v>0</v>
      </c>
      <c r="V3708">
        <v>0</v>
      </c>
      <c r="W3708">
        <v>1</v>
      </c>
      <c r="X3708">
        <v>1</v>
      </c>
      <c r="Y3708" s="26">
        <v>21</v>
      </c>
      <c r="Z3708" s="26">
        <v>21</v>
      </c>
      <c r="AA3708" t="s">
        <v>117</v>
      </c>
      <c r="AC3708" t="s">
        <v>1674</v>
      </c>
      <c r="AD3708" t="s">
        <v>1675</v>
      </c>
    </row>
    <row r="3709" spans="1:30" ht="15">
      <c r="A3709">
        <v>1860</v>
      </c>
      <c r="B3709" s="4">
        <v>1</v>
      </c>
      <c r="C3709">
        <v>50770</v>
      </c>
      <c r="D3709">
        <v>3</v>
      </c>
      <c r="E3709">
        <v>20</v>
      </c>
      <c r="F3709" t="s">
        <v>1290</v>
      </c>
      <c r="G3709">
        <v>1330</v>
      </c>
      <c r="I3709">
        <v>3</v>
      </c>
      <c r="J3709">
        <v>14</v>
      </c>
      <c r="L3709" s="10">
        <v>0</v>
      </c>
      <c r="M3709" s="20">
        <v>29.789946565499331</v>
      </c>
      <c r="N3709" s="24">
        <f t="shared" si="57"/>
        <v>595.79893130998664</v>
      </c>
      <c r="O3709" s="12">
        <v>20</v>
      </c>
      <c r="P3709" t="s">
        <v>116</v>
      </c>
      <c r="S3709">
        <v>0</v>
      </c>
      <c r="T3709">
        <v>0</v>
      </c>
      <c r="U3709">
        <v>0</v>
      </c>
      <c r="V3709">
        <v>0</v>
      </c>
      <c r="W3709">
        <v>1</v>
      </c>
      <c r="X3709">
        <v>1</v>
      </c>
      <c r="Y3709" s="26">
        <v>20</v>
      </c>
      <c r="Z3709" s="26">
        <v>20</v>
      </c>
      <c r="AA3709" t="s">
        <v>117</v>
      </c>
      <c r="AC3709" t="s">
        <v>1674</v>
      </c>
      <c r="AD3709" t="s">
        <v>1675</v>
      </c>
    </row>
    <row r="3710" spans="1:30" ht="15">
      <c r="A3710">
        <v>1860</v>
      </c>
      <c r="B3710" s="4">
        <v>1</v>
      </c>
      <c r="C3710">
        <v>50771</v>
      </c>
      <c r="D3710">
        <v>1</v>
      </c>
      <c r="E3710">
        <v>20</v>
      </c>
      <c r="F3710" t="s">
        <v>1290</v>
      </c>
      <c r="G3710">
        <v>1330</v>
      </c>
      <c r="I3710">
        <v>18</v>
      </c>
      <c r="J3710">
        <v>40</v>
      </c>
      <c r="L3710" s="11">
        <v>1</v>
      </c>
      <c r="M3710" s="20">
        <v>139.72421729991686</v>
      </c>
      <c r="N3710" s="24">
        <f t="shared" si="57"/>
        <v>2794.4843459983372</v>
      </c>
      <c r="O3710" s="12">
        <v>20</v>
      </c>
      <c r="P3710" t="s">
        <v>116</v>
      </c>
      <c r="S3710">
        <v>0</v>
      </c>
      <c r="T3710">
        <v>0</v>
      </c>
      <c r="U3710">
        <v>0</v>
      </c>
      <c r="V3710">
        <v>0</v>
      </c>
      <c r="W3710">
        <v>1</v>
      </c>
      <c r="X3710">
        <v>3</v>
      </c>
      <c r="Y3710" s="26">
        <v>60</v>
      </c>
      <c r="Z3710" s="26">
        <v>60</v>
      </c>
      <c r="AA3710" t="s">
        <v>117</v>
      </c>
      <c r="AC3710" t="s">
        <v>252</v>
      </c>
      <c r="AD3710" t="s">
        <v>790</v>
      </c>
    </row>
    <row r="3711" spans="1:30" ht="15">
      <c r="A3711">
        <v>1860</v>
      </c>
      <c r="B3711" s="4">
        <v>1</v>
      </c>
      <c r="C3711">
        <v>50771</v>
      </c>
      <c r="D3711">
        <v>2</v>
      </c>
      <c r="E3711">
        <v>20</v>
      </c>
      <c r="F3711" t="s">
        <v>1290</v>
      </c>
      <c r="G3711">
        <v>1330</v>
      </c>
      <c r="I3711">
        <v>18</v>
      </c>
      <c r="J3711">
        <v>40</v>
      </c>
      <c r="L3711" s="11">
        <v>1</v>
      </c>
      <c r="M3711" s="20">
        <v>139.72421729991686</v>
      </c>
      <c r="N3711" s="24">
        <f t="shared" si="57"/>
        <v>2794.4843459983372</v>
      </c>
      <c r="O3711" s="12">
        <v>20</v>
      </c>
      <c r="P3711" t="s">
        <v>116</v>
      </c>
      <c r="S3711">
        <v>0</v>
      </c>
      <c r="T3711">
        <v>0</v>
      </c>
      <c r="U3711">
        <v>0</v>
      </c>
      <c r="V3711">
        <v>0</v>
      </c>
      <c r="W3711">
        <v>1</v>
      </c>
      <c r="X3711">
        <v>3</v>
      </c>
      <c r="Y3711" s="26">
        <v>60</v>
      </c>
      <c r="Z3711" s="26">
        <v>60</v>
      </c>
      <c r="AA3711" t="s">
        <v>117</v>
      </c>
      <c r="AC3711" t="s">
        <v>252</v>
      </c>
      <c r="AD3711" t="s">
        <v>790</v>
      </c>
    </row>
    <row r="3712" spans="1:30" ht="15">
      <c r="A3712">
        <v>1860</v>
      </c>
      <c r="B3712" s="4">
        <v>1</v>
      </c>
      <c r="C3712">
        <v>50771</v>
      </c>
      <c r="D3712">
        <v>3</v>
      </c>
      <c r="E3712">
        <v>21</v>
      </c>
      <c r="F3712" t="s">
        <v>1290</v>
      </c>
      <c r="G3712">
        <v>1330</v>
      </c>
      <c r="I3712">
        <v>18</v>
      </c>
      <c r="J3712">
        <v>38</v>
      </c>
      <c r="L3712" s="11">
        <v>1</v>
      </c>
      <c r="M3712" s="20">
        <v>139.72421729991686</v>
      </c>
      <c r="N3712" s="24">
        <f t="shared" si="57"/>
        <v>2934.2085632982539</v>
      </c>
      <c r="O3712" s="12">
        <v>21</v>
      </c>
      <c r="P3712" t="s">
        <v>116</v>
      </c>
      <c r="S3712">
        <v>0</v>
      </c>
      <c r="T3712">
        <v>0</v>
      </c>
      <c r="U3712">
        <v>0</v>
      </c>
      <c r="V3712">
        <v>0</v>
      </c>
      <c r="W3712">
        <v>1</v>
      </c>
      <c r="X3712">
        <v>3</v>
      </c>
      <c r="Y3712" s="26">
        <v>63</v>
      </c>
      <c r="Z3712" s="26">
        <v>63</v>
      </c>
      <c r="AA3712" t="s">
        <v>117</v>
      </c>
      <c r="AC3712" t="s">
        <v>252</v>
      </c>
      <c r="AD3712" t="s">
        <v>790</v>
      </c>
    </row>
    <row r="3713" spans="1:30" ht="15">
      <c r="A3713">
        <v>1860</v>
      </c>
      <c r="B3713" s="4">
        <v>1</v>
      </c>
      <c r="C3713">
        <v>50771</v>
      </c>
      <c r="D3713">
        <v>4</v>
      </c>
      <c r="E3713">
        <v>20</v>
      </c>
      <c r="F3713" t="s">
        <v>1290</v>
      </c>
      <c r="G3713">
        <v>1330</v>
      </c>
      <c r="I3713">
        <v>18</v>
      </c>
      <c r="J3713">
        <v>28</v>
      </c>
      <c r="L3713" s="11">
        <v>1</v>
      </c>
      <c r="M3713" s="20">
        <v>139.72421729991686</v>
      </c>
      <c r="N3713" s="24">
        <f t="shared" si="57"/>
        <v>2794.4843459983372</v>
      </c>
      <c r="O3713" s="12">
        <v>20</v>
      </c>
      <c r="P3713" t="s">
        <v>116</v>
      </c>
      <c r="S3713">
        <v>0</v>
      </c>
      <c r="T3713">
        <v>0</v>
      </c>
      <c r="U3713">
        <v>0</v>
      </c>
      <c r="V3713">
        <v>0</v>
      </c>
      <c r="W3713">
        <v>1</v>
      </c>
      <c r="X3713">
        <v>3</v>
      </c>
      <c r="Y3713" s="26">
        <v>60</v>
      </c>
      <c r="Z3713" s="26">
        <v>60</v>
      </c>
      <c r="AA3713" t="s">
        <v>117</v>
      </c>
      <c r="AC3713" t="s">
        <v>252</v>
      </c>
      <c r="AD3713" t="s">
        <v>790</v>
      </c>
    </row>
    <row r="3714" spans="1:30" ht="15">
      <c r="A3714">
        <v>1860</v>
      </c>
      <c r="B3714" s="4">
        <v>1</v>
      </c>
      <c r="C3714">
        <v>50771</v>
      </c>
      <c r="D3714">
        <v>5</v>
      </c>
      <c r="E3714">
        <v>20</v>
      </c>
      <c r="F3714" t="s">
        <v>1290</v>
      </c>
      <c r="G3714">
        <v>1330</v>
      </c>
      <c r="I3714">
        <v>18</v>
      </c>
      <c r="J3714">
        <v>25</v>
      </c>
      <c r="L3714" s="10">
        <v>0</v>
      </c>
      <c r="M3714" s="20">
        <v>69.069443965111702</v>
      </c>
      <c r="N3714" s="24">
        <f t="shared" si="57"/>
        <v>1381.388879302234</v>
      </c>
      <c r="O3714" s="12">
        <v>20</v>
      </c>
      <c r="P3714" t="s">
        <v>116</v>
      </c>
      <c r="S3714">
        <v>0</v>
      </c>
      <c r="T3714">
        <v>0</v>
      </c>
      <c r="U3714">
        <v>0</v>
      </c>
      <c r="V3714">
        <v>0</v>
      </c>
      <c r="W3714">
        <v>1</v>
      </c>
      <c r="X3714">
        <v>3</v>
      </c>
      <c r="Y3714" s="26">
        <v>60</v>
      </c>
      <c r="Z3714" s="26">
        <v>60</v>
      </c>
      <c r="AA3714" t="s">
        <v>117</v>
      </c>
      <c r="AC3714" t="s">
        <v>252</v>
      </c>
      <c r="AD3714" t="s">
        <v>790</v>
      </c>
    </row>
    <row r="3715" spans="1:30" ht="15">
      <c r="A3715">
        <v>1860</v>
      </c>
      <c r="B3715" s="4">
        <v>1</v>
      </c>
      <c r="C3715">
        <v>50771</v>
      </c>
      <c r="D3715">
        <v>6</v>
      </c>
      <c r="E3715">
        <v>20</v>
      </c>
      <c r="F3715" t="s">
        <v>1290</v>
      </c>
      <c r="G3715">
        <v>1330</v>
      </c>
      <c r="I3715">
        <v>18</v>
      </c>
      <c r="J3715">
        <v>25</v>
      </c>
      <c r="L3715" s="10">
        <v>0</v>
      </c>
      <c r="M3715" s="20">
        <v>69.069443965111702</v>
      </c>
      <c r="N3715" s="24">
        <f t="shared" si="57"/>
        <v>1381.388879302234</v>
      </c>
      <c r="O3715" s="12">
        <v>20</v>
      </c>
      <c r="P3715" t="s">
        <v>116</v>
      </c>
      <c r="S3715">
        <v>0</v>
      </c>
      <c r="T3715">
        <v>0</v>
      </c>
      <c r="U3715">
        <v>0</v>
      </c>
      <c r="V3715">
        <v>0</v>
      </c>
      <c r="W3715">
        <v>1</v>
      </c>
      <c r="X3715">
        <v>3</v>
      </c>
      <c r="Y3715" s="26">
        <v>60</v>
      </c>
      <c r="Z3715" s="26">
        <v>60</v>
      </c>
      <c r="AA3715" t="s">
        <v>117</v>
      </c>
      <c r="AC3715" t="s">
        <v>252</v>
      </c>
      <c r="AD3715" t="s">
        <v>790</v>
      </c>
    </row>
    <row r="3716" spans="1:30" ht="15">
      <c r="A3716">
        <v>1860</v>
      </c>
      <c r="B3716" s="4">
        <v>1</v>
      </c>
      <c r="C3716">
        <v>50771</v>
      </c>
      <c r="D3716">
        <v>7</v>
      </c>
      <c r="E3716">
        <v>21</v>
      </c>
      <c r="F3716" t="s">
        <v>1290</v>
      </c>
      <c r="G3716">
        <v>1330</v>
      </c>
      <c r="I3716">
        <v>18</v>
      </c>
      <c r="J3716">
        <v>21</v>
      </c>
      <c r="L3716" s="11">
        <v>1</v>
      </c>
      <c r="M3716" s="20">
        <v>139.72421729991686</v>
      </c>
      <c r="N3716" s="24">
        <f t="shared" si="57"/>
        <v>2934.2085632982539</v>
      </c>
      <c r="O3716" s="12">
        <v>21</v>
      </c>
      <c r="P3716" t="s">
        <v>171</v>
      </c>
      <c r="S3716">
        <v>0</v>
      </c>
      <c r="T3716">
        <v>0</v>
      </c>
      <c r="U3716">
        <v>0</v>
      </c>
      <c r="V3716">
        <v>0</v>
      </c>
      <c r="W3716">
        <v>1</v>
      </c>
      <c r="X3716">
        <v>3</v>
      </c>
      <c r="Y3716" s="26">
        <v>63</v>
      </c>
      <c r="Z3716" s="26">
        <v>63</v>
      </c>
      <c r="AA3716" t="s">
        <v>117</v>
      </c>
      <c r="AC3716" t="s">
        <v>252</v>
      </c>
      <c r="AD3716" t="s">
        <v>790</v>
      </c>
    </row>
    <row r="3717" spans="1:30" ht="15">
      <c r="A3717">
        <v>1860</v>
      </c>
      <c r="B3717" s="4">
        <v>1</v>
      </c>
      <c r="C3717">
        <v>50771</v>
      </c>
      <c r="D3717">
        <v>8</v>
      </c>
      <c r="E3717">
        <v>20</v>
      </c>
      <c r="F3717" t="s">
        <v>1290</v>
      </c>
      <c r="G3717">
        <v>1330</v>
      </c>
      <c r="I3717">
        <v>18</v>
      </c>
      <c r="J3717">
        <v>12</v>
      </c>
      <c r="L3717" s="11">
        <v>1</v>
      </c>
      <c r="M3717" s="22">
        <v>20.8</v>
      </c>
      <c r="N3717" s="24">
        <f t="shared" si="57"/>
        <v>416</v>
      </c>
      <c r="O3717" s="12">
        <v>20</v>
      </c>
      <c r="P3717" t="s">
        <v>116</v>
      </c>
      <c r="S3717">
        <v>0</v>
      </c>
      <c r="T3717">
        <v>0</v>
      </c>
      <c r="U3717">
        <v>0</v>
      </c>
      <c r="V3717">
        <v>0</v>
      </c>
      <c r="W3717">
        <v>1</v>
      </c>
      <c r="X3717">
        <v>3</v>
      </c>
      <c r="Y3717" s="26">
        <v>60</v>
      </c>
      <c r="Z3717" s="26">
        <v>60</v>
      </c>
      <c r="AA3717" t="s">
        <v>117</v>
      </c>
      <c r="AC3717" t="s">
        <v>252</v>
      </c>
      <c r="AD3717" t="s">
        <v>790</v>
      </c>
    </row>
    <row r="3718" spans="1:30" ht="15">
      <c r="A3718">
        <v>1860</v>
      </c>
      <c r="B3718" s="4">
        <v>1</v>
      </c>
      <c r="C3718">
        <v>50771</v>
      </c>
      <c r="D3718">
        <v>9</v>
      </c>
      <c r="E3718">
        <v>20</v>
      </c>
      <c r="F3718" t="s">
        <v>1290</v>
      </c>
      <c r="G3718">
        <v>1330</v>
      </c>
      <c r="I3718">
        <v>18</v>
      </c>
      <c r="J3718">
        <v>12</v>
      </c>
      <c r="L3718" s="10">
        <v>0</v>
      </c>
      <c r="M3718" s="20">
        <v>20.804249475679534</v>
      </c>
      <c r="N3718" s="24">
        <f t="shared" ref="N3718:N3781" si="58">E3718*M3718</f>
        <v>416.0849895135907</v>
      </c>
      <c r="O3718" s="12">
        <v>20</v>
      </c>
      <c r="P3718" t="s">
        <v>116</v>
      </c>
      <c r="S3718">
        <v>0</v>
      </c>
      <c r="T3718">
        <v>0</v>
      </c>
      <c r="U3718">
        <v>0</v>
      </c>
      <c r="V3718">
        <v>0</v>
      </c>
      <c r="W3718">
        <v>1</v>
      </c>
      <c r="X3718">
        <v>3</v>
      </c>
      <c r="Y3718" s="26">
        <v>60</v>
      </c>
      <c r="Z3718" s="26">
        <v>60</v>
      </c>
      <c r="AA3718" t="s">
        <v>117</v>
      </c>
      <c r="AC3718" t="s">
        <v>252</v>
      </c>
      <c r="AD3718" t="s">
        <v>790</v>
      </c>
    </row>
    <row r="3719" spans="1:30" ht="15">
      <c r="A3719">
        <v>1860</v>
      </c>
      <c r="B3719" s="4">
        <v>1</v>
      </c>
      <c r="C3719">
        <v>50771</v>
      </c>
      <c r="D3719">
        <v>10</v>
      </c>
      <c r="E3719">
        <v>20</v>
      </c>
      <c r="F3719" t="s">
        <v>1290</v>
      </c>
      <c r="G3719">
        <v>1330</v>
      </c>
      <c r="I3719">
        <v>18</v>
      </c>
      <c r="J3719">
        <v>11</v>
      </c>
      <c r="L3719" s="10">
        <v>0</v>
      </c>
      <c r="M3719" s="20">
        <v>20.804249475679534</v>
      </c>
      <c r="N3719" s="24">
        <f t="shared" si="58"/>
        <v>416.0849895135907</v>
      </c>
      <c r="O3719" s="12">
        <v>20</v>
      </c>
      <c r="P3719" t="s">
        <v>116</v>
      </c>
      <c r="S3719">
        <v>0</v>
      </c>
      <c r="T3719">
        <v>0</v>
      </c>
      <c r="U3719">
        <v>0</v>
      </c>
      <c r="V3719">
        <v>0</v>
      </c>
      <c r="W3719">
        <v>1</v>
      </c>
      <c r="X3719">
        <v>3</v>
      </c>
      <c r="Y3719" s="26">
        <v>60</v>
      </c>
      <c r="Z3719" s="26">
        <v>60</v>
      </c>
      <c r="AA3719" t="s">
        <v>117</v>
      </c>
      <c r="AC3719" t="s">
        <v>252</v>
      </c>
      <c r="AD3719" t="s">
        <v>790</v>
      </c>
    </row>
    <row r="3720" spans="1:30" ht="15">
      <c r="A3720">
        <v>1860</v>
      </c>
      <c r="B3720" s="4">
        <v>1</v>
      </c>
      <c r="C3720">
        <v>50771</v>
      </c>
      <c r="D3720">
        <v>11</v>
      </c>
      <c r="E3720">
        <v>21</v>
      </c>
      <c r="F3720" t="s">
        <v>1290</v>
      </c>
      <c r="G3720">
        <v>1330</v>
      </c>
      <c r="I3720">
        <v>18</v>
      </c>
      <c r="J3720">
        <v>10</v>
      </c>
      <c r="L3720" s="11">
        <v>1</v>
      </c>
      <c r="M3720" s="22">
        <v>20.8</v>
      </c>
      <c r="N3720" s="24">
        <f t="shared" si="58"/>
        <v>436.8</v>
      </c>
      <c r="O3720" s="12">
        <v>21</v>
      </c>
      <c r="P3720" t="s">
        <v>116</v>
      </c>
      <c r="S3720">
        <v>0</v>
      </c>
      <c r="T3720">
        <v>0</v>
      </c>
      <c r="U3720">
        <v>0</v>
      </c>
      <c r="V3720">
        <v>0</v>
      </c>
      <c r="W3720">
        <v>1</v>
      </c>
      <c r="X3720">
        <v>3</v>
      </c>
      <c r="Y3720" s="26">
        <v>63</v>
      </c>
      <c r="Z3720" s="26">
        <v>63</v>
      </c>
      <c r="AA3720" t="s">
        <v>117</v>
      </c>
      <c r="AC3720" t="s">
        <v>252</v>
      </c>
      <c r="AD3720" t="s">
        <v>790</v>
      </c>
    </row>
    <row r="3721" spans="1:30" ht="15">
      <c r="A3721">
        <v>1860</v>
      </c>
      <c r="B3721" s="4">
        <v>1</v>
      </c>
      <c r="C3721">
        <v>50771</v>
      </c>
      <c r="D3721">
        <v>12</v>
      </c>
      <c r="E3721">
        <v>20</v>
      </c>
      <c r="F3721" t="s">
        <v>1290</v>
      </c>
      <c r="G3721">
        <v>1330</v>
      </c>
      <c r="I3721">
        <v>18</v>
      </c>
      <c r="J3721">
        <v>7</v>
      </c>
      <c r="L3721" s="10">
        <v>0</v>
      </c>
      <c r="M3721" s="20">
        <v>20.804249475679534</v>
      </c>
      <c r="N3721" s="24">
        <f t="shared" si="58"/>
        <v>416.0849895135907</v>
      </c>
      <c r="O3721" s="12">
        <v>20</v>
      </c>
      <c r="P3721" t="s">
        <v>116</v>
      </c>
      <c r="S3721">
        <v>0</v>
      </c>
      <c r="T3721">
        <v>0</v>
      </c>
      <c r="U3721">
        <v>0</v>
      </c>
      <c r="V3721">
        <v>0</v>
      </c>
      <c r="W3721">
        <v>1</v>
      </c>
      <c r="X3721">
        <v>3</v>
      </c>
      <c r="Y3721" s="26">
        <v>60</v>
      </c>
      <c r="Z3721" s="26">
        <v>60</v>
      </c>
      <c r="AA3721" t="s">
        <v>117</v>
      </c>
      <c r="AC3721" t="s">
        <v>252</v>
      </c>
      <c r="AD3721" t="s">
        <v>790</v>
      </c>
    </row>
    <row r="3722" spans="1:30" ht="15">
      <c r="A3722">
        <v>1860</v>
      </c>
      <c r="B3722" s="4">
        <v>1</v>
      </c>
      <c r="C3722">
        <v>50771</v>
      </c>
      <c r="D3722">
        <v>13</v>
      </c>
      <c r="E3722">
        <v>20</v>
      </c>
      <c r="F3722" t="s">
        <v>1290</v>
      </c>
      <c r="G3722">
        <v>1330</v>
      </c>
      <c r="I3722">
        <v>18</v>
      </c>
      <c r="J3722">
        <v>7</v>
      </c>
      <c r="L3722" s="10">
        <v>0</v>
      </c>
      <c r="M3722" s="20">
        <v>20.804249475679534</v>
      </c>
      <c r="N3722" s="24">
        <f t="shared" si="58"/>
        <v>416.0849895135907</v>
      </c>
      <c r="O3722" s="12">
        <v>20</v>
      </c>
      <c r="P3722" t="s">
        <v>116</v>
      </c>
      <c r="S3722">
        <v>0</v>
      </c>
      <c r="T3722">
        <v>0</v>
      </c>
      <c r="U3722">
        <v>0</v>
      </c>
      <c r="V3722">
        <v>0</v>
      </c>
      <c r="W3722">
        <v>1</v>
      </c>
      <c r="X3722">
        <v>3</v>
      </c>
      <c r="Y3722" s="26">
        <v>60</v>
      </c>
      <c r="Z3722" s="26">
        <v>60</v>
      </c>
      <c r="AA3722" t="s">
        <v>117</v>
      </c>
      <c r="AC3722" t="s">
        <v>252</v>
      </c>
      <c r="AD3722" t="s">
        <v>790</v>
      </c>
    </row>
    <row r="3723" spans="1:30">
      <c r="A3723">
        <v>1860</v>
      </c>
      <c r="B3723" s="4">
        <v>1</v>
      </c>
      <c r="C3723">
        <v>50771</v>
      </c>
      <c r="D3723">
        <v>14</v>
      </c>
      <c r="E3723">
        <v>20</v>
      </c>
      <c r="F3723" t="s">
        <v>1290</v>
      </c>
      <c r="G3723">
        <v>1330</v>
      </c>
      <c r="I3723">
        <v>18</v>
      </c>
      <c r="J3723">
        <v>5</v>
      </c>
      <c r="L3723" s="10">
        <v>0</v>
      </c>
      <c r="M3723" s="12">
        <v>0</v>
      </c>
      <c r="N3723" s="24">
        <f t="shared" si="58"/>
        <v>0</v>
      </c>
      <c r="O3723" s="12">
        <v>20</v>
      </c>
      <c r="P3723" t="s">
        <v>116</v>
      </c>
      <c r="S3723">
        <v>0</v>
      </c>
      <c r="T3723">
        <v>0</v>
      </c>
      <c r="U3723">
        <v>0</v>
      </c>
      <c r="V3723">
        <v>0</v>
      </c>
      <c r="W3723">
        <v>1</v>
      </c>
      <c r="X3723">
        <v>3</v>
      </c>
      <c r="Y3723" s="26">
        <v>60</v>
      </c>
      <c r="Z3723" s="26">
        <v>60</v>
      </c>
      <c r="AA3723" t="s">
        <v>117</v>
      </c>
      <c r="AC3723" t="s">
        <v>252</v>
      </c>
      <c r="AD3723" t="s">
        <v>790</v>
      </c>
    </row>
    <row r="3724" spans="1:30">
      <c r="A3724">
        <v>1860</v>
      </c>
      <c r="B3724" s="4">
        <v>1</v>
      </c>
      <c r="C3724">
        <v>50771</v>
      </c>
      <c r="D3724">
        <v>15</v>
      </c>
      <c r="E3724">
        <v>21</v>
      </c>
      <c r="F3724" t="s">
        <v>1290</v>
      </c>
      <c r="G3724">
        <v>1330</v>
      </c>
      <c r="I3724">
        <v>18</v>
      </c>
      <c r="J3724">
        <v>5</v>
      </c>
      <c r="L3724" s="10">
        <v>0</v>
      </c>
      <c r="M3724" s="12">
        <v>0</v>
      </c>
      <c r="N3724" s="24">
        <f t="shared" si="58"/>
        <v>0</v>
      </c>
      <c r="O3724" s="12">
        <v>21</v>
      </c>
      <c r="P3724" t="s">
        <v>116</v>
      </c>
      <c r="S3724">
        <v>0</v>
      </c>
      <c r="T3724">
        <v>0</v>
      </c>
      <c r="U3724">
        <v>0</v>
      </c>
      <c r="V3724">
        <v>0</v>
      </c>
      <c r="W3724">
        <v>1</v>
      </c>
      <c r="X3724">
        <v>3</v>
      </c>
      <c r="Y3724" s="26">
        <v>63</v>
      </c>
      <c r="Z3724" s="26">
        <v>63</v>
      </c>
      <c r="AA3724" t="s">
        <v>117</v>
      </c>
      <c r="AC3724" t="s">
        <v>252</v>
      </c>
      <c r="AD3724" t="s">
        <v>790</v>
      </c>
    </row>
    <row r="3725" spans="1:30" ht="15">
      <c r="A3725">
        <v>1860</v>
      </c>
      <c r="B3725" s="4">
        <v>1</v>
      </c>
      <c r="C3725">
        <v>50771</v>
      </c>
      <c r="D3725">
        <v>16</v>
      </c>
      <c r="E3725">
        <v>20</v>
      </c>
      <c r="F3725" t="s">
        <v>1290</v>
      </c>
      <c r="G3725">
        <v>1330</v>
      </c>
      <c r="I3725">
        <v>18</v>
      </c>
      <c r="J3725">
        <v>3</v>
      </c>
      <c r="L3725" s="11">
        <v>1</v>
      </c>
      <c r="M3725" s="21">
        <v>0</v>
      </c>
      <c r="N3725" s="24">
        <f t="shared" si="58"/>
        <v>0</v>
      </c>
      <c r="O3725" s="12">
        <v>20</v>
      </c>
      <c r="P3725" t="s">
        <v>116</v>
      </c>
      <c r="S3725">
        <v>0</v>
      </c>
      <c r="T3725">
        <v>0</v>
      </c>
      <c r="U3725">
        <v>0</v>
      </c>
      <c r="V3725">
        <v>0</v>
      </c>
      <c r="W3725">
        <v>1</v>
      </c>
      <c r="X3725">
        <v>3</v>
      </c>
      <c r="Y3725" s="26">
        <v>60</v>
      </c>
      <c r="Z3725" s="26">
        <v>60</v>
      </c>
      <c r="AA3725" t="s">
        <v>117</v>
      </c>
      <c r="AC3725" t="s">
        <v>252</v>
      </c>
      <c r="AD3725" t="s">
        <v>790</v>
      </c>
    </row>
    <row r="3726" spans="1:30">
      <c r="A3726">
        <v>1860</v>
      </c>
      <c r="B3726" s="4">
        <v>1</v>
      </c>
      <c r="C3726">
        <v>50771</v>
      </c>
      <c r="D3726">
        <v>17</v>
      </c>
      <c r="E3726">
        <v>20</v>
      </c>
      <c r="F3726" t="s">
        <v>1290</v>
      </c>
      <c r="G3726">
        <v>1330</v>
      </c>
      <c r="I3726">
        <v>18</v>
      </c>
      <c r="J3726">
        <v>2</v>
      </c>
      <c r="L3726" s="10">
        <v>0</v>
      </c>
      <c r="M3726" s="12">
        <v>0</v>
      </c>
      <c r="N3726" s="24">
        <f t="shared" si="58"/>
        <v>0</v>
      </c>
      <c r="O3726" s="12">
        <v>20</v>
      </c>
      <c r="P3726" t="s">
        <v>116</v>
      </c>
      <c r="S3726">
        <v>0</v>
      </c>
      <c r="T3726">
        <v>0</v>
      </c>
      <c r="U3726">
        <v>0</v>
      </c>
      <c r="V3726">
        <v>0</v>
      </c>
      <c r="W3726">
        <v>1</v>
      </c>
      <c r="X3726">
        <v>3</v>
      </c>
      <c r="Y3726" s="26">
        <v>60</v>
      </c>
      <c r="Z3726" s="26">
        <v>60</v>
      </c>
      <c r="AA3726" t="s">
        <v>117</v>
      </c>
      <c r="AC3726" t="s">
        <v>252</v>
      </c>
      <c r="AD3726" t="s">
        <v>790</v>
      </c>
    </row>
    <row r="3727" spans="1:30">
      <c r="A3727">
        <v>1860</v>
      </c>
      <c r="B3727" s="4">
        <v>1</v>
      </c>
      <c r="C3727">
        <v>50771</v>
      </c>
      <c r="D3727">
        <v>18</v>
      </c>
      <c r="E3727">
        <v>20</v>
      </c>
      <c r="F3727" t="s">
        <v>1290</v>
      </c>
      <c r="G3727">
        <v>1330</v>
      </c>
      <c r="I3727">
        <v>18</v>
      </c>
      <c r="J3727">
        <v>0</v>
      </c>
      <c r="K3727">
        <v>2</v>
      </c>
      <c r="L3727" s="10">
        <v>0</v>
      </c>
      <c r="M3727" s="12">
        <v>0</v>
      </c>
      <c r="N3727" s="24">
        <f t="shared" si="58"/>
        <v>0</v>
      </c>
      <c r="O3727" s="12">
        <v>20</v>
      </c>
      <c r="P3727" t="s">
        <v>116</v>
      </c>
      <c r="S3727">
        <v>0</v>
      </c>
      <c r="T3727">
        <v>0</v>
      </c>
      <c r="U3727">
        <v>0</v>
      </c>
      <c r="V3727">
        <v>0</v>
      </c>
      <c r="W3727">
        <v>1</v>
      </c>
      <c r="X3727">
        <v>3</v>
      </c>
      <c r="Y3727" s="26">
        <v>60</v>
      </c>
      <c r="Z3727" s="26">
        <v>60</v>
      </c>
      <c r="AA3727" t="s">
        <v>117</v>
      </c>
      <c r="AC3727" t="s">
        <v>252</v>
      </c>
      <c r="AD3727" t="s">
        <v>790</v>
      </c>
    </row>
    <row r="3728" spans="1:30" ht="15">
      <c r="A3728">
        <v>1860</v>
      </c>
      <c r="B3728" s="4">
        <v>1</v>
      </c>
      <c r="C3728">
        <v>50772</v>
      </c>
      <c r="D3728">
        <v>1</v>
      </c>
      <c r="E3728">
        <v>21</v>
      </c>
      <c r="F3728" t="s">
        <v>1290</v>
      </c>
      <c r="G3728">
        <v>1330</v>
      </c>
      <c r="I3728">
        <v>2</v>
      </c>
      <c r="J3728">
        <v>50</v>
      </c>
      <c r="L3728" s="11">
        <v>1</v>
      </c>
      <c r="M3728" s="20">
        <v>139.72421729991686</v>
      </c>
      <c r="N3728" s="24">
        <f t="shared" si="58"/>
        <v>2934.2085632982539</v>
      </c>
      <c r="O3728" s="12">
        <v>21</v>
      </c>
      <c r="P3728" t="s">
        <v>116</v>
      </c>
      <c r="S3728">
        <v>0</v>
      </c>
      <c r="T3728">
        <v>0</v>
      </c>
      <c r="U3728">
        <v>0</v>
      </c>
      <c r="V3728">
        <v>0</v>
      </c>
      <c r="W3728">
        <v>1</v>
      </c>
      <c r="X3728">
        <v>1</v>
      </c>
      <c r="Y3728" s="26">
        <v>21</v>
      </c>
      <c r="Z3728" s="26">
        <v>21</v>
      </c>
      <c r="AA3728" t="s">
        <v>117</v>
      </c>
      <c r="AC3728" t="s">
        <v>1676</v>
      </c>
      <c r="AD3728" t="s">
        <v>345</v>
      </c>
    </row>
    <row r="3729" spans="1:30" ht="15">
      <c r="A3729">
        <v>1860</v>
      </c>
      <c r="B3729" s="4">
        <v>1</v>
      </c>
      <c r="C3729">
        <v>50772</v>
      </c>
      <c r="D3729">
        <v>2</v>
      </c>
      <c r="E3729">
        <v>20</v>
      </c>
      <c r="F3729" t="s">
        <v>1290</v>
      </c>
      <c r="G3729">
        <v>1330</v>
      </c>
      <c r="I3729">
        <v>2</v>
      </c>
      <c r="J3729">
        <v>35</v>
      </c>
      <c r="L3729" s="11">
        <v>1</v>
      </c>
      <c r="M3729" s="20">
        <v>139.72421729991686</v>
      </c>
      <c r="N3729" s="24">
        <f t="shared" si="58"/>
        <v>2794.4843459983372</v>
      </c>
      <c r="O3729" s="12">
        <v>20</v>
      </c>
      <c r="P3729" t="s">
        <v>116</v>
      </c>
      <c r="S3729">
        <v>0</v>
      </c>
      <c r="T3729">
        <v>0</v>
      </c>
      <c r="U3729">
        <v>0</v>
      </c>
      <c r="V3729">
        <v>0</v>
      </c>
      <c r="W3729">
        <v>1</v>
      </c>
      <c r="X3729">
        <v>1</v>
      </c>
      <c r="Y3729" s="26">
        <v>20</v>
      </c>
      <c r="Z3729" s="26">
        <v>20</v>
      </c>
      <c r="AA3729" t="s">
        <v>117</v>
      </c>
      <c r="AC3729" t="s">
        <v>1676</v>
      </c>
      <c r="AD3729" t="s">
        <v>345</v>
      </c>
    </row>
    <row r="3730" spans="1:30" ht="15">
      <c r="A3730">
        <v>1860</v>
      </c>
      <c r="B3730" s="4">
        <v>1</v>
      </c>
      <c r="C3730">
        <v>50773</v>
      </c>
      <c r="D3730">
        <v>1</v>
      </c>
      <c r="E3730">
        <v>20</v>
      </c>
      <c r="F3730" t="s">
        <v>1290</v>
      </c>
      <c r="G3730">
        <v>1350</v>
      </c>
      <c r="I3730">
        <v>13</v>
      </c>
      <c r="J3730">
        <v>65</v>
      </c>
      <c r="L3730" s="11">
        <v>1</v>
      </c>
      <c r="M3730" s="20">
        <v>91.38581343891795</v>
      </c>
      <c r="N3730" s="24">
        <f t="shared" si="58"/>
        <v>1827.7162687783589</v>
      </c>
      <c r="O3730" s="12">
        <v>20</v>
      </c>
      <c r="P3730" t="s">
        <v>116</v>
      </c>
      <c r="S3730">
        <v>0</v>
      </c>
      <c r="T3730">
        <v>0</v>
      </c>
      <c r="U3730">
        <v>0</v>
      </c>
      <c r="V3730">
        <v>0</v>
      </c>
      <c r="W3730">
        <v>1</v>
      </c>
      <c r="X3730">
        <v>3</v>
      </c>
      <c r="Y3730" s="26">
        <v>60</v>
      </c>
      <c r="Z3730" s="26">
        <v>60</v>
      </c>
      <c r="AA3730" t="s">
        <v>117</v>
      </c>
      <c r="AC3730" t="s">
        <v>128</v>
      </c>
      <c r="AD3730" t="s">
        <v>638</v>
      </c>
    </row>
    <row r="3731" spans="1:30" ht="15">
      <c r="A3731">
        <v>1860</v>
      </c>
      <c r="B3731" s="4">
        <v>1</v>
      </c>
      <c r="C3731">
        <v>50773</v>
      </c>
      <c r="D3731">
        <v>2</v>
      </c>
      <c r="E3731">
        <v>20</v>
      </c>
      <c r="F3731" t="s">
        <v>1290</v>
      </c>
      <c r="G3731">
        <v>1350</v>
      </c>
      <c r="I3731">
        <v>13</v>
      </c>
      <c r="J3731">
        <v>45</v>
      </c>
      <c r="L3731" s="10">
        <v>0</v>
      </c>
      <c r="M3731" s="20">
        <v>69.069443965111702</v>
      </c>
      <c r="N3731" s="24">
        <f t="shared" si="58"/>
        <v>1381.388879302234</v>
      </c>
      <c r="O3731" s="12">
        <v>20</v>
      </c>
      <c r="P3731" t="s">
        <v>116</v>
      </c>
      <c r="S3731">
        <v>0</v>
      </c>
      <c r="T3731">
        <v>0</v>
      </c>
      <c r="U3731">
        <v>0</v>
      </c>
      <c r="V3731">
        <v>0</v>
      </c>
      <c r="W3731">
        <v>1</v>
      </c>
      <c r="X3731">
        <v>3</v>
      </c>
      <c r="Y3731" s="26">
        <v>60</v>
      </c>
      <c r="Z3731" s="26">
        <v>60</v>
      </c>
      <c r="AA3731" t="s">
        <v>117</v>
      </c>
      <c r="AC3731" t="s">
        <v>128</v>
      </c>
      <c r="AD3731" t="s">
        <v>638</v>
      </c>
    </row>
    <row r="3732" spans="1:30" ht="15">
      <c r="A3732">
        <v>1860</v>
      </c>
      <c r="B3732" s="4">
        <v>1</v>
      </c>
      <c r="C3732">
        <v>50773</v>
      </c>
      <c r="D3732">
        <v>3</v>
      </c>
      <c r="E3732">
        <v>21</v>
      </c>
      <c r="F3732" t="s">
        <v>1290</v>
      </c>
      <c r="G3732">
        <v>1350</v>
      </c>
      <c r="I3732">
        <v>13</v>
      </c>
      <c r="J3732">
        <v>23</v>
      </c>
      <c r="L3732" s="10">
        <v>0</v>
      </c>
      <c r="M3732" s="20">
        <v>69.069443965111702</v>
      </c>
      <c r="N3732" s="24">
        <f t="shared" si="58"/>
        <v>1450.4583232673458</v>
      </c>
      <c r="O3732" s="12">
        <v>21</v>
      </c>
      <c r="P3732" t="s">
        <v>116</v>
      </c>
      <c r="S3732">
        <v>0</v>
      </c>
      <c r="T3732">
        <v>0</v>
      </c>
      <c r="U3732">
        <v>0</v>
      </c>
      <c r="V3732">
        <v>0</v>
      </c>
      <c r="W3732">
        <v>1</v>
      </c>
      <c r="X3732">
        <v>3</v>
      </c>
      <c r="Y3732" s="26">
        <v>63</v>
      </c>
      <c r="Z3732" s="26">
        <v>63</v>
      </c>
      <c r="AA3732" t="s">
        <v>117</v>
      </c>
      <c r="AC3732" t="s">
        <v>128</v>
      </c>
      <c r="AD3732" t="s">
        <v>638</v>
      </c>
    </row>
    <row r="3733" spans="1:30" ht="15">
      <c r="A3733">
        <v>1860</v>
      </c>
      <c r="B3733" s="4">
        <v>1</v>
      </c>
      <c r="C3733">
        <v>50773</v>
      </c>
      <c r="D3733">
        <v>4</v>
      </c>
      <c r="E3733">
        <v>20</v>
      </c>
      <c r="F3733" t="s">
        <v>1290</v>
      </c>
      <c r="G3733">
        <v>1350</v>
      </c>
      <c r="I3733">
        <v>13</v>
      </c>
      <c r="J3733">
        <v>21</v>
      </c>
      <c r="L3733" s="11">
        <v>1</v>
      </c>
      <c r="M3733" s="20">
        <v>139.72421729991686</v>
      </c>
      <c r="N3733" s="24">
        <f t="shared" si="58"/>
        <v>2794.4843459983372</v>
      </c>
      <c r="O3733" s="12">
        <v>20</v>
      </c>
      <c r="P3733" t="s">
        <v>116</v>
      </c>
      <c r="S3733">
        <v>0</v>
      </c>
      <c r="T3733">
        <v>0</v>
      </c>
      <c r="U3733">
        <v>0</v>
      </c>
      <c r="V3733">
        <v>0</v>
      </c>
      <c r="W3733">
        <v>1</v>
      </c>
      <c r="X3733">
        <v>3</v>
      </c>
      <c r="Y3733" s="26">
        <v>60</v>
      </c>
      <c r="Z3733" s="26">
        <v>60</v>
      </c>
      <c r="AA3733" t="s">
        <v>117</v>
      </c>
      <c r="AC3733" t="s">
        <v>128</v>
      </c>
      <c r="AD3733" t="s">
        <v>638</v>
      </c>
    </row>
    <row r="3734" spans="1:30" ht="15">
      <c r="A3734">
        <v>1860</v>
      </c>
      <c r="B3734" s="4">
        <v>1</v>
      </c>
      <c r="C3734">
        <v>50773</v>
      </c>
      <c r="D3734">
        <v>5</v>
      </c>
      <c r="E3734">
        <v>20</v>
      </c>
      <c r="F3734" t="s">
        <v>1290</v>
      </c>
      <c r="G3734">
        <v>1350</v>
      </c>
      <c r="I3734">
        <v>13</v>
      </c>
      <c r="J3734">
        <v>18</v>
      </c>
      <c r="L3734" s="11">
        <v>1</v>
      </c>
      <c r="M3734" s="20">
        <v>35.650509638259194</v>
      </c>
      <c r="N3734" s="24">
        <f t="shared" si="58"/>
        <v>713.01019276518389</v>
      </c>
      <c r="O3734" s="12">
        <v>20</v>
      </c>
      <c r="P3734" t="s">
        <v>116</v>
      </c>
      <c r="S3734">
        <v>0</v>
      </c>
      <c r="T3734">
        <v>0</v>
      </c>
      <c r="U3734">
        <v>0</v>
      </c>
      <c r="V3734">
        <v>0</v>
      </c>
      <c r="W3734">
        <v>1</v>
      </c>
      <c r="X3734">
        <v>3</v>
      </c>
      <c r="Y3734" s="26">
        <v>60</v>
      </c>
      <c r="Z3734" s="26">
        <v>60</v>
      </c>
      <c r="AA3734" t="s">
        <v>117</v>
      </c>
      <c r="AC3734" t="s">
        <v>128</v>
      </c>
      <c r="AD3734" t="s">
        <v>638</v>
      </c>
    </row>
    <row r="3735" spans="1:30" ht="15">
      <c r="A3735">
        <v>1860</v>
      </c>
      <c r="B3735" s="4">
        <v>1</v>
      </c>
      <c r="C3735">
        <v>50773</v>
      </c>
      <c r="D3735">
        <v>6</v>
      </c>
      <c r="E3735">
        <v>20</v>
      </c>
      <c r="F3735" t="s">
        <v>1290</v>
      </c>
      <c r="G3735">
        <v>1350</v>
      </c>
      <c r="I3735">
        <v>13</v>
      </c>
      <c r="J3735">
        <v>16</v>
      </c>
      <c r="L3735" s="10">
        <v>0</v>
      </c>
      <c r="M3735" s="20">
        <v>29.789946565499331</v>
      </c>
      <c r="N3735" s="24">
        <f t="shared" si="58"/>
        <v>595.79893130998664</v>
      </c>
      <c r="O3735" s="12">
        <v>20</v>
      </c>
      <c r="P3735" t="s">
        <v>116</v>
      </c>
      <c r="S3735">
        <v>0</v>
      </c>
      <c r="T3735">
        <v>0</v>
      </c>
      <c r="U3735">
        <v>0</v>
      </c>
      <c r="V3735">
        <v>0</v>
      </c>
      <c r="W3735">
        <v>1</v>
      </c>
      <c r="X3735">
        <v>3</v>
      </c>
      <c r="Y3735" s="26">
        <v>60</v>
      </c>
      <c r="Z3735" s="26">
        <v>60</v>
      </c>
      <c r="AA3735" t="s">
        <v>117</v>
      </c>
      <c r="AC3735" t="s">
        <v>128</v>
      </c>
      <c r="AD3735" t="s">
        <v>638</v>
      </c>
    </row>
    <row r="3736" spans="1:30" ht="15">
      <c r="A3736">
        <v>1860</v>
      </c>
      <c r="B3736" s="4">
        <v>1</v>
      </c>
      <c r="C3736">
        <v>50773</v>
      </c>
      <c r="D3736">
        <v>7</v>
      </c>
      <c r="E3736">
        <v>21</v>
      </c>
      <c r="F3736" t="s">
        <v>1290</v>
      </c>
      <c r="G3736">
        <v>1350</v>
      </c>
      <c r="I3736">
        <v>13</v>
      </c>
      <c r="J3736">
        <v>14</v>
      </c>
      <c r="L3736" s="11">
        <v>1</v>
      </c>
      <c r="M3736" s="20">
        <v>35.650509638259194</v>
      </c>
      <c r="N3736" s="24">
        <f t="shared" si="58"/>
        <v>748.66070240344311</v>
      </c>
      <c r="O3736" s="12">
        <v>21</v>
      </c>
      <c r="P3736" t="s">
        <v>116</v>
      </c>
      <c r="S3736">
        <v>0</v>
      </c>
      <c r="T3736">
        <v>0</v>
      </c>
      <c r="U3736">
        <v>0</v>
      </c>
      <c r="V3736">
        <v>0</v>
      </c>
      <c r="W3736">
        <v>1</v>
      </c>
      <c r="X3736">
        <v>3</v>
      </c>
      <c r="Y3736" s="26">
        <v>63</v>
      </c>
      <c r="Z3736" s="26">
        <v>63</v>
      </c>
      <c r="AA3736" t="s">
        <v>117</v>
      </c>
      <c r="AC3736" t="s">
        <v>128</v>
      </c>
      <c r="AD3736" t="s">
        <v>638</v>
      </c>
    </row>
    <row r="3737" spans="1:30" ht="15">
      <c r="A3737">
        <v>1860</v>
      </c>
      <c r="B3737" s="4">
        <v>1</v>
      </c>
      <c r="C3737">
        <v>50773</v>
      </c>
      <c r="D3737">
        <v>8</v>
      </c>
      <c r="E3737">
        <v>20</v>
      </c>
      <c r="F3737" t="s">
        <v>1290</v>
      </c>
      <c r="G3737">
        <v>1350</v>
      </c>
      <c r="I3737">
        <v>13</v>
      </c>
      <c r="J3737">
        <v>14</v>
      </c>
      <c r="L3737" s="10">
        <v>0</v>
      </c>
      <c r="M3737" s="20">
        <v>29.789946565499331</v>
      </c>
      <c r="N3737" s="24">
        <f t="shared" si="58"/>
        <v>595.79893130998664</v>
      </c>
      <c r="O3737" s="12">
        <v>20</v>
      </c>
      <c r="P3737" t="s">
        <v>116</v>
      </c>
      <c r="S3737">
        <v>0</v>
      </c>
      <c r="T3737">
        <v>0</v>
      </c>
      <c r="U3737">
        <v>0</v>
      </c>
      <c r="V3737">
        <v>0</v>
      </c>
      <c r="W3737">
        <v>1</v>
      </c>
      <c r="X3737">
        <v>3</v>
      </c>
      <c r="Y3737" s="26">
        <v>60</v>
      </c>
      <c r="Z3737" s="26">
        <v>60</v>
      </c>
      <c r="AA3737" t="s">
        <v>117</v>
      </c>
      <c r="AC3737" t="s">
        <v>128</v>
      </c>
      <c r="AD3737" t="s">
        <v>638</v>
      </c>
    </row>
    <row r="3738" spans="1:30">
      <c r="A3738">
        <v>1860</v>
      </c>
      <c r="B3738" s="4">
        <v>1</v>
      </c>
      <c r="C3738">
        <v>50773</v>
      </c>
      <c r="D3738">
        <v>9</v>
      </c>
      <c r="E3738">
        <v>20</v>
      </c>
      <c r="F3738" t="s">
        <v>1290</v>
      </c>
      <c r="G3738">
        <v>1350</v>
      </c>
      <c r="I3738">
        <v>13</v>
      </c>
      <c r="J3738">
        <v>6</v>
      </c>
      <c r="L3738" s="10">
        <v>0</v>
      </c>
      <c r="M3738" s="12">
        <v>0</v>
      </c>
      <c r="N3738" s="24">
        <f t="shared" si="58"/>
        <v>0</v>
      </c>
      <c r="O3738" s="12">
        <v>20</v>
      </c>
      <c r="P3738" t="s">
        <v>116</v>
      </c>
      <c r="S3738">
        <v>0</v>
      </c>
      <c r="T3738">
        <v>0</v>
      </c>
      <c r="U3738">
        <v>0</v>
      </c>
      <c r="V3738">
        <v>0</v>
      </c>
      <c r="W3738">
        <v>1</v>
      </c>
      <c r="X3738">
        <v>3</v>
      </c>
      <c r="Y3738" s="26">
        <v>60</v>
      </c>
      <c r="Z3738" s="26">
        <v>60</v>
      </c>
      <c r="AA3738" t="s">
        <v>117</v>
      </c>
      <c r="AC3738" t="s">
        <v>128</v>
      </c>
      <c r="AD3738" t="s">
        <v>638</v>
      </c>
    </row>
    <row r="3739" spans="1:30">
      <c r="A3739">
        <v>1860</v>
      </c>
      <c r="B3739" s="4">
        <v>1</v>
      </c>
      <c r="C3739">
        <v>50773</v>
      </c>
      <c r="D3739">
        <v>10</v>
      </c>
      <c r="E3739">
        <v>20</v>
      </c>
      <c r="F3739" t="s">
        <v>1290</v>
      </c>
      <c r="G3739">
        <v>1350</v>
      </c>
      <c r="I3739">
        <v>13</v>
      </c>
      <c r="J3739">
        <v>4</v>
      </c>
      <c r="L3739" s="10">
        <v>0</v>
      </c>
      <c r="M3739" s="12">
        <v>0</v>
      </c>
      <c r="N3739" s="24">
        <f t="shared" si="58"/>
        <v>0</v>
      </c>
      <c r="O3739" s="12">
        <v>20</v>
      </c>
      <c r="P3739" t="s">
        <v>116</v>
      </c>
      <c r="S3739">
        <v>0</v>
      </c>
      <c r="T3739">
        <v>0</v>
      </c>
      <c r="U3739">
        <v>0</v>
      </c>
      <c r="V3739">
        <v>0</v>
      </c>
      <c r="W3739">
        <v>1</v>
      </c>
      <c r="X3739">
        <v>3</v>
      </c>
      <c r="Y3739" s="26">
        <v>60</v>
      </c>
      <c r="Z3739" s="26">
        <v>60</v>
      </c>
      <c r="AA3739" t="s">
        <v>117</v>
      </c>
      <c r="AC3739" t="s">
        <v>128</v>
      </c>
      <c r="AD3739" t="s">
        <v>638</v>
      </c>
    </row>
    <row r="3740" spans="1:30">
      <c r="A3740">
        <v>1860</v>
      </c>
      <c r="B3740" s="4">
        <v>1</v>
      </c>
      <c r="C3740">
        <v>50773</v>
      </c>
      <c r="D3740">
        <v>11</v>
      </c>
      <c r="E3740">
        <v>21</v>
      </c>
      <c r="F3740" t="s">
        <v>1290</v>
      </c>
      <c r="G3740">
        <v>1350</v>
      </c>
      <c r="I3740">
        <v>13</v>
      </c>
      <c r="J3740">
        <v>2</v>
      </c>
      <c r="L3740" s="10">
        <v>0</v>
      </c>
      <c r="M3740" s="12">
        <v>0</v>
      </c>
      <c r="N3740" s="24">
        <f t="shared" si="58"/>
        <v>0</v>
      </c>
      <c r="O3740" s="12">
        <v>21</v>
      </c>
      <c r="P3740" t="s">
        <v>116</v>
      </c>
      <c r="S3740">
        <v>0</v>
      </c>
      <c r="T3740">
        <v>0</v>
      </c>
      <c r="U3740">
        <v>0</v>
      </c>
      <c r="V3740">
        <v>0</v>
      </c>
      <c r="W3740">
        <v>1</v>
      </c>
      <c r="X3740">
        <v>3</v>
      </c>
      <c r="Y3740" s="26">
        <v>63</v>
      </c>
      <c r="Z3740" s="26">
        <v>63</v>
      </c>
      <c r="AA3740" t="s">
        <v>117</v>
      </c>
      <c r="AC3740" t="s">
        <v>128</v>
      </c>
      <c r="AD3740" t="s">
        <v>638</v>
      </c>
    </row>
    <row r="3741" spans="1:30" ht="15">
      <c r="A3741">
        <v>1860</v>
      </c>
      <c r="B3741" s="4">
        <v>1</v>
      </c>
      <c r="C3741">
        <v>50773</v>
      </c>
      <c r="D3741">
        <v>12</v>
      </c>
      <c r="E3741">
        <v>20</v>
      </c>
      <c r="F3741" t="s">
        <v>1290</v>
      </c>
      <c r="G3741">
        <v>1350</v>
      </c>
      <c r="I3741">
        <v>13</v>
      </c>
      <c r="J3741">
        <v>2</v>
      </c>
      <c r="L3741" s="11">
        <v>1</v>
      </c>
      <c r="M3741" s="21">
        <v>0</v>
      </c>
      <c r="N3741" s="24">
        <f t="shared" si="58"/>
        <v>0</v>
      </c>
      <c r="O3741" s="12">
        <v>20</v>
      </c>
      <c r="P3741" t="s">
        <v>116</v>
      </c>
      <c r="S3741">
        <v>0</v>
      </c>
      <c r="T3741">
        <v>0</v>
      </c>
      <c r="U3741">
        <v>0</v>
      </c>
      <c r="V3741">
        <v>0</v>
      </c>
      <c r="W3741">
        <v>1</v>
      </c>
      <c r="X3741">
        <v>3</v>
      </c>
      <c r="Y3741" s="26">
        <v>60</v>
      </c>
      <c r="Z3741" s="26">
        <v>60</v>
      </c>
      <c r="AA3741" t="s">
        <v>117</v>
      </c>
      <c r="AC3741" t="s">
        <v>128</v>
      </c>
      <c r="AD3741" t="s">
        <v>638</v>
      </c>
    </row>
    <row r="3742" spans="1:30" ht="15">
      <c r="A3742">
        <v>1860</v>
      </c>
      <c r="B3742" s="4">
        <v>1</v>
      </c>
      <c r="C3742">
        <v>50773</v>
      </c>
      <c r="D3742">
        <v>13</v>
      </c>
      <c r="E3742">
        <v>20</v>
      </c>
      <c r="F3742" t="s">
        <v>1290</v>
      </c>
      <c r="G3742">
        <v>1350</v>
      </c>
      <c r="I3742">
        <v>13</v>
      </c>
      <c r="J3742">
        <v>0</v>
      </c>
      <c r="K3742">
        <v>3</v>
      </c>
      <c r="L3742" s="11">
        <v>1</v>
      </c>
      <c r="M3742" s="21">
        <v>0</v>
      </c>
      <c r="N3742" s="24">
        <f t="shared" si="58"/>
        <v>0</v>
      </c>
      <c r="O3742" s="12">
        <v>20</v>
      </c>
      <c r="P3742" t="s">
        <v>116</v>
      </c>
      <c r="S3742">
        <v>0</v>
      </c>
      <c r="T3742">
        <v>0</v>
      </c>
      <c r="U3742">
        <v>0</v>
      </c>
      <c r="V3742">
        <v>0</v>
      </c>
      <c r="W3742">
        <v>1</v>
      </c>
      <c r="X3742">
        <v>3</v>
      </c>
      <c r="Y3742" s="26">
        <v>60</v>
      </c>
      <c r="Z3742" s="26">
        <v>60</v>
      </c>
      <c r="AA3742" t="s">
        <v>117</v>
      </c>
      <c r="AC3742" t="s">
        <v>128</v>
      </c>
      <c r="AD3742" t="s">
        <v>638</v>
      </c>
    </row>
    <row r="3743" spans="1:30" ht="15">
      <c r="A3743">
        <v>1860</v>
      </c>
      <c r="B3743" s="4">
        <v>1</v>
      </c>
      <c r="C3743">
        <v>50774</v>
      </c>
      <c r="D3743">
        <v>1</v>
      </c>
      <c r="E3743">
        <v>20</v>
      </c>
      <c r="F3743" t="s">
        <v>1290</v>
      </c>
      <c r="G3743">
        <v>1350</v>
      </c>
      <c r="I3743">
        <v>2</v>
      </c>
      <c r="J3743">
        <v>12</v>
      </c>
      <c r="L3743" s="10">
        <v>0</v>
      </c>
      <c r="M3743" s="20">
        <v>20.804249475679534</v>
      </c>
      <c r="N3743" s="24">
        <f t="shared" si="58"/>
        <v>416.0849895135907</v>
      </c>
      <c r="O3743" s="12">
        <v>20</v>
      </c>
      <c r="P3743" t="s">
        <v>116</v>
      </c>
      <c r="S3743">
        <v>0</v>
      </c>
      <c r="T3743">
        <v>0</v>
      </c>
      <c r="U3743">
        <v>0</v>
      </c>
      <c r="V3743">
        <v>0</v>
      </c>
      <c r="W3743">
        <v>1</v>
      </c>
      <c r="X3743" t="s">
        <v>247</v>
      </c>
      <c r="Y3743" s="26">
        <v>0</v>
      </c>
      <c r="Z3743" s="26">
        <v>20</v>
      </c>
      <c r="AA3743" t="s">
        <v>117</v>
      </c>
      <c r="AC3743" t="s">
        <v>1677</v>
      </c>
      <c r="AD3743" t="s">
        <v>268</v>
      </c>
    </row>
    <row r="3744" spans="1:30" ht="15">
      <c r="A3744">
        <v>1860</v>
      </c>
      <c r="B3744" s="4">
        <v>1</v>
      </c>
      <c r="C3744">
        <v>50774</v>
      </c>
      <c r="D3744">
        <v>2</v>
      </c>
      <c r="E3744">
        <v>21</v>
      </c>
      <c r="F3744" t="s">
        <v>1290</v>
      </c>
      <c r="G3744">
        <v>1350</v>
      </c>
      <c r="I3744">
        <v>2</v>
      </c>
      <c r="J3744">
        <v>4</v>
      </c>
      <c r="L3744" s="11">
        <v>1</v>
      </c>
      <c r="M3744" s="21">
        <v>0</v>
      </c>
      <c r="N3744" s="24">
        <f t="shared" si="58"/>
        <v>0</v>
      </c>
      <c r="O3744" s="12">
        <v>21</v>
      </c>
      <c r="P3744" t="s">
        <v>116</v>
      </c>
      <c r="S3744">
        <v>0</v>
      </c>
      <c r="T3744">
        <v>0</v>
      </c>
      <c r="U3744">
        <v>0</v>
      </c>
      <c r="V3744">
        <v>0</v>
      </c>
      <c r="W3744">
        <v>1</v>
      </c>
      <c r="X3744" t="s">
        <v>247</v>
      </c>
      <c r="Y3744" s="26">
        <v>0</v>
      </c>
      <c r="Z3744" s="26">
        <v>21</v>
      </c>
      <c r="AA3744" t="s">
        <v>117</v>
      </c>
      <c r="AC3744" t="s">
        <v>1677</v>
      </c>
      <c r="AD3744" t="s">
        <v>268</v>
      </c>
    </row>
    <row r="3745" spans="1:30" ht="15">
      <c r="A3745">
        <v>1860</v>
      </c>
      <c r="B3745" s="4">
        <v>1</v>
      </c>
      <c r="C3745">
        <v>50775</v>
      </c>
      <c r="D3745">
        <v>1</v>
      </c>
      <c r="E3745">
        <v>20</v>
      </c>
      <c r="F3745" t="s">
        <v>1290</v>
      </c>
      <c r="G3745">
        <v>1350</v>
      </c>
      <c r="I3745">
        <v>4</v>
      </c>
      <c r="J3745">
        <v>30</v>
      </c>
      <c r="L3745" s="10">
        <v>0</v>
      </c>
      <c r="M3745" s="20">
        <v>69.069443965111702</v>
      </c>
      <c r="N3745" s="24">
        <f t="shared" si="58"/>
        <v>1381.388879302234</v>
      </c>
      <c r="O3745" s="12">
        <v>20</v>
      </c>
      <c r="P3745" t="s">
        <v>116</v>
      </c>
      <c r="S3745">
        <v>0</v>
      </c>
      <c r="T3745">
        <v>0</v>
      </c>
      <c r="U3745">
        <v>0</v>
      </c>
      <c r="V3745">
        <v>0</v>
      </c>
      <c r="W3745">
        <v>1</v>
      </c>
      <c r="X3745">
        <v>1</v>
      </c>
      <c r="Y3745" s="26">
        <v>20</v>
      </c>
      <c r="Z3745" s="26">
        <v>20</v>
      </c>
      <c r="AA3745" t="s">
        <v>117</v>
      </c>
      <c r="AC3745" t="s">
        <v>686</v>
      </c>
      <c r="AD3745" t="s">
        <v>166</v>
      </c>
    </row>
    <row r="3746" spans="1:30" ht="15">
      <c r="A3746">
        <v>1860</v>
      </c>
      <c r="B3746" s="4">
        <v>1</v>
      </c>
      <c r="C3746">
        <v>50775</v>
      </c>
      <c r="D3746">
        <v>2</v>
      </c>
      <c r="E3746">
        <v>20</v>
      </c>
      <c r="F3746" t="s">
        <v>1290</v>
      </c>
      <c r="G3746">
        <v>1350</v>
      </c>
      <c r="I3746">
        <v>4</v>
      </c>
      <c r="J3746">
        <v>22</v>
      </c>
      <c r="L3746" s="11">
        <v>1</v>
      </c>
      <c r="M3746" s="20">
        <v>139.72421729991686</v>
      </c>
      <c r="N3746" s="24">
        <f t="shared" si="58"/>
        <v>2794.4843459983372</v>
      </c>
      <c r="O3746" s="12">
        <v>20</v>
      </c>
      <c r="P3746" t="s">
        <v>116</v>
      </c>
      <c r="S3746">
        <v>0</v>
      </c>
      <c r="T3746">
        <v>0</v>
      </c>
      <c r="U3746">
        <v>0</v>
      </c>
      <c r="V3746">
        <v>0</v>
      </c>
      <c r="W3746">
        <v>1</v>
      </c>
      <c r="X3746">
        <v>1</v>
      </c>
      <c r="Y3746" s="26">
        <v>20</v>
      </c>
      <c r="Z3746" s="26">
        <v>20</v>
      </c>
      <c r="AA3746" t="s">
        <v>117</v>
      </c>
      <c r="AC3746" t="s">
        <v>686</v>
      </c>
      <c r="AD3746" t="s">
        <v>166</v>
      </c>
    </row>
    <row r="3747" spans="1:30" ht="15">
      <c r="A3747">
        <v>1860</v>
      </c>
      <c r="B3747" s="4">
        <v>1</v>
      </c>
      <c r="C3747">
        <v>50775</v>
      </c>
      <c r="D3747">
        <v>3</v>
      </c>
      <c r="E3747">
        <v>20</v>
      </c>
      <c r="F3747" t="s">
        <v>1290</v>
      </c>
      <c r="G3747">
        <v>1350</v>
      </c>
      <c r="I3747">
        <v>4</v>
      </c>
      <c r="J3747">
        <v>4</v>
      </c>
      <c r="L3747" s="11">
        <v>1</v>
      </c>
      <c r="M3747" s="21">
        <v>0</v>
      </c>
      <c r="N3747" s="24">
        <f t="shared" si="58"/>
        <v>0</v>
      </c>
      <c r="O3747" s="12">
        <v>20</v>
      </c>
      <c r="P3747" t="s">
        <v>116</v>
      </c>
      <c r="S3747">
        <v>0</v>
      </c>
      <c r="T3747">
        <v>0</v>
      </c>
      <c r="U3747">
        <v>0</v>
      </c>
      <c r="V3747">
        <v>0</v>
      </c>
      <c r="W3747">
        <v>1</v>
      </c>
      <c r="X3747">
        <v>1</v>
      </c>
      <c r="Y3747" s="26">
        <v>20</v>
      </c>
      <c r="Z3747" s="26">
        <v>20</v>
      </c>
      <c r="AA3747" t="s">
        <v>117</v>
      </c>
      <c r="AC3747" t="s">
        <v>686</v>
      </c>
      <c r="AD3747" t="s">
        <v>166</v>
      </c>
    </row>
    <row r="3748" spans="1:30" ht="15">
      <c r="A3748">
        <v>1860</v>
      </c>
      <c r="B3748" s="4">
        <v>1</v>
      </c>
      <c r="C3748">
        <v>50775</v>
      </c>
      <c r="D3748">
        <v>4</v>
      </c>
      <c r="E3748">
        <v>21</v>
      </c>
      <c r="F3748" t="s">
        <v>1290</v>
      </c>
      <c r="G3748">
        <v>1350</v>
      </c>
      <c r="I3748">
        <v>4</v>
      </c>
      <c r="J3748">
        <v>0</v>
      </c>
      <c r="K3748">
        <v>6</v>
      </c>
      <c r="L3748" s="11">
        <v>1</v>
      </c>
      <c r="M3748" s="21">
        <v>0</v>
      </c>
      <c r="N3748" s="24">
        <f t="shared" si="58"/>
        <v>0</v>
      </c>
      <c r="O3748" s="12">
        <v>21</v>
      </c>
      <c r="P3748" t="s">
        <v>116</v>
      </c>
      <c r="S3748">
        <v>0</v>
      </c>
      <c r="T3748">
        <v>0</v>
      </c>
      <c r="U3748">
        <v>0</v>
      </c>
      <c r="V3748">
        <v>0</v>
      </c>
      <c r="W3748">
        <v>1</v>
      </c>
      <c r="X3748">
        <v>1</v>
      </c>
      <c r="Y3748" s="26">
        <v>21</v>
      </c>
      <c r="Z3748" s="26">
        <v>21</v>
      </c>
      <c r="AA3748" t="s">
        <v>117</v>
      </c>
      <c r="AC3748" t="s">
        <v>686</v>
      </c>
      <c r="AD3748" t="s">
        <v>166</v>
      </c>
    </row>
    <row r="3749" spans="1:30" ht="15">
      <c r="A3749">
        <v>1860</v>
      </c>
      <c r="B3749" s="4">
        <v>1</v>
      </c>
      <c r="C3749">
        <v>50776</v>
      </c>
      <c r="D3749">
        <v>1</v>
      </c>
      <c r="E3749">
        <v>20</v>
      </c>
      <c r="F3749" t="s">
        <v>1290</v>
      </c>
      <c r="G3749">
        <v>1350</v>
      </c>
      <c r="I3749">
        <v>9</v>
      </c>
      <c r="J3749">
        <v>46</v>
      </c>
      <c r="L3749" s="11">
        <v>1</v>
      </c>
      <c r="M3749" s="20">
        <v>139.72421729991686</v>
      </c>
      <c r="N3749" s="24">
        <f t="shared" si="58"/>
        <v>2794.4843459983372</v>
      </c>
      <c r="O3749" s="12">
        <v>20</v>
      </c>
      <c r="P3749" t="s">
        <v>116</v>
      </c>
      <c r="S3749">
        <v>0</v>
      </c>
      <c r="T3749">
        <v>0</v>
      </c>
      <c r="U3749">
        <v>0</v>
      </c>
      <c r="V3749">
        <v>0</v>
      </c>
      <c r="W3749">
        <v>1</v>
      </c>
      <c r="X3749" t="s">
        <v>247</v>
      </c>
      <c r="Y3749" s="26">
        <v>0</v>
      </c>
      <c r="Z3749" s="26">
        <v>20</v>
      </c>
      <c r="AA3749" t="s">
        <v>117</v>
      </c>
      <c r="AC3749" t="s">
        <v>511</v>
      </c>
      <c r="AD3749" t="s">
        <v>236</v>
      </c>
    </row>
    <row r="3750" spans="1:30" ht="15">
      <c r="A3750">
        <v>1860</v>
      </c>
      <c r="B3750" s="4">
        <v>1</v>
      </c>
      <c r="C3750">
        <v>50776</v>
      </c>
      <c r="D3750">
        <v>2</v>
      </c>
      <c r="E3750">
        <v>20</v>
      </c>
      <c r="F3750" t="s">
        <v>1290</v>
      </c>
      <c r="G3750">
        <v>1350</v>
      </c>
      <c r="I3750">
        <v>9</v>
      </c>
      <c r="J3750">
        <v>45</v>
      </c>
      <c r="L3750" s="11">
        <v>1</v>
      </c>
      <c r="M3750" s="20">
        <v>139.72421729991686</v>
      </c>
      <c r="N3750" s="24">
        <f t="shared" si="58"/>
        <v>2794.4843459983372</v>
      </c>
      <c r="O3750" s="12">
        <v>20</v>
      </c>
      <c r="P3750" t="s">
        <v>116</v>
      </c>
      <c r="S3750">
        <v>0</v>
      </c>
      <c r="T3750">
        <v>0</v>
      </c>
      <c r="U3750">
        <v>0</v>
      </c>
      <c r="V3750">
        <v>0</v>
      </c>
      <c r="W3750">
        <v>1</v>
      </c>
      <c r="X3750" t="s">
        <v>247</v>
      </c>
      <c r="Y3750" s="26">
        <v>0</v>
      </c>
      <c r="Z3750" s="26">
        <v>20</v>
      </c>
      <c r="AA3750" t="s">
        <v>117</v>
      </c>
      <c r="AC3750" t="s">
        <v>511</v>
      </c>
      <c r="AD3750" t="s">
        <v>236</v>
      </c>
    </row>
    <row r="3751" spans="1:30" ht="15">
      <c r="A3751">
        <v>1860</v>
      </c>
      <c r="B3751" s="4">
        <v>1</v>
      </c>
      <c r="C3751">
        <v>50776</v>
      </c>
      <c r="D3751">
        <v>3</v>
      </c>
      <c r="E3751">
        <v>20</v>
      </c>
      <c r="F3751" t="s">
        <v>1290</v>
      </c>
      <c r="G3751">
        <v>1350</v>
      </c>
      <c r="I3751">
        <v>9</v>
      </c>
      <c r="J3751">
        <v>22</v>
      </c>
      <c r="L3751" s="11">
        <v>1</v>
      </c>
      <c r="M3751" s="20">
        <v>139.72421729991686</v>
      </c>
      <c r="N3751" s="24">
        <f t="shared" si="58"/>
        <v>2794.4843459983372</v>
      </c>
      <c r="O3751" s="12">
        <v>20</v>
      </c>
      <c r="P3751" t="s">
        <v>116</v>
      </c>
      <c r="S3751">
        <v>0</v>
      </c>
      <c r="T3751">
        <v>0</v>
      </c>
      <c r="U3751">
        <v>0</v>
      </c>
      <c r="V3751">
        <v>0</v>
      </c>
      <c r="W3751">
        <v>1</v>
      </c>
      <c r="X3751" t="s">
        <v>247</v>
      </c>
      <c r="Y3751" s="26">
        <v>0</v>
      </c>
      <c r="Z3751" s="26">
        <v>20</v>
      </c>
      <c r="AA3751" t="s">
        <v>117</v>
      </c>
      <c r="AC3751" t="s">
        <v>511</v>
      </c>
      <c r="AD3751" t="s">
        <v>236</v>
      </c>
    </row>
    <row r="3752" spans="1:30" ht="15">
      <c r="A3752">
        <v>1860</v>
      </c>
      <c r="B3752" s="4">
        <v>1</v>
      </c>
      <c r="C3752">
        <v>50776</v>
      </c>
      <c r="D3752">
        <v>4</v>
      </c>
      <c r="E3752">
        <v>21</v>
      </c>
      <c r="F3752" t="s">
        <v>1290</v>
      </c>
      <c r="G3752">
        <v>1350</v>
      </c>
      <c r="I3752">
        <v>9</v>
      </c>
      <c r="J3752">
        <v>19</v>
      </c>
      <c r="L3752" s="10">
        <v>0</v>
      </c>
      <c r="M3752" s="20">
        <v>69.069443965111702</v>
      </c>
      <c r="N3752" s="24">
        <f t="shared" si="58"/>
        <v>1450.4583232673458</v>
      </c>
      <c r="O3752" s="12">
        <v>21</v>
      </c>
      <c r="P3752" t="s">
        <v>116</v>
      </c>
      <c r="S3752">
        <v>0</v>
      </c>
      <c r="T3752">
        <v>0</v>
      </c>
      <c r="U3752">
        <v>0</v>
      </c>
      <c r="V3752">
        <v>0</v>
      </c>
      <c r="W3752">
        <v>1</v>
      </c>
      <c r="X3752" t="s">
        <v>247</v>
      </c>
      <c r="Y3752" s="26">
        <v>0</v>
      </c>
      <c r="Z3752" s="26">
        <v>21</v>
      </c>
      <c r="AA3752" t="s">
        <v>117</v>
      </c>
      <c r="AC3752" t="s">
        <v>511</v>
      </c>
      <c r="AD3752" t="s">
        <v>236</v>
      </c>
    </row>
    <row r="3753" spans="1:30" ht="15">
      <c r="A3753">
        <v>1860</v>
      </c>
      <c r="B3753" s="4">
        <v>1</v>
      </c>
      <c r="C3753">
        <v>50776</v>
      </c>
      <c r="D3753">
        <v>5</v>
      </c>
      <c r="E3753">
        <v>20</v>
      </c>
      <c r="F3753" t="s">
        <v>1290</v>
      </c>
      <c r="G3753">
        <v>1350</v>
      </c>
      <c r="I3753">
        <v>9</v>
      </c>
      <c r="J3753">
        <v>16</v>
      </c>
      <c r="L3753" s="10">
        <v>0</v>
      </c>
      <c r="M3753" s="20">
        <v>29.789946565499331</v>
      </c>
      <c r="N3753" s="24">
        <f t="shared" si="58"/>
        <v>595.79893130998664</v>
      </c>
      <c r="O3753" s="12">
        <v>20</v>
      </c>
      <c r="P3753" t="s">
        <v>116</v>
      </c>
      <c r="S3753">
        <v>0</v>
      </c>
      <c r="T3753">
        <v>0</v>
      </c>
      <c r="U3753">
        <v>0</v>
      </c>
      <c r="V3753">
        <v>0</v>
      </c>
      <c r="W3753">
        <v>1</v>
      </c>
      <c r="X3753" t="s">
        <v>247</v>
      </c>
      <c r="Y3753" s="26">
        <v>0</v>
      </c>
      <c r="Z3753" s="26">
        <v>20</v>
      </c>
      <c r="AA3753" t="s">
        <v>117</v>
      </c>
      <c r="AC3753" t="s">
        <v>511</v>
      </c>
      <c r="AD3753" t="s">
        <v>236</v>
      </c>
    </row>
    <row r="3754" spans="1:30" ht="15">
      <c r="A3754">
        <v>1860</v>
      </c>
      <c r="B3754" s="4">
        <v>1</v>
      </c>
      <c r="C3754">
        <v>50776</v>
      </c>
      <c r="D3754">
        <v>6</v>
      </c>
      <c r="E3754">
        <v>20</v>
      </c>
      <c r="F3754" t="s">
        <v>1290</v>
      </c>
      <c r="G3754">
        <v>1350</v>
      </c>
      <c r="I3754">
        <v>9</v>
      </c>
      <c r="J3754">
        <v>14</v>
      </c>
      <c r="L3754" s="11">
        <v>1</v>
      </c>
      <c r="M3754" s="20">
        <v>35.650509638259194</v>
      </c>
      <c r="N3754" s="24">
        <f t="shared" si="58"/>
        <v>713.01019276518389</v>
      </c>
      <c r="O3754" s="12">
        <v>20</v>
      </c>
      <c r="P3754" t="s">
        <v>116</v>
      </c>
      <c r="S3754">
        <v>0</v>
      </c>
      <c r="T3754">
        <v>0</v>
      </c>
      <c r="U3754">
        <v>0</v>
      </c>
      <c r="V3754">
        <v>0</v>
      </c>
      <c r="W3754">
        <v>1</v>
      </c>
      <c r="X3754" t="s">
        <v>247</v>
      </c>
      <c r="Y3754" s="26">
        <v>0</v>
      </c>
      <c r="Z3754" s="26">
        <v>20</v>
      </c>
      <c r="AA3754" t="s">
        <v>117</v>
      </c>
      <c r="AC3754" t="s">
        <v>511</v>
      </c>
      <c r="AD3754" t="s">
        <v>236</v>
      </c>
    </row>
    <row r="3755" spans="1:30" ht="15">
      <c r="A3755">
        <v>1860</v>
      </c>
      <c r="B3755" s="4">
        <v>1</v>
      </c>
      <c r="C3755">
        <v>50776</v>
      </c>
      <c r="D3755">
        <v>7</v>
      </c>
      <c r="E3755">
        <v>20</v>
      </c>
      <c r="F3755" t="s">
        <v>1290</v>
      </c>
      <c r="G3755">
        <v>1350</v>
      </c>
      <c r="I3755">
        <v>9</v>
      </c>
      <c r="J3755">
        <v>12</v>
      </c>
      <c r="L3755" s="10">
        <v>0</v>
      </c>
      <c r="M3755" s="20">
        <v>20.804249475679534</v>
      </c>
      <c r="N3755" s="24">
        <f t="shared" si="58"/>
        <v>416.0849895135907</v>
      </c>
      <c r="O3755" s="12">
        <v>20</v>
      </c>
      <c r="P3755" t="s">
        <v>116</v>
      </c>
      <c r="S3755">
        <v>0</v>
      </c>
      <c r="T3755">
        <v>0</v>
      </c>
      <c r="U3755">
        <v>0</v>
      </c>
      <c r="V3755">
        <v>0</v>
      </c>
      <c r="W3755">
        <v>1</v>
      </c>
      <c r="X3755" t="s">
        <v>247</v>
      </c>
      <c r="Y3755" s="26">
        <v>0</v>
      </c>
      <c r="Z3755" s="26">
        <v>20</v>
      </c>
      <c r="AA3755" t="s">
        <v>117</v>
      </c>
      <c r="AC3755" t="s">
        <v>511</v>
      </c>
      <c r="AD3755" t="s">
        <v>236</v>
      </c>
    </row>
    <row r="3756" spans="1:30" ht="15">
      <c r="A3756">
        <v>1860</v>
      </c>
      <c r="B3756" s="4">
        <v>1</v>
      </c>
      <c r="C3756">
        <v>50776</v>
      </c>
      <c r="D3756">
        <v>8</v>
      </c>
      <c r="E3756">
        <v>21</v>
      </c>
      <c r="F3756" t="s">
        <v>1290</v>
      </c>
      <c r="G3756">
        <v>1350</v>
      </c>
      <c r="I3756">
        <v>9</v>
      </c>
      <c r="J3756">
        <v>9</v>
      </c>
      <c r="L3756" s="10">
        <v>0</v>
      </c>
      <c r="M3756" s="20">
        <v>20.804249475679534</v>
      </c>
      <c r="N3756" s="24">
        <f t="shared" si="58"/>
        <v>436.88923898927021</v>
      </c>
      <c r="O3756" s="12">
        <v>21</v>
      </c>
      <c r="P3756" t="s">
        <v>116</v>
      </c>
      <c r="S3756">
        <v>0</v>
      </c>
      <c r="T3756">
        <v>0</v>
      </c>
      <c r="U3756">
        <v>0</v>
      </c>
      <c r="V3756">
        <v>0</v>
      </c>
      <c r="W3756">
        <v>1</v>
      </c>
      <c r="X3756" t="s">
        <v>247</v>
      </c>
      <c r="Y3756" s="26">
        <v>0</v>
      </c>
      <c r="Z3756" s="26">
        <v>21</v>
      </c>
      <c r="AA3756" t="s">
        <v>117</v>
      </c>
      <c r="AC3756" t="s">
        <v>511</v>
      </c>
      <c r="AD3756" t="s">
        <v>236</v>
      </c>
    </row>
    <row r="3757" spans="1:30">
      <c r="A3757">
        <v>1860</v>
      </c>
      <c r="B3757" s="4">
        <v>1</v>
      </c>
      <c r="C3757">
        <v>50776</v>
      </c>
      <c r="D3757">
        <v>9</v>
      </c>
      <c r="E3757">
        <v>20</v>
      </c>
      <c r="F3757" t="s">
        <v>1290</v>
      </c>
      <c r="G3757">
        <v>1350</v>
      </c>
      <c r="I3757">
        <v>9</v>
      </c>
      <c r="J3757">
        <v>4</v>
      </c>
      <c r="L3757" s="10">
        <v>0</v>
      </c>
      <c r="M3757" s="12">
        <v>0</v>
      </c>
      <c r="N3757" s="24">
        <f t="shared" si="58"/>
        <v>0</v>
      </c>
      <c r="O3757" s="12">
        <v>20</v>
      </c>
      <c r="P3757" t="s">
        <v>116</v>
      </c>
      <c r="S3757">
        <v>0</v>
      </c>
      <c r="T3757">
        <v>0</v>
      </c>
      <c r="U3757">
        <v>0</v>
      </c>
      <c r="V3757">
        <v>0</v>
      </c>
      <c r="W3757">
        <v>1</v>
      </c>
      <c r="X3757" t="s">
        <v>247</v>
      </c>
      <c r="Y3757" s="26">
        <v>0</v>
      </c>
      <c r="Z3757" s="26">
        <v>20</v>
      </c>
      <c r="AA3757" t="s">
        <v>117</v>
      </c>
      <c r="AC3757" t="s">
        <v>511</v>
      </c>
      <c r="AD3757" t="s">
        <v>236</v>
      </c>
    </row>
    <row r="3758" spans="1:30" ht="15">
      <c r="A3758">
        <v>1860</v>
      </c>
      <c r="B3758" s="4">
        <v>1</v>
      </c>
      <c r="C3758">
        <v>50777</v>
      </c>
      <c r="D3758">
        <v>1</v>
      </c>
      <c r="E3758">
        <v>20</v>
      </c>
      <c r="F3758" t="s">
        <v>1290</v>
      </c>
      <c r="G3758">
        <v>1350</v>
      </c>
      <c r="I3758">
        <v>2</v>
      </c>
      <c r="J3758">
        <v>18</v>
      </c>
      <c r="L3758" s="10">
        <v>0</v>
      </c>
      <c r="M3758" s="20">
        <v>29.789946565499331</v>
      </c>
      <c r="N3758" s="24">
        <f t="shared" si="58"/>
        <v>595.79893130998664</v>
      </c>
      <c r="O3758" s="12">
        <v>20</v>
      </c>
      <c r="P3758" t="s">
        <v>116</v>
      </c>
      <c r="S3758">
        <v>0</v>
      </c>
      <c r="T3758">
        <v>0</v>
      </c>
      <c r="U3758">
        <v>0</v>
      </c>
      <c r="V3758">
        <v>0</v>
      </c>
      <c r="W3758">
        <v>1</v>
      </c>
      <c r="X3758" t="s">
        <v>247</v>
      </c>
      <c r="Y3758" s="26">
        <v>0</v>
      </c>
      <c r="Z3758" s="26">
        <v>20</v>
      </c>
      <c r="AA3758" t="s">
        <v>117</v>
      </c>
      <c r="AC3758" t="s">
        <v>1678</v>
      </c>
      <c r="AD3758" t="s">
        <v>83</v>
      </c>
    </row>
    <row r="3759" spans="1:30" ht="15">
      <c r="A3759">
        <v>1860</v>
      </c>
      <c r="B3759" s="4">
        <v>1</v>
      </c>
      <c r="C3759">
        <v>50777</v>
      </c>
      <c r="D3759">
        <v>2</v>
      </c>
      <c r="E3759">
        <v>20</v>
      </c>
      <c r="F3759" t="s">
        <v>1290</v>
      </c>
      <c r="G3759">
        <v>1350</v>
      </c>
      <c r="I3759">
        <v>2</v>
      </c>
      <c r="J3759">
        <v>12</v>
      </c>
      <c r="L3759" s="11">
        <v>1</v>
      </c>
      <c r="M3759" s="22">
        <v>20.8</v>
      </c>
      <c r="N3759" s="24">
        <f t="shared" si="58"/>
        <v>416</v>
      </c>
      <c r="O3759" s="12">
        <v>20</v>
      </c>
      <c r="P3759" t="s">
        <v>116</v>
      </c>
      <c r="S3759">
        <v>0</v>
      </c>
      <c r="T3759">
        <v>0</v>
      </c>
      <c r="U3759">
        <v>0</v>
      </c>
      <c r="V3759">
        <v>0</v>
      </c>
      <c r="W3759">
        <v>1</v>
      </c>
      <c r="X3759" t="s">
        <v>247</v>
      </c>
      <c r="Y3759" s="26">
        <v>0</v>
      </c>
      <c r="Z3759" s="26">
        <v>20</v>
      </c>
      <c r="AA3759" t="s">
        <v>117</v>
      </c>
      <c r="AC3759" t="s">
        <v>1678</v>
      </c>
      <c r="AD3759" t="s">
        <v>83</v>
      </c>
    </row>
    <row r="3760" spans="1:30" ht="15">
      <c r="A3760">
        <v>1860</v>
      </c>
      <c r="B3760" s="4">
        <v>1</v>
      </c>
      <c r="C3760">
        <v>50778</v>
      </c>
      <c r="D3760">
        <v>1</v>
      </c>
      <c r="E3760">
        <v>21</v>
      </c>
      <c r="F3760" t="s">
        <v>1290</v>
      </c>
      <c r="G3760">
        <v>1350</v>
      </c>
      <c r="I3760">
        <v>4</v>
      </c>
      <c r="J3760">
        <v>38</v>
      </c>
      <c r="L3760" s="11">
        <v>1</v>
      </c>
      <c r="M3760" s="20">
        <v>139.72421729991686</v>
      </c>
      <c r="N3760" s="24">
        <f t="shared" si="58"/>
        <v>2934.2085632982539</v>
      </c>
      <c r="O3760" s="12">
        <v>21</v>
      </c>
      <c r="P3760" t="s">
        <v>116</v>
      </c>
      <c r="S3760">
        <v>0</v>
      </c>
      <c r="T3760">
        <v>0</v>
      </c>
      <c r="U3760">
        <v>0</v>
      </c>
      <c r="V3760">
        <v>0</v>
      </c>
      <c r="W3760">
        <v>1</v>
      </c>
      <c r="X3760">
        <v>1</v>
      </c>
      <c r="Y3760" s="26">
        <v>21</v>
      </c>
      <c r="Z3760" s="26">
        <v>21</v>
      </c>
      <c r="AA3760" t="s">
        <v>117</v>
      </c>
      <c r="AC3760" t="s">
        <v>404</v>
      </c>
      <c r="AD3760" t="s">
        <v>412</v>
      </c>
    </row>
    <row r="3761" spans="1:30" ht="15">
      <c r="A3761">
        <v>1860</v>
      </c>
      <c r="B3761" s="4">
        <v>1</v>
      </c>
      <c r="C3761">
        <v>50778</v>
      </c>
      <c r="D3761">
        <v>2</v>
      </c>
      <c r="E3761">
        <v>20</v>
      </c>
      <c r="F3761" t="s">
        <v>1290</v>
      </c>
      <c r="G3761">
        <v>1350</v>
      </c>
      <c r="I3761">
        <v>4</v>
      </c>
      <c r="J3761">
        <v>13</v>
      </c>
      <c r="L3761" s="10">
        <v>0</v>
      </c>
      <c r="M3761" s="20">
        <v>29.789946565499331</v>
      </c>
      <c r="N3761" s="24">
        <f t="shared" si="58"/>
        <v>595.79893130998664</v>
      </c>
      <c r="O3761" s="12">
        <v>20</v>
      </c>
      <c r="P3761" t="s">
        <v>116</v>
      </c>
      <c r="S3761">
        <v>0</v>
      </c>
      <c r="T3761">
        <v>0</v>
      </c>
      <c r="U3761">
        <v>0</v>
      </c>
      <c r="V3761">
        <v>0</v>
      </c>
      <c r="W3761">
        <v>1</v>
      </c>
      <c r="X3761">
        <v>1</v>
      </c>
      <c r="Y3761" s="26">
        <v>20</v>
      </c>
      <c r="Z3761" s="26">
        <v>20</v>
      </c>
      <c r="AA3761" t="s">
        <v>117</v>
      </c>
      <c r="AC3761" t="s">
        <v>404</v>
      </c>
      <c r="AD3761" t="s">
        <v>412</v>
      </c>
    </row>
    <row r="3762" spans="1:30" ht="15">
      <c r="A3762">
        <v>1860</v>
      </c>
      <c r="B3762" s="4">
        <v>1</v>
      </c>
      <c r="C3762">
        <v>50778</v>
      </c>
      <c r="D3762">
        <v>3</v>
      </c>
      <c r="E3762">
        <v>20</v>
      </c>
      <c r="F3762" t="s">
        <v>1290</v>
      </c>
      <c r="G3762">
        <v>1350</v>
      </c>
      <c r="I3762">
        <v>4</v>
      </c>
      <c r="J3762">
        <v>15</v>
      </c>
      <c r="L3762" s="10">
        <v>0</v>
      </c>
      <c r="M3762" s="20">
        <v>29.789946565499331</v>
      </c>
      <c r="N3762" s="24">
        <f t="shared" si="58"/>
        <v>595.79893130998664</v>
      </c>
      <c r="O3762" s="12">
        <v>20</v>
      </c>
      <c r="P3762" t="s">
        <v>116</v>
      </c>
      <c r="S3762">
        <v>0</v>
      </c>
      <c r="T3762">
        <v>0</v>
      </c>
      <c r="U3762">
        <v>0</v>
      </c>
      <c r="V3762">
        <v>0</v>
      </c>
      <c r="W3762">
        <v>1</v>
      </c>
      <c r="X3762">
        <v>1</v>
      </c>
      <c r="Y3762" s="26">
        <v>20</v>
      </c>
      <c r="Z3762" s="26">
        <v>20</v>
      </c>
      <c r="AA3762" t="s">
        <v>117</v>
      </c>
      <c r="AC3762" t="s">
        <v>404</v>
      </c>
      <c r="AD3762" t="s">
        <v>412</v>
      </c>
    </row>
    <row r="3763" spans="1:30" ht="15">
      <c r="A3763">
        <v>1860</v>
      </c>
      <c r="B3763" s="4">
        <v>1</v>
      </c>
      <c r="C3763">
        <v>50778</v>
      </c>
      <c r="D3763">
        <v>4</v>
      </c>
      <c r="E3763">
        <v>20</v>
      </c>
      <c r="F3763" t="s">
        <v>1290</v>
      </c>
      <c r="G3763">
        <v>1350</v>
      </c>
      <c r="I3763">
        <v>4</v>
      </c>
      <c r="J3763">
        <v>24</v>
      </c>
      <c r="L3763" s="11">
        <v>1</v>
      </c>
      <c r="M3763" s="20">
        <v>139.72421729991686</v>
      </c>
      <c r="N3763" s="24">
        <f t="shared" si="58"/>
        <v>2794.4843459983372</v>
      </c>
      <c r="O3763" s="12">
        <v>20</v>
      </c>
      <c r="P3763" t="s">
        <v>116</v>
      </c>
      <c r="S3763">
        <v>0</v>
      </c>
      <c r="T3763">
        <v>0</v>
      </c>
      <c r="U3763">
        <v>0</v>
      </c>
      <c r="V3763">
        <v>0</v>
      </c>
      <c r="W3763">
        <v>1</v>
      </c>
      <c r="X3763">
        <v>1</v>
      </c>
      <c r="Y3763" s="26">
        <v>20</v>
      </c>
      <c r="Z3763" s="26">
        <v>20</v>
      </c>
      <c r="AA3763" t="s">
        <v>117</v>
      </c>
      <c r="AC3763" t="s">
        <v>404</v>
      </c>
      <c r="AD3763" t="s">
        <v>412</v>
      </c>
    </row>
    <row r="3764" spans="1:30" ht="15">
      <c r="A3764">
        <v>1860</v>
      </c>
      <c r="B3764" s="4">
        <v>1</v>
      </c>
      <c r="C3764">
        <v>50779</v>
      </c>
      <c r="D3764">
        <v>1</v>
      </c>
      <c r="E3764">
        <v>21</v>
      </c>
      <c r="F3764" t="s">
        <v>1290</v>
      </c>
      <c r="G3764">
        <v>1350</v>
      </c>
      <c r="I3764">
        <v>2</v>
      </c>
      <c r="J3764">
        <v>18</v>
      </c>
      <c r="L3764" s="10">
        <v>0</v>
      </c>
      <c r="M3764" s="20">
        <v>29.789946565499331</v>
      </c>
      <c r="N3764" s="24">
        <f t="shared" si="58"/>
        <v>625.58887787548599</v>
      </c>
      <c r="O3764" s="12">
        <v>21</v>
      </c>
      <c r="P3764" t="s">
        <v>116</v>
      </c>
      <c r="S3764">
        <v>0</v>
      </c>
      <c r="T3764">
        <v>0</v>
      </c>
      <c r="U3764">
        <v>0</v>
      </c>
      <c r="V3764">
        <v>0</v>
      </c>
      <c r="W3764">
        <v>1</v>
      </c>
      <c r="X3764" t="s">
        <v>247</v>
      </c>
      <c r="Y3764" s="26">
        <v>0</v>
      </c>
      <c r="Z3764" s="26">
        <v>21</v>
      </c>
      <c r="AA3764" t="s">
        <v>117</v>
      </c>
      <c r="AC3764" t="s">
        <v>1679</v>
      </c>
      <c r="AD3764" t="s">
        <v>195</v>
      </c>
    </row>
    <row r="3765" spans="1:30" ht="15">
      <c r="A3765">
        <v>1860</v>
      </c>
      <c r="B3765" s="4">
        <v>1</v>
      </c>
      <c r="C3765">
        <v>50779</v>
      </c>
      <c r="D3765">
        <v>2</v>
      </c>
      <c r="E3765">
        <v>20</v>
      </c>
      <c r="F3765" t="s">
        <v>1290</v>
      </c>
      <c r="G3765">
        <v>1350</v>
      </c>
      <c r="I3765">
        <v>2</v>
      </c>
      <c r="J3765">
        <v>17</v>
      </c>
      <c r="L3765" s="10">
        <v>0</v>
      </c>
      <c r="M3765" s="20">
        <v>29.789946565499331</v>
      </c>
      <c r="N3765" s="24">
        <f t="shared" si="58"/>
        <v>595.79893130998664</v>
      </c>
      <c r="O3765" s="12">
        <v>20</v>
      </c>
      <c r="P3765" t="s">
        <v>116</v>
      </c>
      <c r="S3765">
        <v>0</v>
      </c>
      <c r="T3765">
        <v>0</v>
      </c>
      <c r="U3765">
        <v>0</v>
      </c>
      <c r="V3765">
        <v>0</v>
      </c>
      <c r="W3765">
        <v>1</v>
      </c>
      <c r="X3765" t="s">
        <v>247</v>
      </c>
      <c r="Y3765" s="26">
        <v>0</v>
      </c>
      <c r="Z3765" s="26">
        <v>20</v>
      </c>
      <c r="AA3765" t="s">
        <v>117</v>
      </c>
      <c r="AC3765" t="s">
        <v>1679</v>
      </c>
      <c r="AD3765" t="s">
        <v>195</v>
      </c>
    </row>
    <row r="3766" spans="1:30" ht="15">
      <c r="A3766">
        <v>1860</v>
      </c>
      <c r="B3766" s="4">
        <v>1</v>
      </c>
      <c r="C3766">
        <v>50780</v>
      </c>
      <c r="D3766">
        <v>1</v>
      </c>
      <c r="E3766">
        <v>20</v>
      </c>
      <c r="F3766" t="s">
        <v>1290</v>
      </c>
      <c r="G3766">
        <v>1350</v>
      </c>
      <c r="I3766">
        <v>1</v>
      </c>
      <c r="J3766">
        <v>22</v>
      </c>
      <c r="L3766" s="11">
        <v>1</v>
      </c>
      <c r="M3766" s="20">
        <v>139.72421729991686</v>
      </c>
      <c r="N3766" s="24">
        <f t="shared" si="58"/>
        <v>2794.4843459983372</v>
      </c>
      <c r="O3766" s="12">
        <v>20</v>
      </c>
      <c r="P3766" t="s">
        <v>116</v>
      </c>
      <c r="S3766">
        <v>0</v>
      </c>
      <c r="T3766">
        <v>0</v>
      </c>
      <c r="U3766">
        <v>0</v>
      </c>
      <c r="V3766">
        <v>0</v>
      </c>
      <c r="W3766">
        <v>1</v>
      </c>
      <c r="X3766" t="s">
        <v>247</v>
      </c>
      <c r="Y3766" s="26">
        <v>0</v>
      </c>
      <c r="Z3766" s="26">
        <v>20</v>
      </c>
      <c r="AA3766" t="s">
        <v>117</v>
      </c>
      <c r="AC3766" t="s">
        <v>169</v>
      </c>
      <c r="AD3766" t="s">
        <v>1680</v>
      </c>
    </row>
    <row r="3767" spans="1:30" ht="15">
      <c r="A3767">
        <v>1860</v>
      </c>
      <c r="B3767" s="4">
        <v>1</v>
      </c>
      <c r="C3767">
        <v>50781</v>
      </c>
      <c r="D3767">
        <v>1</v>
      </c>
      <c r="E3767">
        <v>20</v>
      </c>
      <c r="F3767" t="s">
        <v>1290</v>
      </c>
      <c r="G3767">
        <v>1350</v>
      </c>
      <c r="I3767">
        <v>3</v>
      </c>
      <c r="J3767">
        <v>33</v>
      </c>
      <c r="L3767" s="10">
        <v>0</v>
      </c>
      <c r="M3767" s="20">
        <v>69.069443965111702</v>
      </c>
      <c r="N3767" s="24">
        <f t="shared" si="58"/>
        <v>1381.388879302234</v>
      </c>
      <c r="O3767" s="12">
        <v>20</v>
      </c>
      <c r="P3767" t="s">
        <v>116</v>
      </c>
      <c r="S3767">
        <v>0</v>
      </c>
      <c r="T3767">
        <v>0</v>
      </c>
      <c r="U3767">
        <v>0</v>
      </c>
      <c r="V3767">
        <v>0</v>
      </c>
      <c r="W3767">
        <v>1</v>
      </c>
      <c r="X3767">
        <v>1</v>
      </c>
      <c r="Y3767" s="26">
        <v>20</v>
      </c>
      <c r="Z3767" s="26">
        <v>20</v>
      </c>
      <c r="AA3767" t="s">
        <v>117</v>
      </c>
      <c r="AC3767" t="s">
        <v>169</v>
      </c>
      <c r="AD3767" t="s">
        <v>84</v>
      </c>
    </row>
    <row r="3768" spans="1:30" ht="15">
      <c r="A3768">
        <v>1860</v>
      </c>
      <c r="B3768" s="4">
        <v>1</v>
      </c>
      <c r="C3768">
        <v>50781</v>
      </c>
      <c r="D3768">
        <v>2</v>
      </c>
      <c r="E3768">
        <v>21</v>
      </c>
      <c r="F3768" t="s">
        <v>1290</v>
      </c>
      <c r="G3768">
        <v>1350</v>
      </c>
      <c r="I3768">
        <v>3</v>
      </c>
      <c r="J3768">
        <v>2</v>
      </c>
      <c r="L3768" s="11">
        <v>1</v>
      </c>
      <c r="M3768" s="21">
        <v>0</v>
      </c>
      <c r="N3768" s="24">
        <f t="shared" si="58"/>
        <v>0</v>
      </c>
      <c r="O3768" s="12">
        <v>21</v>
      </c>
      <c r="P3768" t="s">
        <v>116</v>
      </c>
      <c r="S3768">
        <v>0</v>
      </c>
      <c r="T3768">
        <v>0</v>
      </c>
      <c r="U3768">
        <v>0</v>
      </c>
      <c r="V3768">
        <v>0</v>
      </c>
      <c r="W3768">
        <v>1</v>
      </c>
      <c r="X3768">
        <v>1</v>
      </c>
      <c r="Y3768" s="26">
        <v>21</v>
      </c>
      <c r="Z3768" s="26">
        <v>21</v>
      </c>
      <c r="AA3768" t="s">
        <v>117</v>
      </c>
      <c r="AC3768" t="s">
        <v>169</v>
      </c>
      <c r="AD3768" t="s">
        <v>84</v>
      </c>
    </row>
    <row r="3769" spans="1:30" ht="15">
      <c r="A3769">
        <v>1860</v>
      </c>
      <c r="B3769" s="4">
        <v>1</v>
      </c>
      <c r="C3769">
        <v>50781</v>
      </c>
      <c r="D3769">
        <v>3</v>
      </c>
      <c r="E3769">
        <v>20</v>
      </c>
      <c r="F3769" t="s">
        <v>1290</v>
      </c>
      <c r="G3769">
        <v>1350</v>
      </c>
      <c r="I3769">
        <v>3</v>
      </c>
      <c r="J3769">
        <v>16</v>
      </c>
      <c r="L3769" s="11">
        <v>1</v>
      </c>
      <c r="M3769" s="20">
        <v>35.650509638259194</v>
      </c>
      <c r="N3769" s="24">
        <f t="shared" si="58"/>
        <v>713.01019276518389</v>
      </c>
      <c r="O3769" s="12">
        <v>20</v>
      </c>
      <c r="P3769" t="s">
        <v>116</v>
      </c>
      <c r="S3769">
        <v>0</v>
      </c>
      <c r="T3769">
        <v>0</v>
      </c>
      <c r="U3769">
        <v>0</v>
      </c>
      <c r="V3769">
        <v>0</v>
      </c>
      <c r="W3769">
        <v>1</v>
      </c>
      <c r="X3769">
        <v>1</v>
      </c>
      <c r="Y3769" s="26">
        <v>20</v>
      </c>
      <c r="Z3769" s="26">
        <v>20</v>
      </c>
      <c r="AA3769" t="s">
        <v>117</v>
      </c>
      <c r="AC3769" t="s">
        <v>169</v>
      </c>
      <c r="AD3769" t="s">
        <v>84</v>
      </c>
    </row>
    <row r="3770" spans="1:30" ht="15">
      <c r="A3770">
        <v>1860</v>
      </c>
      <c r="B3770" s="4">
        <v>1</v>
      </c>
      <c r="C3770">
        <v>50782</v>
      </c>
      <c r="D3770">
        <v>1</v>
      </c>
      <c r="E3770">
        <v>20</v>
      </c>
      <c r="F3770" t="s">
        <v>1290</v>
      </c>
      <c r="G3770">
        <v>1350</v>
      </c>
      <c r="I3770">
        <v>1</v>
      </c>
      <c r="J3770">
        <v>14</v>
      </c>
      <c r="L3770" s="10">
        <v>0</v>
      </c>
      <c r="M3770" s="20">
        <v>29.789946565499331</v>
      </c>
      <c r="N3770" s="24">
        <f t="shared" si="58"/>
        <v>595.79893130998664</v>
      </c>
      <c r="O3770" s="12">
        <v>20</v>
      </c>
      <c r="P3770" t="s">
        <v>116</v>
      </c>
      <c r="S3770">
        <v>0</v>
      </c>
      <c r="T3770">
        <v>0</v>
      </c>
      <c r="U3770">
        <v>0</v>
      </c>
      <c r="V3770">
        <v>0</v>
      </c>
      <c r="W3770">
        <v>1</v>
      </c>
      <c r="X3770" t="s">
        <v>247</v>
      </c>
      <c r="Y3770" s="26">
        <v>0</v>
      </c>
      <c r="Z3770" s="26">
        <v>20</v>
      </c>
      <c r="AA3770" t="s">
        <v>117</v>
      </c>
      <c r="AC3770" t="s">
        <v>1681</v>
      </c>
      <c r="AD3770" t="s">
        <v>358</v>
      </c>
    </row>
    <row r="3771" spans="1:30" ht="15">
      <c r="A3771">
        <v>1860</v>
      </c>
      <c r="B3771" s="4">
        <v>1</v>
      </c>
      <c r="C3771">
        <v>50783</v>
      </c>
      <c r="D3771">
        <v>1</v>
      </c>
      <c r="E3771">
        <v>20</v>
      </c>
      <c r="F3771" t="s">
        <v>1290</v>
      </c>
      <c r="G3771">
        <v>1350</v>
      </c>
      <c r="I3771">
        <v>1</v>
      </c>
      <c r="J3771">
        <v>13</v>
      </c>
      <c r="L3771" s="10">
        <v>0</v>
      </c>
      <c r="M3771" s="20">
        <v>29.789946565499331</v>
      </c>
      <c r="N3771" s="24">
        <f t="shared" si="58"/>
        <v>595.79893130998664</v>
      </c>
      <c r="O3771" s="12">
        <v>20</v>
      </c>
      <c r="P3771" t="s">
        <v>116</v>
      </c>
      <c r="S3771">
        <v>0</v>
      </c>
      <c r="T3771">
        <v>0</v>
      </c>
      <c r="U3771">
        <v>0</v>
      </c>
      <c r="V3771">
        <v>0</v>
      </c>
      <c r="W3771">
        <v>1</v>
      </c>
      <c r="X3771" t="s">
        <v>247</v>
      </c>
      <c r="Y3771" s="26">
        <v>0</v>
      </c>
      <c r="Z3771" s="26">
        <v>20</v>
      </c>
      <c r="AA3771" t="s">
        <v>117</v>
      </c>
      <c r="AC3771" t="s">
        <v>982</v>
      </c>
      <c r="AD3771" t="s">
        <v>485</v>
      </c>
    </row>
    <row r="3772" spans="1:30" ht="15">
      <c r="A3772">
        <v>1860</v>
      </c>
      <c r="B3772" s="4">
        <v>1</v>
      </c>
      <c r="C3772">
        <v>50784</v>
      </c>
      <c r="D3772">
        <v>1</v>
      </c>
      <c r="E3772">
        <v>21</v>
      </c>
      <c r="F3772" t="s">
        <v>1290</v>
      </c>
      <c r="G3772">
        <v>1350</v>
      </c>
      <c r="I3772">
        <v>5</v>
      </c>
      <c r="J3772">
        <v>28</v>
      </c>
      <c r="L3772" s="10">
        <v>0</v>
      </c>
      <c r="M3772" s="20">
        <v>69.069443965111702</v>
      </c>
      <c r="N3772" s="24">
        <f t="shared" si="58"/>
        <v>1450.4583232673458</v>
      </c>
      <c r="O3772" s="12">
        <v>21</v>
      </c>
      <c r="P3772" t="s">
        <v>116</v>
      </c>
      <c r="S3772">
        <v>0</v>
      </c>
      <c r="T3772">
        <v>0</v>
      </c>
      <c r="U3772">
        <v>0</v>
      </c>
      <c r="V3772">
        <v>0</v>
      </c>
      <c r="W3772">
        <v>1</v>
      </c>
      <c r="X3772">
        <v>1</v>
      </c>
      <c r="Y3772" s="26">
        <v>21</v>
      </c>
      <c r="Z3772" s="26">
        <v>21</v>
      </c>
      <c r="AA3772" t="s">
        <v>117</v>
      </c>
      <c r="AC3772" t="s">
        <v>1682</v>
      </c>
      <c r="AD3772" t="s">
        <v>83</v>
      </c>
    </row>
    <row r="3773" spans="1:30" ht="15">
      <c r="A3773">
        <v>1860</v>
      </c>
      <c r="B3773" s="4">
        <v>1</v>
      </c>
      <c r="C3773">
        <v>50784</v>
      </c>
      <c r="D3773">
        <v>2</v>
      </c>
      <c r="E3773">
        <v>20</v>
      </c>
      <c r="F3773" t="s">
        <v>1290</v>
      </c>
      <c r="G3773">
        <v>1350</v>
      </c>
      <c r="I3773">
        <v>5</v>
      </c>
      <c r="J3773">
        <v>19</v>
      </c>
      <c r="L3773" s="11">
        <v>1</v>
      </c>
      <c r="M3773" s="20">
        <v>139.72421729991686</v>
      </c>
      <c r="N3773" s="24">
        <f t="shared" si="58"/>
        <v>2794.4843459983372</v>
      </c>
      <c r="O3773" s="12">
        <v>20</v>
      </c>
      <c r="P3773" t="s">
        <v>116</v>
      </c>
      <c r="S3773">
        <v>0</v>
      </c>
      <c r="T3773">
        <v>0</v>
      </c>
      <c r="U3773">
        <v>0</v>
      </c>
      <c r="V3773">
        <v>0</v>
      </c>
      <c r="W3773">
        <v>1</v>
      </c>
      <c r="X3773">
        <v>1</v>
      </c>
      <c r="Y3773" s="26">
        <v>20</v>
      </c>
      <c r="Z3773" s="26">
        <v>20</v>
      </c>
      <c r="AA3773" t="s">
        <v>117</v>
      </c>
      <c r="AC3773" t="s">
        <v>1682</v>
      </c>
      <c r="AD3773" t="s">
        <v>83</v>
      </c>
    </row>
    <row r="3774" spans="1:30" ht="15">
      <c r="A3774">
        <v>1860</v>
      </c>
      <c r="B3774" s="4">
        <v>1</v>
      </c>
      <c r="C3774">
        <v>50784</v>
      </c>
      <c r="D3774">
        <v>3</v>
      </c>
      <c r="E3774">
        <v>20</v>
      </c>
      <c r="F3774" t="s">
        <v>1290</v>
      </c>
      <c r="G3774">
        <v>1350</v>
      </c>
      <c r="I3774">
        <v>5</v>
      </c>
      <c r="J3774">
        <v>12</v>
      </c>
      <c r="L3774" s="10">
        <v>0</v>
      </c>
      <c r="M3774" s="20">
        <v>20.804249475679534</v>
      </c>
      <c r="N3774" s="24">
        <f t="shared" si="58"/>
        <v>416.0849895135907</v>
      </c>
      <c r="O3774" s="12">
        <v>20</v>
      </c>
      <c r="P3774" t="s">
        <v>116</v>
      </c>
      <c r="S3774">
        <v>0</v>
      </c>
      <c r="T3774">
        <v>0</v>
      </c>
      <c r="U3774">
        <v>0</v>
      </c>
      <c r="V3774">
        <v>0</v>
      </c>
      <c r="W3774">
        <v>1</v>
      </c>
      <c r="X3774">
        <v>1</v>
      </c>
      <c r="Y3774" s="26">
        <v>20</v>
      </c>
      <c r="Z3774" s="26">
        <v>20</v>
      </c>
      <c r="AA3774" t="s">
        <v>117</v>
      </c>
      <c r="AC3774" t="s">
        <v>1682</v>
      </c>
      <c r="AD3774" t="s">
        <v>83</v>
      </c>
    </row>
    <row r="3775" spans="1:30" ht="15">
      <c r="A3775">
        <v>1860</v>
      </c>
      <c r="B3775" s="4">
        <v>1</v>
      </c>
      <c r="C3775">
        <v>50784</v>
      </c>
      <c r="D3775">
        <v>4</v>
      </c>
      <c r="E3775">
        <v>20</v>
      </c>
      <c r="F3775" t="s">
        <v>1290</v>
      </c>
      <c r="G3775">
        <v>1350</v>
      </c>
      <c r="I3775">
        <v>5</v>
      </c>
      <c r="J3775">
        <v>8</v>
      </c>
      <c r="L3775" s="11">
        <v>1</v>
      </c>
      <c r="M3775" s="22">
        <v>20.8</v>
      </c>
      <c r="N3775" s="24">
        <f t="shared" si="58"/>
        <v>416</v>
      </c>
      <c r="O3775" s="12">
        <v>20</v>
      </c>
      <c r="P3775" t="s">
        <v>116</v>
      </c>
      <c r="S3775">
        <v>0</v>
      </c>
      <c r="T3775">
        <v>0</v>
      </c>
      <c r="U3775">
        <v>0</v>
      </c>
      <c r="V3775">
        <v>0</v>
      </c>
      <c r="W3775">
        <v>1</v>
      </c>
      <c r="X3775">
        <v>1</v>
      </c>
      <c r="Y3775" s="26">
        <v>20</v>
      </c>
      <c r="Z3775" s="26">
        <v>20</v>
      </c>
      <c r="AA3775" t="s">
        <v>117</v>
      </c>
      <c r="AC3775" t="s">
        <v>1682</v>
      </c>
      <c r="AD3775" t="s">
        <v>83</v>
      </c>
    </row>
    <row r="3776" spans="1:30" ht="15">
      <c r="A3776">
        <v>1860</v>
      </c>
      <c r="B3776" s="4">
        <v>1</v>
      </c>
      <c r="C3776">
        <v>50784</v>
      </c>
      <c r="D3776">
        <v>5</v>
      </c>
      <c r="E3776">
        <v>21</v>
      </c>
      <c r="F3776" t="s">
        <v>1290</v>
      </c>
      <c r="G3776">
        <v>1350</v>
      </c>
      <c r="I3776">
        <v>5</v>
      </c>
      <c r="J3776">
        <v>3</v>
      </c>
      <c r="L3776" s="11">
        <v>1</v>
      </c>
      <c r="M3776" s="21">
        <v>0</v>
      </c>
      <c r="N3776" s="24">
        <f t="shared" si="58"/>
        <v>0</v>
      </c>
      <c r="O3776" s="12">
        <v>21</v>
      </c>
      <c r="P3776" t="s">
        <v>116</v>
      </c>
      <c r="S3776">
        <v>0</v>
      </c>
      <c r="T3776">
        <v>0</v>
      </c>
      <c r="U3776">
        <v>0</v>
      </c>
      <c r="V3776">
        <v>0</v>
      </c>
      <c r="W3776">
        <v>1</v>
      </c>
      <c r="X3776">
        <v>1</v>
      </c>
      <c r="Y3776" s="26">
        <v>21</v>
      </c>
      <c r="Z3776" s="26">
        <v>21</v>
      </c>
      <c r="AA3776" t="s">
        <v>117</v>
      </c>
      <c r="AC3776" t="s">
        <v>1682</v>
      </c>
      <c r="AD3776" t="s">
        <v>83</v>
      </c>
    </row>
    <row r="3777" spans="1:30" ht="15">
      <c r="A3777">
        <v>1860</v>
      </c>
      <c r="B3777" s="4">
        <v>1</v>
      </c>
      <c r="C3777">
        <v>50785</v>
      </c>
      <c r="D3777">
        <v>1</v>
      </c>
      <c r="E3777">
        <v>20</v>
      </c>
      <c r="F3777" t="s">
        <v>1290</v>
      </c>
      <c r="G3777">
        <v>1370</v>
      </c>
      <c r="I3777">
        <v>11</v>
      </c>
      <c r="J3777">
        <v>37</v>
      </c>
      <c r="L3777" s="11">
        <v>1</v>
      </c>
      <c r="M3777" s="20">
        <v>139.72421729991686</v>
      </c>
      <c r="N3777" s="24">
        <f t="shared" si="58"/>
        <v>2794.4843459983372</v>
      </c>
      <c r="O3777" s="12">
        <v>20</v>
      </c>
      <c r="P3777" t="s">
        <v>116</v>
      </c>
      <c r="S3777">
        <v>0</v>
      </c>
      <c r="T3777">
        <v>0</v>
      </c>
      <c r="U3777">
        <v>0</v>
      </c>
      <c r="V3777">
        <v>0</v>
      </c>
      <c r="W3777">
        <v>1</v>
      </c>
      <c r="X3777">
        <v>1</v>
      </c>
      <c r="Y3777" s="26">
        <v>20</v>
      </c>
      <c r="Z3777" s="26">
        <v>20</v>
      </c>
      <c r="AA3777" t="s">
        <v>117</v>
      </c>
      <c r="AC3777" t="s">
        <v>1683</v>
      </c>
      <c r="AD3777" t="s">
        <v>692</v>
      </c>
    </row>
    <row r="3778" spans="1:30" ht="15">
      <c r="A3778">
        <v>1860</v>
      </c>
      <c r="B3778" s="4">
        <v>1</v>
      </c>
      <c r="C3778">
        <v>50785</v>
      </c>
      <c r="D3778">
        <v>2</v>
      </c>
      <c r="E3778">
        <v>20</v>
      </c>
      <c r="F3778" t="s">
        <v>1290</v>
      </c>
      <c r="G3778">
        <v>1370</v>
      </c>
      <c r="I3778">
        <v>11</v>
      </c>
      <c r="J3778">
        <v>34</v>
      </c>
      <c r="L3778" s="10">
        <v>0</v>
      </c>
      <c r="M3778" s="20">
        <v>69.069443965111702</v>
      </c>
      <c r="N3778" s="24">
        <f t="shared" si="58"/>
        <v>1381.388879302234</v>
      </c>
      <c r="O3778" s="12">
        <v>20</v>
      </c>
      <c r="P3778" t="s">
        <v>116</v>
      </c>
      <c r="S3778">
        <v>0</v>
      </c>
      <c r="T3778">
        <v>0</v>
      </c>
      <c r="U3778">
        <v>0</v>
      </c>
      <c r="V3778">
        <v>0</v>
      </c>
      <c r="W3778">
        <v>1</v>
      </c>
      <c r="X3778">
        <v>1</v>
      </c>
      <c r="Y3778" s="26">
        <v>20</v>
      </c>
      <c r="Z3778" s="26">
        <v>20</v>
      </c>
      <c r="AA3778" t="s">
        <v>117</v>
      </c>
      <c r="AC3778" t="s">
        <v>1683</v>
      </c>
      <c r="AD3778" t="s">
        <v>692</v>
      </c>
    </row>
    <row r="3779" spans="1:30" ht="15">
      <c r="A3779">
        <v>1860</v>
      </c>
      <c r="B3779" s="4">
        <v>1</v>
      </c>
      <c r="C3779">
        <v>50785</v>
      </c>
      <c r="D3779">
        <v>3</v>
      </c>
      <c r="E3779">
        <v>20</v>
      </c>
      <c r="F3779" t="s">
        <v>1290</v>
      </c>
      <c r="G3779">
        <v>1370</v>
      </c>
      <c r="I3779">
        <v>11</v>
      </c>
      <c r="J3779">
        <v>28</v>
      </c>
      <c r="L3779" s="11">
        <v>1</v>
      </c>
      <c r="M3779" s="20">
        <v>139.72421729991686</v>
      </c>
      <c r="N3779" s="24">
        <f t="shared" si="58"/>
        <v>2794.4843459983372</v>
      </c>
      <c r="O3779" s="12">
        <v>20</v>
      </c>
      <c r="P3779" t="s">
        <v>171</v>
      </c>
      <c r="S3779">
        <v>0</v>
      </c>
      <c r="T3779">
        <v>0</v>
      </c>
      <c r="U3779">
        <v>0</v>
      </c>
      <c r="V3779">
        <v>0</v>
      </c>
      <c r="W3779">
        <v>1</v>
      </c>
      <c r="X3779">
        <v>1</v>
      </c>
      <c r="Y3779" s="26">
        <v>20</v>
      </c>
      <c r="Z3779" s="26">
        <v>20</v>
      </c>
      <c r="AA3779" t="s">
        <v>117</v>
      </c>
      <c r="AC3779" t="s">
        <v>1683</v>
      </c>
      <c r="AD3779" t="s">
        <v>692</v>
      </c>
    </row>
    <row r="3780" spans="1:30" ht="15">
      <c r="A3780">
        <v>1860</v>
      </c>
      <c r="B3780" s="4">
        <v>1</v>
      </c>
      <c r="C3780">
        <v>50785</v>
      </c>
      <c r="D3780">
        <v>4</v>
      </c>
      <c r="E3780">
        <v>21</v>
      </c>
      <c r="F3780" t="s">
        <v>1290</v>
      </c>
      <c r="G3780">
        <v>1370</v>
      </c>
      <c r="I3780">
        <v>11</v>
      </c>
      <c r="J3780">
        <v>26</v>
      </c>
      <c r="L3780" s="11">
        <v>1</v>
      </c>
      <c r="M3780" s="20">
        <v>139.72421729991686</v>
      </c>
      <c r="N3780" s="24">
        <f t="shared" si="58"/>
        <v>2934.2085632982539</v>
      </c>
      <c r="O3780" s="12">
        <v>21</v>
      </c>
      <c r="P3780" t="s">
        <v>171</v>
      </c>
      <c r="S3780">
        <v>0</v>
      </c>
      <c r="T3780">
        <v>0</v>
      </c>
      <c r="U3780">
        <v>0</v>
      </c>
      <c r="V3780">
        <v>0</v>
      </c>
      <c r="W3780">
        <v>1</v>
      </c>
      <c r="X3780">
        <v>1</v>
      </c>
      <c r="Y3780" s="26">
        <v>21</v>
      </c>
      <c r="Z3780" s="26">
        <v>21</v>
      </c>
      <c r="AA3780" t="s">
        <v>117</v>
      </c>
      <c r="AC3780" t="s">
        <v>1683</v>
      </c>
      <c r="AD3780" t="s">
        <v>692</v>
      </c>
    </row>
    <row r="3781" spans="1:30" ht="15">
      <c r="A3781">
        <v>1860</v>
      </c>
      <c r="B3781" s="4">
        <v>1</v>
      </c>
      <c r="C3781">
        <v>50785</v>
      </c>
      <c r="D3781">
        <v>5</v>
      </c>
      <c r="E3781">
        <v>20</v>
      </c>
      <c r="F3781" t="s">
        <v>1290</v>
      </c>
      <c r="G3781">
        <v>1370</v>
      </c>
      <c r="I3781">
        <v>11</v>
      </c>
      <c r="J3781">
        <v>24</v>
      </c>
      <c r="L3781" s="11">
        <v>1</v>
      </c>
      <c r="M3781" s="20">
        <v>139.72421729991686</v>
      </c>
      <c r="N3781" s="24">
        <f t="shared" si="58"/>
        <v>2794.4843459983372</v>
      </c>
      <c r="O3781" s="12">
        <v>20</v>
      </c>
      <c r="P3781" t="s">
        <v>171</v>
      </c>
      <c r="S3781">
        <v>0</v>
      </c>
      <c r="T3781">
        <v>0</v>
      </c>
      <c r="U3781">
        <v>0</v>
      </c>
      <c r="V3781">
        <v>0</v>
      </c>
      <c r="W3781">
        <v>1</v>
      </c>
      <c r="X3781">
        <v>1</v>
      </c>
      <c r="Y3781" s="26">
        <v>20</v>
      </c>
      <c r="Z3781" s="26">
        <v>20</v>
      </c>
      <c r="AA3781" t="s">
        <v>117</v>
      </c>
      <c r="AC3781" t="s">
        <v>1683</v>
      </c>
      <c r="AD3781" t="s">
        <v>692</v>
      </c>
    </row>
    <row r="3782" spans="1:30" ht="15">
      <c r="A3782">
        <v>1860</v>
      </c>
      <c r="B3782" s="4">
        <v>1</v>
      </c>
      <c r="C3782">
        <v>50785</v>
      </c>
      <c r="D3782">
        <v>6</v>
      </c>
      <c r="E3782">
        <v>20</v>
      </c>
      <c r="F3782" t="s">
        <v>1290</v>
      </c>
      <c r="G3782">
        <v>1370</v>
      </c>
      <c r="I3782">
        <v>11</v>
      </c>
      <c r="J3782">
        <v>18</v>
      </c>
      <c r="L3782" s="11">
        <v>1</v>
      </c>
      <c r="M3782" s="20">
        <v>35.650509638259194</v>
      </c>
      <c r="N3782" s="24">
        <f t="shared" ref="N3782:N3845" si="59">E3782*M3782</f>
        <v>713.01019276518389</v>
      </c>
      <c r="O3782" s="12">
        <v>20</v>
      </c>
      <c r="P3782" t="s">
        <v>171</v>
      </c>
      <c r="S3782">
        <v>0</v>
      </c>
      <c r="T3782">
        <v>0</v>
      </c>
      <c r="U3782">
        <v>0</v>
      </c>
      <c r="V3782">
        <v>0</v>
      </c>
      <c r="W3782">
        <v>1</v>
      </c>
      <c r="X3782">
        <v>1</v>
      </c>
      <c r="Y3782" s="26">
        <v>20</v>
      </c>
      <c r="Z3782" s="26">
        <v>20</v>
      </c>
      <c r="AA3782" t="s">
        <v>117</v>
      </c>
      <c r="AC3782" t="s">
        <v>1683</v>
      </c>
      <c r="AD3782" t="s">
        <v>692</v>
      </c>
    </row>
    <row r="3783" spans="1:30" ht="15">
      <c r="A3783">
        <v>1860</v>
      </c>
      <c r="B3783" s="4">
        <v>1</v>
      </c>
      <c r="C3783">
        <v>50785</v>
      </c>
      <c r="D3783">
        <v>7</v>
      </c>
      <c r="E3783">
        <v>20</v>
      </c>
      <c r="F3783" t="s">
        <v>1290</v>
      </c>
      <c r="G3783">
        <v>1370</v>
      </c>
      <c r="I3783">
        <v>11</v>
      </c>
      <c r="J3783">
        <v>11</v>
      </c>
      <c r="L3783" s="11">
        <v>1</v>
      </c>
      <c r="M3783" s="22">
        <v>20.8</v>
      </c>
      <c r="N3783" s="24">
        <f t="shared" si="59"/>
        <v>416</v>
      </c>
      <c r="O3783" s="12">
        <v>20</v>
      </c>
      <c r="P3783" t="s">
        <v>116</v>
      </c>
      <c r="S3783">
        <v>0</v>
      </c>
      <c r="T3783">
        <v>0</v>
      </c>
      <c r="U3783">
        <v>0</v>
      </c>
      <c r="V3783">
        <v>0</v>
      </c>
      <c r="W3783">
        <v>1</v>
      </c>
      <c r="X3783">
        <v>1</v>
      </c>
      <c r="Y3783" s="26">
        <v>20</v>
      </c>
      <c r="Z3783" s="26">
        <v>20</v>
      </c>
      <c r="AA3783" t="s">
        <v>117</v>
      </c>
      <c r="AC3783" t="s">
        <v>1683</v>
      </c>
      <c r="AD3783" t="s">
        <v>692</v>
      </c>
    </row>
    <row r="3784" spans="1:30" ht="15">
      <c r="A3784">
        <v>1860</v>
      </c>
      <c r="B3784" s="4">
        <v>1</v>
      </c>
      <c r="C3784">
        <v>50785</v>
      </c>
      <c r="D3784">
        <v>8</v>
      </c>
      <c r="E3784">
        <v>21</v>
      </c>
      <c r="F3784" t="s">
        <v>1290</v>
      </c>
      <c r="G3784">
        <v>1370</v>
      </c>
      <c r="I3784">
        <v>11</v>
      </c>
      <c r="J3784">
        <v>8</v>
      </c>
      <c r="L3784" s="10">
        <v>0</v>
      </c>
      <c r="M3784" s="20">
        <v>20.804249475679534</v>
      </c>
      <c r="N3784" s="24">
        <f t="shared" si="59"/>
        <v>436.88923898927021</v>
      </c>
      <c r="O3784" s="12">
        <v>21</v>
      </c>
      <c r="P3784" t="s">
        <v>116</v>
      </c>
      <c r="S3784">
        <v>0</v>
      </c>
      <c r="T3784">
        <v>0</v>
      </c>
      <c r="U3784">
        <v>0</v>
      </c>
      <c r="V3784">
        <v>0</v>
      </c>
      <c r="W3784">
        <v>1</v>
      </c>
      <c r="X3784">
        <v>1</v>
      </c>
      <c r="Y3784" s="26">
        <v>21</v>
      </c>
      <c r="Z3784" s="26">
        <v>21</v>
      </c>
      <c r="AA3784" t="s">
        <v>117</v>
      </c>
      <c r="AC3784" t="s">
        <v>1683</v>
      </c>
      <c r="AD3784" t="s">
        <v>692</v>
      </c>
    </row>
    <row r="3785" spans="1:30">
      <c r="A3785">
        <v>1860</v>
      </c>
      <c r="B3785" s="4">
        <v>1</v>
      </c>
      <c r="C3785">
        <v>50785</v>
      </c>
      <c r="D3785">
        <v>9</v>
      </c>
      <c r="E3785">
        <v>20</v>
      </c>
      <c r="F3785" t="s">
        <v>1290</v>
      </c>
      <c r="G3785">
        <v>1370</v>
      </c>
      <c r="I3785">
        <v>11</v>
      </c>
      <c r="J3785">
        <v>5</v>
      </c>
      <c r="L3785" s="10">
        <v>0</v>
      </c>
      <c r="M3785" s="12">
        <v>0</v>
      </c>
      <c r="N3785" s="24">
        <f t="shared" si="59"/>
        <v>0</v>
      </c>
      <c r="O3785" s="12">
        <v>20</v>
      </c>
      <c r="P3785" t="s">
        <v>116</v>
      </c>
      <c r="S3785">
        <v>0</v>
      </c>
      <c r="T3785">
        <v>0</v>
      </c>
      <c r="U3785">
        <v>0</v>
      </c>
      <c r="V3785">
        <v>0</v>
      </c>
      <c r="W3785">
        <v>1</v>
      </c>
      <c r="X3785">
        <v>1</v>
      </c>
      <c r="Y3785" s="26">
        <v>20</v>
      </c>
      <c r="Z3785" s="26">
        <v>20</v>
      </c>
      <c r="AA3785" t="s">
        <v>117</v>
      </c>
      <c r="AC3785" t="s">
        <v>1683</v>
      </c>
      <c r="AD3785" t="s">
        <v>692</v>
      </c>
    </row>
    <row r="3786" spans="1:30" ht="15">
      <c r="A3786">
        <v>1860</v>
      </c>
      <c r="B3786" s="4">
        <v>1</v>
      </c>
      <c r="C3786">
        <v>50785</v>
      </c>
      <c r="D3786">
        <v>10</v>
      </c>
      <c r="E3786">
        <v>20</v>
      </c>
      <c r="F3786" t="s">
        <v>1290</v>
      </c>
      <c r="G3786">
        <v>1370</v>
      </c>
      <c r="I3786">
        <v>11</v>
      </c>
      <c r="J3786">
        <v>3</v>
      </c>
      <c r="L3786" s="11">
        <v>1</v>
      </c>
      <c r="M3786" s="21">
        <v>0</v>
      </c>
      <c r="N3786" s="24">
        <f t="shared" si="59"/>
        <v>0</v>
      </c>
      <c r="O3786" s="12">
        <v>20</v>
      </c>
      <c r="P3786" t="s">
        <v>116</v>
      </c>
      <c r="S3786">
        <v>0</v>
      </c>
      <c r="T3786">
        <v>0</v>
      </c>
      <c r="U3786">
        <v>0</v>
      </c>
      <c r="V3786">
        <v>0</v>
      </c>
      <c r="W3786">
        <v>1</v>
      </c>
      <c r="X3786">
        <v>1</v>
      </c>
      <c r="Y3786" s="26">
        <v>20</v>
      </c>
      <c r="Z3786" s="26">
        <v>20</v>
      </c>
      <c r="AA3786" t="s">
        <v>117</v>
      </c>
      <c r="AC3786" t="s">
        <v>1683</v>
      </c>
      <c r="AD3786" t="s">
        <v>692</v>
      </c>
    </row>
    <row r="3787" spans="1:30">
      <c r="A3787">
        <v>1860</v>
      </c>
      <c r="B3787" s="4">
        <v>1</v>
      </c>
      <c r="C3787">
        <v>50785</v>
      </c>
      <c r="D3787">
        <v>11</v>
      </c>
      <c r="E3787">
        <v>20</v>
      </c>
      <c r="F3787" t="s">
        <v>1290</v>
      </c>
      <c r="G3787">
        <v>1370</v>
      </c>
      <c r="I3787">
        <v>11</v>
      </c>
      <c r="J3787">
        <v>1</v>
      </c>
      <c r="L3787" s="10">
        <v>0</v>
      </c>
      <c r="M3787" s="12">
        <v>0</v>
      </c>
      <c r="N3787" s="24">
        <f t="shared" si="59"/>
        <v>0</v>
      </c>
      <c r="O3787" s="12">
        <v>20</v>
      </c>
      <c r="P3787" t="s">
        <v>116</v>
      </c>
      <c r="S3787">
        <v>0</v>
      </c>
      <c r="T3787">
        <v>0</v>
      </c>
      <c r="U3787">
        <v>0</v>
      </c>
      <c r="V3787">
        <v>0</v>
      </c>
      <c r="W3787">
        <v>1</v>
      </c>
      <c r="X3787">
        <v>1</v>
      </c>
      <c r="Y3787" s="26">
        <v>20</v>
      </c>
      <c r="Z3787" s="26">
        <v>20</v>
      </c>
      <c r="AA3787" t="s">
        <v>117</v>
      </c>
      <c r="AC3787" t="s">
        <v>1683</v>
      </c>
      <c r="AD3787" t="s">
        <v>692</v>
      </c>
    </row>
    <row r="3788" spans="1:30" ht="15">
      <c r="A3788">
        <v>1860</v>
      </c>
      <c r="B3788" s="4">
        <v>1</v>
      </c>
      <c r="C3788">
        <v>50786</v>
      </c>
      <c r="D3788">
        <v>1</v>
      </c>
      <c r="E3788">
        <v>21</v>
      </c>
      <c r="F3788" t="s">
        <v>1290</v>
      </c>
      <c r="G3788">
        <v>1370</v>
      </c>
      <c r="I3788">
        <v>10</v>
      </c>
      <c r="J3788">
        <v>44</v>
      </c>
      <c r="L3788" s="10">
        <v>0</v>
      </c>
      <c r="M3788" s="20">
        <v>69.069443965111702</v>
      </c>
      <c r="N3788" s="24">
        <f t="shared" si="59"/>
        <v>1450.4583232673458</v>
      </c>
      <c r="O3788" s="12">
        <v>21</v>
      </c>
      <c r="P3788" t="s">
        <v>116</v>
      </c>
      <c r="S3788">
        <v>0</v>
      </c>
      <c r="T3788">
        <v>0</v>
      </c>
      <c r="U3788">
        <v>0</v>
      </c>
      <c r="V3788">
        <v>0</v>
      </c>
      <c r="W3788">
        <v>1</v>
      </c>
      <c r="X3788">
        <v>1</v>
      </c>
      <c r="Y3788" s="26">
        <v>21</v>
      </c>
      <c r="Z3788" s="26">
        <v>21</v>
      </c>
      <c r="AA3788" t="s">
        <v>117</v>
      </c>
      <c r="AC3788" t="s">
        <v>1151</v>
      </c>
      <c r="AD3788" t="s">
        <v>139</v>
      </c>
    </row>
    <row r="3789" spans="1:30" ht="15">
      <c r="A3789">
        <v>1860</v>
      </c>
      <c r="B3789" s="4">
        <v>1</v>
      </c>
      <c r="C3789">
        <v>50786</v>
      </c>
      <c r="D3789">
        <v>2</v>
      </c>
      <c r="E3789">
        <v>20</v>
      </c>
      <c r="F3789" t="s">
        <v>1290</v>
      </c>
      <c r="G3789">
        <v>1370</v>
      </c>
      <c r="I3789">
        <v>10</v>
      </c>
      <c r="J3789">
        <v>38</v>
      </c>
      <c r="L3789" s="11">
        <v>1</v>
      </c>
      <c r="M3789" s="20">
        <v>139.72421729991686</v>
      </c>
      <c r="N3789" s="24">
        <f t="shared" si="59"/>
        <v>2794.4843459983372</v>
      </c>
      <c r="O3789" s="12">
        <v>20</v>
      </c>
      <c r="P3789" t="s">
        <v>116</v>
      </c>
      <c r="S3789">
        <v>0</v>
      </c>
      <c r="T3789">
        <v>0</v>
      </c>
      <c r="U3789">
        <v>0</v>
      </c>
      <c r="V3789">
        <v>0</v>
      </c>
      <c r="W3789">
        <v>1</v>
      </c>
      <c r="X3789">
        <v>1</v>
      </c>
      <c r="Y3789" s="26">
        <v>20</v>
      </c>
      <c r="Z3789" s="26">
        <v>20</v>
      </c>
      <c r="AA3789" t="s">
        <v>117</v>
      </c>
      <c r="AC3789" t="s">
        <v>1151</v>
      </c>
      <c r="AD3789" t="s">
        <v>139</v>
      </c>
    </row>
    <row r="3790" spans="1:30" ht="15">
      <c r="A3790">
        <v>1860</v>
      </c>
      <c r="B3790" s="4">
        <v>1</v>
      </c>
      <c r="C3790">
        <v>50786</v>
      </c>
      <c r="D3790">
        <v>3</v>
      </c>
      <c r="E3790">
        <v>20</v>
      </c>
      <c r="F3790" t="s">
        <v>1290</v>
      </c>
      <c r="G3790">
        <v>1370</v>
      </c>
      <c r="I3790">
        <v>10</v>
      </c>
      <c r="J3790">
        <v>32</v>
      </c>
      <c r="L3790" s="10">
        <v>0</v>
      </c>
      <c r="M3790" s="20">
        <v>69.069443965111702</v>
      </c>
      <c r="N3790" s="24">
        <f t="shared" si="59"/>
        <v>1381.388879302234</v>
      </c>
      <c r="O3790" s="12">
        <v>20</v>
      </c>
      <c r="P3790" t="s">
        <v>116</v>
      </c>
      <c r="S3790">
        <v>0</v>
      </c>
      <c r="T3790">
        <v>0</v>
      </c>
      <c r="U3790">
        <v>0</v>
      </c>
      <c r="V3790">
        <v>0</v>
      </c>
      <c r="W3790">
        <v>1</v>
      </c>
      <c r="X3790">
        <v>1</v>
      </c>
      <c r="Y3790" s="26">
        <v>20</v>
      </c>
      <c r="Z3790" s="26">
        <v>20</v>
      </c>
      <c r="AA3790" t="s">
        <v>117</v>
      </c>
      <c r="AC3790" t="s">
        <v>1151</v>
      </c>
      <c r="AD3790" t="s">
        <v>139</v>
      </c>
    </row>
    <row r="3791" spans="1:30" ht="15">
      <c r="A3791">
        <v>1860</v>
      </c>
      <c r="B3791" s="4">
        <v>1</v>
      </c>
      <c r="C3791">
        <v>50786</v>
      </c>
      <c r="D3791">
        <v>4</v>
      </c>
      <c r="E3791">
        <v>20</v>
      </c>
      <c r="F3791" t="s">
        <v>1290</v>
      </c>
      <c r="G3791">
        <v>1370</v>
      </c>
      <c r="I3791">
        <v>10</v>
      </c>
      <c r="J3791">
        <v>23</v>
      </c>
      <c r="L3791" s="10">
        <v>0</v>
      </c>
      <c r="M3791" s="20">
        <v>69.069443965111702</v>
      </c>
      <c r="N3791" s="24">
        <f t="shared" si="59"/>
        <v>1381.388879302234</v>
      </c>
      <c r="O3791" s="12">
        <v>20</v>
      </c>
      <c r="P3791" t="s">
        <v>116</v>
      </c>
      <c r="S3791">
        <v>0</v>
      </c>
      <c r="T3791">
        <v>0</v>
      </c>
      <c r="U3791">
        <v>0</v>
      </c>
      <c r="V3791">
        <v>0</v>
      </c>
      <c r="W3791">
        <v>1</v>
      </c>
      <c r="X3791">
        <v>1</v>
      </c>
      <c r="Y3791" s="26">
        <v>20</v>
      </c>
      <c r="Z3791" s="26">
        <v>20</v>
      </c>
      <c r="AA3791" t="s">
        <v>117</v>
      </c>
      <c r="AC3791" t="s">
        <v>1151</v>
      </c>
      <c r="AD3791" t="s">
        <v>139</v>
      </c>
    </row>
    <row r="3792" spans="1:30" ht="15">
      <c r="A3792">
        <v>1860</v>
      </c>
      <c r="B3792" s="4">
        <v>1</v>
      </c>
      <c r="C3792">
        <v>50786</v>
      </c>
      <c r="D3792">
        <v>5</v>
      </c>
      <c r="E3792">
        <v>21</v>
      </c>
      <c r="F3792" t="s">
        <v>1290</v>
      </c>
      <c r="G3792">
        <v>1370</v>
      </c>
      <c r="I3792">
        <v>10</v>
      </c>
      <c r="J3792">
        <v>18</v>
      </c>
      <c r="L3792" s="10">
        <v>0</v>
      </c>
      <c r="M3792" s="20">
        <v>29.789946565499331</v>
      </c>
      <c r="N3792" s="24">
        <f t="shared" si="59"/>
        <v>625.58887787548599</v>
      </c>
      <c r="O3792" s="12">
        <v>21</v>
      </c>
      <c r="P3792" t="s">
        <v>116</v>
      </c>
      <c r="S3792">
        <v>0</v>
      </c>
      <c r="T3792">
        <v>0</v>
      </c>
      <c r="U3792">
        <v>0</v>
      </c>
      <c r="V3792">
        <v>0</v>
      </c>
      <c r="W3792">
        <v>1</v>
      </c>
      <c r="X3792">
        <v>1</v>
      </c>
      <c r="Y3792" s="26">
        <v>21</v>
      </c>
      <c r="Z3792" s="26">
        <v>21</v>
      </c>
      <c r="AA3792" t="s">
        <v>117</v>
      </c>
      <c r="AC3792" t="s">
        <v>1151</v>
      </c>
      <c r="AD3792" t="s">
        <v>139</v>
      </c>
    </row>
    <row r="3793" spans="1:30" ht="15">
      <c r="A3793">
        <v>1860</v>
      </c>
      <c r="B3793" s="4">
        <v>1</v>
      </c>
      <c r="C3793">
        <v>50786</v>
      </c>
      <c r="D3793">
        <v>6</v>
      </c>
      <c r="E3793">
        <v>20</v>
      </c>
      <c r="F3793" t="s">
        <v>1290</v>
      </c>
      <c r="G3793">
        <v>1370</v>
      </c>
      <c r="I3793">
        <v>10</v>
      </c>
      <c r="J3793">
        <v>17</v>
      </c>
      <c r="L3793" s="11">
        <v>1</v>
      </c>
      <c r="M3793" s="20">
        <v>35.650509638259194</v>
      </c>
      <c r="N3793" s="24">
        <f t="shared" si="59"/>
        <v>713.01019276518389</v>
      </c>
      <c r="O3793" s="12">
        <v>20</v>
      </c>
      <c r="P3793" t="s">
        <v>116</v>
      </c>
      <c r="S3793">
        <v>0</v>
      </c>
      <c r="T3793">
        <v>0</v>
      </c>
      <c r="U3793">
        <v>0</v>
      </c>
      <c r="V3793">
        <v>0</v>
      </c>
      <c r="W3793">
        <v>1</v>
      </c>
      <c r="X3793">
        <v>1</v>
      </c>
      <c r="Y3793" s="26">
        <v>20</v>
      </c>
      <c r="Z3793" s="26">
        <v>20</v>
      </c>
      <c r="AA3793" t="s">
        <v>117</v>
      </c>
      <c r="AC3793" t="s">
        <v>1151</v>
      </c>
      <c r="AD3793" t="s">
        <v>139</v>
      </c>
    </row>
    <row r="3794" spans="1:30" ht="15">
      <c r="A3794">
        <v>1860</v>
      </c>
      <c r="B3794" s="4">
        <v>1</v>
      </c>
      <c r="C3794">
        <v>50786</v>
      </c>
      <c r="D3794">
        <v>7</v>
      </c>
      <c r="E3794">
        <v>20</v>
      </c>
      <c r="F3794" t="s">
        <v>1290</v>
      </c>
      <c r="G3794">
        <v>1370</v>
      </c>
      <c r="I3794">
        <v>10</v>
      </c>
      <c r="J3794">
        <v>15</v>
      </c>
      <c r="L3794" s="11">
        <v>1</v>
      </c>
      <c r="M3794" s="20">
        <v>35.650509638259194</v>
      </c>
      <c r="N3794" s="24">
        <f t="shared" si="59"/>
        <v>713.01019276518389</v>
      </c>
      <c r="O3794" s="12">
        <v>20</v>
      </c>
      <c r="P3794" t="s">
        <v>116</v>
      </c>
      <c r="S3794">
        <v>0</v>
      </c>
      <c r="T3794">
        <v>0</v>
      </c>
      <c r="U3794">
        <v>0</v>
      </c>
      <c r="V3794">
        <v>0</v>
      </c>
      <c r="W3794">
        <v>1</v>
      </c>
      <c r="X3794">
        <v>1</v>
      </c>
      <c r="Y3794" s="26">
        <v>20</v>
      </c>
      <c r="Z3794" s="26">
        <v>20</v>
      </c>
      <c r="AA3794" t="s">
        <v>117</v>
      </c>
      <c r="AC3794" t="s">
        <v>1151</v>
      </c>
      <c r="AD3794" t="s">
        <v>139</v>
      </c>
    </row>
    <row r="3795" spans="1:30" ht="15">
      <c r="A3795">
        <v>1860</v>
      </c>
      <c r="B3795" s="4">
        <v>1</v>
      </c>
      <c r="C3795">
        <v>50786</v>
      </c>
      <c r="D3795">
        <v>8</v>
      </c>
      <c r="E3795">
        <v>20</v>
      </c>
      <c r="F3795" t="s">
        <v>1290</v>
      </c>
      <c r="G3795">
        <v>1370</v>
      </c>
      <c r="I3795">
        <v>10</v>
      </c>
      <c r="J3795">
        <v>12</v>
      </c>
      <c r="L3795" s="10">
        <v>0</v>
      </c>
      <c r="M3795" s="20">
        <v>20.804249475679534</v>
      </c>
      <c r="N3795" s="24">
        <f t="shared" si="59"/>
        <v>416.0849895135907</v>
      </c>
      <c r="O3795" s="12">
        <v>20</v>
      </c>
      <c r="P3795" t="s">
        <v>116</v>
      </c>
      <c r="S3795">
        <v>0</v>
      </c>
      <c r="T3795">
        <v>0</v>
      </c>
      <c r="U3795">
        <v>0</v>
      </c>
      <c r="V3795">
        <v>0</v>
      </c>
      <c r="W3795">
        <v>1</v>
      </c>
      <c r="X3795">
        <v>1</v>
      </c>
      <c r="Y3795" s="26">
        <v>20</v>
      </c>
      <c r="Z3795" s="26">
        <v>20</v>
      </c>
      <c r="AA3795" t="s">
        <v>117</v>
      </c>
      <c r="AC3795" t="s">
        <v>1151</v>
      </c>
      <c r="AD3795" t="s">
        <v>139</v>
      </c>
    </row>
    <row r="3796" spans="1:30" ht="15">
      <c r="A3796">
        <v>1860</v>
      </c>
      <c r="B3796" s="4">
        <v>1</v>
      </c>
      <c r="C3796">
        <v>50786</v>
      </c>
      <c r="D3796">
        <v>9</v>
      </c>
      <c r="E3796">
        <v>21</v>
      </c>
      <c r="F3796" t="s">
        <v>1290</v>
      </c>
      <c r="G3796">
        <v>1370</v>
      </c>
      <c r="I3796">
        <v>10</v>
      </c>
      <c r="J3796">
        <v>5</v>
      </c>
      <c r="L3796" s="11">
        <v>1</v>
      </c>
      <c r="M3796" s="21">
        <v>0</v>
      </c>
      <c r="N3796" s="24">
        <f t="shared" si="59"/>
        <v>0</v>
      </c>
      <c r="O3796" s="12">
        <v>21</v>
      </c>
      <c r="P3796" t="s">
        <v>116</v>
      </c>
      <c r="S3796">
        <v>0</v>
      </c>
      <c r="T3796">
        <v>0</v>
      </c>
      <c r="U3796">
        <v>0</v>
      </c>
      <c r="V3796">
        <v>0</v>
      </c>
      <c r="W3796">
        <v>1</v>
      </c>
      <c r="X3796">
        <v>1</v>
      </c>
      <c r="Y3796" s="26">
        <v>21</v>
      </c>
      <c r="Z3796" s="26">
        <v>21</v>
      </c>
      <c r="AA3796" t="s">
        <v>117</v>
      </c>
      <c r="AC3796" t="s">
        <v>1151</v>
      </c>
      <c r="AD3796" t="s">
        <v>139</v>
      </c>
    </row>
    <row r="3797" spans="1:30" ht="15">
      <c r="A3797">
        <v>1860</v>
      </c>
      <c r="B3797" s="4">
        <v>1</v>
      </c>
      <c r="C3797">
        <v>50786</v>
      </c>
      <c r="D3797">
        <v>10</v>
      </c>
      <c r="E3797">
        <v>20</v>
      </c>
      <c r="F3797" t="s">
        <v>1290</v>
      </c>
      <c r="G3797">
        <v>1370</v>
      </c>
      <c r="I3797">
        <v>10</v>
      </c>
      <c r="J3797">
        <v>3</v>
      </c>
      <c r="L3797" s="11">
        <v>1</v>
      </c>
      <c r="M3797" s="21">
        <v>0</v>
      </c>
      <c r="N3797" s="24">
        <f t="shared" si="59"/>
        <v>0</v>
      </c>
      <c r="O3797" s="12">
        <v>20</v>
      </c>
      <c r="P3797" t="s">
        <v>116</v>
      </c>
      <c r="S3797">
        <v>0</v>
      </c>
      <c r="T3797">
        <v>0</v>
      </c>
      <c r="U3797">
        <v>0</v>
      </c>
      <c r="V3797">
        <v>0</v>
      </c>
      <c r="W3797">
        <v>1</v>
      </c>
      <c r="X3797">
        <v>1</v>
      </c>
      <c r="Y3797" s="26">
        <v>20</v>
      </c>
      <c r="Z3797" s="26">
        <v>20</v>
      </c>
      <c r="AA3797" t="s">
        <v>117</v>
      </c>
      <c r="AC3797" t="s">
        <v>1151</v>
      </c>
      <c r="AD3797" t="s">
        <v>139</v>
      </c>
    </row>
    <row r="3798" spans="1:30" ht="15">
      <c r="A3798">
        <v>1860</v>
      </c>
      <c r="B3798" s="4">
        <v>1</v>
      </c>
      <c r="C3798">
        <v>50787</v>
      </c>
      <c r="D3798">
        <v>1</v>
      </c>
      <c r="E3798">
        <v>20</v>
      </c>
      <c r="F3798" t="s">
        <v>1290</v>
      </c>
      <c r="G3798">
        <v>1370</v>
      </c>
      <c r="I3798">
        <v>4</v>
      </c>
      <c r="J3798">
        <v>23</v>
      </c>
      <c r="L3798" s="11">
        <v>1</v>
      </c>
      <c r="M3798" s="20">
        <v>139.72421729991686</v>
      </c>
      <c r="N3798" s="24">
        <f t="shared" si="59"/>
        <v>2794.4843459983372</v>
      </c>
      <c r="O3798" s="12">
        <v>20</v>
      </c>
      <c r="P3798" t="s">
        <v>116</v>
      </c>
      <c r="S3798">
        <v>0</v>
      </c>
      <c r="T3798">
        <v>0</v>
      </c>
      <c r="U3798">
        <v>0</v>
      </c>
      <c r="V3798">
        <v>0</v>
      </c>
      <c r="W3798">
        <v>1</v>
      </c>
      <c r="X3798">
        <v>1</v>
      </c>
      <c r="Y3798" s="26">
        <v>20</v>
      </c>
      <c r="Z3798" s="26">
        <v>20</v>
      </c>
      <c r="AA3798" t="s">
        <v>117</v>
      </c>
      <c r="AC3798" t="s">
        <v>826</v>
      </c>
      <c r="AD3798" t="s">
        <v>607</v>
      </c>
    </row>
    <row r="3799" spans="1:30" ht="15">
      <c r="A3799">
        <v>1860</v>
      </c>
      <c r="B3799" s="4">
        <v>1</v>
      </c>
      <c r="C3799">
        <v>50787</v>
      </c>
      <c r="D3799">
        <v>2</v>
      </c>
      <c r="E3799">
        <v>20</v>
      </c>
      <c r="F3799" t="s">
        <v>1290</v>
      </c>
      <c r="G3799">
        <v>1370</v>
      </c>
      <c r="I3799">
        <v>4</v>
      </c>
      <c r="J3799">
        <v>23</v>
      </c>
      <c r="L3799" s="10">
        <v>0</v>
      </c>
      <c r="M3799" s="20">
        <v>69.069443965111702</v>
      </c>
      <c r="N3799" s="24">
        <f t="shared" si="59"/>
        <v>1381.388879302234</v>
      </c>
      <c r="O3799" s="12">
        <v>20</v>
      </c>
      <c r="P3799" t="s">
        <v>116</v>
      </c>
      <c r="S3799">
        <v>0</v>
      </c>
      <c r="T3799">
        <v>0</v>
      </c>
      <c r="U3799">
        <v>0</v>
      </c>
      <c r="V3799">
        <v>0</v>
      </c>
      <c r="W3799">
        <v>1</v>
      </c>
      <c r="X3799">
        <v>1</v>
      </c>
      <c r="Y3799" s="26">
        <v>20</v>
      </c>
      <c r="Z3799" s="26">
        <v>20</v>
      </c>
      <c r="AA3799" t="s">
        <v>117</v>
      </c>
      <c r="AC3799" t="s">
        <v>826</v>
      </c>
      <c r="AD3799" t="s">
        <v>607</v>
      </c>
    </row>
    <row r="3800" spans="1:30" ht="15">
      <c r="A3800">
        <v>1860</v>
      </c>
      <c r="B3800" s="4">
        <v>1</v>
      </c>
      <c r="C3800">
        <v>50787</v>
      </c>
      <c r="D3800">
        <v>3</v>
      </c>
      <c r="E3800">
        <v>21</v>
      </c>
      <c r="F3800" t="s">
        <v>1290</v>
      </c>
      <c r="G3800">
        <v>1370</v>
      </c>
      <c r="I3800">
        <v>4</v>
      </c>
      <c r="J3800">
        <v>10</v>
      </c>
      <c r="L3800" s="10">
        <v>0</v>
      </c>
      <c r="M3800" s="20">
        <v>20.804249475679534</v>
      </c>
      <c r="N3800" s="24">
        <f t="shared" si="59"/>
        <v>436.88923898927021</v>
      </c>
      <c r="O3800" s="12">
        <v>21</v>
      </c>
      <c r="P3800" t="s">
        <v>116</v>
      </c>
      <c r="S3800">
        <v>0</v>
      </c>
      <c r="T3800">
        <v>0</v>
      </c>
      <c r="U3800">
        <v>0</v>
      </c>
      <c r="V3800">
        <v>0</v>
      </c>
      <c r="W3800">
        <v>1</v>
      </c>
      <c r="X3800">
        <v>1</v>
      </c>
      <c r="Y3800" s="26">
        <v>21</v>
      </c>
      <c r="Z3800" s="26">
        <v>21</v>
      </c>
      <c r="AA3800" t="s">
        <v>117</v>
      </c>
      <c r="AC3800" t="s">
        <v>826</v>
      </c>
      <c r="AD3800" t="s">
        <v>607</v>
      </c>
    </row>
    <row r="3801" spans="1:30">
      <c r="A3801">
        <v>1860</v>
      </c>
      <c r="B3801" s="4">
        <v>1</v>
      </c>
      <c r="C3801">
        <v>50787</v>
      </c>
      <c r="D3801">
        <v>4</v>
      </c>
      <c r="E3801">
        <v>20</v>
      </c>
      <c r="F3801" t="s">
        <v>1290</v>
      </c>
      <c r="G3801">
        <v>1370</v>
      </c>
      <c r="I3801">
        <v>4</v>
      </c>
      <c r="J3801">
        <v>2</v>
      </c>
      <c r="L3801" s="10">
        <v>0</v>
      </c>
      <c r="M3801" s="12">
        <v>0</v>
      </c>
      <c r="N3801" s="24">
        <f t="shared" si="59"/>
        <v>0</v>
      </c>
      <c r="O3801" s="12">
        <v>20</v>
      </c>
      <c r="P3801" t="s">
        <v>116</v>
      </c>
      <c r="S3801">
        <v>0</v>
      </c>
      <c r="T3801">
        <v>0</v>
      </c>
      <c r="U3801">
        <v>0</v>
      </c>
      <c r="V3801">
        <v>0</v>
      </c>
      <c r="W3801">
        <v>1</v>
      </c>
      <c r="X3801">
        <v>1</v>
      </c>
      <c r="Y3801" s="26">
        <v>20</v>
      </c>
      <c r="Z3801" s="26">
        <v>20</v>
      </c>
      <c r="AA3801" t="s">
        <v>117</v>
      </c>
      <c r="AC3801" t="s">
        <v>826</v>
      </c>
      <c r="AD3801" t="s">
        <v>607</v>
      </c>
    </row>
    <row r="3802" spans="1:30" ht="15">
      <c r="A3802">
        <v>1860</v>
      </c>
      <c r="B3802" s="4">
        <v>1</v>
      </c>
      <c r="C3802">
        <v>50788</v>
      </c>
      <c r="D3802">
        <v>1</v>
      </c>
      <c r="E3802">
        <v>20</v>
      </c>
      <c r="F3802" t="s">
        <v>1290</v>
      </c>
      <c r="G3802">
        <v>1370</v>
      </c>
      <c r="I3802">
        <v>9</v>
      </c>
      <c r="J3802">
        <v>60</v>
      </c>
      <c r="L3802" s="11">
        <v>1</v>
      </c>
      <c r="M3802" s="20">
        <v>91.38581343891795</v>
      </c>
      <c r="N3802" s="24">
        <f t="shared" si="59"/>
        <v>1827.7162687783589</v>
      </c>
      <c r="O3802" s="12">
        <v>20</v>
      </c>
      <c r="P3802" t="s">
        <v>116</v>
      </c>
      <c r="S3802">
        <v>0</v>
      </c>
      <c r="T3802">
        <v>0</v>
      </c>
      <c r="U3802">
        <v>0</v>
      </c>
      <c r="V3802">
        <v>0</v>
      </c>
      <c r="W3802">
        <v>1</v>
      </c>
      <c r="X3802">
        <v>1</v>
      </c>
      <c r="Y3802" s="26">
        <v>20</v>
      </c>
      <c r="Z3802" s="26">
        <v>20</v>
      </c>
      <c r="AA3802" t="s">
        <v>117</v>
      </c>
      <c r="AC3802" t="s">
        <v>129</v>
      </c>
      <c r="AD3802" t="s">
        <v>405</v>
      </c>
    </row>
    <row r="3803" spans="1:30" ht="15">
      <c r="A3803">
        <v>1860</v>
      </c>
      <c r="B3803" s="4">
        <v>1</v>
      </c>
      <c r="C3803">
        <v>50788</v>
      </c>
      <c r="D3803">
        <v>2</v>
      </c>
      <c r="E3803">
        <v>20</v>
      </c>
      <c r="F3803" t="s">
        <v>1290</v>
      </c>
      <c r="G3803">
        <v>1370</v>
      </c>
      <c r="I3803">
        <v>9</v>
      </c>
      <c r="J3803">
        <v>33</v>
      </c>
      <c r="L3803" s="10">
        <v>0</v>
      </c>
      <c r="M3803" s="20">
        <v>69.069443965111702</v>
      </c>
      <c r="N3803" s="24">
        <f t="shared" si="59"/>
        <v>1381.388879302234</v>
      </c>
      <c r="O3803" s="12">
        <v>20</v>
      </c>
      <c r="P3803" t="s">
        <v>116</v>
      </c>
      <c r="S3803">
        <v>0</v>
      </c>
      <c r="T3803">
        <v>0</v>
      </c>
      <c r="U3803">
        <v>0</v>
      </c>
      <c r="V3803">
        <v>0</v>
      </c>
      <c r="W3803">
        <v>1</v>
      </c>
      <c r="X3803">
        <v>1</v>
      </c>
      <c r="Y3803" s="26">
        <v>20</v>
      </c>
      <c r="Z3803" s="26">
        <v>20</v>
      </c>
      <c r="AA3803" t="s">
        <v>117</v>
      </c>
      <c r="AC3803" t="s">
        <v>129</v>
      </c>
      <c r="AD3803" t="s">
        <v>405</v>
      </c>
    </row>
    <row r="3804" spans="1:30" ht="15">
      <c r="A3804">
        <v>1860</v>
      </c>
      <c r="B3804" s="4">
        <v>1</v>
      </c>
      <c r="C3804">
        <v>50788</v>
      </c>
      <c r="D3804">
        <v>3</v>
      </c>
      <c r="E3804">
        <v>21</v>
      </c>
      <c r="F3804" t="s">
        <v>1290</v>
      </c>
      <c r="G3804">
        <v>1370</v>
      </c>
      <c r="I3804">
        <v>9</v>
      </c>
      <c r="J3804">
        <v>11</v>
      </c>
      <c r="L3804" s="10">
        <v>0</v>
      </c>
      <c r="M3804" s="20">
        <v>20.804249475679534</v>
      </c>
      <c r="N3804" s="24">
        <f t="shared" si="59"/>
        <v>436.88923898927021</v>
      </c>
      <c r="O3804" s="12">
        <v>21</v>
      </c>
      <c r="P3804" t="s">
        <v>116</v>
      </c>
      <c r="S3804">
        <v>0</v>
      </c>
      <c r="T3804">
        <v>0</v>
      </c>
      <c r="U3804">
        <v>0</v>
      </c>
      <c r="V3804">
        <v>0</v>
      </c>
      <c r="W3804">
        <v>1</v>
      </c>
      <c r="X3804">
        <v>1</v>
      </c>
      <c r="Y3804" s="26">
        <v>21</v>
      </c>
      <c r="Z3804" s="26">
        <v>21</v>
      </c>
      <c r="AA3804" t="s">
        <v>117</v>
      </c>
      <c r="AC3804" t="s">
        <v>129</v>
      </c>
      <c r="AD3804" t="s">
        <v>405</v>
      </c>
    </row>
    <row r="3805" spans="1:30" ht="15">
      <c r="A3805">
        <v>1860</v>
      </c>
      <c r="B3805" s="4">
        <v>1</v>
      </c>
      <c r="C3805">
        <v>50788</v>
      </c>
      <c r="D3805">
        <v>4</v>
      </c>
      <c r="E3805">
        <v>20</v>
      </c>
      <c r="F3805" t="s">
        <v>1290</v>
      </c>
      <c r="G3805">
        <v>1370</v>
      </c>
      <c r="I3805">
        <v>9</v>
      </c>
      <c r="J3805">
        <v>9</v>
      </c>
      <c r="L3805" s="11">
        <v>1</v>
      </c>
      <c r="M3805" s="22">
        <v>20.8</v>
      </c>
      <c r="N3805" s="24">
        <f t="shared" si="59"/>
        <v>416</v>
      </c>
      <c r="O3805" s="12">
        <v>20</v>
      </c>
      <c r="P3805" t="s">
        <v>116</v>
      </c>
      <c r="S3805">
        <v>0</v>
      </c>
      <c r="T3805">
        <v>0</v>
      </c>
      <c r="U3805">
        <v>0</v>
      </c>
      <c r="V3805">
        <v>0</v>
      </c>
      <c r="W3805">
        <v>1</v>
      </c>
      <c r="X3805">
        <v>1</v>
      </c>
      <c r="Y3805" s="26">
        <v>20</v>
      </c>
      <c r="Z3805" s="26">
        <v>20</v>
      </c>
      <c r="AA3805" t="s">
        <v>117</v>
      </c>
      <c r="AC3805" t="s">
        <v>129</v>
      </c>
      <c r="AD3805" t="s">
        <v>405</v>
      </c>
    </row>
    <row r="3806" spans="1:30" ht="15">
      <c r="A3806">
        <v>1860</v>
      </c>
      <c r="B3806" s="4">
        <v>1</v>
      </c>
      <c r="C3806">
        <v>50788</v>
      </c>
      <c r="D3806">
        <v>5</v>
      </c>
      <c r="E3806">
        <v>20</v>
      </c>
      <c r="F3806" t="s">
        <v>1290</v>
      </c>
      <c r="G3806">
        <v>1370</v>
      </c>
      <c r="I3806">
        <v>9</v>
      </c>
      <c r="J3806">
        <v>8</v>
      </c>
      <c r="L3806" s="11">
        <v>1</v>
      </c>
      <c r="M3806" s="22">
        <v>20.8</v>
      </c>
      <c r="N3806" s="24">
        <f t="shared" si="59"/>
        <v>416</v>
      </c>
      <c r="O3806" s="12">
        <v>20</v>
      </c>
      <c r="P3806" t="s">
        <v>116</v>
      </c>
      <c r="S3806">
        <v>0</v>
      </c>
      <c r="T3806">
        <v>0</v>
      </c>
      <c r="U3806">
        <v>0</v>
      </c>
      <c r="V3806">
        <v>0</v>
      </c>
      <c r="W3806">
        <v>1</v>
      </c>
      <c r="X3806">
        <v>1</v>
      </c>
      <c r="Y3806" s="26">
        <v>20</v>
      </c>
      <c r="Z3806" s="26">
        <v>20</v>
      </c>
      <c r="AA3806" t="s">
        <v>117</v>
      </c>
      <c r="AC3806" t="s">
        <v>129</v>
      </c>
      <c r="AD3806" t="s">
        <v>405</v>
      </c>
    </row>
    <row r="3807" spans="1:30" ht="15">
      <c r="A3807">
        <v>1860</v>
      </c>
      <c r="B3807" s="4">
        <v>1</v>
      </c>
      <c r="C3807">
        <v>50788</v>
      </c>
      <c r="D3807">
        <v>6</v>
      </c>
      <c r="E3807">
        <v>20</v>
      </c>
      <c r="F3807" t="s">
        <v>1290</v>
      </c>
      <c r="G3807">
        <v>1370</v>
      </c>
      <c r="I3807">
        <v>9</v>
      </c>
      <c r="J3807">
        <v>7</v>
      </c>
      <c r="L3807" s="11">
        <v>1</v>
      </c>
      <c r="M3807" s="22">
        <v>20.8</v>
      </c>
      <c r="N3807" s="24">
        <f t="shared" si="59"/>
        <v>416</v>
      </c>
      <c r="O3807" s="12">
        <v>20</v>
      </c>
      <c r="P3807" t="s">
        <v>116</v>
      </c>
      <c r="S3807">
        <v>0</v>
      </c>
      <c r="T3807">
        <v>0</v>
      </c>
      <c r="U3807">
        <v>0</v>
      </c>
      <c r="V3807">
        <v>0</v>
      </c>
      <c r="W3807">
        <v>1</v>
      </c>
      <c r="X3807">
        <v>1</v>
      </c>
      <c r="Y3807" s="26">
        <v>20</v>
      </c>
      <c r="Z3807" s="26">
        <v>20</v>
      </c>
      <c r="AA3807" t="s">
        <v>117</v>
      </c>
      <c r="AC3807" t="s">
        <v>129</v>
      </c>
      <c r="AD3807" t="s">
        <v>405</v>
      </c>
    </row>
    <row r="3808" spans="1:30" ht="15">
      <c r="A3808">
        <v>1860</v>
      </c>
      <c r="B3808" s="4">
        <v>1</v>
      </c>
      <c r="C3808">
        <v>50788</v>
      </c>
      <c r="D3808">
        <v>7</v>
      </c>
      <c r="E3808">
        <v>21</v>
      </c>
      <c r="F3808" t="s">
        <v>1290</v>
      </c>
      <c r="G3808">
        <v>1370</v>
      </c>
      <c r="I3808">
        <v>9</v>
      </c>
      <c r="J3808">
        <v>6</v>
      </c>
      <c r="L3808" s="11">
        <v>1</v>
      </c>
      <c r="M3808" s="21">
        <v>0</v>
      </c>
      <c r="N3808" s="24">
        <f t="shared" si="59"/>
        <v>0</v>
      </c>
      <c r="O3808" s="12">
        <v>21</v>
      </c>
      <c r="P3808" t="s">
        <v>116</v>
      </c>
      <c r="S3808">
        <v>0</v>
      </c>
      <c r="T3808">
        <v>0</v>
      </c>
      <c r="U3808">
        <v>0</v>
      </c>
      <c r="V3808">
        <v>0</v>
      </c>
      <c r="W3808">
        <v>1</v>
      </c>
      <c r="X3808">
        <v>1</v>
      </c>
      <c r="Y3808" s="26">
        <v>21</v>
      </c>
      <c r="Z3808" s="26">
        <v>21</v>
      </c>
      <c r="AA3808" t="s">
        <v>117</v>
      </c>
      <c r="AC3808" t="s">
        <v>129</v>
      </c>
      <c r="AD3808" t="s">
        <v>405</v>
      </c>
    </row>
    <row r="3809" spans="1:32" ht="15">
      <c r="A3809">
        <v>1860</v>
      </c>
      <c r="B3809" s="4">
        <v>1</v>
      </c>
      <c r="C3809">
        <v>50788</v>
      </c>
      <c r="D3809">
        <v>8</v>
      </c>
      <c r="E3809">
        <v>20</v>
      </c>
      <c r="F3809" t="s">
        <v>1290</v>
      </c>
      <c r="G3809">
        <v>1370</v>
      </c>
      <c r="I3809">
        <v>9</v>
      </c>
      <c r="J3809">
        <v>3</v>
      </c>
      <c r="L3809" s="11">
        <v>1</v>
      </c>
      <c r="M3809" s="21">
        <v>0</v>
      </c>
      <c r="N3809" s="24">
        <f t="shared" si="59"/>
        <v>0</v>
      </c>
      <c r="O3809" s="12">
        <v>20</v>
      </c>
      <c r="P3809" t="s">
        <v>116</v>
      </c>
      <c r="S3809">
        <v>0</v>
      </c>
      <c r="T3809">
        <v>0</v>
      </c>
      <c r="U3809">
        <v>0</v>
      </c>
      <c r="V3809">
        <v>0</v>
      </c>
      <c r="W3809">
        <v>1</v>
      </c>
      <c r="X3809">
        <v>1</v>
      </c>
      <c r="Y3809" s="26">
        <v>20</v>
      </c>
      <c r="Z3809" s="26">
        <v>20</v>
      </c>
      <c r="AA3809" t="s">
        <v>117</v>
      </c>
      <c r="AC3809" t="s">
        <v>129</v>
      </c>
      <c r="AD3809" t="s">
        <v>405</v>
      </c>
    </row>
    <row r="3810" spans="1:32">
      <c r="A3810">
        <v>1860</v>
      </c>
      <c r="B3810" s="4">
        <v>1</v>
      </c>
      <c r="C3810">
        <v>50788</v>
      </c>
      <c r="D3810">
        <v>9</v>
      </c>
      <c r="E3810">
        <v>20</v>
      </c>
      <c r="F3810" t="s">
        <v>1290</v>
      </c>
      <c r="G3810">
        <v>1370</v>
      </c>
      <c r="I3810">
        <v>9</v>
      </c>
      <c r="J3810">
        <v>1</v>
      </c>
      <c r="L3810" s="10">
        <v>0</v>
      </c>
      <c r="M3810" s="12">
        <v>0</v>
      </c>
      <c r="N3810" s="24">
        <f t="shared" si="59"/>
        <v>0</v>
      </c>
      <c r="O3810" s="12">
        <v>20</v>
      </c>
      <c r="P3810" t="s">
        <v>116</v>
      </c>
      <c r="S3810">
        <v>0</v>
      </c>
      <c r="T3810">
        <v>0</v>
      </c>
      <c r="U3810">
        <v>0</v>
      </c>
      <c r="V3810">
        <v>0</v>
      </c>
      <c r="W3810">
        <v>1</v>
      </c>
      <c r="X3810">
        <v>1</v>
      </c>
      <c r="Y3810" s="26">
        <v>20</v>
      </c>
      <c r="Z3810" s="26">
        <v>20</v>
      </c>
      <c r="AA3810" t="s">
        <v>117</v>
      </c>
      <c r="AC3810" t="s">
        <v>129</v>
      </c>
      <c r="AD3810" t="s">
        <v>405</v>
      </c>
    </row>
    <row r="3811" spans="1:32" ht="15">
      <c r="A3811">
        <v>1860</v>
      </c>
      <c r="B3811" s="4">
        <v>1</v>
      </c>
      <c r="C3811">
        <v>50789</v>
      </c>
      <c r="D3811">
        <v>1</v>
      </c>
      <c r="E3811">
        <v>20</v>
      </c>
      <c r="F3811" t="s">
        <v>1290</v>
      </c>
      <c r="G3811">
        <v>1370</v>
      </c>
      <c r="I3811">
        <v>1</v>
      </c>
      <c r="J3811">
        <v>34</v>
      </c>
      <c r="L3811" s="10">
        <v>0</v>
      </c>
      <c r="M3811" s="20">
        <v>69.069443965111702</v>
      </c>
      <c r="N3811" s="24">
        <f t="shared" si="59"/>
        <v>1381.388879302234</v>
      </c>
      <c r="O3811" s="12">
        <v>20</v>
      </c>
      <c r="P3811" t="s">
        <v>116</v>
      </c>
      <c r="S3811">
        <v>0</v>
      </c>
      <c r="T3811">
        <v>0</v>
      </c>
      <c r="U3811">
        <v>0</v>
      </c>
      <c r="V3811">
        <v>0</v>
      </c>
      <c r="W3811">
        <v>1</v>
      </c>
      <c r="X3811">
        <v>1</v>
      </c>
      <c r="Y3811" s="26">
        <v>20</v>
      </c>
      <c r="Z3811" s="26">
        <v>20</v>
      </c>
      <c r="AA3811" t="s">
        <v>117</v>
      </c>
      <c r="AC3811" t="s">
        <v>819</v>
      </c>
      <c r="AD3811" t="s">
        <v>531</v>
      </c>
    </row>
    <row r="3812" spans="1:32" ht="15">
      <c r="A3812">
        <v>1860</v>
      </c>
      <c r="B3812" s="4">
        <v>1</v>
      </c>
      <c r="C3812">
        <v>50790</v>
      </c>
      <c r="D3812">
        <v>1</v>
      </c>
      <c r="E3812">
        <v>21</v>
      </c>
      <c r="F3812" t="s">
        <v>1290</v>
      </c>
      <c r="G3812">
        <v>1370</v>
      </c>
      <c r="I3812">
        <v>1</v>
      </c>
      <c r="J3812">
        <v>33</v>
      </c>
      <c r="L3812" s="11">
        <v>1</v>
      </c>
      <c r="M3812" s="20">
        <v>139.72421729991686</v>
      </c>
      <c r="N3812" s="24">
        <f t="shared" si="59"/>
        <v>2934.2085632982539</v>
      </c>
      <c r="O3812" s="12">
        <v>21</v>
      </c>
      <c r="P3812" t="s">
        <v>116</v>
      </c>
      <c r="S3812">
        <v>0</v>
      </c>
      <c r="T3812">
        <v>0</v>
      </c>
      <c r="U3812">
        <v>0</v>
      </c>
      <c r="V3812">
        <v>0</v>
      </c>
      <c r="W3812">
        <v>1</v>
      </c>
      <c r="X3812" t="s">
        <v>247</v>
      </c>
      <c r="Y3812" s="26">
        <v>0</v>
      </c>
      <c r="Z3812" s="26">
        <v>21</v>
      </c>
      <c r="AA3812" t="s">
        <v>117</v>
      </c>
      <c r="AC3812" t="s">
        <v>819</v>
      </c>
      <c r="AD3812" t="s">
        <v>126</v>
      </c>
    </row>
    <row r="3813" spans="1:32" ht="15">
      <c r="A3813">
        <v>1860</v>
      </c>
      <c r="B3813" s="4">
        <v>1</v>
      </c>
      <c r="C3813">
        <v>50791</v>
      </c>
      <c r="D3813">
        <v>1</v>
      </c>
      <c r="E3813">
        <v>20</v>
      </c>
      <c r="F3813" t="s">
        <v>1290</v>
      </c>
      <c r="G3813">
        <v>1370</v>
      </c>
      <c r="I3813">
        <v>4</v>
      </c>
      <c r="J3813">
        <v>42</v>
      </c>
      <c r="L3813" s="10">
        <v>0</v>
      </c>
      <c r="M3813" s="20">
        <v>69.069443965111702</v>
      </c>
      <c r="N3813" s="24">
        <f t="shared" si="59"/>
        <v>1381.388879302234</v>
      </c>
      <c r="O3813" s="12">
        <v>20</v>
      </c>
      <c r="P3813" t="s">
        <v>116</v>
      </c>
      <c r="S3813">
        <v>0</v>
      </c>
      <c r="T3813">
        <v>0</v>
      </c>
      <c r="U3813">
        <v>0</v>
      </c>
      <c r="V3813">
        <v>0</v>
      </c>
      <c r="W3813">
        <v>1</v>
      </c>
      <c r="X3813">
        <v>1</v>
      </c>
      <c r="Y3813" s="26">
        <v>20</v>
      </c>
      <c r="Z3813" s="26">
        <v>20</v>
      </c>
      <c r="AA3813" t="s">
        <v>117</v>
      </c>
      <c r="AC3813" t="s">
        <v>253</v>
      </c>
      <c r="AD3813" t="s">
        <v>983</v>
      </c>
    </row>
    <row r="3814" spans="1:32" ht="15">
      <c r="A3814">
        <v>1860</v>
      </c>
      <c r="B3814" s="4">
        <v>1</v>
      </c>
      <c r="C3814">
        <v>50791</v>
      </c>
      <c r="D3814">
        <v>2</v>
      </c>
      <c r="E3814">
        <v>20</v>
      </c>
      <c r="F3814" t="s">
        <v>1290</v>
      </c>
      <c r="G3814">
        <v>1370</v>
      </c>
      <c r="I3814">
        <v>4</v>
      </c>
      <c r="J3814">
        <v>38</v>
      </c>
      <c r="L3814" s="11">
        <v>1</v>
      </c>
      <c r="M3814" s="20">
        <v>139.72421729991686</v>
      </c>
      <c r="N3814" s="24">
        <f t="shared" si="59"/>
        <v>2794.4843459983372</v>
      </c>
      <c r="O3814" s="12">
        <v>20</v>
      </c>
      <c r="P3814" t="s">
        <v>116</v>
      </c>
      <c r="S3814">
        <v>0</v>
      </c>
      <c r="T3814">
        <v>0</v>
      </c>
      <c r="U3814">
        <v>0</v>
      </c>
      <c r="V3814">
        <v>0</v>
      </c>
      <c r="W3814">
        <v>1</v>
      </c>
      <c r="X3814">
        <v>1</v>
      </c>
      <c r="Y3814" s="26">
        <v>20</v>
      </c>
      <c r="Z3814" s="26">
        <v>20</v>
      </c>
      <c r="AA3814" t="s">
        <v>117</v>
      </c>
      <c r="AC3814" t="s">
        <v>253</v>
      </c>
      <c r="AD3814" t="s">
        <v>983</v>
      </c>
    </row>
    <row r="3815" spans="1:32" ht="15">
      <c r="A3815">
        <v>1860</v>
      </c>
      <c r="B3815" s="4">
        <v>1</v>
      </c>
      <c r="C3815">
        <v>50791</v>
      </c>
      <c r="D3815">
        <v>3</v>
      </c>
      <c r="E3815">
        <v>20</v>
      </c>
      <c r="F3815" t="s">
        <v>1290</v>
      </c>
      <c r="G3815">
        <v>1370</v>
      </c>
      <c r="I3815">
        <v>4</v>
      </c>
      <c r="J3815">
        <v>20</v>
      </c>
      <c r="L3815" s="11">
        <v>1</v>
      </c>
      <c r="M3815" s="20">
        <v>139.72421729991686</v>
      </c>
      <c r="N3815" s="24">
        <f t="shared" si="59"/>
        <v>2794.4843459983372</v>
      </c>
      <c r="O3815" s="12">
        <v>20</v>
      </c>
      <c r="P3815" t="s">
        <v>116</v>
      </c>
      <c r="S3815">
        <v>0</v>
      </c>
      <c r="T3815">
        <v>0</v>
      </c>
      <c r="U3815">
        <v>0</v>
      </c>
      <c r="V3815">
        <v>0</v>
      </c>
      <c r="W3815">
        <v>1</v>
      </c>
      <c r="X3815">
        <v>1</v>
      </c>
      <c r="Y3815" s="26">
        <v>20</v>
      </c>
      <c r="Z3815" s="26">
        <v>20</v>
      </c>
      <c r="AA3815" t="s">
        <v>117</v>
      </c>
      <c r="AC3815" t="s">
        <v>253</v>
      </c>
      <c r="AD3815" t="s">
        <v>983</v>
      </c>
    </row>
    <row r="3816" spans="1:32" ht="15">
      <c r="A3816">
        <v>1860</v>
      </c>
      <c r="B3816" s="4">
        <v>1</v>
      </c>
      <c r="C3816">
        <v>50791</v>
      </c>
      <c r="D3816">
        <v>4</v>
      </c>
      <c r="E3816">
        <v>21</v>
      </c>
      <c r="F3816" t="s">
        <v>1290</v>
      </c>
      <c r="G3816">
        <v>1370</v>
      </c>
      <c r="I3816">
        <v>4</v>
      </c>
      <c r="J3816">
        <v>15</v>
      </c>
      <c r="L3816" s="11">
        <v>1</v>
      </c>
      <c r="M3816" s="20">
        <v>35.650509638259194</v>
      </c>
      <c r="N3816" s="24">
        <f t="shared" si="59"/>
        <v>748.66070240344311</v>
      </c>
      <c r="O3816" s="12">
        <v>21</v>
      </c>
      <c r="P3816" t="s">
        <v>116</v>
      </c>
      <c r="S3816">
        <v>0</v>
      </c>
      <c r="T3816">
        <v>0</v>
      </c>
      <c r="U3816">
        <v>0</v>
      </c>
      <c r="V3816">
        <v>0</v>
      </c>
      <c r="W3816">
        <v>1</v>
      </c>
      <c r="X3816">
        <v>1</v>
      </c>
      <c r="Y3816" s="26">
        <v>21</v>
      </c>
      <c r="Z3816" s="26">
        <v>21</v>
      </c>
      <c r="AA3816" t="s">
        <v>117</v>
      </c>
      <c r="AC3816" t="s">
        <v>253</v>
      </c>
      <c r="AD3816" t="s">
        <v>983</v>
      </c>
    </row>
    <row r="3817" spans="1:32" ht="15">
      <c r="A3817">
        <v>1860</v>
      </c>
      <c r="B3817" s="4">
        <v>1</v>
      </c>
      <c r="C3817">
        <v>50792</v>
      </c>
      <c r="D3817">
        <v>1</v>
      </c>
      <c r="E3817">
        <v>20</v>
      </c>
      <c r="F3817" t="s">
        <v>1290</v>
      </c>
      <c r="G3817">
        <v>1370</v>
      </c>
      <c r="I3817">
        <v>1</v>
      </c>
      <c r="J3817">
        <v>8</v>
      </c>
      <c r="L3817" s="11">
        <v>1</v>
      </c>
      <c r="M3817" s="22">
        <v>20.8</v>
      </c>
      <c r="N3817" s="24">
        <f t="shared" si="59"/>
        <v>416</v>
      </c>
      <c r="O3817" s="12">
        <v>20</v>
      </c>
      <c r="P3817" t="s">
        <v>116</v>
      </c>
      <c r="S3817">
        <v>0</v>
      </c>
      <c r="T3817">
        <v>0</v>
      </c>
      <c r="U3817">
        <v>0</v>
      </c>
      <c r="V3817">
        <v>0</v>
      </c>
      <c r="W3817">
        <v>1</v>
      </c>
      <c r="X3817" t="s">
        <v>247</v>
      </c>
      <c r="Y3817" s="26">
        <v>0</v>
      </c>
      <c r="Z3817" s="26">
        <v>20</v>
      </c>
      <c r="AA3817" t="s">
        <v>117</v>
      </c>
      <c r="AC3817" t="s">
        <v>404</v>
      </c>
      <c r="AD3817" t="s">
        <v>978</v>
      </c>
    </row>
    <row r="3818" spans="1:32" ht="15">
      <c r="A3818">
        <v>1860</v>
      </c>
      <c r="B3818" s="4">
        <v>1</v>
      </c>
      <c r="C3818">
        <v>50793</v>
      </c>
      <c r="D3818">
        <v>1</v>
      </c>
      <c r="E3818">
        <v>20</v>
      </c>
      <c r="F3818" t="s">
        <v>1290</v>
      </c>
      <c r="G3818">
        <v>1370</v>
      </c>
      <c r="I3818">
        <v>1</v>
      </c>
      <c r="J3818">
        <v>15</v>
      </c>
      <c r="L3818" s="10">
        <v>0</v>
      </c>
      <c r="M3818" s="20">
        <v>29.789946565499331</v>
      </c>
      <c r="N3818" s="24">
        <f t="shared" si="59"/>
        <v>595.79893130998664</v>
      </c>
      <c r="O3818" s="12">
        <v>20</v>
      </c>
      <c r="P3818" t="s">
        <v>116</v>
      </c>
      <c r="S3818">
        <v>0</v>
      </c>
      <c r="T3818">
        <v>0</v>
      </c>
      <c r="U3818">
        <v>0</v>
      </c>
      <c r="V3818">
        <v>0</v>
      </c>
      <c r="W3818">
        <v>1</v>
      </c>
      <c r="X3818" t="s">
        <v>247</v>
      </c>
      <c r="Y3818" s="26">
        <v>0</v>
      </c>
      <c r="Z3818" s="26">
        <v>20</v>
      </c>
      <c r="AA3818" t="s">
        <v>117</v>
      </c>
      <c r="AC3818" t="s">
        <v>1684</v>
      </c>
      <c r="AD3818" t="s">
        <v>610</v>
      </c>
    </row>
    <row r="3819" spans="1:32" ht="15">
      <c r="A3819">
        <v>1860</v>
      </c>
      <c r="B3819" s="4">
        <v>1</v>
      </c>
      <c r="C3819">
        <v>50794</v>
      </c>
      <c r="D3819">
        <v>1</v>
      </c>
      <c r="E3819">
        <v>20</v>
      </c>
      <c r="F3819" t="s">
        <v>1290</v>
      </c>
      <c r="G3819">
        <v>1370</v>
      </c>
      <c r="I3819">
        <v>2</v>
      </c>
      <c r="J3819">
        <v>14</v>
      </c>
      <c r="L3819" s="10">
        <v>0</v>
      </c>
      <c r="M3819" s="20">
        <v>29.789946565499331</v>
      </c>
      <c r="N3819" s="24">
        <f t="shared" si="59"/>
        <v>595.79893130998664</v>
      </c>
      <c r="O3819" s="12">
        <v>20</v>
      </c>
      <c r="P3819" t="s">
        <v>116</v>
      </c>
      <c r="S3819">
        <v>0</v>
      </c>
      <c r="T3819">
        <v>0</v>
      </c>
      <c r="U3819">
        <v>0</v>
      </c>
      <c r="V3819">
        <v>0</v>
      </c>
      <c r="W3819">
        <v>1</v>
      </c>
      <c r="X3819">
        <v>1</v>
      </c>
      <c r="Y3819" s="26">
        <v>20</v>
      </c>
      <c r="Z3819" s="26">
        <v>20</v>
      </c>
      <c r="AA3819" t="s">
        <v>117</v>
      </c>
      <c r="AC3819" t="s">
        <v>1685</v>
      </c>
      <c r="AD3819" t="s">
        <v>179</v>
      </c>
    </row>
    <row r="3820" spans="1:32" ht="15">
      <c r="A3820">
        <v>1860</v>
      </c>
      <c r="B3820" s="4">
        <v>1</v>
      </c>
      <c r="C3820">
        <v>50794</v>
      </c>
      <c r="D3820">
        <v>2</v>
      </c>
      <c r="E3820">
        <v>21</v>
      </c>
      <c r="F3820" t="s">
        <v>1290</v>
      </c>
      <c r="G3820">
        <v>1370</v>
      </c>
      <c r="I3820">
        <v>2</v>
      </c>
      <c r="J3820">
        <v>11</v>
      </c>
      <c r="L3820" s="11">
        <v>1</v>
      </c>
      <c r="M3820" s="22">
        <v>20.8</v>
      </c>
      <c r="N3820" s="24">
        <f t="shared" si="59"/>
        <v>436.8</v>
      </c>
      <c r="O3820" s="12">
        <v>21</v>
      </c>
      <c r="P3820" t="s">
        <v>116</v>
      </c>
      <c r="S3820">
        <v>0</v>
      </c>
      <c r="T3820">
        <v>0</v>
      </c>
      <c r="U3820">
        <v>0</v>
      </c>
      <c r="V3820">
        <v>0</v>
      </c>
      <c r="W3820">
        <v>1</v>
      </c>
      <c r="X3820">
        <v>1</v>
      </c>
      <c r="Y3820" s="26">
        <v>21</v>
      </c>
      <c r="Z3820" s="26">
        <v>21</v>
      </c>
      <c r="AA3820" t="s">
        <v>117</v>
      </c>
      <c r="AC3820" t="s">
        <v>1685</v>
      </c>
      <c r="AD3820" t="s">
        <v>179</v>
      </c>
    </row>
    <row r="3821" spans="1:32">
      <c r="A3821">
        <v>1860</v>
      </c>
      <c r="B3821" s="4">
        <v>1</v>
      </c>
      <c r="C3821">
        <v>50795</v>
      </c>
      <c r="D3821">
        <v>1</v>
      </c>
      <c r="E3821">
        <v>20</v>
      </c>
      <c r="F3821" t="s">
        <v>1290</v>
      </c>
      <c r="G3821">
        <v>1370</v>
      </c>
      <c r="I3821">
        <v>1</v>
      </c>
      <c r="J3821">
        <v>6</v>
      </c>
      <c r="L3821" s="10">
        <v>0</v>
      </c>
      <c r="M3821" s="12">
        <v>0</v>
      </c>
      <c r="N3821" s="24">
        <f t="shared" si="59"/>
        <v>0</v>
      </c>
      <c r="O3821" s="12">
        <v>20</v>
      </c>
      <c r="P3821" t="s">
        <v>116</v>
      </c>
      <c r="S3821">
        <v>0</v>
      </c>
      <c r="T3821">
        <v>0</v>
      </c>
      <c r="U3821">
        <v>0</v>
      </c>
      <c r="V3821">
        <v>0</v>
      </c>
      <c r="W3821">
        <v>2</v>
      </c>
      <c r="X3821" t="s">
        <v>247</v>
      </c>
      <c r="Y3821" s="26">
        <v>0</v>
      </c>
      <c r="Z3821" s="26">
        <v>20</v>
      </c>
      <c r="AA3821" t="s">
        <v>256</v>
      </c>
      <c r="AB3821" t="s">
        <v>117</v>
      </c>
      <c r="AC3821" t="s">
        <v>509</v>
      </c>
      <c r="AD3821" t="s">
        <v>134</v>
      </c>
      <c r="AE3821" t="s">
        <v>336</v>
      </c>
      <c r="AF3821" t="s">
        <v>83</v>
      </c>
    </row>
    <row r="3822" spans="1:32" ht="15">
      <c r="A3822">
        <v>1860</v>
      </c>
      <c r="B3822" s="4">
        <v>1</v>
      </c>
      <c r="C3822">
        <v>50796</v>
      </c>
      <c r="D3822">
        <v>1</v>
      </c>
      <c r="E3822">
        <v>20</v>
      </c>
      <c r="F3822" t="s">
        <v>1290</v>
      </c>
      <c r="G3822">
        <v>1370</v>
      </c>
      <c r="I3822">
        <v>2</v>
      </c>
      <c r="J3822">
        <v>22</v>
      </c>
      <c r="L3822" s="11">
        <v>1</v>
      </c>
      <c r="M3822" s="20">
        <v>139.72421729991686</v>
      </c>
      <c r="N3822" s="24">
        <f t="shared" si="59"/>
        <v>2794.4843459983372</v>
      </c>
      <c r="O3822" s="12">
        <v>20</v>
      </c>
      <c r="P3822" t="s">
        <v>116</v>
      </c>
      <c r="S3822">
        <v>0</v>
      </c>
      <c r="T3822">
        <v>0</v>
      </c>
      <c r="U3822">
        <v>0</v>
      </c>
      <c r="V3822">
        <v>0</v>
      </c>
      <c r="W3822">
        <v>1</v>
      </c>
      <c r="X3822" t="s">
        <v>247</v>
      </c>
      <c r="Y3822" s="26">
        <v>0</v>
      </c>
      <c r="Z3822" s="26">
        <v>20</v>
      </c>
      <c r="AA3822" t="s">
        <v>117</v>
      </c>
      <c r="AC3822" t="s">
        <v>1686</v>
      </c>
      <c r="AD3822" t="s">
        <v>434</v>
      </c>
    </row>
    <row r="3823" spans="1:32" ht="15">
      <c r="A3823">
        <v>1860</v>
      </c>
      <c r="B3823" s="4">
        <v>1</v>
      </c>
      <c r="C3823">
        <v>50796</v>
      </c>
      <c r="D3823">
        <v>2</v>
      </c>
      <c r="E3823">
        <v>20</v>
      </c>
      <c r="F3823" t="s">
        <v>1290</v>
      </c>
      <c r="G3823">
        <v>1370</v>
      </c>
      <c r="I3823">
        <v>2</v>
      </c>
      <c r="J3823">
        <v>11</v>
      </c>
      <c r="L3823" s="11">
        <v>1</v>
      </c>
      <c r="M3823" s="22">
        <v>20.8</v>
      </c>
      <c r="N3823" s="24">
        <f t="shared" si="59"/>
        <v>416</v>
      </c>
      <c r="O3823" s="12">
        <v>20</v>
      </c>
      <c r="P3823" t="s">
        <v>116</v>
      </c>
      <c r="S3823">
        <v>0</v>
      </c>
      <c r="T3823">
        <v>0</v>
      </c>
      <c r="U3823">
        <v>0</v>
      </c>
      <c r="V3823">
        <v>0</v>
      </c>
      <c r="W3823">
        <v>1</v>
      </c>
      <c r="X3823" t="s">
        <v>247</v>
      </c>
      <c r="Y3823" s="26">
        <v>0</v>
      </c>
      <c r="Z3823" s="26">
        <v>20</v>
      </c>
      <c r="AA3823" t="s">
        <v>117</v>
      </c>
      <c r="AC3823" t="s">
        <v>1686</v>
      </c>
      <c r="AD3823" t="s">
        <v>434</v>
      </c>
    </row>
    <row r="3824" spans="1:32" ht="15">
      <c r="A3824">
        <v>1860</v>
      </c>
      <c r="B3824" s="4">
        <v>1</v>
      </c>
      <c r="C3824">
        <v>50797</v>
      </c>
      <c r="D3824">
        <v>1</v>
      </c>
      <c r="E3824">
        <v>21</v>
      </c>
      <c r="F3824" t="s">
        <v>1290</v>
      </c>
      <c r="G3824">
        <v>1370</v>
      </c>
      <c r="I3824">
        <v>2</v>
      </c>
      <c r="J3824">
        <v>14</v>
      </c>
      <c r="L3824" s="11">
        <v>1</v>
      </c>
      <c r="M3824" s="20">
        <v>35.650509638259194</v>
      </c>
      <c r="N3824" s="24">
        <f t="shared" si="59"/>
        <v>748.66070240344311</v>
      </c>
      <c r="O3824" s="12">
        <v>21</v>
      </c>
      <c r="P3824" t="s">
        <v>116</v>
      </c>
      <c r="S3824">
        <v>0</v>
      </c>
      <c r="T3824">
        <v>0</v>
      </c>
      <c r="U3824">
        <v>0</v>
      </c>
      <c r="V3824">
        <v>0</v>
      </c>
      <c r="W3824">
        <v>1</v>
      </c>
      <c r="X3824">
        <v>1</v>
      </c>
      <c r="Y3824" s="26">
        <v>21</v>
      </c>
      <c r="Z3824" s="26">
        <v>21</v>
      </c>
      <c r="AA3824" t="s">
        <v>117</v>
      </c>
      <c r="AC3824" t="s">
        <v>190</v>
      </c>
      <c r="AD3824" t="s">
        <v>134</v>
      </c>
    </row>
    <row r="3825" spans="1:30" ht="15">
      <c r="A3825">
        <v>1860</v>
      </c>
      <c r="B3825" s="4">
        <v>1</v>
      </c>
      <c r="C3825">
        <v>50797</v>
      </c>
      <c r="D3825">
        <v>2</v>
      </c>
      <c r="E3825">
        <v>20</v>
      </c>
      <c r="F3825" t="s">
        <v>1290</v>
      </c>
      <c r="G3825">
        <v>1370</v>
      </c>
      <c r="I3825">
        <v>2</v>
      </c>
      <c r="J3825">
        <v>13</v>
      </c>
      <c r="L3825" s="11">
        <v>1</v>
      </c>
      <c r="M3825" s="20">
        <v>35.650509638259194</v>
      </c>
      <c r="N3825" s="24">
        <f t="shared" si="59"/>
        <v>713.01019276518389</v>
      </c>
      <c r="O3825" s="12">
        <v>20</v>
      </c>
      <c r="P3825" t="s">
        <v>116</v>
      </c>
      <c r="S3825">
        <v>0</v>
      </c>
      <c r="T3825">
        <v>0</v>
      </c>
      <c r="U3825">
        <v>0</v>
      </c>
      <c r="V3825">
        <v>0</v>
      </c>
      <c r="W3825">
        <v>1</v>
      </c>
      <c r="X3825">
        <v>1</v>
      </c>
      <c r="Y3825" s="26">
        <v>20</v>
      </c>
      <c r="Z3825" s="26">
        <v>20</v>
      </c>
      <c r="AA3825" t="s">
        <v>117</v>
      </c>
      <c r="AC3825" t="s">
        <v>190</v>
      </c>
      <c r="AD3825" t="s">
        <v>134</v>
      </c>
    </row>
    <row r="3826" spans="1:30" ht="15">
      <c r="A3826">
        <v>1860</v>
      </c>
      <c r="B3826" s="4">
        <v>1</v>
      </c>
      <c r="C3826">
        <v>50798</v>
      </c>
      <c r="D3826">
        <v>1</v>
      </c>
      <c r="E3826">
        <v>20</v>
      </c>
      <c r="F3826" t="s">
        <v>1290</v>
      </c>
      <c r="G3826">
        <v>1370</v>
      </c>
      <c r="I3826">
        <v>6</v>
      </c>
      <c r="J3826">
        <v>30</v>
      </c>
      <c r="L3826" s="11">
        <v>1</v>
      </c>
      <c r="M3826" s="20">
        <v>139.72421729991686</v>
      </c>
      <c r="N3826" s="24">
        <f t="shared" si="59"/>
        <v>2794.4843459983372</v>
      </c>
      <c r="O3826" s="12">
        <v>20</v>
      </c>
      <c r="P3826" t="s">
        <v>116</v>
      </c>
      <c r="S3826">
        <v>0</v>
      </c>
      <c r="T3826">
        <v>0</v>
      </c>
      <c r="U3826">
        <v>0</v>
      </c>
      <c r="V3826">
        <v>0</v>
      </c>
      <c r="W3826">
        <v>1</v>
      </c>
      <c r="X3826">
        <v>2</v>
      </c>
      <c r="Y3826" s="26">
        <v>40</v>
      </c>
      <c r="Z3826" s="26">
        <v>40</v>
      </c>
      <c r="AA3826" t="s">
        <v>117</v>
      </c>
      <c r="AC3826" t="s">
        <v>1125</v>
      </c>
      <c r="AD3826" t="s">
        <v>87</v>
      </c>
    </row>
    <row r="3827" spans="1:30" ht="15">
      <c r="A3827">
        <v>1860</v>
      </c>
      <c r="B3827" s="4">
        <v>1</v>
      </c>
      <c r="C3827">
        <v>50798</v>
      </c>
      <c r="D3827">
        <v>2</v>
      </c>
      <c r="E3827">
        <v>20</v>
      </c>
      <c r="F3827" t="s">
        <v>1290</v>
      </c>
      <c r="G3827">
        <v>1370</v>
      </c>
      <c r="I3827">
        <v>6</v>
      </c>
      <c r="J3827">
        <v>21</v>
      </c>
      <c r="L3827" s="10">
        <v>0</v>
      </c>
      <c r="M3827" s="20">
        <v>69.069443965111702</v>
      </c>
      <c r="N3827" s="24">
        <f t="shared" si="59"/>
        <v>1381.388879302234</v>
      </c>
      <c r="O3827" s="12">
        <v>20</v>
      </c>
      <c r="P3827" t="s">
        <v>171</v>
      </c>
      <c r="S3827">
        <v>0</v>
      </c>
      <c r="T3827">
        <v>0</v>
      </c>
      <c r="U3827">
        <v>0</v>
      </c>
      <c r="V3827">
        <v>0</v>
      </c>
      <c r="W3827">
        <v>1</v>
      </c>
      <c r="X3827">
        <v>2</v>
      </c>
      <c r="Y3827" s="26">
        <v>40</v>
      </c>
      <c r="Z3827" s="26">
        <v>40</v>
      </c>
      <c r="AA3827" t="s">
        <v>117</v>
      </c>
      <c r="AC3827" t="s">
        <v>1125</v>
      </c>
      <c r="AD3827" t="s">
        <v>87</v>
      </c>
    </row>
    <row r="3828" spans="1:30" ht="15">
      <c r="A3828">
        <v>1860</v>
      </c>
      <c r="B3828" s="4">
        <v>1</v>
      </c>
      <c r="C3828">
        <v>50798</v>
      </c>
      <c r="D3828">
        <v>3</v>
      </c>
      <c r="E3828">
        <v>21</v>
      </c>
      <c r="F3828" t="s">
        <v>1290</v>
      </c>
      <c r="G3828">
        <v>1370</v>
      </c>
      <c r="I3828">
        <v>6</v>
      </c>
      <c r="J3828">
        <v>20</v>
      </c>
      <c r="L3828" s="11">
        <v>1</v>
      </c>
      <c r="M3828" s="20">
        <v>139.72421729991686</v>
      </c>
      <c r="N3828" s="24">
        <f t="shared" si="59"/>
        <v>2934.2085632982539</v>
      </c>
      <c r="O3828" s="12">
        <v>21</v>
      </c>
      <c r="P3828" t="s">
        <v>116</v>
      </c>
      <c r="S3828">
        <v>0</v>
      </c>
      <c r="T3828">
        <v>0</v>
      </c>
      <c r="U3828">
        <v>0</v>
      </c>
      <c r="V3828">
        <v>0</v>
      </c>
      <c r="W3828">
        <v>1</v>
      </c>
      <c r="X3828">
        <v>2</v>
      </c>
      <c r="Y3828" s="26">
        <v>42</v>
      </c>
      <c r="Z3828" s="26">
        <v>42</v>
      </c>
      <c r="AA3828" t="s">
        <v>117</v>
      </c>
      <c r="AC3828" t="s">
        <v>1125</v>
      </c>
      <c r="AD3828" t="s">
        <v>87</v>
      </c>
    </row>
    <row r="3829" spans="1:30" ht="15">
      <c r="A3829">
        <v>1860</v>
      </c>
      <c r="B3829" s="4">
        <v>1</v>
      </c>
      <c r="C3829">
        <v>50798</v>
      </c>
      <c r="D3829">
        <v>4</v>
      </c>
      <c r="E3829">
        <v>20</v>
      </c>
      <c r="F3829" t="s">
        <v>1290</v>
      </c>
      <c r="G3829">
        <v>1370</v>
      </c>
      <c r="I3829">
        <v>6</v>
      </c>
      <c r="J3829">
        <v>7</v>
      </c>
      <c r="L3829" s="11">
        <v>1</v>
      </c>
      <c r="M3829" s="22">
        <v>20.8</v>
      </c>
      <c r="N3829" s="24">
        <f t="shared" si="59"/>
        <v>416</v>
      </c>
      <c r="O3829" s="12">
        <v>20</v>
      </c>
      <c r="P3829" t="s">
        <v>171</v>
      </c>
      <c r="S3829">
        <v>0</v>
      </c>
      <c r="T3829">
        <v>0</v>
      </c>
      <c r="U3829">
        <v>0</v>
      </c>
      <c r="V3829">
        <v>0</v>
      </c>
      <c r="W3829">
        <v>1</v>
      </c>
      <c r="X3829">
        <v>2</v>
      </c>
      <c r="Y3829" s="26">
        <v>40</v>
      </c>
      <c r="Z3829" s="26">
        <v>40</v>
      </c>
      <c r="AA3829" t="s">
        <v>117</v>
      </c>
      <c r="AC3829" t="s">
        <v>1125</v>
      </c>
      <c r="AD3829" t="s">
        <v>87</v>
      </c>
    </row>
    <row r="3830" spans="1:30">
      <c r="A3830">
        <v>1860</v>
      </c>
      <c r="B3830" s="4">
        <v>1</v>
      </c>
      <c r="C3830">
        <v>50798</v>
      </c>
      <c r="D3830">
        <v>5</v>
      </c>
      <c r="E3830">
        <v>20</v>
      </c>
      <c r="F3830" t="s">
        <v>1290</v>
      </c>
      <c r="G3830">
        <v>1370</v>
      </c>
      <c r="I3830">
        <v>6</v>
      </c>
      <c r="J3830">
        <v>5</v>
      </c>
      <c r="L3830" s="10">
        <v>0</v>
      </c>
      <c r="M3830" s="12">
        <v>0</v>
      </c>
      <c r="N3830" s="24">
        <f t="shared" si="59"/>
        <v>0</v>
      </c>
      <c r="O3830" s="12">
        <v>20</v>
      </c>
      <c r="P3830" t="s">
        <v>171</v>
      </c>
      <c r="S3830">
        <v>0</v>
      </c>
      <c r="T3830">
        <v>0</v>
      </c>
      <c r="U3830">
        <v>0</v>
      </c>
      <c r="V3830">
        <v>0</v>
      </c>
      <c r="W3830">
        <v>1</v>
      </c>
      <c r="X3830">
        <v>2</v>
      </c>
      <c r="Y3830" s="26">
        <v>40</v>
      </c>
      <c r="Z3830" s="26">
        <v>40</v>
      </c>
      <c r="AA3830" t="s">
        <v>117</v>
      </c>
      <c r="AC3830" t="s">
        <v>1125</v>
      </c>
      <c r="AD3830" t="s">
        <v>87</v>
      </c>
    </row>
    <row r="3831" spans="1:30" ht="15">
      <c r="A3831">
        <v>1860</v>
      </c>
      <c r="B3831" s="4">
        <v>1</v>
      </c>
      <c r="C3831">
        <v>50798</v>
      </c>
      <c r="D3831">
        <v>6</v>
      </c>
      <c r="E3831">
        <v>20</v>
      </c>
      <c r="F3831" t="s">
        <v>1290</v>
      </c>
      <c r="G3831">
        <v>1370</v>
      </c>
      <c r="I3831">
        <v>6</v>
      </c>
      <c r="J3831">
        <v>2</v>
      </c>
      <c r="L3831" s="11">
        <v>1</v>
      </c>
      <c r="M3831" s="21">
        <v>0</v>
      </c>
      <c r="N3831" s="24">
        <f t="shared" si="59"/>
        <v>0</v>
      </c>
      <c r="O3831" s="12">
        <v>20</v>
      </c>
      <c r="P3831" t="s">
        <v>171</v>
      </c>
      <c r="S3831">
        <v>0</v>
      </c>
      <c r="T3831">
        <v>0</v>
      </c>
      <c r="U3831">
        <v>0</v>
      </c>
      <c r="V3831">
        <v>0</v>
      </c>
      <c r="W3831">
        <v>1</v>
      </c>
      <c r="X3831">
        <v>2</v>
      </c>
      <c r="Y3831" s="26">
        <v>40</v>
      </c>
      <c r="Z3831" s="26">
        <v>40</v>
      </c>
      <c r="AA3831" t="s">
        <v>117</v>
      </c>
      <c r="AC3831" t="s">
        <v>1125</v>
      </c>
      <c r="AD3831" t="s">
        <v>87</v>
      </c>
    </row>
    <row r="3832" spans="1:30" ht="15">
      <c r="A3832">
        <v>1860</v>
      </c>
      <c r="B3832" s="4">
        <v>1</v>
      </c>
      <c r="C3832">
        <v>50799</v>
      </c>
      <c r="D3832">
        <v>1</v>
      </c>
      <c r="E3832">
        <v>21</v>
      </c>
      <c r="F3832" t="s">
        <v>1290</v>
      </c>
      <c r="G3832">
        <v>1370</v>
      </c>
      <c r="I3832">
        <v>2</v>
      </c>
      <c r="J3832">
        <v>37</v>
      </c>
      <c r="L3832" s="11">
        <v>1</v>
      </c>
      <c r="M3832" s="20">
        <v>139.72421729991686</v>
      </c>
      <c r="N3832" s="24">
        <f t="shared" si="59"/>
        <v>2934.2085632982539</v>
      </c>
      <c r="O3832" s="12">
        <v>21</v>
      </c>
      <c r="P3832" t="s">
        <v>116</v>
      </c>
      <c r="S3832">
        <v>0</v>
      </c>
      <c r="T3832">
        <v>0</v>
      </c>
      <c r="U3832">
        <v>0</v>
      </c>
      <c r="V3832">
        <v>0</v>
      </c>
      <c r="W3832">
        <v>1</v>
      </c>
      <c r="X3832">
        <v>1</v>
      </c>
      <c r="Y3832" s="26">
        <v>21</v>
      </c>
      <c r="Z3832" s="26">
        <v>21</v>
      </c>
      <c r="AA3832" t="s">
        <v>117</v>
      </c>
      <c r="AC3832" t="s">
        <v>972</v>
      </c>
      <c r="AD3832" t="s">
        <v>166</v>
      </c>
    </row>
    <row r="3833" spans="1:30" ht="15">
      <c r="A3833">
        <v>1860</v>
      </c>
      <c r="B3833" s="4">
        <v>1</v>
      </c>
      <c r="C3833">
        <v>50799</v>
      </c>
      <c r="D3833">
        <v>2</v>
      </c>
      <c r="E3833">
        <v>20</v>
      </c>
      <c r="F3833" t="s">
        <v>1290</v>
      </c>
      <c r="G3833">
        <v>1370</v>
      </c>
      <c r="I3833">
        <v>2</v>
      </c>
      <c r="J3833">
        <v>11</v>
      </c>
      <c r="L3833" s="11">
        <v>1</v>
      </c>
      <c r="M3833" s="22">
        <v>20.8</v>
      </c>
      <c r="N3833" s="24">
        <f t="shared" si="59"/>
        <v>416</v>
      </c>
      <c r="O3833" s="12">
        <v>20</v>
      </c>
      <c r="P3833" t="s">
        <v>116</v>
      </c>
      <c r="S3833">
        <v>0</v>
      </c>
      <c r="T3833">
        <v>0</v>
      </c>
      <c r="U3833">
        <v>0</v>
      </c>
      <c r="V3833">
        <v>0</v>
      </c>
      <c r="W3833">
        <v>1</v>
      </c>
      <c r="X3833">
        <v>1</v>
      </c>
      <c r="Y3833" s="26">
        <v>20</v>
      </c>
      <c r="Z3833" s="26">
        <v>20</v>
      </c>
      <c r="AA3833" t="s">
        <v>117</v>
      </c>
      <c r="AC3833" t="s">
        <v>972</v>
      </c>
      <c r="AD3833" t="s">
        <v>166</v>
      </c>
    </row>
    <row r="3834" spans="1:30" ht="15">
      <c r="A3834">
        <v>1860</v>
      </c>
      <c r="B3834" s="4">
        <v>1</v>
      </c>
      <c r="C3834">
        <v>50800</v>
      </c>
      <c r="D3834">
        <v>1</v>
      </c>
      <c r="E3834">
        <v>20</v>
      </c>
      <c r="F3834" t="s">
        <v>1290</v>
      </c>
      <c r="G3834">
        <v>1370</v>
      </c>
      <c r="I3834">
        <v>3</v>
      </c>
      <c r="J3834">
        <v>26</v>
      </c>
      <c r="L3834" s="11">
        <v>1</v>
      </c>
      <c r="M3834" s="20">
        <v>139.72421729991686</v>
      </c>
      <c r="N3834" s="24">
        <f t="shared" si="59"/>
        <v>2794.4843459983372</v>
      </c>
      <c r="O3834" s="12">
        <v>20</v>
      </c>
      <c r="P3834" t="s">
        <v>116</v>
      </c>
      <c r="S3834">
        <v>0</v>
      </c>
      <c r="T3834">
        <v>0</v>
      </c>
      <c r="U3834">
        <v>0</v>
      </c>
      <c r="V3834">
        <v>0</v>
      </c>
      <c r="W3834">
        <v>1</v>
      </c>
      <c r="X3834" t="s">
        <v>247</v>
      </c>
      <c r="Y3834" s="26">
        <v>0</v>
      </c>
      <c r="Z3834" s="26">
        <v>20</v>
      </c>
      <c r="AA3834" t="s">
        <v>117</v>
      </c>
      <c r="AC3834" t="s">
        <v>793</v>
      </c>
      <c r="AD3834" t="s">
        <v>794</v>
      </c>
    </row>
    <row r="3835" spans="1:30" ht="15">
      <c r="A3835">
        <v>1860</v>
      </c>
      <c r="B3835" s="4">
        <v>1</v>
      </c>
      <c r="C3835">
        <v>50800</v>
      </c>
      <c r="D3835">
        <v>2</v>
      </c>
      <c r="E3835">
        <v>20</v>
      </c>
      <c r="F3835" t="s">
        <v>1290</v>
      </c>
      <c r="G3835">
        <v>1370</v>
      </c>
      <c r="I3835">
        <v>3</v>
      </c>
      <c r="J3835">
        <v>22</v>
      </c>
      <c r="L3835" s="11">
        <v>1</v>
      </c>
      <c r="M3835" s="20">
        <v>139.72421729991686</v>
      </c>
      <c r="N3835" s="24">
        <f t="shared" si="59"/>
        <v>2794.4843459983372</v>
      </c>
      <c r="O3835" s="12">
        <v>20</v>
      </c>
      <c r="P3835" t="s">
        <v>116</v>
      </c>
      <c r="S3835">
        <v>0</v>
      </c>
      <c r="T3835">
        <v>0</v>
      </c>
      <c r="U3835">
        <v>0</v>
      </c>
      <c r="V3835">
        <v>0</v>
      </c>
      <c r="W3835">
        <v>1</v>
      </c>
      <c r="X3835" t="s">
        <v>247</v>
      </c>
      <c r="Y3835" s="26">
        <v>0</v>
      </c>
      <c r="Z3835" s="26">
        <v>20</v>
      </c>
      <c r="AA3835" t="s">
        <v>117</v>
      </c>
      <c r="AC3835" t="s">
        <v>793</v>
      </c>
      <c r="AD3835" t="s">
        <v>794</v>
      </c>
    </row>
    <row r="3836" spans="1:30" ht="15">
      <c r="A3836">
        <v>1860</v>
      </c>
      <c r="B3836" s="4">
        <v>1</v>
      </c>
      <c r="C3836">
        <v>50800</v>
      </c>
      <c r="D3836">
        <v>3</v>
      </c>
      <c r="E3836">
        <v>21</v>
      </c>
      <c r="F3836" t="s">
        <v>1290</v>
      </c>
      <c r="G3836">
        <v>1370</v>
      </c>
      <c r="I3836">
        <v>3</v>
      </c>
      <c r="J3836">
        <v>20</v>
      </c>
      <c r="L3836" s="10">
        <v>0</v>
      </c>
      <c r="M3836" s="20">
        <v>69.069443965111702</v>
      </c>
      <c r="N3836" s="24">
        <f t="shared" si="59"/>
        <v>1450.4583232673458</v>
      </c>
      <c r="O3836" s="12">
        <v>21</v>
      </c>
      <c r="P3836" t="s">
        <v>116</v>
      </c>
      <c r="S3836">
        <v>0</v>
      </c>
      <c r="T3836">
        <v>0</v>
      </c>
      <c r="U3836">
        <v>0</v>
      </c>
      <c r="V3836">
        <v>0</v>
      </c>
      <c r="W3836">
        <v>1</v>
      </c>
      <c r="X3836" t="s">
        <v>247</v>
      </c>
      <c r="Y3836" s="26">
        <v>0</v>
      </c>
      <c r="Z3836" s="26">
        <v>21</v>
      </c>
      <c r="AA3836" t="s">
        <v>117</v>
      </c>
      <c r="AC3836" t="s">
        <v>793</v>
      </c>
      <c r="AD3836" t="s">
        <v>794</v>
      </c>
    </row>
    <row r="3837" spans="1:30" ht="15">
      <c r="A3837">
        <v>1860</v>
      </c>
      <c r="B3837" s="4">
        <v>1</v>
      </c>
      <c r="C3837">
        <v>50801</v>
      </c>
      <c r="D3837">
        <v>1</v>
      </c>
      <c r="E3837">
        <v>20</v>
      </c>
      <c r="F3837" t="s">
        <v>1290</v>
      </c>
      <c r="G3837">
        <v>1370</v>
      </c>
      <c r="I3837">
        <v>15</v>
      </c>
      <c r="J3837">
        <v>45</v>
      </c>
      <c r="L3837" s="11">
        <v>1</v>
      </c>
      <c r="M3837" s="20">
        <v>139.72421729991686</v>
      </c>
      <c r="N3837" s="24">
        <f t="shared" si="59"/>
        <v>2794.4843459983372</v>
      </c>
      <c r="O3837" s="12">
        <v>20</v>
      </c>
      <c r="P3837" t="s">
        <v>116</v>
      </c>
      <c r="S3837">
        <v>0</v>
      </c>
      <c r="T3837">
        <v>0</v>
      </c>
      <c r="U3837">
        <v>0</v>
      </c>
      <c r="V3837">
        <v>0</v>
      </c>
      <c r="W3837">
        <v>1</v>
      </c>
      <c r="X3837">
        <v>2</v>
      </c>
      <c r="Y3837" s="26">
        <v>40</v>
      </c>
      <c r="Z3837" s="26">
        <v>40</v>
      </c>
      <c r="AA3837" t="s">
        <v>117</v>
      </c>
      <c r="AC3837" t="s">
        <v>1687</v>
      </c>
      <c r="AD3837" t="s">
        <v>83</v>
      </c>
    </row>
    <row r="3838" spans="1:30" ht="15">
      <c r="A3838">
        <v>1860</v>
      </c>
      <c r="B3838" s="4">
        <v>1</v>
      </c>
      <c r="C3838">
        <v>50801</v>
      </c>
      <c r="D3838">
        <v>2</v>
      </c>
      <c r="E3838">
        <v>20</v>
      </c>
      <c r="F3838" t="s">
        <v>1290</v>
      </c>
      <c r="G3838">
        <v>1370</v>
      </c>
      <c r="I3838">
        <v>15</v>
      </c>
      <c r="J3838">
        <v>41</v>
      </c>
      <c r="L3838" s="10">
        <v>0</v>
      </c>
      <c r="M3838" s="20">
        <v>69.069443965111702</v>
      </c>
      <c r="N3838" s="24">
        <f t="shared" si="59"/>
        <v>1381.388879302234</v>
      </c>
      <c r="O3838" s="12">
        <v>20</v>
      </c>
      <c r="P3838" t="s">
        <v>171</v>
      </c>
      <c r="S3838">
        <v>0</v>
      </c>
      <c r="T3838">
        <v>0</v>
      </c>
      <c r="U3838">
        <v>0</v>
      </c>
      <c r="V3838">
        <v>0</v>
      </c>
      <c r="W3838">
        <v>1</v>
      </c>
      <c r="X3838">
        <v>2</v>
      </c>
      <c r="Y3838" s="26">
        <v>40</v>
      </c>
      <c r="Z3838" s="26">
        <v>40</v>
      </c>
      <c r="AA3838" t="s">
        <v>117</v>
      </c>
      <c r="AC3838" t="s">
        <v>1687</v>
      </c>
      <c r="AD3838" t="s">
        <v>83</v>
      </c>
    </row>
    <row r="3839" spans="1:30" ht="15">
      <c r="A3839">
        <v>1860</v>
      </c>
      <c r="B3839" s="4">
        <v>1</v>
      </c>
      <c r="C3839">
        <v>50801</v>
      </c>
      <c r="D3839">
        <v>3</v>
      </c>
      <c r="E3839">
        <v>20</v>
      </c>
      <c r="F3839" t="s">
        <v>1290</v>
      </c>
      <c r="G3839">
        <v>1370</v>
      </c>
      <c r="I3839">
        <v>15</v>
      </c>
      <c r="J3839">
        <v>25</v>
      </c>
      <c r="L3839" s="11">
        <v>1</v>
      </c>
      <c r="M3839" s="20">
        <v>139.72421729991686</v>
      </c>
      <c r="N3839" s="24">
        <f t="shared" si="59"/>
        <v>2794.4843459983372</v>
      </c>
      <c r="O3839" s="12">
        <v>20</v>
      </c>
      <c r="P3839" t="s">
        <v>116</v>
      </c>
      <c r="S3839">
        <v>0</v>
      </c>
      <c r="T3839">
        <v>0</v>
      </c>
      <c r="U3839">
        <v>0</v>
      </c>
      <c r="V3839">
        <v>0</v>
      </c>
      <c r="W3839">
        <v>1</v>
      </c>
      <c r="X3839">
        <v>2</v>
      </c>
      <c r="Y3839" s="26">
        <v>40</v>
      </c>
      <c r="Z3839" s="26">
        <v>40</v>
      </c>
      <c r="AA3839" t="s">
        <v>117</v>
      </c>
      <c r="AC3839" t="s">
        <v>1687</v>
      </c>
      <c r="AD3839" t="s">
        <v>83</v>
      </c>
    </row>
    <row r="3840" spans="1:30" ht="15">
      <c r="A3840">
        <v>1860</v>
      </c>
      <c r="B3840" s="4">
        <v>1</v>
      </c>
      <c r="C3840">
        <v>50801</v>
      </c>
      <c r="D3840">
        <v>4</v>
      </c>
      <c r="E3840">
        <v>21</v>
      </c>
      <c r="F3840" t="s">
        <v>1290</v>
      </c>
      <c r="G3840">
        <v>1370</v>
      </c>
      <c r="I3840">
        <v>15</v>
      </c>
      <c r="J3840">
        <v>23</v>
      </c>
      <c r="L3840" s="11">
        <v>1</v>
      </c>
      <c r="M3840" s="20">
        <v>139.72421729991686</v>
      </c>
      <c r="N3840" s="24">
        <f t="shared" si="59"/>
        <v>2934.2085632982539</v>
      </c>
      <c r="O3840" s="12">
        <v>21</v>
      </c>
      <c r="P3840" t="s">
        <v>171</v>
      </c>
      <c r="S3840">
        <v>0</v>
      </c>
      <c r="T3840">
        <v>0</v>
      </c>
      <c r="U3840">
        <v>0</v>
      </c>
      <c r="V3840">
        <v>0</v>
      </c>
      <c r="W3840">
        <v>1</v>
      </c>
      <c r="X3840">
        <v>2</v>
      </c>
      <c r="Y3840" s="26">
        <v>42</v>
      </c>
      <c r="Z3840" s="26">
        <v>42</v>
      </c>
      <c r="AA3840" t="s">
        <v>117</v>
      </c>
      <c r="AC3840" t="s">
        <v>1687</v>
      </c>
      <c r="AD3840" t="s">
        <v>83</v>
      </c>
    </row>
    <row r="3841" spans="1:30" ht="15">
      <c r="A3841">
        <v>1860</v>
      </c>
      <c r="B3841" s="4">
        <v>1</v>
      </c>
      <c r="C3841">
        <v>50801</v>
      </c>
      <c r="D3841">
        <v>5</v>
      </c>
      <c r="E3841">
        <v>20</v>
      </c>
      <c r="F3841" t="s">
        <v>1290</v>
      </c>
      <c r="G3841">
        <v>1370</v>
      </c>
      <c r="I3841">
        <v>15</v>
      </c>
      <c r="J3841">
        <v>25</v>
      </c>
      <c r="L3841" s="10">
        <v>0</v>
      </c>
      <c r="M3841" s="20">
        <v>69.069443965111702</v>
      </c>
      <c r="N3841" s="24">
        <f t="shared" si="59"/>
        <v>1381.388879302234</v>
      </c>
      <c r="O3841" s="12">
        <v>20</v>
      </c>
      <c r="P3841" t="s">
        <v>171</v>
      </c>
      <c r="S3841">
        <v>0</v>
      </c>
      <c r="T3841">
        <v>0</v>
      </c>
      <c r="U3841">
        <v>0</v>
      </c>
      <c r="V3841">
        <v>0</v>
      </c>
      <c r="W3841">
        <v>1</v>
      </c>
      <c r="X3841">
        <v>2</v>
      </c>
      <c r="Y3841" s="26">
        <v>40</v>
      </c>
      <c r="Z3841" s="26">
        <v>40</v>
      </c>
      <c r="AA3841" t="s">
        <v>117</v>
      </c>
      <c r="AC3841" t="s">
        <v>1687</v>
      </c>
      <c r="AD3841" t="s">
        <v>83</v>
      </c>
    </row>
    <row r="3842" spans="1:30" ht="15">
      <c r="A3842">
        <v>1860</v>
      </c>
      <c r="B3842" s="4">
        <v>1</v>
      </c>
      <c r="C3842">
        <v>50801</v>
      </c>
      <c r="D3842">
        <v>6</v>
      </c>
      <c r="E3842">
        <v>20</v>
      </c>
      <c r="F3842" t="s">
        <v>1290</v>
      </c>
      <c r="G3842">
        <v>1370</v>
      </c>
      <c r="I3842">
        <v>15</v>
      </c>
      <c r="J3842">
        <v>21</v>
      </c>
      <c r="L3842" s="10">
        <v>0</v>
      </c>
      <c r="M3842" s="20">
        <v>69.069443965111702</v>
      </c>
      <c r="N3842" s="24">
        <f t="shared" si="59"/>
        <v>1381.388879302234</v>
      </c>
      <c r="O3842" s="12">
        <v>20</v>
      </c>
      <c r="P3842" t="s">
        <v>116</v>
      </c>
      <c r="S3842">
        <v>0</v>
      </c>
      <c r="T3842">
        <v>0</v>
      </c>
      <c r="U3842">
        <v>0</v>
      </c>
      <c r="V3842">
        <v>0</v>
      </c>
      <c r="W3842">
        <v>1</v>
      </c>
      <c r="X3842">
        <v>2</v>
      </c>
      <c r="Y3842" s="26">
        <v>40</v>
      </c>
      <c r="Z3842" s="26">
        <v>40</v>
      </c>
      <c r="AA3842" t="s">
        <v>117</v>
      </c>
      <c r="AC3842" t="s">
        <v>1687</v>
      </c>
      <c r="AD3842" t="s">
        <v>83</v>
      </c>
    </row>
    <row r="3843" spans="1:30" ht="15">
      <c r="A3843">
        <v>1860</v>
      </c>
      <c r="B3843" s="4">
        <v>1</v>
      </c>
      <c r="C3843">
        <v>50801</v>
      </c>
      <c r="D3843">
        <v>7</v>
      </c>
      <c r="E3843">
        <v>20</v>
      </c>
      <c r="F3843" t="s">
        <v>1290</v>
      </c>
      <c r="G3843">
        <v>1370</v>
      </c>
      <c r="I3843">
        <v>15</v>
      </c>
      <c r="J3843">
        <v>17</v>
      </c>
      <c r="L3843" s="11">
        <v>1</v>
      </c>
      <c r="M3843" s="20">
        <v>35.650509638259194</v>
      </c>
      <c r="N3843" s="24">
        <f t="shared" si="59"/>
        <v>713.01019276518389</v>
      </c>
      <c r="O3843" s="12">
        <v>20</v>
      </c>
      <c r="P3843" t="s">
        <v>171</v>
      </c>
      <c r="S3843">
        <v>0</v>
      </c>
      <c r="T3843">
        <v>0</v>
      </c>
      <c r="U3843">
        <v>0</v>
      </c>
      <c r="V3843">
        <v>0</v>
      </c>
      <c r="W3843">
        <v>1</v>
      </c>
      <c r="X3843">
        <v>2</v>
      </c>
      <c r="Y3843" s="26">
        <v>40</v>
      </c>
      <c r="Z3843" s="26">
        <v>40</v>
      </c>
      <c r="AA3843" t="s">
        <v>117</v>
      </c>
      <c r="AC3843" t="s">
        <v>1687</v>
      </c>
      <c r="AD3843" t="s">
        <v>83</v>
      </c>
    </row>
    <row r="3844" spans="1:30" ht="15">
      <c r="A3844">
        <v>1860</v>
      </c>
      <c r="B3844" s="4">
        <v>1</v>
      </c>
      <c r="C3844">
        <v>50801</v>
      </c>
      <c r="D3844">
        <v>8</v>
      </c>
      <c r="E3844">
        <v>21</v>
      </c>
      <c r="F3844" t="s">
        <v>1290</v>
      </c>
      <c r="G3844">
        <v>1370</v>
      </c>
      <c r="I3844">
        <v>15</v>
      </c>
      <c r="J3844">
        <v>15</v>
      </c>
      <c r="L3844" s="10">
        <v>0</v>
      </c>
      <c r="M3844" s="20">
        <v>29.789946565499331</v>
      </c>
      <c r="N3844" s="24">
        <f t="shared" si="59"/>
        <v>625.58887787548599</v>
      </c>
      <c r="O3844" s="12">
        <v>21</v>
      </c>
      <c r="P3844" t="s">
        <v>171</v>
      </c>
      <c r="S3844">
        <v>0</v>
      </c>
      <c r="T3844">
        <v>0</v>
      </c>
      <c r="U3844">
        <v>0</v>
      </c>
      <c r="V3844">
        <v>0</v>
      </c>
      <c r="W3844">
        <v>1</v>
      </c>
      <c r="X3844">
        <v>2</v>
      </c>
      <c r="Y3844" s="26">
        <v>42</v>
      </c>
      <c r="Z3844" s="26">
        <v>42</v>
      </c>
      <c r="AA3844" t="s">
        <v>117</v>
      </c>
      <c r="AC3844" t="s">
        <v>1687</v>
      </c>
      <c r="AD3844" t="s">
        <v>83</v>
      </c>
    </row>
    <row r="3845" spans="1:30" ht="15">
      <c r="A3845">
        <v>1860</v>
      </c>
      <c r="B3845" s="4">
        <v>1</v>
      </c>
      <c r="C3845">
        <v>50801</v>
      </c>
      <c r="D3845">
        <v>9</v>
      </c>
      <c r="E3845">
        <v>20</v>
      </c>
      <c r="F3845" t="s">
        <v>1290</v>
      </c>
      <c r="G3845">
        <v>1370</v>
      </c>
      <c r="I3845">
        <v>15</v>
      </c>
      <c r="J3845">
        <v>12</v>
      </c>
      <c r="L3845" s="10">
        <v>0</v>
      </c>
      <c r="M3845" s="20">
        <v>20.804249475679534</v>
      </c>
      <c r="N3845" s="24">
        <f t="shared" si="59"/>
        <v>416.0849895135907</v>
      </c>
      <c r="O3845" s="12">
        <v>20</v>
      </c>
      <c r="P3845" t="s">
        <v>171</v>
      </c>
      <c r="S3845">
        <v>0</v>
      </c>
      <c r="T3845">
        <v>0</v>
      </c>
      <c r="U3845">
        <v>0</v>
      </c>
      <c r="V3845">
        <v>0</v>
      </c>
      <c r="W3845">
        <v>1</v>
      </c>
      <c r="X3845">
        <v>2</v>
      </c>
      <c r="Y3845" s="26">
        <v>40</v>
      </c>
      <c r="Z3845" s="26">
        <v>40</v>
      </c>
      <c r="AA3845" t="s">
        <v>117</v>
      </c>
      <c r="AC3845" t="s">
        <v>1687</v>
      </c>
      <c r="AD3845" t="s">
        <v>83</v>
      </c>
    </row>
    <row r="3846" spans="1:30" ht="15">
      <c r="A3846">
        <v>1860</v>
      </c>
      <c r="B3846" s="4">
        <v>1</v>
      </c>
      <c r="C3846">
        <v>50801</v>
      </c>
      <c r="D3846">
        <v>10</v>
      </c>
      <c r="E3846">
        <v>20</v>
      </c>
      <c r="F3846" t="s">
        <v>1290</v>
      </c>
      <c r="G3846">
        <v>1370</v>
      </c>
      <c r="I3846">
        <v>15</v>
      </c>
      <c r="J3846">
        <v>10</v>
      </c>
      <c r="L3846" s="10">
        <v>0</v>
      </c>
      <c r="M3846" s="20">
        <v>20.804249475679534</v>
      </c>
      <c r="N3846" s="24">
        <f t="shared" ref="N3846:N3909" si="60">E3846*M3846</f>
        <v>416.0849895135907</v>
      </c>
      <c r="O3846" s="12">
        <v>20</v>
      </c>
      <c r="P3846" t="s">
        <v>171</v>
      </c>
      <c r="S3846">
        <v>0</v>
      </c>
      <c r="T3846">
        <v>0</v>
      </c>
      <c r="U3846">
        <v>0</v>
      </c>
      <c r="V3846">
        <v>0</v>
      </c>
      <c r="W3846">
        <v>1</v>
      </c>
      <c r="X3846">
        <v>2</v>
      </c>
      <c r="Y3846" s="26">
        <v>40</v>
      </c>
      <c r="Z3846" s="26">
        <v>40</v>
      </c>
      <c r="AA3846" t="s">
        <v>117</v>
      </c>
      <c r="AC3846" t="s">
        <v>1687</v>
      </c>
      <c r="AD3846" t="s">
        <v>83</v>
      </c>
    </row>
    <row r="3847" spans="1:30">
      <c r="A3847">
        <v>1860</v>
      </c>
      <c r="B3847" s="4">
        <v>1</v>
      </c>
      <c r="C3847">
        <v>50801</v>
      </c>
      <c r="D3847">
        <v>11</v>
      </c>
      <c r="E3847">
        <v>20</v>
      </c>
      <c r="F3847" t="s">
        <v>1290</v>
      </c>
      <c r="G3847">
        <v>1370</v>
      </c>
      <c r="I3847">
        <v>15</v>
      </c>
      <c r="J3847">
        <v>6</v>
      </c>
      <c r="L3847" s="10">
        <v>0</v>
      </c>
      <c r="M3847" s="12">
        <v>0</v>
      </c>
      <c r="N3847" s="24">
        <f t="shared" si="60"/>
        <v>0</v>
      </c>
      <c r="O3847" s="12">
        <v>20</v>
      </c>
      <c r="P3847" t="s">
        <v>171</v>
      </c>
      <c r="S3847">
        <v>0</v>
      </c>
      <c r="T3847">
        <v>0</v>
      </c>
      <c r="U3847">
        <v>0</v>
      </c>
      <c r="V3847">
        <v>0</v>
      </c>
      <c r="W3847">
        <v>1</v>
      </c>
      <c r="X3847">
        <v>2</v>
      </c>
      <c r="Y3847" s="26">
        <v>40</v>
      </c>
      <c r="Z3847" s="26">
        <v>40</v>
      </c>
      <c r="AA3847" t="s">
        <v>117</v>
      </c>
      <c r="AC3847" t="s">
        <v>1687</v>
      </c>
      <c r="AD3847" t="s">
        <v>83</v>
      </c>
    </row>
    <row r="3848" spans="1:30">
      <c r="A3848">
        <v>1860</v>
      </c>
      <c r="B3848" s="4">
        <v>1</v>
      </c>
      <c r="C3848">
        <v>50801</v>
      </c>
      <c r="D3848">
        <v>12</v>
      </c>
      <c r="E3848">
        <v>21</v>
      </c>
      <c r="F3848" t="s">
        <v>1290</v>
      </c>
      <c r="G3848">
        <v>1370</v>
      </c>
      <c r="I3848">
        <v>15</v>
      </c>
      <c r="J3848">
        <v>2</v>
      </c>
      <c r="L3848" s="10">
        <v>0</v>
      </c>
      <c r="M3848" s="12">
        <v>0</v>
      </c>
      <c r="N3848" s="24">
        <f t="shared" si="60"/>
        <v>0</v>
      </c>
      <c r="O3848" s="12">
        <v>21</v>
      </c>
      <c r="P3848" t="s">
        <v>171</v>
      </c>
      <c r="S3848">
        <v>0</v>
      </c>
      <c r="T3848">
        <v>0</v>
      </c>
      <c r="U3848">
        <v>0</v>
      </c>
      <c r="V3848">
        <v>0</v>
      </c>
      <c r="W3848">
        <v>1</v>
      </c>
      <c r="X3848">
        <v>2</v>
      </c>
      <c r="Y3848" s="26">
        <v>42</v>
      </c>
      <c r="Z3848" s="26">
        <v>42</v>
      </c>
      <c r="AA3848" t="s">
        <v>117</v>
      </c>
      <c r="AC3848" t="s">
        <v>1687</v>
      </c>
      <c r="AD3848" t="s">
        <v>83</v>
      </c>
    </row>
    <row r="3849" spans="1:30" ht="15">
      <c r="A3849">
        <v>1860</v>
      </c>
      <c r="B3849" s="4">
        <v>1</v>
      </c>
      <c r="C3849">
        <v>50801</v>
      </c>
      <c r="D3849">
        <v>13</v>
      </c>
      <c r="E3849">
        <v>20</v>
      </c>
      <c r="F3849" t="s">
        <v>1290</v>
      </c>
      <c r="G3849">
        <v>1370</v>
      </c>
      <c r="I3849">
        <v>15</v>
      </c>
      <c r="J3849">
        <v>3</v>
      </c>
      <c r="L3849" s="11">
        <v>1</v>
      </c>
      <c r="M3849" s="21">
        <v>0</v>
      </c>
      <c r="N3849" s="24">
        <f t="shared" si="60"/>
        <v>0</v>
      </c>
      <c r="O3849" s="12">
        <v>20</v>
      </c>
      <c r="P3849" t="s">
        <v>116</v>
      </c>
      <c r="S3849">
        <v>0</v>
      </c>
      <c r="T3849">
        <v>0</v>
      </c>
      <c r="U3849">
        <v>0</v>
      </c>
      <c r="V3849">
        <v>0</v>
      </c>
      <c r="W3849">
        <v>1</v>
      </c>
      <c r="X3849">
        <v>2</v>
      </c>
      <c r="Y3849" s="26">
        <v>40</v>
      </c>
      <c r="Z3849" s="26">
        <v>40</v>
      </c>
      <c r="AA3849" t="s">
        <v>117</v>
      </c>
      <c r="AC3849" t="s">
        <v>1687</v>
      </c>
      <c r="AD3849" t="s">
        <v>83</v>
      </c>
    </row>
    <row r="3850" spans="1:30">
      <c r="A3850">
        <v>1860</v>
      </c>
      <c r="B3850" s="4">
        <v>1</v>
      </c>
      <c r="C3850">
        <v>50801</v>
      </c>
      <c r="D3850">
        <v>14</v>
      </c>
      <c r="E3850">
        <v>20</v>
      </c>
      <c r="F3850" t="s">
        <v>1290</v>
      </c>
      <c r="G3850">
        <v>1370</v>
      </c>
      <c r="I3850">
        <v>15</v>
      </c>
      <c r="J3850">
        <v>1</v>
      </c>
      <c r="L3850" s="10">
        <v>0</v>
      </c>
      <c r="M3850" s="12">
        <v>0</v>
      </c>
      <c r="N3850" s="24">
        <f t="shared" si="60"/>
        <v>0</v>
      </c>
      <c r="O3850" s="12">
        <v>20</v>
      </c>
      <c r="P3850" t="s">
        <v>171</v>
      </c>
      <c r="S3850">
        <v>0</v>
      </c>
      <c r="T3850">
        <v>0</v>
      </c>
      <c r="U3850">
        <v>0</v>
      </c>
      <c r="V3850">
        <v>0</v>
      </c>
      <c r="W3850">
        <v>1</v>
      </c>
      <c r="X3850">
        <v>2</v>
      </c>
      <c r="Y3850" s="26">
        <v>40</v>
      </c>
      <c r="Z3850" s="26">
        <v>40</v>
      </c>
      <c r="AA3850" t="s">
        <v>117</v>
      </c>
      <c r="AC3850" t="s">
        <v>1687</v>
      </c>
      <c r="AD3850" t="s">
        <v>83</v>
      </c>
    </row>
    <row r="3851" spans="1:30" ht="15">
      <c r="A3851">
        <v>1860</v>
      </c>
      <c r="B3851" s="4">
        <v>1</v>
      </c>
      <c r="C3851">
        <v>50801</v>
      </c>
      <c r="D3851">
        <v>15</v>
      </c>
      <c r="E3851">
        <v>20</v>
      </c>
      <c r="F3851" t="s">
        <v>1290</v>
      </c>
      <c r="G3851">
        <v>1370</v>
      </c>
      <c r="I3851">
        <v>15</v>
      </c>
      <c r="J3851">
        <v>3</v>
      </c>
      <c r="L3851" s="11">
        <v>1</v>
      </c>
      <c r="M3851" s="21">
        <v>0</v>
      </c>
      <c r="N3851" s="24">
        <f t="shared" si="60"/>
        <v>0</v>
      </c>
      <c r="O3851" s="12">
        <v>20</v>
      </c>
      <c r="P3851" t="s">
        <v>171</v>
      </c>
      <c r="S3851">
        <v>0</v>
      </c>
      <c r="T3851">
        <v>0</v>
      </c>
      <c r="U3851">
        <v>0</v>
      </c>
      <c r="V3851">
        <v>0</v>
      </c>
      <c r="W3851">
        <v>1</v>
      </c>
      <c r="X3851">
        <v>2</v>
      </c>
      <c r="Y3851" s="26">
        <v>40</v>
      </c>
      <c r="Z3851" s="26">
        <v>40</v>
      </c>
      <c r="AA3851" t="s">
        <v>117</v>
      </c>
      <c r="AC3851" t="s">
        <v>1687</v>
      </c>
      <c r="AD3851" t="s">
        <v>83</v>
      </c>
    </row>
    <row r="3852" spans="1:30" ht="15">
      <c r="A3852">
        <v>1860</v>
      </c>
      <c r="B3852" s="4">
        <v>1</v>
      </c>
      <c r="C3852">
        <v>50802</v>
      </c>
      <c r="D3852">
        <v>1</v>
      </c>
      <c r="E3852">
        <v>21</v>
      </c>
      <c r="F3852" t="s">
        <v>1290</v>
      </c>
      <c r="G3852">
        <v>1370</v>
      </c>
      <c r="I3852">
        <v>1</v>
      </c>
      <c r="J3852">
        <v>24</v>
      </c>
      <c r="L3852" s="11">
        <v>1</v>
      </c>
      <c r="M3852" s="20">
        <v>139.72421729991686</v>
      </c>
      <c r="N3852" s="24">
        <f t="shared" si="60"/>
        <v>2934.2085632982539</v>
      </c>
      <c r="O3852" s="12">
        <v>21</v>
      </c>
      <c r="P3852" t="s">
        <v>171</v>
      </c>
      <c r="S3852">
        <v>0</v>
      </c>
      <c r="T3852">
        <v>0</v>
      </c>
      <c r="U3852">
        <v>0</v>
      </c>
      <c r="V3852">
        <v>0</v>
      </c>
      <c r="W3852">
        <v>1</v>
      </c>
      <c r="X3852" t="s">
        <v>247</v>
      </c>
      <c r="Y3852" s="26">
        <v>0</v>
      </c>
      <c r="Z3852" s="26">
        <v>21</v>
      </c>
      <c r="AA3852" t="s">
        <v>117</v>
      </c>
      <c r="AC3852" t="s">
        <v>1688</v>
      </c>
      <c r="AD3852" t="s">
        <v>434</v>
      </c>
    </row>
    <row r="3853" spans="1:30" ht="15">
      <c r="A3853">
        <v>1860</v>
      </c>
      <c r="B3853" s="4">
        <v>1</v>
      </c>
      <c r="C3853">
        <v>50803</v>
      </c>
      <c r="D3853">
        <v>1</v>
      </c>
      <c r="E3853">
        <v>20</v>
      </c>
      <c r="F3853" t="s">
        <v>1290</v>
      </c>
      <c r="G3853">
        <v>1370</v>
      </c>
      <c r="I3853">
        <v>7</v>
      </c>
      <c r="J3853">
        <v>27</v>
      </c>
      <c r="L3853" s="11">
        <v>1</v>
      </c>
      <c r="M3853" s="20">
        <v>139.72421729991686</v>
      </c>
      <c r="N3853" s="24">
        <f t="shared" si="60"/>
        <v>2794.4843459983372</v>
      </c>
      <c r="O3853" s="12">
        <v>20</v>
      </c>
      <c r="P3853" t="s">
        <v>116</v>
      </c>
      <c r="S3853">
        <v>0</v>
      </c>
      <c r="T3853">
        <v>0</v>
      </c>
      <c r="U3853">
        <v>0</v>
      </c>
      <c r="V3853">
        <v>0</v>
      </c>
      <c r="W3853">
        <v>1</v>
      </c>
      <c r="X3853">
        <v>1</v>
      </c>
      <c r="Y3853" s="26">
        <v>20</v>
      </c>
      <c r="Z3853" s="26">
        <v>20</v>
      </c>
      <c r="AA3853" t="s">
        <v>117</v>
      </c>
      <c r="AC3853" t="s">
        <v>1687</v>
      </c>
      <c r="AD3853" t="s">
        <v>166</v>
      </c>
    </row>
    <row r="3854" spans="1:30" ht="15">
      <c r="A3854">
        <v>1860</v>
      </c>
      <c r="B3854" s="4">
        <v>1</v>
      </c>
      <c r="C3854">
        <v>50803</v>
      </c>
      <c r="D3854">
        <v>2</v>
      </c>
      <c r="E3854">
        <v>20</v>
      </c>
      <c r="F3854" t="s">
        <v>1290</v>
      </c>
      <c r="G3854">
        <v>1370</v>
      </c>
      <c r="I3854">
        <v>7</v>
      </c>
      <c r="J3854">
        <v>16</v>
      </c>
      <c r="L3854" s="10">
        <v>0</v>
      </c>
      <c r="M3854" s="20">
        <v>29.789946565499331</v>
      </c>
      <c r="N3854" s="24">
        <f t="shared" si="60"/>
        <v>595.79893130998664</v>
      </c>
      <c r="O3854" s="12">
        <v>20</v>
      </c>
      <c r="P3854" t="s">
        <v>116</v>
      </c>
      <c r="S3854">
        <v>0</v>
      </c>
      <c r="T3854">
        <v>0</v>
      </c>
      <c r="U3854">
        <v>0</v>
      </c>
      <c r="V3854">
        <v>0</v>
      </c>
      <c r="W3854">
        <v>1</v>
      </c>
      <c r="X3854">
        <v>1</v>
      </c>
      <c r="Y3854" s="26">
        <v>20</v>
      </c>
      <c r="Z3854" s="26">
        <v>20</v>
      </c>
      <c r="AA3854" t="s">
        <v>117</v>
      </c>
      <c r="AC3854" t="s">
        <v>1687</v>
      </c>
      <c r="AD3854" t="s">
        <v>166</v>
      </c>
    </row>
    <row r="3855" spans="1:30" ht="15">
      <c r="A3855">
        <v>1860</v>
      </c>
      <c r="B3855" s="4">
        <v>1</v>
      </c>
      <c r="C3855">
        <v>50803</v>
      </c>
      <c r="D3855">
        <v>3</v>
      </c>
      <c r="E3855">
        <v>20</v>
      </c>
      <c r="F3855" t="s">
        <v>1290</v>
      </c>
      <c r="G3855">
        <v>1370</v>
      </c>
      <c r="I3855">
        <v>7</v>
      </c>
      <c r="J3855">
        <v>12</v>
      </c>
      <c r="L3855" s="10">
        <v>0</v>
      </c>
      <c r="M3855" s="20">
        <v>20.804249475679534</v>
      </c>
      <c r="N3855" s="24">
        <f t="shared" si="60"/>
        <v>416.0849895135907</v>
      </c>
      <c r="O3855" s="12">
        <v>20</v>
      </c>
      <c r="P3855" t="s">
        <v>116</v>
      </c>
      <c r="S3855">
        <v>0</v>
      </c>
      <c r="T3855">
        <v>0</v>
      </c>
      <c r="U3855">
        <v>0</v>
      </c>
      <c r="V3855">
        <v>0</v>
      </c>
      <c r="W3855">
        <v>1</v>
      </c>
      <c r="X3855">
        <v>1</v>
      </c>
      <c r="Y3855" s="26">
        <v>20</v>
      </c>
      <c r="Z3855" s="26">
        <v>20</v>
      </c>
      <c r="AA3855" t="s">
        <v>117</v>
      </c>
      <c r="AC3855" t="s">
        <v>1687</v>
      </c>
      <c r="AD3855" t="s">
        <v>166</v>
      </c>
    </row>
    <row r="3856" spans="1:30" ht="15">
      <c r="A3856">
        <v>1860</v>
      </c>
      <c r="B3856" s="4">
        <v>1</v>
      </c>
      <c r="C3856">
        <v>50803</v>
      </c>
      <c r="D3856">
        <v>4</v>
      </c>
      <c r="E3856">
        <v>21</v>
      </c>
      <c r="F3856" t="s">
        <v>1290</v>
      </c>
      <c r="G3856">
        <v>1370</v>
      </c>
      <c r="I3856">
        <v>7</v>
      </c>
      <c r="J3856">
        <v>13</v>
      </c>
      <c r="L3856" s="11">
        <v>1</v>
      </c>
      <c r="M3856" s="20">
        <v>35.650509638259194</v>
      </c>
      <c r="N3856" s="24">
        <f t="shared" si="60"/>
        <v>748.66070240344311</v>
      </c>
      <c r="O3856" s="12">
        <v>21</v>
      </c>
      <c r="P3856" t="s">
        <v>116</v>
      </c>
      <c r="S3856">
        <v>0</v>
      </c>
      <c r="T3856">
        <v>0</v>
      </c>
      <c r="U3856">
        <v>0</v>
      </c>
      <c r="V3856">
        <v>0</v>
      </c>
      <c r="W3856">
        <v>1</v>
      </c>
      <c r="X3856">
        <v>1</v>
      </c>
      <c r="Y3856" s="26">
        <v>21</v>
      </c>
      <c r="Z3856" s="26">
        <v>21</v>
      </c>
      <c r="AA3856" t="s">
        <v>117</v>
      </c>
      <c r="AC3856" t="s">
        <v>1687</v>
      </c>
      <c r="AD3856" t="s">
        <v>166</v>
      </c>
    </row>
    <row r="3857" spans="1:30" ht="15">
      <c r="A3857">
        <v>1860</v>
      </c>
      <c r="B3857" s="4">
        <v>1</v>
      </c>
      <c r="C3857">
        <v>50803</v>
      </c>
      <c r="D3857">
        <v>5</v>
      </c>
      <c r="E3857">
        <v>20</v>
      </c>
      <c r="F3857" t="s">
        <v>1290</v>
      </c>
      <c r="G3857">
        <v>1370</v>
      </c>
      <c r="I3857">
        <v>7</v>
      </c>
      <c r="J3857">
        <v>11</v>
      </c>
      <c r="L3857" s="10">
        <v>0</v>
      </c>
      <c r="M3857" s="20">
        <v>20.804249475679534</v>
      </c>
      <c r="N3857" s="24">
        <f t="shared" si="60"/>
        <v>416.0849895135907</v>
      </c>
      <c r="O3857" s="12">
        <v>20</v>
      </c>
      <c r="P3857" t="s">
        <v>116</v>
      </c>
      <c r="S3857">
        <v>0</v>
      </c>
      <c r="T3857">
        <v>0</v>
      </c>
      <c r="U3857">
        <v>0</v>
      </c>
      <c r="V3857">
        <v>0</v>
      </c>
      <c r="W3857">
        <v>1</v>
      </c>
      <c r="X3857">
        <v>1</v>
      </c>
      <c r="Y3857" s="26">
        <v>20</v>
      </c>
      <c r="Z3857" s="26">
        <v>20</v>
      </c>
      <c r="AA3857" t="s">
        <v>117</v>
      </c>
      <c r="AC3857" t="s">
        <v>1687</v>
      </c>
      <c r="AD3857" t="s">
        <v>166</v>
      </c>
    </row>
    <row r="3858" spans="1:30" ht="15">
      <c r="A3858">
        <v>1860</v>
      </c>
      <c r="B3858" s="4">
        <v>1</v>
      </c>
      <c r="C3858">
        <v>50803</v>
      </c>
      <c r="D3858">
        <v>6</v>
      </c>
      <c r="E3858">
        <v>20</v>
      </c>
      <c r="F3858" t="s">
        <v>1290</v>
      </c>
      <c r="G3858">
        <v>1370</v>
      </c>
      <c r="I3858">
        <v>7</v>
      </c>
      <c r="J3858">
        <v>10</v>
      </c>
      <c r="L3858" s="10">
        <v>0</v>
      </c>
      <c r="M3858" s="20">
        <v>20.804249475679534</v>
      </c>
      <c r="N3858" s="24">
        <f t="shared" si="60"/>
        <v>416.0849895135907</v>
      </c>
      <c r="O3858" s="12">
        <v>20</v>
      </c>
      <c r="P3858" t="s">
        <v>116</v>
      </c>
      <c r="S3858">
        <v>0</v>
      </c>
      <c r="T3858">
        <v>0</v>
      </c>
      <c r="U3858">
        <v>0</v>
      </c>
      <c r="V3858">
        <v>0</v>
      </c>
      <c r="W3858">
        <v>1</v>
      </c>
      <c r="X3858">
        <v>1</v>
      </c>
      <c r="Y3858" s="26">
        <v>20</v>
      </c>
      <c r="Z3858" s="26">
        <v>20</v>
      </c>
      <c r="AA3858" t="s">
        <v>117</v>
      </c>
      <c r="AC3858" t="s">
        <v>1687</v>
      </c>
      <c r="AD3858" t="s">
        <v>166</v>
      </c>
    </row>
    <row r="3859" spans="1:30" ht="15">
      <c r="A3859">
        <v>1860</v>
      </c>
      <c r="B3859" s="4">
        <v>1</v>
      </c>
      <c r="C3859">
        <v>50803</v>
      </c>
      <c r="D3859">
        <v>7</v>
      </c>
      <c r="E3859">
        <v>20</v>
      </c>
      <c r="F3859" t="s">
        <v>1290</v>
      </c>
      <c r="G3859">
        <v>1370</v>
      </c>
      <c r="I3859">
        <v>7</v>
      </c>
      <c r="J3859">
        <v>6</v>
      </c>
      <c r="L3859" s="11">
        <v>1</v>
      </c>
      <c r="M3859" s="21">
        <v>0</v>
      </c>
      <c r="N3859" s="24">
        <f t="shared" si="60"/>
        <v>0</v>
      </c>
      <c r="O3859" s="12">
        <v>20</v>
      </c>
      <c r="P3859" t="s">
        <v>116</v>
      </c>
      <c r="S3859">
        <v>0</v>
      </c>
      <c r="T3859">
        <v>0</v>
      </c>
      <c r="U3859">
        <v>0</v>
      </c>
      <c r="V3859">
        <v>0</v>
      </c>
      <c r="W3859">
        <v>1</v>
      </c>
      <c r="X3859">
        <v>1</v>
      </c>
      <c r="Y3859" s="26">
        <v>20</v>
      </c>
      <c r="Z3859" s="26">
        <v>20</v>
      </c>
      <c r="AA3859" t="s">
        <v>117</v>
      </c>
      <c r="AC3859" t="s">
        <v>1687</v>
      </c>
      <c r="AD3859" t="s">
        <v>166</v>
      </c>
    </row>
    <row r="3860" spans="1:30" ht="15">
      <c r="A3860">
        <v>1860</v>
      </c>
      <c r="B3860" s="4">
        <v>1</v>
      </c>
      <c r="C3860">
        <v>50804</v>
      </c>
      <c r="D3860">
        <v>1</v>
      </c>
      <c r="E3860">
        <v>21</v>
      </c>
      <c r="F3860" t="s">
        <v>1290</v>
      </c>
      <c r="G3860">
        <v>1370</v>
      </c>
      <c r="I3860">
        <v>3</v>
      </c>
      <c r="J3860">
        <v>36</v>
      </c>
      <c r="L3860" s="11">
        <v>1</v>
      </c>
      <c r="M3860" s="20">
        <v>139.72421729991686</v>
      </c>
      <c r="N3860" s="24">
        <f t="shared" si="60"/>
        <v>2934.2085632982539</v>
      </c>
      <c r="O3860" s="12">
        <v>21</v>
      </c>
      <c r="P3860" t="s">
        <v>116</v>
      </c>
      <c r="S3860">
        <v>0</v>
      </c>
      <c r="T3860">
        <v>0</v>
      </c>
      <c r="U3860">
        <v>0</v>
      </c>
      <c r="V3860">
        <v>0</v>
      </c>
      <c r="W3860">
        <v>1</v>
      </c>
      <c r="X3860">
        <v>1</v>
      </c>
      <c r="Y3860" s="26">
        <v>21</v>
      </c>
      <c r="Z3860" s="26">
        <v>21</v>
      </c>
      <c r="AA3860" t="s">
        <v>117</v>
      </c>
      <c r="AC3860" t="s">
        <v>410</v>
      </c>
      <c r="AD3860" t="s">
        <v>800</v>
      </c>
    </row>
    <row r="3861" spans="1:30" ht="15">
      <c r="A3861">
        <v>1860</v>
      </c>
      <c r="B3861" s="4">
        <v>1</v>
      </c>
      <c r="C3861">
        <v>50804</v>
      </c>
      <c r="D3861">
        <v>2</v>
      </c>
      <c r="E3861">
        <v>20</v>
      </c>
      <c r="F3861" t="s">
        <v>1290</v>
      </c>
      <c r="G3861">
        <v>1370</v>
      </c>
      <c r="I3861">
        <v>3</v>
      </c>
      <c r="J3861">
        <v>13</v>
      </c>
      <c r="L3861" s="10">
        <v>0</v>
      </c>
      <c r="M3861" s="20">
        <v>29.789946565499331</v>
      </c>
      <c r="N3861" s="24">
        <f t="shared" si="60"/>
        <v>595.79893130998664</v>
      </c>
      <c r="O3861" s="12">
        <v>20</v>
      </c>
      <c r="P3861" t="s">
        <v>116</v>
      </c>
      <c r="S3861">
        <v>0</v>
      </c>
      <c r="T3861">
        <v>0</v>
      </c>
      <c r="U3861">
        <v>0</v>
      </c>
      <c r="V3861">
        <v>0</v>
      </c>
      <c r="W3861">
        <v>1</v>
      </c>
      <c r="X3861">
        <v>1</v>
      </c>
      <c r="Y3861" s="26">
        <v>20</v>
      </c>
      <c r="Z3861" s="26">
        <v>20</v>
      </c>
      <c r="AA3861" t="s">
        <v>117</v>
      </c>
      <c r="AC3861" t="s">
        <v>410</v>
      </c>
      <c r="AD3861" t="s">
        <v>800</v>
      </c>
    </row>
    <row r="3862" spans="1:30" ht="15">
      <c r="A3862">
        <v>1860</v>
      </c>
      <c r="B3862" s="4">
        <v>1</v>
      </c>
      <c r="C3862">
        <v>50804</v>
      </c>
      <c r="D3862">
        <v>3</v>
      </c>
      <c r="E3862">
        <v>20</v>
      </c>
      <c r="F3862" t="s">
        <v>1290</v>
      </c>
      <c r="G3862">
        <v>1370</v>
      </c>
      <c r="I3862">
        <v>3</v>
      </c>
      <c r="J3862">
        <v>10</v>
      </c>
      <c r="L3862" s="11">
        <v>1</v>
      </c>
      <c r="M3862" s="22">
        <v>20.8</v>
      </c>
      <c r="N3862" s="24">
        <f t="shared" si="60"/>
        <v>416</v>
      </c>
      <c r="O3862" s="12">
        <v>20</v>
      </c>
      <c r="P3862" t="s">
        <v>116</v>
      </c>
      <c r="S3862">
        <v>0</v>
      </c>
      <c r="T3862">
        <v>0</v>
      </c>
      <c r="U3862">
        <v>0</v>
      </c>
      <c r="V3862">
        <v>0</v>
      </c>
      <c r="W3862">
        <v>1</v>
      </c>
      <c r="X3862">
        <v>1</v>
      </c>
      <c r="Y3862" s="26">
        <v>20</v>
      </c>
      <c r="Z3862" s="26">
        <v>20</v>
      </c>
      <c r="AA3862" t="s">
        <v>117</v>
      </c>
      <c r="AC3862" t="s">
        <v>410</v>
      </c>
      <c r="AD3862" t="s">
        <v>800</v>
      </c>
    </row>
    <row r="3863" spans="1:30" ht="15">
      <c r="A3863">
        <v>1860</v>
      </c>
      <c r="B3863" s="4">
        <v>1</v>
      </c>
      <c r="C3863">
        <v>50805</v>
      </c>
      <c r="D3863">
        <v>1</v>
      </c>
      <c r="E3863">
        <v>20</v>
      </c>
      <c r="F3863" t="s">
        <v>1290</v>
      </c>
      <c r="G3863">
        <v>1370</v>
      </c>
      <c r="I3863">
        <v>5</v>
      </c>
      <c r="J3863">
        <v>23</v>
      </c>
      <c r="L3863" s="10">
        <v>0</v>
      </c>
      <c r="M3863" s="20">
        <v>69.069443965111702</v>
      </c>
      <c r="N3863" s="24">
        <f t="shared" si="60"/>
        <v>1381.388879302234</v>
      </c>
      <c r="O3863" s="12">
        <v>20</v>
      </c>
      <c r="P3863" t="s">
        <v>116</v>
      </c>
      <c r="S3863">
        <v>0</v>
      </c>
      <c r="T3863">
        <v>0</v>
      </c>
      <c r="U3863">
        <v>0</v>
      </c>
      <c r="V3863">
        <v>0</v>
      </c>
      <c r="W3863">
        <v>1</v>
      </c>
      <c r="X3863">
        <v>1</v>
      </c>
      <c r="Y3863" s="26">
        <v>20</v>
      </c>
      <c r="Z3863" s="26">
        <v>20</v>
      </c>
      <c r="AA3863" t="s">
        <v>117</v>
      </c>
      <c r="AC3863" t="s">
        <v>1689</v>
      </c>
      <c r="AD3863" t="s">
        <v>395</v>
      </c>
    </row>
    <row r="3864" spans="1:30" ht="15">
      <c r="A3864">
        <v>1860</v>
      </c>
      <c r="B3864" s="4">
        <v>1</v>
      </c>
      <c r="C3864">
        <v>50805</v>
      </c>
      <c r="D3864">
        <v>2</v>
      </c>
      <c r="E3864">
        <v>21</v>
      </c>
      <c r="F3864" t="s">
        <v>1290</v>
      </c>
      <c r="G3864">
        <v>1370</v>
      </c>
      <c r="I3864">
        <v>5</v>
      </c>
      <c r="J3864">
        <v>18</v>
      </c>
      <c r="L3864" s="10">
        <v>0</v>
      </c>
      <c r="M3864" s="20">
        <v>29.789946565499331</v>
      </c>
      <c r="N3864" s="24">
        <f t="shared" si="60"/>
        <v>625.58887787548599</v>
      </c>
      <c r="O3864" s="12">
        <v>21</v>
      </c>
      <c r="P3864" t="s">
        <v>116</v>
      </c>
      <c r="S3864">
        <v>0</v>
      </c>
      <c r="T3864">
        <v>0</v>
      </c>
      <c r="U3864">
        <v>0</v>
      </c>
      <c r="V3864">
        <v>0</v>
      </c>
      <c r="W3864">
        <v>1</v>
      </c>
      <c r="X3864">
        <v>1</v>
      </c>
      <c r="Y3864" s="26">
        <v>21</v>
      </c>
      <c r="Z3864" s="26">
        <v>21</v>
      </c>
      <c r="AA3864" t="s">
        <v>117</v>
      </c>
      <c r="AC3864" t="s">
        <v>1689</v>
      </c>
      <c r="AD3864" t="s">
        <v>395</v>
      </c>
    </row>
    <row r="3865" spans="1:30" ht="15">
      <c r="A3865">
        <v>1860</v>
      </c>
      <c r="B3865" s="4">
        <v>1</v>
      </c>
      <c r="C3865">
        <v>50805</v>
      </c>
      <c r="D3865">
        <v>3</v>
      </c>
      <c r="E3865">
        <v>20</v>
      </c>
      <c r="F3865" t="s">
        <v>1290</v>
      </c>
      <c r="G3865">
        <v>1370</v>
      </c>
      <c r="I3865">
        <v>5</v>
      </c>
      <c r="J3865">
        <v>4</v>
      </c>
      <c r="L3865" s="11">
        <v>1</v>
      </c>
      <c r="M3865" s="21">
        <v>0</v>
      </c>
      <c r="N3865" s="24">
        <f t="shared" si="60"/>
        <v>0</v>
      </c>
      <c r="O3865" s="12">
        <v>20</v>
      </c>
      <c r="P3865" t="s">
        <v>116</v>
      </c>
      <c r="S3865">
        <v>0</v>
      </c>
      <c r="T3865">
        <v>0</v>
      </c>
      <c r="U3865">
        <v>0</v>
      </c>
      <c r="V3865">
        <v>0</v>
      </c>
      <c r="W3865">
        <v>1</v>
      </c>
      <c r="X3865">
        <v>1</v>
      </c>
      <c r="Y3865" s="26">
        <v>20</v>
      </c>
      <c r="Z3865" s="26">
        <v>20</v>
      </c>
      <c r="AA3865" t="s">
        <v>117</v>
      </c>
      <c r="AC3865" t="s">
        <v>1689</v>
      </c>
      <c r="AD3865" t="s">
        <v>395</v>
      </c>
    </row>
    <row r="3866" spans="1:30">
      <c r="A3866">
        <v>1860</v>
      </c>
      <c r="B3866" s="4">
        <v>1</v>
      </c>
      <c r="C3866">
        <v>50805</v>
      </c>
      <c r="D3866">
        <v>4</v>
      </c>
      <c r="E3866">
        <v>20</v>
      </c>
      <c r="F3866" t="s">
        <v>1290</v>
      </c>
      <c r="G3866">
        <v>1370</v>
      </c>
      <c r="I3866">
        <v>5</v>
      </c>
      <c r="J3866">
        <v>1</v>
      </c>
      <c r="L3866" s="10">
        <v>0</v>
      </c>
      <c r="M3866" s="12">
        <v>0</v>
      </c>
      <c r="N3866" s="24">
        <f t="shared" si="60"/>
        <v>0</v>
      </c>
      <c r="O3866" s="12">
        <v>20</v>
      </c>
      <c r="P3866" t="s">
        <v>116</v>
      </c>
      <c r="S3866">
        <v>0</v>
      </c>
      <c r="T3866">
        <v>0</v>
      </c>
      <c r="U3866">
        <v>0</v>
      </c>
      <c r="V3866">
        <v>0</v>
      </c>
      <c r="W3866">
        <v>1</v>
      </c>
      <c r="X3866">
        <v>1</v>
      </c>
      <c r="Y3866" s="26">
        <v>20</v>
      </c>
      <c r="Z3866" s="26">
        <v>20</v>
      </c>
      <c r="AA3866" t="s">
        <v>117</v>
      </c>
      <c r="AC3866" t="s">
        <v>1689</v>
      </c>
      <c r="AD3866" t="s">
        <v>395</v>
      </c>
    </row>
    <row r="3867" spans="1:30">
      <c r="A3867">
        <v>1860</v>
      </c>
      <c r="B3867" s="4">
        <v>1</v>
      </c>
      <c r="C3867">
        <v>50805</v>
      </c>
      <c r="D3867">
        <v>5</v>
      </c>
      <c r="E3867">
        <v>20</v>
      </c>
      <c r="F3867" t="s">
        <v>1290</v>
      </c>
      <c r="G3867">
        <v>1370</v>
      </c>
      <c r="I3867">
        <v>5</v>
      </c>
      <c r="J3867">
        <v>0</v>
      </c>
      <c r="K3867">
        <v>2</v>
      </c>
      <c r="L3867" s="10">
        <v>0</v>
      </c>
      <c r="M3867" s="12">
        <v>0</v>
      </c>
      <c r="N3867" s="24">
        <f t="shared" si="60"/>
        <v>0</v>
      </c>
      <c r="O3867" s="12">
        <v>20</v>
      </c>
      <c r="P3867" t="s">
        <v>116</v>
      </c>
      <c r="S3867">
        <v>0</v>
      </c>
      <c r="T3867">
        <v>0</v>
      </c>
      <c r="U3867">
        <v>0</v>
      </c>
      <c r="V3867">
        <v>0</v>
      </c>
      <c r="W3867">
        <v>1</v>
      </c>
      <c r="X3867">
        <v>1</v>
      </c>
      <c r="Y3867" s="26">
        <v>20</v>
      </c>
      <c r="Z3867" s="26">
        <v>20</v>
      </c>
      <c r="AA3867" t="s">
        <v>117</v>
      </c>
      <c r="AC3867" t="s">
        <v>1689</v>
      </c>
      <c r="AD3867" t="s">
        <v>395</v>
      </c>
    </row>
    <row r="3868" spans="1:30" ht="15">
      <c r="A3868">
        <v>1860</v>
      </c>
      <c r="B3868" s="4">
        <v>1</v>
      </c>
      <c r="C3868">
        <v>50806</v>
      </c>
      <c r="D3868">
        <v>1</v>
      </c>
      <c r="E3868">
        <v>21</v>
      </c>
      <c r="F3868" t="s">
        <v>1290</v>
      </c>
      <c r="G3868">
        <v>1370</v>
      </c>
      <c r="I3868">
        <v>1</v>
      </c>
      <c r="J3868">
        <v>60</v>
      </c>
      <c r="L3868" s="10">
        <v>0</v>
      </c>
      <c r="M3868" s="20">
        <v>45.18</v>
      </c>
      <c r="N3868" s="24">
        <f t="shared" si="60"/>
        <v>948.78</v>
      </c>
      <c r="O3868" s="12">
        <v>21</v>
      </c>
      <c r="P3868" t="s">
        <v>116</v>
      </c>
      <c r="S3868">
        <v>0</v>
      </c>
      <c r="T3868">
        <v>0</v>
      </c>
      <c r="U3868">
        <v>0</v>
      </c>
      <c r="V3868">
        <v>0</v>
      </c>
      <c r="W3868">
        <v>1</v>
      </c>
      <c r="X3868" t="s">
        <v>247</v>
      </c>
      <c r="Y3868" s="26">
        <v>0</v>
      </c>
      <c r="Z3868" s="26">
        <v>21</v>
      </c>
      <c r="AA3868" t="s">
        <v>117</v>
      </c>
      <c r="AC3868" t="s">
        <v>637</v>
      </c>
      <c r="AD3868" t="s">
        <v>251</v>
      </c>
    </row>
    <row r="3869" spans="1:30" ht="15">
      <c r="A3869">
        <v>1860</v>
      </c>
      <c r="B3869" s="4">
        <v>1</v>
      </c>
      <c r="C3869">
        <v>50807</v>
      </c>
      <c r="D3869">
        <v>1</v>
      </c>
      <c r="E3869">
        <v>20</v>
      </c>
      <c r="F3869" t="s">
        <v>1290</v>
      </c>
      <c r="G3869">
        <v>1370</v>
      </c>
      <c r="I3869">
        <v>1</v>
      </c>
      <c r="J3869">
        <v>13</v>
      </c>
      <c r="L3869" s="10">
        <v>0</v>
      </c>
      <c r="M3869" s="20">
        <v>29.789946565499331</v>
      </c>
      <c r="N3869" s="24">
        <f t="shared" si="60"/>
        <v>595.79893130998664</v>
      </c>
      <c r="O3869" s="12">
        <v>20</v>
      </c>
      <c r="P3869" t="s">
        <v>171</v>
      </c>
      <c r="S3869">
        <v>0</v>
      </c>
      <c r="T3869">
        <v>0</v>
      </c>
      <c r="U3869">
        <v>0</v>
      </c>
      <c r="V3869">
        <v>0</v>
      </c>
      <c r="W3869">
        <v>1</v>
      </c>
      <c r="X3869" t="s">
        <v>247</v>
      </c>
      <c r="Y3869" s="26">
        <v>0</v>
      </c>
      <c r="Z3869" s="26">
        <v>20</v>
      </c>
      <c r="AA3869" t="s">
        <v>117</v>
      </c>
      <c r="AC3869" t="s">
        <v>423</v>
      </c>
      <c r="AD3869" t="s">
        <v>671</v>
      </c>
    </row>
    <row r="3870" spans="1:30" ht="15">
      <c r="A3870">
        <v>1860</v>
      </c>
      <c r="B3870" s="4">
        <v>1</v>
      </c>
      <c r="C3870">
        <v>50808</v>
      </c>
      <c r="D3870">
        <v>1</v>
      </c>
      <c r="E3870">
        <v>20</v>
      </c>
      <c r="F3870" t="s">
        <v>1290</v>
      </c>
      <c r="G3870">
        <v>1370</v>
      </c>
      <c r="I3870">
        <v>3</v>
      </c>
      <c r="J3870">
        <v>13</v>
      </c>
      <c r="L3870" s="11">
        <v>1</v>
      </c>
      <c r="M3870" s="20">
        <v>35.650509638259194</v>
      </c>
      <c r="N3870" s="24">
        <f t="shared" si="60"/>
        <v>713.01019276518389</v>
      </c>
      <c r="O3870" s="12">
        <v>20</v>
      </c>
      <c r="P3870" t="s">
        <v>171</v>
      </c>
      <c r="S3870">
        <v>0</v>
      </c>
      <c r="T3870">
        <v>0</v>
      </c>
      <c r="U3870">
        <v>0</v>
      </c>
      <c r="V3870">
        <v>0</v>
      </c>
      <c r="W3870">
        <v>1</v>
      </c>
      <c r="X3870">
        <v>1</v>
      </c>
      <c r="Y3870" s="26">
        <v>20</v>
      </c>
      <c r="Z3870" s="26">
        <v>20</v>
      </c>
      <c r="AA3870" t="s">
        <v>117</v>
      </c>
      <c r="AC3870" t="s">
        <v>1305</v>
      </c>
      <c r="AD3870" t="s">
        <v>83</v>
      </c>
    </row>
    <row r="3871" spans="1:30" ht="15">
      <c r="A3871">
        <v>1860</v>
      </c>
      <c r="B3871" s="4">
        <v>1</v>
      </c>
      <c r="C3871">
        <v>50808</v>
      </c>
      <c r="D3871">
        <v>2</v>
      </c>
      <c r="E3871">
        <v>20</v>
      </c>
      <c r="F3871" t="s">
        <v>1290</v>
      </c>
      <c r="G3871">
        <v>1370</v>
      </c>
      <c r="I3871">
        <v>3</v>
      </c>
      <c r="J3871">
        <v>11</v>
      </c>
      <c r="L3871" s="11">
        <v>1</v>
      </c>
      <c r="M3871" s="22">
        <v>20.8</v>
      </c>
      <c r="N3871" s="24">
        <f t="shared" si="60"/>
        <v>416</v>
      </c>
      <c r="O3871" s="12">
        <v>20</v>
      </c>
      <c r="P3871" t="s">
        <v>171</v>
      </c>
      <c r="S3871">
        <v>0</v>
      </c>
      <c r="T3871">
        <v>0</v>
      </c>
      <c r="U3871">
        <v>0</v>
      </c>
      <c r="V3871">
        <v>0</v>
      </c>
      <c r="W3871">
        <v>1</v>
      </c>
      <c r="X3871">
        <v>1</v>
      </c>
      <c r="Y3871" s="26">
        <v>20</v>
      </c>
      <c r="Z3871" s="26">
        <v>20</v>
      </c>
      <c r="AA3871" t="s">
        <v>117</v>
      </c>
      <c r="AC3871" t="s">
        <v>1305</v>
      </c>
      <c r="AD3871" t="s">
        <v>83</v>
      </c>
    </row>
    <row r="3872" spans="1:30" ht="15">
      <c r="A3872">
        <v>1860</v>
      </c>
      <c r="B3872" s="4">
        <v>1</v>
      </c>
      <c r="C3872">
        <v>50808</v>
      </c>
      <c r="D3872">
        <v>3</v>
      </c>
      <c r="E3872">
        <v>21</v>
      </c>
      <c r="F3872" t="s">
        <v>1290</v>
      </c>
      <c r="G3872">
        <v>1370</v>
      </c>
      <c r="I3872">
        <v>3</v>
      </c>
      <c r="J3872">
        <v>9</v>
      </c>
      <c r="L3872" s="11">
        <v>1</v>
      </c>
      <c r="M3872" s="22">
        <v>20.8</v>
      </c>
      <c r="N3872" s="24">
        <f t="shared" si="60"/>
        <v>436.8</v>
      </c>
      <c r="O3872" s="12">
        <v>21</v>
      </c>
      <c r="P3872" t="s">
        <v>116</v>
      </c>
      <c r="S3872">
        <v>0</v>
      </c>
      <c r="T3872">
        <v>0</v>
      </c>
      <c r="U3872">
        <v>0</v>
      </c>
      <c r="V3872">
        <v>0</v>
      </c>
      <c r="W3872">
        <v>1</v>
      </c>
      <c r="X3872">
        <v>1</v>
      </c>
      <c r="Y3872" s="26">
        <v>21</v>
      </c>
      <c r="Z3872" s="26">
        <v>21</v>
      </c>
      <c r="AA3872" t="s">
        <v>117</v>
      </c>
      <c r="AC3872" t="s">
        <v>1305</v>
      </c>
      <c r="AD3872" t="s">
        <v>83</v>
      </c>
    </row>
    <row r="3873" spans="1:30" ht="15">
      <c r="A3873">
        <v>1860</v>
      </c>
      <c r="B3873" s="4">
        <v>1</v>
      </c>
      <c r="C3873">
        <v>50809</v>
      </c>
      <c r="D3873">
        <v>1</v>
      </c>
      <c r="E3873">
        <v>20</v>
      </c>
      <c r="F3873" t="s">
        <v>1290</v>
      </c>
      <c r="G3873">
        <v>1370</v>
      </c>
      <c r="I3873">
        <v>6</v>
      </c>
      <c r="J3873">
        <v>35</v>
      </c>
      <c r="L3873" s="11">
        <v>1</v>
      </c>
      <c r="M3873" s="20">
        <v>139.72421729991686</v>
      </c>
      <c r="N3873" s="24">
        <f t="shared" si="60"/>
        <v>2794.4843459983372</v>
      </c>
      <c r="O3873" s="12">
        <v>20</v>
      </c>
      <c r="P3873" t="s">
        <v>116</v>
      </c>
      <c r="S3873">
        <v>0</v>
      </c>
      <c r="T3873">
        <v>0</v>
      </c>
      <c r="U3873">
        <v>0</v>
      </c>
      <c r="V3873">
        <v>0</v>
      </c>
      <c r="W3873">
        <v>1</v>
      </c>
      <c r="X3873">
        <v>1</v>
      </c>
      <c r="Y3873" s="26">
        <v>20</v>
      </c>
      <c r="Z3873" s="26">
        <v>20</v>
      </c>
      <c r="AA3873" t="s">
        <v>117</v>
      </c>
      <c r="AC3873" t="s">
        <v>686</v>
      </c>
      <c r="AD3873" t="s">
        <v>315</v>
      </c>
    </row>
    <row r="3874" spans="1:30" ht="15">
      <c r="A3874">
        <v>1860</v>
      </c>
      <c r="B3874" s="4">
        <v>1</v>
      </c>
      <c r="C3874">
        <v>50809</v>
      </c>
      <c r="D3874">
        <v>2</v>
      </c>
      <c r="E3874">
        <v>20</v>
      </c>
      <c r="F3874" t="s">
        <v>1290</v>
      </c>
      <c r="G3874">
        <v>1370</v>
      </c>
      <c r="I3874">
        <v>6</v>
      </c>
      <c r="J3874">
        <v>35</v>
      </c>
      <c r="L3874" s="10">
        <v>0</v>
      </c>
      <c r="M3874" s="20">
        <v>69.069443965111702</v>
      </c>
      <c r="N3874" s="24">
        <f t="shared" si="60"/>
        <v>1381.388879302234</v>
      </c>
      <c r="O3874" s="12">
        <v>20</v>
      </c>
      <c r="P3874" t="s">
        <v>116</v>
      </c>
      <c r="S3874">
        <v>0</v>
      </c>
      <c r="T3874">
        <v>0</v>
      </c>
      <c r="U3874">
        <v>0</v>
      </c>
      <c r="V3874">
        <v>0</v>
      </c>
      <c r="W3874">
        <v>1</v>
      </c>
      <c r="X3874">
        <v>1</v>
      </c>
      <c r="Y3874" s="26">
        <v>20</v>
      </c>
      <c r="Z3874" s="26">
        <v>20</v>
      </c>
      <c r="AA3874" t="s">
        <v>117</v>
      </c>
      <c r="AC3874" t="s">
        <v>686</v>
      </c>
      <c r="AD3874" t="s">
        <v>315</v>
      </c>
    </row>
    <row r="3875" spans="1:30">
      <c r="A3875">
        <v>1860</v>
      </c>
      <c r="B3875" s="4">
        <v>1</v>
      </c>
      <c r="C3875">
        <v>50809</v>
      </c>
      <c r="D3875">
        <v>3</v>
      </c>
      <c r="E3875">
        <v>20</v>
      </c>
      <c r="F3875" t="s">
        <v>1290</v>
      </c>
      <c r="G3875">
        <v>1370</v>
      </c>
      <c r="I3875">
        <v>6</v>
      </c>
      <c r="J3875">
        <v>6</v>
      </c>
      <c r="L3875" s="10">
        <v>0</v>
      </c>
      <c r="M3875" s="12">
        <v>0</v>
      </c>
      <c r="N3875" s="24">
        <f t="shared" si="60"/>
        <v>0</v>
      </c>
      <c r="O3875" s="12">
        <v>20</v>
      </c>
      <c r="P3875" t="s">
        <v>116</v>
      </c>
      <c r="S3875">
        <v>0</v>
      </c>
      <c r="T3875">
        <v>0</v>
      </c>
      <c r="U3875">
        <v>0</v>
      </c>
      <c r="V3875">
        <v>0</v>
      </c>
      <c r="W3875">
        <v>1</v>
      </c>
      <c r="X3875">
        <v>1</v>
      </c>
      <c r="Y3875" s="26">
        <v>20</v>
      </c>
      <c r="Z3875" s="26">
        <v>20</v>
      </c>
      <c r="AA3875" t="s">
        <v>117</v>
      </c>
      <c r="AC3875" t="s">
        <v>686</v>
      </c>
      <c r="AD3875" t="s">
        <v>315</v>
      </c>
    </row>
    <row r="3876" spans="1:30" ht="15">
      <c r="A3876">
        <v>1860</v>
      </c>
      <c r="B3876" s="4">
        <v>1</v>
      </c>
      <c r="C3876">
        <v>50809</v>
      </c>
      <c r="D3876">
        <v>4</v>
      </c>
      <c r="E3876">
        <v>21</v>
      </c>
      <c r="F3876" t="s">
        <v>1290</v>
      </c>
      <c r="G3876">
        <v>1370</v>
      </c>
      <c r="I3876">
        <v>6</v>
      </c>
      <c r="J3876">
        <v>6</v>
      </c>
      <c r="L3876" s="11">
        <v>1</v>
      </c>
      <c r="M3876" s="21">
        <v>0</v>
      </c>
      <c r="N3876" s="24">
        <f t="shared" si="60"/>
        <v>0</v>
      </c>
      <c r="O3876" s="12">
        <v>21</v>
      </c>
      <c r="P3876" t="s">
        <v>116</v>
      </c>
      <c r="S3876">
        <v>0</v>
      </c>
      <c r="T3876">
        <v>0</v>
      </c>
      <c r="U3876">
        <v>0</v>
      </c>
      <c r="V3876">
        <v>0</v>
      </c>
      <c r="W3876">
        <v>1</v>
      </c>
      <c r="X3876">
        <v>1</v>
      </c>
      <c r="Y3876" s="26">
        <v>21</v>
      </c>
      <c r="Z3876" s="26">
        <v>21</v>
      </c>
      <c r="AA3876" t="s">
        <v>117</v>
      </c>
      <c r="AC3876" t="s">
        <v>686</v>
      </c>
      <c r="AD3876" t="s">
        <v>315</v>
      </c>
    </row>
    <row r="3877" spans="1:30">
      <c r="A3877">
        <v>1860</v>
      </c>
      <c r="B3877" s="4">
        <v>1</v>
      </c>
      <c r="C3877">
        <v>50809</v>
      </c>
      <c r="D3877">
        <v>5</v>
      </c>
      <c r="E3877">
        <v>20</v>
      </c>
      <c r="F3877" t="s">
        <v>1290</v>
      </c>
      <c r="G3877">
        <v>1370</v>
      </c>
      <c r="I3877">
        <v>6</v>
      </c>
      <c r="J3877">
        <v>3</v>
      </c>
      <c r="L3877" s="10">
        <v>0</v>
      </c>
      <c r="M3877" s="12">
        <v>0</v>
      </c>
      <c r="N3877" s="24">
        <f t="shared" si="60"/>
        <v>0</v>
      </c>
      <c r="O3877" s="12">
        <v>20</v>
      </c>
      <c r="P3877" t="s">
        <v>116</v>
      </c>
      <c r="S3877">
        <v>0</v>
      </c>
      <c r="T3877">
        <v>0</v>
      </c>
      <c r="U3877">
        <v>0</v>
      </c>
      <c r="V3877">
        <v>0</v>
      </c>
      <c r="W3877">
        <v>1</v>
      </c>
      <c r="X3877">
        <v>1</v>
      </c>
      <c r="Y3877" s="26">
        <v>20</v>
      </c>
      <c r="Z3877" s="26">
        <v>20</v>
      </c>
      <c r="AA3877" t="s">
        <v>117</v>
      </c>
      <c r="AC3877" t="s">
        <v>686</v>
      </c>
      <c r="AD3877" t="s">
        <v>315</v>
      </c>
    </row>
    <row r="3878" spans="1:30" ht="15">
      <c r="A3878">
        <v>1860</v>
      </c>
      <c r="B3878" s="4">
        <v>1</v>
      </c>
      <c r="C3878">
        <v>50809</v>
      </c>
      <c r="D3878">
        <v>6</v>
      </c>
      <c r="E3878">
        <v>20</v>
      </c>
      <c r="F3878" t="s">
        <v>1290</v>
      </c>
      <c r="G3878">
        <v>1370</v>
      </c>
      <c r="I3878">
        <v>6</v>
      </c>
      <c r="J3878">
        <v>1</v>
      </c>
      <c r="L3878" s="11">
        <v>1</v>
      </c>
      <c r="M3878" s="21">
        <v>0</v>
      </c>
      <c r="N3878" s="24">
        <f t="shared" si="60"/>
        <v>0</v>
      </c>
      <c r="O3878" s="12">
        <v>20</v>
      </c>
      <c r="P3878" t="s">
        <v>116</v>
      </c>
      <c r="S3878">
        <v>0</v>
      </c>
      <c r="T3878">
        <v>0</v>
      </c>
      <c r="U3878">
        <v>0</v>
      </c>
      <c r="V3878">
        <v>0</v>
      </c>
      <c r="W3878">
        <v>1</v>
      </c>
      <c r="X3878">
        <v>1</v>
      </c>
      <c r="Y3878" s="26">
        <v>20</v>
      </c>
      <c r="Z3878" s="26">
        <v>20</v>
      </c>
      <c r="AA3878" t="s">
        <v>117</v>
      </c>
      <c r="AC3878" t="s">
        <v>686</v>
      </c>
      <c r="AD3878" t="s">
        <v>315</v>
      </c>
    </row>
    <row r="3879" spans="1:30" ht="15">
      <c r="A3879">
        <v>1860</v>
      </c>
      <c r="B3879" s="4">
        <v>1</v>
      </c>
      <c r="C3879">
        <v>50810</v>
      </c>
      <c r="D3879">
        <v>1</v>
      </c>
      <c r="E3879">
        <v>20</v>
      </c>
      <c r="F3879" t="s">
        <v>1290</v>
      </c>
      <c r="G3879">
        <v>1370</v>
      </c>
      <c r="I3879">
        <v>1</v>
      </c>
      <c r="J3879">
        <v>75</v>
      </c>
      <c r="L3879" s="10">
        <v>0</v>
      </c>
      <c r="M3879" s="20">
        <v>45.18</v>
      </c>
      <c r="N3879" s="24">
        <f t="shared" si="60"/>
        <v>903.6</v>
      </c>
      <c r="O3879" s="12">
        <v>20</v>
      </c>
      <c r="P3879" t="s">
        <v>116</v>
      </c>
      <c r="S3879">
        <v>0</v>
      </c>
      <c r="T3879">
        <v>0</v>
      </c>
      <c r="U3879">
        <v>0</v>
      </c>
      <c r="V3879">
        <v>0</v>
      </c>
      <c r="W3879">
        <v>1</v>
      </c>
      <c r="X3879">
        <v>1</v>
      </c>
      <c r="Y3879" s="26">
        <v>20</v>
      </c>
      <c r="Z3879" s="26">
        <v>20</v>
      </c>
      <c r="AA3879" t="s">
        <v>117</v>
      </c>
      <c r="AC3879" t="s">
        <v>637</v>
      </c>
      <c r="AD3879" t="s">
        <v>268</v>
      </c>
    </row>
    <row r="3880" spans="1:30" ht="15">
      <c r="A3880">
        <v>1860</v>
      </c>
      <c r="B3880" s="4">
        <v>1</v>
      </c>
      <c r="C3880">
        <v>50811</v>
      </c>
      <c r="D3880">
        <v>1</v>
      </c>
      <c r="E3880">
        <v>21</v>
      </c>
      <c r="F3880" t="s">
        <v>1290</v>
      </c>
      <c r="G3880">
        <v>1370</v>
      </c>
      <c r="I3880">
        <v>1</v>
      </c>
      <c r="J3880">
        <v>43</v>
      </c>
      <c r="L3880" s="10">
        <v>0</v>
      </c>
      <c r="M3880" s="20">
        <v>69.069443965111702</v>
      </c>
      <c r="N3880" s="24">
        <f t="shared" si="60"/>
        <v>1450.4583232673458</v>
      </c>
      <c r="O3880" s="12">
        <v>21</v>
      </c>
      <c r="P3880" t="s">
        <v>116</v>
      </c>
      <c r="S3880">
        <v>0</v>
      </c>
      <c r="T3880">
        <v>0</v>
      </c>
      <c r="U3880">
        <v>0</v>
      </c>
      <c r="V3880">
        <v>0</v>
      </c>
      <c r="W3880">
        <v>1</v>
      </c>
      <c r="X3880">
        <v>1</v>
      </c>
      <c r="Y3880" s="26">
        <v>21</v>
      </c>
      <c r="Z3880" s="26">
        <v>21</v>
      </c>
      <c r="AA3880" t="s">
        <v>117</v>
      </c>
      <c r="AC3880" t="s">
        <v>935</v>
      </c>
      <c r="AD3880" t="s">
        <v>1306</v>
      </c>
    </row>
    <row r="3881" spans="1:30" ht="15">
      <c r="A3881">
        <v>1860</v>
      </c>
      <c r="B3881" s="4">
        <v>1</v>
      </c>
      <c r="C3881">
        <v>50812</v>
      </c>
      <c r="D3881">
        <v>1</v>
      </c>
      <c r="E3881">
        <v>20</v>
      </c>
      <c r="F3881" t="s">
        <v>1290</v>
      </c>
      <c r="G3881">
        <v>1370</v>
      </c>
      <c r="I3881">
        <v>2</v>
      </c>
      <c r="J3881">
        <v>11</v>
      </c>
      <c r="L3881" s="11">
        <v>1</v>
      </c>
      <c r="M3881" s="22">
        <v>20.8</v>
      </c>
      <c r="N3881" s="24">
        <f t="shared" si="60"/>
        <v>416</v>
      </c>
      <c r="O3881" s="12">
        <v>20</v>
      </c>
      <c r="P3881" t="s">
        <v>116</v>
      </c>
      <c r="S3881">
        <v>0</v>
      </c>
      <c r="T3881">
        <v>0</v>
      </c>
      <c r="U3881">
        <v>0</v>
      </c>
      <c r="V3881">
        <v>0</v>
      </c>
      <c r="W3881">
        <v>1</v>
      </c>
      <c r="X3881">
        <v>1</v>
      </c>
      <c r="Y3881" s="26">
        <v>20</v>
      </c>
      <c r="Z3881" s="26">
        <v>20</v>
      </c>
      <c r="AA3881" t="s">
        <v>117</v>
      </c>
      <c r="AC3881" t="s">
        <v>935</v>
      </c>
      <c r="AD3881" t="s">
        <v>506</v>
      </c>
    </row>
    <row r="3882" spans="1:30" ht="15">
      <c r="A3882">
        <v>1860</v>
      </c>
      <c r="B3882" s="4">
        <v>1</v>
      </c>
      <c r="C3882">
        <v>50812</v>
      </c>
      <c r="D3882">
        <v>2</v>
      </c>
      <c r="E3882">
        <v>20</v>
      </c>
      <c r="F3882" t="s">
        <v>1290</v>
      </c>
      <c r="G3882">
        <v>1370</v>
      </c>
      <c r="I3882">
        <v>2</v>
      </c>
      <c r="J3882">
        <v>9</v>
      </c>
      <c r="L3882" s="10">
        <v>0</v>
      </c>
      <c r="M3882" s="20">
        <v>20.804249475679534</v>
      </c>
      <c r="N3882" s="24">
        <f t="shared" si="60"/>
        <v>416.0849895135907</v>
      </c>
      <c r="O3882" s="12">
        <v>20</v>
      </c>
      <c r="P3882" t="s">
        <v>116</v>
      </c>
      <c r="S3882">
        <v>0</v>
      </c>
      <c r="T3882">
        <v>0</v>
      </c>
      <c r="U3882">
        <v>0</v>
      </c>
      <c r="V3882">
        <v>0</v>
      </c>
      <c r="W3882">
        <v>1</v>
      </c>
      <c r="X3882">
        <v>1</v>
      </c>
      <c r="Y3882" s="26">
        <v>20</v>
      </c>
      <c r="Z3882" s="26">
        <v>20</v>
      </c>
      <c r="AA3882" t="s">
        <v>117</v>
      </c>
      <c r="AC3882" t="s">
        <v>935</v>
      </c>
      <c r="AD3882" t="s">
        <v>506</v>
      </c>
    </row>
    <row r="3883" spans="1:30" ht="15">
      <c r="A3883">
        <v>1860</v>
      </c>
      <c r="B3883" s="4">
        <v>1</v>
      </c>
      <c r="C3883">
        <v>50813</v>
      </c>
      <c r="D3883">
        <v>1</v>
      </c>
      <c r="E3883">
        <v>20</v>
      </c>
      <c r="F3883" t="s">
        <v>1290</v>
      </c>
      <c r="G3883">
        <v>1370</v>
      </c>
      <c r="I3883">
        <v>2</v>
      </c>
      <c r="J3883">
        <v>15</v>
      </c>
      <c r="L3883" s="10">
        <v>0</v>
      </c>
      <c r="M3883" s="20">
        <v>29.789946565499331</v>
      </c>
      <c r="N3883" s="24">
        <f t="shared" si="60"/>
        <v>595.79893130998664</v>
      </c>
      <c r="O3883" s="12">
        <v>20</v>
      </c>
      <c r="P3883" t="s">
        <v>171</v>
      </c>
      <c r="S3883">
        <v>0</v>
      </c>
      <c r="T3883">
        <v>0</v>
      </c>
      <c r="U3883">
        <v>0</v>
      </c>
      <c r="V3883">
        <v>0</v>
      </c>
      <c r="W3883">
        <v>1</v>
      </c>
      <c r="X3883">
        <v>1</v>
      </c>
      <c r="Y3883" s="26">
        <v>20</v>
      </c>
      <c r="Z3883" s="26">
        <v>20</v>
      </c>
      <c r="AA3883" t="s">
        <v>117</v>
      </c>
      <c r="AC3883" t="s">
        <v>838</v>
      </c>
      <c r="AD3883" t="s">
        <v>83</v>
      </c>
    </row>
    <row r="3884" spans="1:30">
      <c r="A3884">
        <v>1860</v>
      </c>
      <c r="B3884" s="4">
        <v>1</v>
      </c>
      <c r="C3884">
        <v>50813</v>
      </c>
      <c r="D3884">
        <v>2</v>
      </c>
      <c r="E3884">
        <v>21</v>
      </c>
      <c r="F3884" t="s">
        <v>1290</v>
      </c>
      <c r="G3884">
        <v>1370</v>
      </c>
      <c r="I3884">
        <v>2</v>
      </c>
      <c r="J3884">
        <v>1</v>
      </c>
      <c r="L3884" s="10">
        <v>0</v>
      </c>
      <c r="M3884" s="12">
        <v>0</v>
      </c>
      <c r="N3884" s="24">
        <f t="shared" si="60"/>
        <v>0</v>
      </c>
      <c r="O3884" s="12">
        <v>21</v>
      </c>
      <c r="P3884" t="s">
        <v>171</v>
      </c>
      <c r="S3884">
        <v>0</v>
      </c>
      <c r="T3884">
        <v>0</v>
      </c>
      <c r="U3884">
        <v>0</v>
      </c>
      <c r="V3884">
        <v>0</v>
      </c>
      <c r="W3884">
        <v>1</v>
      </c>
      <c r="X3884">
        <v>1</v>
      </c>
      <c r="Y3884" s="26">
        <v>21</v>
      </c>
      <c r="Z3884" s="26">
        <v>21</v>
      </c>
      <c r="AA3884" t="s">
        <v>117</v>
      </c>
      <c r="AC3884" t="s">
        <v>838</v>
      </c>
      <c r="AD3884" t="s">
        <v>83</v>
      </c>
    </row>
    <row r="3885" spans="1:30" ht="15">
      <c r="A3885">
        <v>1860</v>
      </c>
      <c r="B3885" s="4">
        <v>1</v>
      </c>
      <c r="C3885">
        <v>50814</v>
      </c>
      <c r="D3885">
        <v>1</v>
      </c>
      <c r="E3885">
        <v>20</v>
      </c>
      <c r="F3885" t="s">
        <v>1290</v>
      </c>
      <c r="G3885">
        <v>1370</v>
      </c>
      <c r="I3885">
        <v>5</v>
      </c>
      <c r="J3885">
        <v>48</v>
      </c>
      <c r="L3885" s="11">
        <v>1</v>
      </c>
      <c r="M3885" s="20">
        <v>139.72421729991686</v>
      </c>
      <c r="N3885" s="24">
        <f t="shared" si="60"/>
        <v>2794.4843459983372</v>
      </c>
      <c r="O3885" s="12">
        <v>20</v>
      </c>
      <c r="P3885" t="s">
        <v>116</v>
      </c>
      <c r="S3885">
        <v>0</v>
      </c>
      <c r="T3885">
        <v>0</v>
      </c>
      <c r="U3885">
        <v>0</v>
      </c>
      <c r="V3885">
        <v>0</v>
      </c>
      <c r="W3885">
        <v>1</v>
      </c>
      <c r="X3885">
        <v>1</v>
      </c>
      <c r="Y3885" s="26">
        <v>20</v>
      </c>
      <c r="Z3885" s="26">
        <v>20</v>
      </c>
      <c r="AA3885" t="s">
        <v>117</v>
      </c>
      <c r="AC3885" t="s">
        <v>326</v>
      </c>
      <c r="AD3885" t="s">
        <v>1156</v>
      </c>
    </row>
    <row r="3886" spans="1:30" ht="15">
      <c r="A3886">
        <v>1860</v>
      </c>
      <c r="B3886" s="4">
        <v>1</v>
      </c>
      <c r="C3886">
        <v>50814</v>
      </c>
      <c r="D3886">
        <v>2</v>
      </c>
      <c r="E3886">
        <v>20</v>
      </c>
      <c r="F3886" t="s">
        <v>1290</v>
      </c>
      <c r="G3886">
        <v>1370</v>
      </c>
      <c r="I3886">
        <v>5</v>
      </c>
      <c r="J3886">
        <v>40</v>
      </c>
      <c r="L3886" s="11">
        <v>1</v>
      </c>
      <c r="M3886" s="20">
        <v>139.72421729991686</v>
      </c>
      <c r="N3886" s="24">
        <f t="shared" si="60"/>
        <v>2794.4843459983372</v>
      </c>
      <c r="O3886" s="12">
        <v>20</v>
      </c>
      <c r="P3886" t="s">
        <v>116</v>
      </c>
      <c r="S3886">
        <v>0</v>
      </c>
      <c r="T3886">
        <v>0</v>
      </c>
      <c r="U3886">
        <v>0</v>
      </c>
      <c r="V3886">
        <v>0</v>
      </c>
      <c r="W3886">
        <v>1</v>
      </c>
      <c r="X3886">
        <v>1</v>
      </c>
      <c r="Y3886" s="26">
        <v>20</v>
      </c>
      <c r="Z3886" s="26">
        <v>20</v>
      </c>
      <c r="AA3886" t="s">
        <v>117</v>
      </c>
      <c r="AC3886" t="s">
        <v>326</v>
      </c>
      <c r="AD3886" t="s">
        <v>1156</v>
      </c>
    </row>
    <row r="3887" spans="1:30" ht="15">
      <c r="A3887">
        <v>1860</v>
      </c>
      <c r="B3887" s="4">
        <v>1</v>
      </c>
      <c r="C3887">
        <v>50814</v>
      </c>
      <c r="D3887">
        <v>3</v>
      </c>
      <c r="E3887">
        <v>20</v>
      </c>
      <c r="F3887" t="s">
        <v>1290</v>
      </c>
      <c r="G3887">
        <v>1370</v>
      </c>
      <c r="I3887">
        <v>5</v>
      </c>
      <c r="J3887">
        <v>17</v>
      </c>
      <c r="L3887" s="10">
        <v>0</v>
      </c>
      <c r="M3887" s="20">
        <v>29.789946565499331</v>
      </c>
      <c r="N3887" s="24">
        <f t="shared" si="60"/>
        <v>595.79893130998664</v>
      </c>
      <c r="O3887" s="12">
        <v>20</v>
      </c>
      <c r="P3887" t="s">
        <v>171</v>
      </c>
      <c r="S3887">
        <v>0</v>
      </c>
      <c r="T3887">
        <v>0</v>
      </c>
      <c r="U3887">
        <v>0</v>
      </c>
      <c r="V3887">
        <v>0</v>
      </c>
      <c r="W3887">
        <v>1</v>
      </c>
      <c r="X3887">
        <v>1</v>
      </c>
      <c r="Y3887" s="26">
        <v>20</v>
      </c>
      <c r="Z3887" s="26">
        <v>20</v>
      </c>
      <c r="AA3887" t="s">
        <v>117</v>
      </c>
      <c r="AC3887" t="s">
        <v>326</v>
      </c>
      <c r="AD3887" t="s">
        <v>1156</v>
      </c>
    </row>
    <row r="3888" spans="1:30" ht="15">
      <c r="A3888">
        <v>1860</v>
      </c>
      <c r="B3888" s="4">
        <v>1</v>
      </c>
      <c r="C3888">
        <v>50814</v>
      </c>
      <c r="D3888">
        <v>4</v>
      </c>
      <c r="E3888">
        <v>21</v>
      </c>
      <c r="F3888" t="s">
        <v>1290</v>
      </c>
      <c r="G3888">
        <v>1370</v>
      </c>
      <c r="I3888">
        <v>5</v>
      </c>
      <c r="J3888">
        <v>14</v>
      </c>
      <c r="L3888" s="10">
        <v>0</v>
      </c>
      <c r="M3888" s="20">
        <v>29.789946565499331</v>
      </c>
      <c r="N3888" s="24">
        <f t="shared" si="60"/>
        <v>625.58887787548599</v>
      </c>
      <c r="O3888" s="12">
        <v>21</v>
      </c>
      <c r="P3888" t="s">
        <v>171</v>
      </c>
      <c r="S3888">
        <v>0</v>
      </c>
      <c r="T3888">
        <v>0</v>
      </c>
      <c r="U3888">
        <v>0</v>
      </c>
      <c r="V3888">
        <v>0</v>
      </c>
      <c r="W3888">
        <v>1</v>
      </c>
      <c r="X3888">
        <v>1</v>
      </c>
      <c r="Y3888" s="26">
        <v>21</v>
      </c>
      <c r="Z3888" s="26">
        <v>21</v>
      </c>
      <c r="AA3888" t="s">
        <v>117</v>
      </c>
      <c r="AC3888" t="s">
        <v>326</v>
      </c>
      <c r="AD3888" t="s">
        <v>1156</v>
      </c>
    </row>
    <row r="3889" spans="1:30">
      <c r="A3889">
        <v>1860</v>
      </c>
      <c r="B3889" s="4">
        <v>1</v>
      </c>
      <c r="C3889">
        <v>50814</v>
      </c>
      <c r="D3889">
        <v>5</v>
      </c>
      <c r="E3889">
        <v>20</v>
      </c>
      <c r="F3889" t="s">
        <v>1290</v>
      </c>
      <c r="G3889">
        <v>1370</v>
      </c>
      <c r="I3889">
        <v>5</v>
      </c>
      <c r="J3889">
        <v>1</v>
      </c>
      <c r="L3889" s="10">
        <v>0</v>
      </c>
      <c r="M3889" s="12">
        <v>0</v>
      </c>
      <c r="N3889" s="24">
        <f t="shared" si="60"/>
        <v>0</v>
      </c>
      <c r="O3889" s="12">
        <v>20</v>
      </c>
      <c r="P3889" t="s">
        <v>171</v>
      </c>
      <c r="S3889">
        <v>0</v>
      </c>
      <c r="T3889">
        <v>0</v>
      </c>
      <c r="U3889">
        <v>0</v>
      </c>
      <c r="V3889">
        <v>0</v>
      </c>
      <c r="W3889">
        <v>1</v>
      </c>
      <c r="X3889">
        <v>1</v>
      </c>
      <c r="Y3889" s="26">
        <v>20</v>
      </c>
      <c r="Z3889" s="26">
        <v>20</v>
      </c>
      <c r="AA3889" t="s">
        <v>117</v>
      </c>
      <c r="AC3889" t="s">
        <v>326</v>
      </c>
      <c r="AD3889" t="s">
        <v>1156</v>
      </c>
    </row>
    <row r="3890" spans="1:30" ht="15">
      <c r="A3890">
        <v>1860</v>
      </c>
      <c r="B3890" s="4">
        <v>1</v>
      </c>
      <c r="C3890">
        <v>50815</v>
      </c>
      <c r="D3890">
        <v>1</v>
      </c>
      <c r="E3890">
        <v>20</v>
      </c>
      <c r="F3890" t="s">
        <v>1290</v>
      </c>
      <c r="G3890">
        <v>1370</v>
      </c>
      <c r="I3890">
        <v>1</v>
      </c>
      <c r="J3890">
        <v>25</v>
      </c>
      <c r="L3890" s="11">
        <v>1</v>
      </c>
      <c r="M3890" s="20">
        <v>139.72421729991686</v>
      </c>
      <c r="N3890" s="24">
        <f t="shared" si="60"/>
        <v>2794.4843459983372</v>
      </c>
      <c r="O3890" s="12">
        <v>20</v>
      </c>
      <c r="P3890" t="s">
        <v>116</v>
      </c>
      <c r="S3890">
        <v>0</v>
      </c>
      <c r="T3890">
        <v>0</v>
      </c>
      <c r="U3890">
        <v>0</v>
      </c>
      <c r="V3890">
        <v>0</v>
      </c>
      <c r="W3890">
        <v>1</v>
      </c>
      <c r="X3890">
        <v>1</v>
      </c>
      <c r="Y3890" s="26">
        <v>20</v>
      </c>
      <c r="Z3890" s="26">
        <v>20</v>
      </c>
      <c r="AA3890" t="s">
        <v>117</v>
      </c>
      <c r="AC3890" t="s">
        <v>1401</v>
      </c>
      <c r="AD3890" t="s">
        <v>83</v>
      </c>
    </row>
    <row r="3891" spans="1:30" ht="15">
      <c r="A3891">
        <v>1860</v>
      </c>
      <c r="B3891" s="4">
        <v>1</v>
      </c>
      <c r="C3891">
        <v>50816</v>
      </c>
      <c r="D3891">
        <v>1</v>
      </c>
      <c r="E3891">
        <v>20</v>
      </c>
      <c r="F3891" t="s">
        <v>1290</v>
      </c>
      <c r="G3891">
        <v>1370</v>
      </c>
      <c r="I3891">
        <v>4</v>
      </c>
      <c r="J3891">
        <v>25</v>
      </c>
      <c r="L3891" s="10">
        <v>0</v>
      </c>
      <c r="M3891" s="20">
        <v>69.069443965111702</v>
      </c>
      <c r="N3891" s="24">
        <f t="shared" si="60"/>
        <v>1381.388879302234</v>
      </c>
      <c r="O3891" s="12">
        <v>20</v>
      </c>
      <c r="P3891" t="s">
        <v>116</v>
      </c>
      <c r="S3891">
        <v>0</v>
      </c>
      <c r="T3891">
        <v>0</v>
      </c>
      <c r="U3891">
        <v>0</v>
      </c>
      <c r="V3891">
        <v>0</v>
      </c>
      <c r="W3891">
        <v>1</v>
      </c>
      <c r="X3891">
        <v>1</v>
      </c>
      <c r="Y3891" s="26">
        <v>20</v>
      </c>
      <c r="Z3891" s="26">
        <v>20</v>
      </c>
      <c r="AA3891" t="s">
        <v>117</v>
      </c>
      <c r="AC3891" t="s">
        <v>477</v>
      </c>
      <c r="AD3891" t="s">
        <v>506</v>
      </c>
    </row>
    <row r="3892" spans="1:30" ht="15">
      <c r="A3892">
        <v>1860</v>
      </c>
      <c r="B3892" s="4">
        <v>1</v>
      </c>
      <c r="C3892">
        <v>50816</v>
      </c>
      <c r="D3892">
        <v>2</v>
      </c>
      <c r="E3892">
        <v>21</v>
      </c>
      <c r="F3892" t="s">
        <v>1290</v>
      </c>
      <c r="G3892">
        <v>1370</v>
      </c>
      <c r="I3892">
        <v>4</v>
      </c>
      <c r="J3892">
        <v>5</v>
      </c>
      <c r="L3892" s="11">
        <v>1</v>
      </c>
      <c r="M3892" s="21">
        <v>0</v>
      </c>
      <c r="N3892" s="24">
        <f t="shared" si="60"/>
        <v>0</v>
      </c>
      <c r="O3892" s="12">
        <v>21</v>
      </c>
      <c r="P3892" t="s">
        <v>116</v>
      </c>
      <c r="S3892">
        <v>0</v>
      </c>
      <c r="T3892">
        <v>0</v>
      </c>
      <c r="U3892">
        <v>0</v>
      </c>
      <c r="V3892">
        <v>0</v>
      </c>
      <c r="W3892">
        <v>1</v>
      </c>
      <c r="X3892">
        <v>1</v>
      </c>
      <c r="Y3892" s="26">
        <v>21</v>
      </c>
      <c r="Z3892" s="26">
        <v>21</v>
      </c>
      <c r="AA3892" t="s">
        <v>117</v>
      </c>
      <c r="AC3892" t="s">
        <v>477</v>
      </c>
      <c r="AD3892" t="s">
        <v>506</v>
      </c>
    </row>
    <row r="3893" spans="1:30">
      <c r="A3893">
        <v>1860</v>
      </c>
      <c r="B3893" s="4">
        <v>1</v>
      </c>
      <c r="C3893">
        <v>50816</v>
      </c>
      <c r="D3893">
        <v>3</v>
      </c>
      <c r="E3893">
        <v>20</v>
      </c>
      <c r="F3893" t="s">
        <v>1290</v>
      </c>
      <c r="G3893">
        <v>1370</v>
      </c>
      <c r="I3893">
        <v>4</v>
      </c>
      <c r="J3893">
        <v>4</v>
      </c>
      <c r="L3893" s="10">
        <v>0</v>
      </c>
      <c r="M3893" s="12">
        <v>0</v>
      </c>
      <c r="N3893" s="24">
        <f t="shared" si="60"/>
        <v>0</v>
      </c>
      <c r="O3893" s="12">
        <v>20</v>
      </c>
      <c r="P3893" t="s">
        <v>116</v>
      </c>
      <c r="S3893">
        <v>0</v>
      </c>
      <c r="T3893">
        <v>0</v>
      </c>
      <c r="U3893">
        <v>0</v>
      </c>
      <c r="V3893">
        <v>0</v>
      </c>
      <c r="W3893">
        <v>1</v>
      </c>
      <c r="X3893">
        <v>1</v>
      </c>
      <c r="Y3893" s="26">
        <v>20</v>
      </c>
      <c r="Z3893" s="26">
        <v>20</v>
      </c>
      <c r="AA3893" t="s">
        <v>117</v>
      </c>
      <c r="AC3893" t="s">
        <v>477</v>
      </c>
      <c r="AD3893" t="s">
        <v>506</v>
      </c>
    </row>
    <row r="3894" spans="1:30">
      <c r="A3894">
        <v>1860</v>
      </c>
      <c r="B3894" s="4">
        <v>1</v>
      </c>
      <c r="C3894">
        <v>50816</v>
      </c>
      <c r="D3894">
        <v>4</v>
      </c>
      <c r="E3894">
        <v>20</v>
      </c>
      <c r="F3894" t="s">
        <v>1290</v>
      </c>
      <c r="G3894">
        <v>1370</v>
      </c>
      <c r="I3894">
        <v>4</v>
      </c>
      <c r="J3894">
        <v>2</v>
      </c>
      <c r="L3894" s="10">
        <v>0</v>
      </c>
      <c r="M3894" s="12">
        <v>0</v>
      </c>
      <c r="N3894" s="24">
        <f t="shared" si="60"/>
        <v>0</v>
      </c>
      <c r="O3894" s="12">
        <v>20</v>
      </c>
      <c r="P3894" t="s">
        <v>116</v>
      </c>
      <c r="S3894">
        <v>0</v>
      </c>
      <c r="T3894">
        <v>0</v>
      </c>
      <c r="U3894">
        <v>0</v>
      </c>
      <c r="V3894">
        <v>0</v>
      </c>
      <c r="W3894">
        <v>1</v>
      </c>
      <c r="X3894">
        <v>1</v>
      </c>
      <c r="Y3894" s="26">
        <v>20</v>
      </c>
      <c r="Z3894" s="26">
        <v>20</v>
      </c>
      <c r="AA3894" t="s">
        <v>117</v>
      </c>
      <c r="AC3894" t="s">
        <v>477</v>
      </c>
      <c r="AD3894" t="s">
        <v>506</v>
      </c>
    </row>
    <row r="3895" spans="1:30" ht="15">
      <c r="A3895">
        <v>1860</v>
      </c>
      <c r="B3895" s="4">
        <v>1</v>
      </c>
      <c r="C3895">
        <v>50817</v>
      </c>
      <c r="D3895">
        <v>1</v>
      </c>
      <c r="E3895">
        <v>20</v>
      </c>
      <c r="F3895" t="s">
        <v>1290</v>
      </c>
      <c r="G3895">
        <v>1370</v>
      </c>
      <c r="I3895">
        <v>1</v>
      </c>
      <c r="J3895">
        <v>70</v>
      </c>
      <c r="L3895" s="11">
        <v>1</v>
      </c>
      <c r="M3895" s="20">
        <v>91.38581343891795</v>
      </c>
      <c r="N3895" s="24">
        <f t="shared" si="60"/>
        <v>1827.7162687783589</v>
      </c>
      <c r="O3895" s="12">
        <v>20</v>
      </c>
      <c r="P3895" t="s">
        <v>116</v>
      </c>
      <c r="S3895">
        <v>0</v>
      </c>
      <c r="T3895">
        <v>0</v>
      </c>
      <c r="U3895">
        <v>0</v>
      </c>
      <c r="V3895">
        <v>0</v>
      </c>
      <c r="W3895">
        <v>1</v>
      </c>
      <c r="X3895" t="s">
        <v>247</v>
      </c>
      <c r="Y3895" s="26">
        <v>0</v>
      </c>
      <c r="Z3895" s="26">
        <v>20</v>
      </c>
      <c r="AA3895" t="s">
        <v>117</v>
      </c>
      <c r="AC3895" t="s">
        <v>1157</v>
      </c>
      <c r="AD3895" t="s">
        <v>598</v>
      </c>
    </row>
    <row r="3896" spans="1:30" ht="15">
      <c r="A3896">
        <v>1860</v>
      </c>
      <c r="B3896" s="4">
        <v>1</v>
      </c>
      <c r="C3896">
        <v>50818</v>
      </c>
      <c r="D3896">
        <v>1</v>
      </c>
      <c r="E3896">
        <v>21</v>
      </c>
      <c r="F3896" t="s">
        <v>1290</v>
      </c>
      <c r="G3896">
        <v>1370</v>
      </c>
      <c r="I3896">
        <v>3</v>
      </c>
      <c r="J3896">
        <v>36</v>
      </c>
      <c r="L3896" s="11">
        <v>1</v>
      </c>
      <c r="M3896" s="20">
        <v>139.72421729991686</v>
      </c>
      <c r="N3896" s="24">
        <f t="shared" si="60"/>
        <v>2934.2085632982539</v>
      </c>
      <c r="O3896" s="12">
        <v>21</v>
      </c>
      <c r="P3896" t="s">
        <v>116</v>
      </c>
      <c r="S3896">
        <v>0</v>
      </c>
      <c r="T3896">
        <v>0</v>
      </c>
      <c r="U3896">
        <v>0</v>
      </c>
      <c r="V3896">
        <v>0</v>
      </c>
      <c r="W3896">
        <v>1</v>
      </c>
      <c r="X3896">
        <v>1</v>
      </c>
      <c r="Y3896" s="26">
        <v>21</v>
      </c>
      <c r="Z3896" s="26">
        <v>21</v>
      </c>
      <c r="AA3896" t="s">
        <v>117</v>
      </c>
      <c r="AC3896" t="s">
        <v>807</v>
      </c>
      <c r="AD3896" t="s">
        <v>648</v>
      </c>
    </row>
    <row r="3897" spans="1:30" ht="15">
      <c r="A3897">
        <v>1860</v>
      </c>
      <c r="B3897" s="4">
        <v>1</v>
      </c>
      <c r="C3897">
        <v>50818</v>
      </c>
      <c r="D3897">
        <v>2</v>
      </c>
      <c r="E3897">
        <v>20</v>
      </c>
      <c r="F3897" t="s">
        <v>1290</v>
      </c>
      <c r="G3897">
        <v>1370</v>
      </c>
      <c r="I3897">
        <v>3</v>
      </c>
      <c r="J3897">
        <v>20</v>
      </c>
      <c r="L3897" s="10">
        <v>0</v>
      </c>
      <c r="M3897" s="20">
        <v>69.069443965111702</v>
      </c>
      <c r="N3897" s="24">
        <f t="shared" si="60"/>
        <v>1381.388879302234</v>
      </c>
      <c r="O3897" s="12">
        <v>20</v>
      </c>
      <c r="P3897" t="s">
        <v>171</v>
      </c>
      <c r="S3897">
        <v>0</v>
      </c>
      <c r="T3897">
        <v>0</v>
      </c>
      <c r="U3897">
        <v>0</v>
      </c>
      <c r="V3897">
        <v>0</v>
      </c>
      <c r="W3897">
        <v>1</v>
      </c>
      <c r="X3897">
        <v>1</v>
      </c>
      <c r="Y3897" s="26">
        <v>20</v>
      </c>
      <c r="Z3897" s="26">
        <v>20</v>
      </c>
      <c r="AA3897" t="s">
        <v>117</v>
      </c>
      <c r="AC3897" t="s">
        <v>807</v>
      </c>
      <c r="AD3897" t="s">
        <v>648</v>
      </c>
    </row>
    <row r="3898" spans="1:30" ht="15">
      <c r="A3898">
        <v>1860</v>
      </c>
      <c r="B3898" s="4">
        <v>1</v>
      </c>
      <c r="C3898">
        <v>50818</v>
      </c>
      <c r="D3898">
        <v>3</v>
      </c>
      <c r="E3898">
        <v>20</v>
      </c>
      <c r="F3898" t="s">
        <v>1290</v>
      </c>
      <c r="G3898">
        <v>1370</v>
      </c>
      <c r="I3898">
        <v>3</v>
      </c>
      <c r="J3898">
        <v>0</v>
      </c>
      <c r="K3898">
        <v>6</v>
      </c>
      <c r="L3898" s="11">
        <v>1</v>
      </c>
      <c r="M3898" s="21">
        <v>0</v>
      </c>
      <c r="N3898" s="24">
        <f t="shared" si="60"/>
        <v>0</v>
      </c>
      <c r="O3898" s="12">
        <v>20</v>
      </c>
      <c r="P3898" t="s">
        <v>116</v>
      </c>
      <c r="S3898">
        <v>0</v>
      </c>
      <c r="T3898">
        <v>0</v>
      </c>
      <c r="U3898">
        <v>0</v>
      </c>
      <c r="V3898">
        <v>0</v>
      </c>
      <c r="W3898">
        <v>1</v>
      </c>
      <c r="X3898">
        <v>1</v>
      </c>
      <c r="Y3898" s="26">
        <v>20</v>
      </c>
      <c r="Z3898" s="26">
        <v>20</v>
      </c>
      <c r="AA3898" t="s">
        <v>117</v>
      </c>
      <c r="AC3898" t="s">
        <v>807</v>
      </c>
      <c r="AD3898" t="s">
        <v>648</v>
      </c>
    </row>
    <row r="3899" spans="1:30" ht="15">
      <c r="A3899">
        <v>1860</v>
      </c>
      <c r="B3899" s="4">
        <v>1</v>
      </c>
      <c r="C3899">
        <v>50819</v>
      </c>
      <c r="D3899">
        <v>1</v>
      </c>
      <c r="E3899">
        <v>20</v>
      </c>
      <c r="F3899" t="s">
        <v>1290</v>
      </c>
      <c r="G3899">
        <v>1370</v>
      </c>
      <c r="I3899">
        <v>10</v>
      </c>
      <c r="J3899">
        <v>50</v>
      </c>
      <c r="L3899" s="10">
        <v>0</v>
      </c>
      <c r="M3899" s="20">
        <v>69.069443965111702</v>
      </c>
      <c r="N3899" s="24">
        <f t="shared" si="60"/>
        <v>1381.388879302234</v>
      </c>
      <c r="O3899" s="12">
        <v>20</v>
      </c>
      <c r="P3899" t="s">
        <v>116</v>
      </c>
      <c r="S3899">
        <v>0</v>
      </c>
      <c r="T3899">
        <v>0</v>
      </c>
      <c r="U3899">
        <v>0</v>
      </c>
      <c r="V3899">
        <v>0</v>
      </c>
      <c r="W3899">
        <v>1</v>
      </c>
      <c r="X3899">
        <v>2</v>
      </c>
      <c r="Y3899" s="26">
        <v>40</v>
      </c>
      <c r="Z3899" s="26">
        <v>40</v>
      </c>
      <c r="AA3899" t="s">
        <v>117</v>
      </c>
      <c r="AC3899" t="s">
        <v>54</v>
      </c>
      <c r="AD3899" t="s">
        <v>607</v>
      </c>
    </row>
    <row r="3900" spans="1:30" ht="15">
      <c r="A3900">
        <v>1860</v>
      </c>
      <c r="B3900" s="4">
        <v>1</v>
      </c>
      <c r="C3900">
        <v>50819</v>
      </c>
      <c r="D3900">
        <v>2</v>
      </c>
      <c r="E3900">
        <v>21</v>
      </c>
      <c r="F3900" t="s">
        <v>1290</v>
      </c>
      <c r="G3900">
        <v>1370</v>
      </c>
      <c r="I3900">
        <v>10</v>
      </c>
      <c r="J3900">
        <v>48</v>
      </c>
      <c r="L3900" s="11">
        <v>1</v>
      </c>
      <c r="M3900" s="20">
        <v>139.72421729991686</v>
      </c>
      <c r="N3900" s="24">
        <f t="shared" si="60"/>
        <v>2934.2085632982539</v>
      </c>
      <c r="O3900" s="12">
        <v>21</v>
      </c>
      <c r="P3900" t="s">
        <v>116</v>
      </c>
      <c r="S3900">
        <v>0</v>
      </c>
      <c r="T3900">
        <v>0</v>
      </c>
      <c r="U3900">
        <v>0</v>
      </c>
      <c r="V3900">
        <v>0</v>
      </c>
      <c r="W3900">
        <v>1</v>
      </c>
      <c r="X3900">
        <v>2</v>
      </c>
      <c r="Y3900" s="26">
        <v>42</v>
      </c>
      <c r="Z3900" s="26">
        <v>42</v>
      </c>
      <c r="AA3900" t="s">
        <v>117</v>
      </c>
      <c r="AC3900" t="s">
        <v>54</v>
      </c>
      <c r="AD3900" t="s">
        <v>607</v>
      </c>
    </row>
    <row r="3901" spans="1:30" ht="15">
      <c r="A3901">
        <v>1860</v>
      </c>
      <c r="B3901" s="4">
        <v>1</v>
      </c>
      <c r="C3901">
        <v>50819</v>
      </c>
      <c r="D3901">
        <v>3</v>
      </c>
      <c r="E3901">
        <v>20</v>
      </c>
      <c r="F3901" t="s">
        <v>1290</v>
      </c>
      <c r="G3901">
        <v>1370</v>
      </c>
      <c r="I3901">
        <v>10</v>
      </c>
      <c r="J3901">
        <v>25</v>
      </c>
      <c r="L3901" s="10">
        <v>0</v>
      </c>
      <c r="M3901" s="20">
        <v>69.069443965111702</v>
      </c>
      <c r="N3901" s="24">
        <f t="shared" si="60"/>
        <v>1381.388879302234</v>
      </c>
      <c r="O3901" s="12">
        <v>20</v>
      </c>
      <c r="P3901" t="s">
        <v>116</v>
      </c>
      <c r="S3901">
        <v>0</v>
      </c>
      <c r="T3901">
        <v>0</v>
      </c>
      <c r="U3901">
        <v>0</v>
      </c>
      <c r="V3901">
        <v>0</v>
      </c>
      <c r="W3901">
        <v>1</v>
      </c>
      <c r="X3901">
        <v>2</v>
      </c>
      <c r="Y3901" s="26">
        <v>40</v>
      </c>
      <c r="Z3901" s="26">
        <v>40</v>
      </c>
      <c r="AA3901" t="s">
        <v>117</v>
      </c>
      <c r="AC3901" t="s">
        <v>54</v>
      </c>
      <c r="AD3901" t="s">
        <v>607</v>
      </c>
    </row>
    <row r="3902" spans="1:30" ht="15">
      <c r="A3902">
        <v>1860</v>
      </c>
      <c r="B3902" s="4">
        <v>1</v>
      </c>
      <c r="C3902">
        <v>50819</v>
      </c>
      <c r="D3902">
        <v>4</v>
      </c>
      <c r="E3902">
        <v>20</v>
      </c>
      <c r="F3902" t="s">
        <v>1290</v>
      </c>
      <c r="G3902">
        <v>1370</v>
      </c>
      <c r="I3902">
        <v>10</v>
      </c>
      <c r="J3902">
        <v>20</v>
      </c>
      <c r="L3902" s="11">
        <v>1</v>
      </c>
      <c r="M3902" s="20">
        <v>139.72421729991686</v>
      </c>
      <c r="N3902" s="24">
        <f t="shared" si="60"/>
        <v>2794.4843459983372</v>
      </c>
      <c r="O3902" s="12">
        <v>20</v>
      </c>
      <c r="P3902" t="s">
        <v>116</v>
      </c>
      <c r="S3902">
        <v>0</v>
      </c>
      <c r="T3902">
        <v>0</v>
      </c>
      <c r="U3902">
        <v>0</v>
      </c>
      <c r="V3902">
        <v>0</v>
      </c>
      <c r="W3902">
        <v>1</v>
      </c>
      <c r="X3902">
        <v>2</v>
      </c>
      <c r="Y3902" s="26">
        <v>40</v>
      </c>
      <c r="Z3902" s="26">
        <v>40</v>
      </c>
      <c r="AA3902" t="s">
        <v>117</v>
      </c>
      <c r="AC3902" t="s">
        <v>54</v>
      </c>
      <c r="AD3902" t="s">
        <v>607</v>
      </c>
    </row>
    <row r="3903" spans="1:30" ht="15">
      <c r="A3903">
        <v>1860</v>
      </c>
      <c r="B3903" s="4">
        <v>1</v>
      </c>
      <c r="C3903">
        <v>50819</v>
      </c>
      <c r="D3903">
        <v>5</v>
      </c>
      <c r="E3903">
        <v>20</v>
      </c>
      <c r="F3903" t="s">
        <v>1290</v>
      </c>
      <c r="G3903">
        <v>1370</v>
      </c>
      <c r="I3903">
        <v>10</v>
      </c>
      <c r="J3903">
        <v>15</v>
      </c>
      <c r="L3903" s="10">
        <v>0</v>
      </c>
      <c r="M3903" s="20">
        <v>29.789946565499331</v>
      </c>
      <c r="N3903" s="24">
        <f t="shared" si="60"/>
        <v>595.79893130998664</v>
      </c>
      <c r="O3903" s="12">
        <v>20</v>
      </c>
      <c r="P3903" t="s">
        <v>116</v>
      </c>
      <c r="S3903">
        <v>0</v>
      </c>
      <c r="T3903">
        <v>0</v>
      </c>
      <c r="U3903">
        <v>0</v>
      </c>
      <c r="V3903">
        <v>0</v>
      </c>
      <c r="W3903">
        <v>1</v>
      </c>
      <c r="X3903">
        <v>2</v>
      </c>
      <c r="Y3903" s="26">
        <v>40</v>
      </c>
      <c r="Z3903" s="26">
        <v>40</v>
      </c>
      <c r="AA3903" t="s">
        <v>117</v>
      </c>
      <c r="AC3903" t="s">
        <v>54</v>
      </c>
      <c r="AD3903" t="s">
        <v>607</v>
      </c>
    </row>
    <row r="3904" spans="1:30" ht="15">
      <c r="A3904">
        <v>1860</v>
      </c>
      <c r="B3904" s="4">
        <v>1</v>
      </c>
      <c r="C3904">
        <v>50819</v>
      </c>
      <c r="D3904">
        <v>6</v>
      </c>
      <c r="E3904">
        <v>21</v>
      </c>
      <c r="F3904" t="s">
        <v>1290</v>
      </c>
      <c r="G3904">
        <v>1370</v>
      </c>
      <c r="I3904">
        <v>10</v>
      </c>
      <c r="J3904">
        <v>14</v>
      </c>
      <c r="L3904" s="11">
        <v>1</v>
      </c>
      <c r="M3904" s="20">
        <v>35.650509638259194</v>
      </c>
      <c r="N3904" s="24">
        <f t="shared" si="60"/>
        <v>748.66070240344311</v>
      </c>
      <c r="O3904" s="12">
        <v>21</v>
      </c>
      <c r="P3904" t="s">
        <v>116</v>
      </c>
      <c r="S3904">
        <v>0</v>
      </c>
      <c r="T3904">
        <v>0</v>
      </c>
      <c r="U3904">
        <v>0</v>
      </c>
      <c r="V3904">
        <v>0</v>
      </c>
      <c r="W3904">
        <v>1</v>
      </c>
      <c r="X3904">
        <v>2</v>
      </c>
      <c r="Y3904" s="26">
        <v>42</v>
      </c>
      <c r="Z3904" s="26">
        <v>42</v>
      </c>
      <c r="AA3904" t="s">
        <v>117</v>
      </c>
      <c r="AC3904" t="s">
        <v>54</v>
      </c>
      <c r="AD3904" t="s">
        <v>607</v>
      </c>
    </row>
    <row r="3905" spans="1:32" ht="15">
      <c r="A3905">
        <v>1860</v>
      </c>
      <c r="B3905" s="4">
        <v>1</v>
      </c>
      <c r="C3905">
        <v>50819</v>
      </c>
      <c r="D3905">
        <v>7</v>
      </c>
      <c r="E3905">
        <v>20</v>
      </c>
      <c r="F3905" t="s">
        <v>1290</v>
      </c>
      <c r="G3905">
        <v>1370</v>
      </c>
      <c r="I3905">
        <v>10</v>
      </c>
      <c r="J3905">
        <v>10</v>
      </c>
      <c r="L3905" s="10">
        <v>0</v>
      </c>
      <c r="M3905" s="20">
        <v>20.804249475679534</v>
      </c>
      <c r="N3905" s="24">
        <f t="shared" si="60"/>
        <v>416.0849895135907</v>
      </c>
      <c r="O3905" s="12">
        <v>20</v>
      </c>
      <c r="P3905" t="s">
        <v>116</v>
      </c>
      <c r="S3905">
        <v>0</v>
      </c>
      <c r="T3905">
        <v>0</v>
      </c>
      <c r="U3905">
        <v>0</v>
      </c>
      <c r="V3905">
        <v>0</v>
      </c>
      <c r="W3905">
        <v>1</v>
      </c>
      <c r="X3905">
        <v>2</v>
      </c>
      <c r="Y3905" s="26">
        <v>40</v>
      </c>
      <c r="Z3905" s="26">
        <v>40</v>
      </c>
      <c r="AA3905" t="s">
        <v>117</v>
      </c>
      <c r="AC3905" t="s">
        <v>54</v>
      </c>
      <c r="AD3905" t="s">
        <v>607</v>
      </c>
    </row>
    <row r="3906" spans="1:32">
      <c r="A3906">
        <v>1860</v>
      </c>
      <c r="B3906" s="4">
        <v>1</v>
      </c>
      <c r="C3906">
        <v>50819</v>
      </c>
      <c r="D3906">
        <v>8</v>
      </c>
      <c r="E3906">
        <v>20</v>
      </c>
      <c r="F3906" t="s">
        <v>1290</v>
      </c>
      <c r="G3906">
        <v>1370</v>
      </c>
      <c r="I3906">
        <v>10</v>
      </c>
      <c r="J3906">
        <v>4</v>
      </c>
      <c r="L3906" s="10">
        <v>0</v>
      </c>
      <c r="M3906" s="12">
        <v>0</v>
      </c>
      <c r="N3906" s="24">
        <f t="shared" si="60"/>
        <v>0</v>
      </c>
      <c r="O3906" s="12">
        <v>20</v>
      </c>
      <c r="P3906" t="s">
        <v>116</v>
      </c>
      <c r="S3906">
        <v>0</v>
      </c>
      <c r="T3906">
        <v>0</v>
      </c>
      <c r="U3906">
        <v>0</v>
      </c>
      <c r="V3906">
        <v>0</v>
      </c>
      <c r="W3906">
        <v>1</v>
      </c>
      <c r="X3906">
        <v>2</v>
      </c>
      <c r="Y3906" s="26">
        <v>40</v>
      </c>
      <c r="Z3906" s="26">
        <v>40</v>
      </c>
      <c r="AA3906" t="s">
        <v>117</v>
      </c>
      <c r="AC3906" t="s">
        <v>54</v>
      </c>
      <c r="AD3906" t="s">
        <v>607</v>
      </c>
    </row>
    <row r="3907" spans="1:32">
      <c r="A3907">
        <v>1860</v>
      </c>
      <c r="B3907" s="4">
        <v>1</v>
      </c>
      <c r="C3907">
        <v>50819</v>
      </c>
      <c r="D3907">
        <v>9</v>
      </c>
      <c r="E3907">
        <v>20</v>
      </c>
      <c r="F3907" t="s">
        <v>1290</v>
      </c>
      <c r="G3907">
        <v>1370</v>
      </c>
      <c r="I3907">
        <v>10</v>
      </c>
      <c r="J3907">
        <v>3</v>
      </c>
      <c r="L3907" s="10">
        <v>0</v>
      </c>
      <c r="M3907" s="12">
        <v>0</v>
      </c>
      <c r="N3907" s="24">
        <f t="shared" si="60"/>
        <v>0</v>
      </c>
      <c r="O3907" s="12">
        <v>20</v>
      </c>
      <c r="P3907" t="s">
        <v>116</v>
      </c>
      <c r="S3907">
        <v>0</v>
      </c>
      <c r="T3907">
        <v>0</v>
      </c>
      <c r="U3907">
        <v>0</v>
      </c>
      <c r="V3907">
        <v>0</v>
      </c>
      <c r="W3907">
        <v>1</v>
      </c>
      <c r="X3907">
        <v>2</v>
      </c>
      <c r="Y3907" s="26">
        <v>40</v>
      </c>
      <c r="Z3907" s="26">
        <v>40</v>
      </c>
      <c r="AA3907" t="s">
        <v>117</v>
      </c>
      <c r="AC3907" t="s">
        <v>54</v>
      </c>
      <c r="AD3907" t="s">
        <v>607</v>
      </c>
    </row>
    <row r="3908" spans="1:32" ht="15">
      <c r="A3908">
        <v>1860</v>
      </c>
      <c r="B3908" s="4">
        <v>1</v>
      </c>
      <c r="C3908">
        <v>50819</v>
      </c>
      <c r="D3908">
        <v>10</v>
      </c>
      <c r="E3908">
        <v>21</v>
      </c>
      <c r="F3908" t="s">
        <v>1290</v>
      </c>
      <c r="G3908">
        <v>1370</v>
      </c>
      <c r="I3908">
        <v>10</v>
      </c>
      <c r="J3908">
        <v>2</v>
      </c>
      <c r="L3908" s="11">
        <v>1</v>
      </c>
      <c r="M3908" s="21">
        <v>0</v>
      </c>
      <c r="N3908" s="24">
        <f t="shared" si="60"/>
        <v>0</v>
      </c>
      <c r="O3908" s="12">
        <v>21</v>
      </c>
      <c r="P3908" t="s">
        <v>116</v>
      </c>
      <c r="S3908">
        <v>0</v>
      </c>
      <c r="T3908">
        <v>0</v>
      </c>
      <c r="U3908">
        <v>0</v>
      </c>
      <c r="V3908">
        <v>0</v>
      </c>
      <c r="W3908">
        <v>1</v>
      </c>
      <c r="X3908">
        <v>2</v>
      </c>
      <c r="Y3908" s="26">
        <v>42</v>
      </c>
      <c r="Z3908" s="26">
        <v>42</v>
      </c>
      <c r="AA3908" t="s">
        <v>117</v>
      </c>
      <c r="AC3908" t="s">
        <v>54</v>
      </c>
      <c r="AD3908" t="s">
        <v>607</v>
      </c>
    </row>
    <row r="3909" spans="1:32" ht="15">
      <c r="A3909">
        <v>1860</v>
      </c>
      <c r="B3909" s="4">
        <v>1</v>
      </c>
      <c r="C3909">
        <v>50820</v>
      </c>
      <c r="D3909">
        <v>1</v>
      </c>
      <c r="E3909">
        <v>20</v>
      </c>
      <c r="F3909" t="s">
        <v>1290</v>
      </c>
      <c r="G3909">
        <v>1370</v>
      </c>
      <c r="I3909">
        <v>3</v>
      </c>
      <c r="J3909">
        <v>30</v>
      </c>
      <c r="L3909" s="11">
        <v>1</v>
      </c>
      <c r="M3909" s="20">
        <v>139.72421729991686</v>
      </c>
      <c r="N3909" s="24">
        <f t="shared" si="60"/>
        <v>2794.4843459983372</v>
      </c>
      <c r="O3909" s="12">
        <v>20</v>
      </c>
      <c r="P3909" t="s">
        <v>171</v>
      </c>
      <c r="S3909">
        <v>0</v>
      </c>
      <c r="T3909">
        <v>0</v>
      </c>
      <c r="U3909">
        <v>0</v>
      </c>
      <c r="V3909">
        <v>0</v>
      </c>
      <c r="W3909">
        <v>1</v>
      </c>
      <c r="X3909">
        <v>1</v>
      </c>
      <c r="Y3909" s="26">
        <v>20</v>
      </c>
      <c r="Z3909" s="26">
        <v>20</v>
      </c>
      <c r="AA3909" t="s">
        <v>117</v>
      </c>
      <c r="AC3909" t="s">
        <v>205</v>
      </c>
      <c r="AD3909" t="s">
        <v>143</v>
      </c>
    </row>
    <row r="3910" spans="1:32" ht="15">
      <c r="A3910">
        <v>1860</v>
      </c>
      <c r="B3910" s="4">
        <v>1</v>
      </c>
      <c r="C3910">
        <v>50820</v>
      </c>
      <c r="D3910">
        <v>2</v>
      </c>
      <c r="E3910">
        <v>20</v>
      </c>
      <c r="F3910" t="s">
        <v>1290</v>
      </c>
      <c r="G3910">
        <v>1370</v>
      </c>
      <c r="I3910">
        <v>3</v>
      </c>
      <c r="J3910">
        <v>12</v>
      </c>
      <c r="L3910" s="10">
        <v>0</v>
      </c>
      <c r="M3910" s="20">
        <v>20.804249475679534</v>
      </c>
      <c r="N3910" s="24">
        <f t="shared" ref="N3910:N3973" si="61">E3910*M3910</f>
        <v>416.0849895135907</v>
      </c>
      <c r="O3910" s="12">
        <v>20</v>
      </c>
      <c r="P3910" t="s">
        <v>171</v>
      </c>
      <c r="S3910">
        <v>0</v>
      </c>
      <c r="T3910">
        <v>0</v>
      </c>
      <c r="U3910">
        <v>0</v>
      </c>
      <c r="V3910">
        <v>0</v>
      </c>
      <c r="W3910">
        <v>1</v>
      </c>
      <c r="X3910">
        <v>1</v>
      </c>
      <c r="Y3910" s="26">
        <v>20</v>
      </c>
      <c r="Z3910" s="26">
        <v>20</v>
      </c>
      <c r="AA3910" t="s">
        <v>117</v>
      </c>
      <c r="AC3910" t="s">
        <v>205</v>
      </c>
      <c r="AD3910" t="s">
        <v>143</v>
      </c>
    </row>
    <row r="3911" spans="1:32" ht="15">
      <c r="A3911">
        <v>1860</v>
      </c>
      <c r="B3911" s="4">
        <v>1</v>
      </c>
      <c r="C3911">
        <v>50820</v>
      </c>
      <c r="D3911">
        <v>3</v>
      </c>
      <c r="E3911">
        <v>20</v>
      </c>
      <c r="F3911" t="s">
        <v>1290</v>
      </c>
      <c r="G3911">
        <v>1370</v>
      </c>
      <c r="I3911">
        <v>3</v>
      </c>
      <c r="J3911">
        <v>10</v>
      </c>
      <c r="L3911" s="11">
        <v>1</v>
      </c>
      <c r="M3911" s="22">
        <v>20.8</v>
      </c>
      <c r="N3911" s="24">
        <f t="shared" si="61"/>
        <v>416</v>
      </c>
      <c r="O3911" s="12">
        <v>20</v>
      </c>
      <c r="P3911" t="s">
        <v>171</v>
      </c>
      <c r="S3911">
        <v>0</v>
      </c>
      <c r="T3911">
        <v>0</v>
      </c>
      <c r="U3911">
        <v>0</v>
      </c>
      <c r="V3911">
        <v>0</v>
      </c>
      <c r="W3911">
        <v>1</v>
      </c>
      <c r="X3911">
        <v>1</v>
      </c>
      <c r="Y3911" s="26">
        <v>20</v>
      </c>
      <c r="Z3911" s="26">
        <v>20</v>
      </c>
      <c r="AA3911" t="s">
        <v>117</v>
      </c>
      <c r="AC3911" t="s">
        <v>205</v>
      </c>
      <c r="AD3911" t="s">
        <v>143</v>
      </c>
    </row>
    <row r="3912" spans="1:32" ht="15">
      <c r="A3912">
        <v>1860</v>
      </c>
      <c r="B3912" s="4">
        <v>1</v>
      </c>
      <c r="C3912">
        <v>50821</v>
      </c>
      <c r="D3912">
        <v>1</v>
      </c>
      <c r="E3912">
        <v>21</v>
      </c>
      <c r="F3912" t="s">
        <v>1290</v>
      </c>
      <c r="G3912">
        <v>1370</v>
      </c>
      <c r="I3912">
        <v>5</v>
      </c>
      <c r="J3912">
        <v>45</v>
      </c>
      <c r="L3912" s="10">
        <v>0</v>
      </c>
      <c r="M3912" s="20">
        <v>69.069443965111702</v>
      </c>
      <c r="N3912" s="24">
        <f t="shared" si="61"/>
        <v>1450.4583232673458</v>
      </c>
      <c r="O3912" s="12">
        <v>21</v>
      </c>
      <c r="P3912" t="s">
        <v>116</v>
      </c>
      <c r="S3912">
        <v>0</v>
      </c>
      <c r="T3912">
        <v>0</v>
      </c>
      <c r="U3912">
        <v>0</v>
      </c>
      <c r="V3912">
        <v>0</v>
      </c>
      <c r="W3912">
        <v>5</v>
      </c>
      <c r="X3912">
        <v>1</v>
      </c>
      <c r="Y3912" s="26">
        <v>21</v>
      </c>
      <c r="Z3912" s="26">
        <v>21</v>
      </c>
      <c r="AA3912" t="s">
        <v>256</v>
      </c>
      <c r="AB3912" t="s">
        <v>117</v>
      </c>
      <c r="AC3912" t="s">
        <v>758</v>
      </c>
      <c r="AD3912" t="s">
        <v>186</v>
      </c>
      <c r="AE3912" t="s">
        <v>1158</v>
      </c>
      <c r="AF3912" t="s">
        <v>268</v>
      </c>
    </row>
    <row r="3913" spans="1:32" ht="15">
      <c r="A3913">
        <v>1860</v>
      </c>
      <c r="B3913" s="4">
        <v>1</v>
      </c>
      <c r="C3913">
        <v>50821</v>
      </c>
      <c r="D3913">
        <v>2</v>
      </c>
      <c r="E3913">
        <v>20</v>
      </c>
      <c r="F3913" t="s">
        <v>1290</v>
      </c>
      <c r="G3913">
        <v>1370</v>
      </c>
      <c r="I3913">
        <v>5</v>
      </c>
      <c r="J3913">
        <v>21</v>
      </c>
      <c r="L3913" s="11">
        <v>1</v>
      </c>
      <c r="M3913" s="20">
        <v>139.72421729991686</v>
      </c>
      <c r="N3913" s="24">
        <f t="shared" si="61"/>
        <v>2794.4843459983372</v>
      </c>
      <c r="O3913" s="12">
        <v>20</v>
      </c>
      <c r="P3913" t="s">
        <v>116</v>
      </c>
      <c r="S3913">
        <v>0</v>
      </c>
      <c r="T3913">
        <v>0</v>
      </c>
      <c r="U3913">
        <v>0</v>
      </c>
      <c r="V3913">
        <v>0</v>
      </c>
      <c r="W3913">
        <v>5</v>
      </c>
      <c r="X3913">
        <v>1</v>
      </c>
      <c r="Y3913" s="26">
        <v>20</v>
      </c>
      <c r="Z3913" s="26">
        <v>20</v>
      </c>
      <c r="AA3913" t="s">
        <v>256</v>
      </c>
      <c r="AB3913" t="s">
        <v>117</v>
      </c>
      <c r="AC3913" t="s">
        <v>758</v>
      </c>
      <c r="AD3913" t="s">
        <v>186</v>
      </c>
      <c r="AE3913" t="s">
        <v>1158</v>
      </c>
      <c r="AF3913" t="s">
        <v>268</v>
      </c>
    </row>
    <row r="3914" spans="1:32" ht="15">
      <c r="A3914">
        <v>1860</v>
      </c>
      <c r="B3914" s="4">
        <v>1</v>
      </c>
      <c r="C3914">
        <v>50821</v>
      </c>
      <c r="D3914">
        <v>3</v>
      </c>
      <c r="E3914">
        <v>20</v>
      </c>
      <c r="F3914" t="s">
        <v>1290</v>
      </c>
      <c r="G3914">
        <v>1370</v>
      </c>
      <c r="I3914">
        <v>5</v>
      </c>
      <c r="J3914">
        <v>19</v>
      </c>
      <c r="L3914" s="11">
        <v>1</v>
      </c>
      <c r="M3914" s="20">
        <v>139.72421729991686</v>
      </c>
      <c r="N3914" s="24">
        <f t="shared" si="61"/>
        <v>2794.4843459983372</v>
      </c>
      <c r="O3914" s="12">
        <v>20</v>
      </c>
      <c r="P3914" t="s">
        <v>116</v>
      </c>
      <c r="S3914">
        <v>0</v>
      </c>
      <c r="T3914">
        <v>0</v>
      </c>
      <c r="U3914">
        <v>0</v>
      </c>
      <c r="V3914">
        <v>0</v>
      </c>
      <c r="W3914">
        <v>5</v>
      </c>
      <c r="X3914">
        <v>1</v>
      </c>
      <c r="Y3914" s="26">
        <v>20</v>
      </c>
      <c r="Z3914" s="26">
        <v>20</v>
      </c>
      <c r="AA3914" t="s">
        <v>256</v>
      </c>
      <c r="AB3914" t="s">
        <v>117</v>
      </c>
      <c r="AC3914" t="s">
        <v>758</v>
      </c>
      <c r="AD3914" t="s">
        <v>186</v>
      </c>
      <c r="AE3914" t="s">
        <v>1158</v>
      </c>
      <c r="AF3914" t="s">
        <v>268</v>
      </c>
    </row>
    <row r="3915" spans="1:32" ht="15">
      <c r="A3915">
        <v>1860</v>
      </c>
      <c r="B3915" s="4">
        <v>1</v>
      </c>
      <c r="C3915">
        <v>50821</v>
      </c>
      <c r="D3915">
        <v>4</v>
      </c>
      <c r="E3915">
        <v>20</v>
      </c>
      <c r="F3915" t="s">
        <v>1290</v>
      </c>
      <c r="G3915">
        <v>1370</v>
      </c>
      <c r="I3915">
        <v>5</v>
      </c>
      <c r="J3915">
        <v>15</v>
      </c>
      <c r="L3915" s="11">
        <v>1</v>
      </c>
      <c r="M3915" s="20">
        <v>35.650509638259194</v>
      </c>
      <c r="N3915" s="24">
        <f t="shared" si="61"/>
        <v>713.01019276518389</v>
      </c>
      <c r="O3915" s="12">
        <v>20</v>
      </c>
      <c r="P3915" t="s">
        <v>116</v>
      </c>
      <c r="S3915">
        <v>0</v>
      </c>
      <c r="T3915">
        <v>0</v>
      </c>
      <c r="U3915">
        <v>0</v>
      </c>
      <c r="V3915">
        <v>0</v>
      </c>
      <c r="W3915">
        <v>5</v>
      </c>
      <c r="X3915">
        <v>1</v>
      </c>
      <c r="Y3915" s="26">
        <v>20</v>
      </c>
      <c r="Z3915" s="26">
        <v>20</v>
      </c>
      <c r="AA3915" t="s">
        <v>256</v>
      </c>
      <c r="AB3915" t="s">
        <v>117</v>
      </c>
      <c r="AC3915" t="s">
        <v>758</v>
      </c>
      <c r="AD3915" t="s">
        <v>186</v>
      </c>
      <c r="AE3915" t="s">
        <v>1158</v>
      </c>
      <c r="AF3915" t="s">
        <v>268</v>
      </c>
    </row>
    <row r="3916" spans="1:32" ht="15">
      <c r="A3916">
        <v>1860</v>
      </c>
      <c r="B3916" s="4">
        <v>1</v>
      </c>
      <c r="C3916">
        <v>50821</v>
      </c>
      <c r="D3916">
        <v>5</v>
      </c>
      <c r="E3916">
        <v>21</v>
      </c>
      <c r="F3916" t="s">
        <v>1290</v>
      </c>
      <c r="G3916">
        <v>1370</v>
      </c>
      <c r="I3916">
        <v>5</v>
      </c>
      <c r="J3916">
        <v>17</v>
      </c>
      <c r="L3916" s="10">
        <v>0</v>
      </c>
      <c r="M3916" s="20">
        <v>29.789946565499331</v>
      </c>
      <c r="N3916" s="24">
        <f t="shared" si="61"/>
        <v>625.58887787548599</v>
      </c>
      <c r="O3916" s="12">
        <v>21</v>
      </c>
      <c r="P3916" t="s">
        <v>116</v>
      </c>
      <c r="S3916">
        <v>0</v>
      </c>
      <c r="T3916">
        <v>0</v>
      </c>
      <c r="U3916">
        <v>0</v>
      </c>
      <c r="V3916">
        <v>0</v>
      </c>
      <c r="W3916">
        <v>5</v>
      </c>
      <c r="X3916">
        <v>1</v>
      </c>
      <c r="Y3916" s="26">
        <v>21</v>
      </c>
      <c r="Z3916" s="26">
        <v>21</v>
      </c>
      <c r="AA3916" t="s">
        <v>256</v>
      </c>
      <c r="AB3916" t="s">
        <v>117</v>
      </c>
      <c r="AC3916" t="s">
        <v>758</v>
      </c>
      <c r="AD3916" t="s">
        <v>186</v>
      </c>
      <c r="AE3916" t="s">
        <v>1158</v>
      </c>
      <c r="AF3916" t="s">
        <v>268</v>
      </c>
    </row>
    <row r="3917" spans="1:32" ht="15">
      <c r="A3917">
        <v>1860</v>
      </c>
      <c r="B3917" s="4">
        <v>1</v>
      </c>
      <c r="C3917">
        <v>50822</v>
      </c>
      <c r="D3917">
        <v>1</v>
      </c>
      <c r="E3917">
        <v>20</v>
      </c>
      <c r="F3917" t="s">
        <v>1290</v>
      </c>
      <c r="G3917">
        <v>1390</v>
      </c>
      <c r="I3917">
        <v>1</v>
      </c>
      <c r="J3917">
        <v>13</v>
      </c>
      <c r="L3917" s="10">
        <v>0</v>
      </c>
      <c r="M3917" s="20">
        <v>29.789946565499331</v>
      </c>
      <c r="N3917" s="24">
        <f t="shared" si="61"/>
        <v>595.79893130998664</v>
      </c>
      <c r="O3917" s="12">
        <v>20</v>
      </c>
      <c r="P3917" t="s">
        <v>116</v>
      </c>
      <c r="S3917">
        <v>0</v>
      </c>
      <c r="T3917">
        <v>0</v>
      </c>
      <c r="U3917">
        <v>0</v>
      </c>
      <c r="V3917">
        <v>0</v>
      </c>
      <c r="W3917">
        <v>1</v>
      </c>
      <c r="X3917" t="s">
        <v>247</v>
      </c>
      <c r="Y3917" s="26">
        <v>0</v>
      </c>
      <c r="Z3917" s="26">
        <v>20</v>
      </c>
      <c r="AA3917" t="s">
        <v>117</v>
      </c>
      <c r="AC3917" t="s">
        <v>838</v>
      </c>
      <c r="AD3917" t="s">
        <v>341</v>
      </c>
    </row>
    <row r="3918" spans="1:32" ht="15">
      <c r="A3918">
        <v>1860</v>
      </c>
      <c r="B3918" s="4">
        <v>1</v>
      </c>
      <c r="C3918">
        <v>50823</v>
      </c>
      <c r="D3918">
        <v>1</v>
      </c>
      <c r="E3918">
        <v>20</v>
      </c>
      <c r="F3918" t="s">
        <v>1290</v>
      </c>
      <c r="G3918">
        <v>1390</v>
      </c>
      <c r="I3918">
        <v>3</v>
      </c>
      <c r="J3918">
        <v>50</v>
      </c>
      <c r="L3918" s="10">
        <v>0</v>
      </c>
      <c r="M3918" s="20">
        <v>69.069443965111702</v>
      </c>
      <c r="N3918" s="24">
        <f t="shared" si="61"/>
        <v>1381.388879302234</v>
      </c>
      <c r="O3918" s="12">
        <v>20</v>
      </c>
      <c r="P3918" t="s">
        <v>116</v>
      </c>
      <c r="S3918">
        <v>0</v>
      </c>
      <c r="T3918">
        <v>0</v>
      </c>
      <c r="U3918">
        <v>0</v>
      </c>
      <c r="V3918">
        <v>0</v>
      </c>
      <c r="W3918">
        <v>1</v>
      </c>
      <c r="X3918" t="s">
        <v>247</v>
      </c>
      <c r="Y3918" s="26">
        <v>0</v>
      </c>
      <c r="Z3918" s="26">
        <v>20</v>
      </c>
      <c r="AA3918" t="s">
        <v>117</v>
      </c>
      <c r="AC3918" t="s">
        <v>1159</v>
      </c>
      <c r="AD3918" t="s">
        <v>55</v>
      </c>
    </row>
    <row r="3919" spans="1:32" ht="15">
      <c r="A3919">
        <v>1860</v>
      </c>
      <c r="B3919" s="4">
        <v>1</v>
      </c>
      <c r="C3919">
        <v>50823</v>
      </c>
      <c r="D3919">
        <v>2</v>
      </c>
      <c r="E3919">
        <v>20</v>
      </c>
      <c r="F3919" t="s">
        <v>1290</v>
      </c>
      <c r="G3919">
        <v>1390</v>
      </c>
      <c r="I3919">
        <v>3</v>
      </c>
      <c r="J3919">
        <v>40</v>
      </c>
      <c r="L3919" s="11">
        <v>1</v>
      </c>
      <c r="M3919" s="20">
        <v>139.72421729991686</v>
      </c>
      <c r="N3919" s="24">
        <f t="shared" si="61"/>
        <v>2794.4843459983372</v>
      </c>
      <c r="O3919" s="12">
        <v>20</v>
      </c>
      <c r="P3919" t="s">
        <v>116</v>
      </c>
      <c r="S3919">
        <v>0</v>
      </c>
      <c r="T3919">
        <v>0</v>
      </c>
      <c r="U3919">
        <v>0</v>
      </c>
      <c r="V3919">
        <v>0</v>
      </c>
      <c r="W3919">
        <v>1</v>
      </c>
      <c r="X3919" t="s">
        <v>247</v>
      </c>
      <c r="Y3919" s="26">
        <v>0</v>
      </c>
      <c r="Z3919" s="26">
        <v>20</v>
      </c>
      <c r="AA3919" t="s">
        <v>117</v>
      </c>
      <c r="AC3919" t="s">
        <v>1159</v>
      </c>
      <c r="AD3919" t="s">
        <v>55</v>
      </c>
    </row>
    <row r="3920" spans="1:32" ht="15">
      <c r="A3920">
        <v>1860</v>
      </c>
      <c r="B3920" s="4">
        <v>1</v>
      </c>
      <c r="C3920">
        <v>50823</v>
      </c>
      <c r="D3920">
        <v>3</v>
      </c>
      <c r="E3920">
        <v>21</v>
      </c>
      <c r="F3920" t="s">
        <v>1290</v>
      </c>
      <c r="G3920">
        <v>1390</v>
      </c>
      <c r="I3920">
        <v>3</v>
      </c>
      <c r="J3920">
        <v>21</v>
      </c>
      <c r="L3920" s="11">
        <v>1</v>
      </c>
      <c r="M3920" s="20">
        <v>139.72421729991686</v>
      </c>
      <c r="N3920" s="24">
        <f t="shared" si="61"/>
        <v>2934.2085632982539</v>
      </c>
      <c r="O3920" s="12">
        <v>21</v>
      </c>
      <c r="P3920" t="s">
        <v>116</v>
      </c>
      <c r="S3920">
        <v>0</v>
      </c>
      <c r="T3920">
        <v>0</v>
      </c>
      <c r="U3920">
        <v>0</v>
      </c>
      <c r="V3920">
        <v>0</v>
      </c>
      <c r="W3920">
        <v>1</v>
      </c>
      <c r="X3920" t="s">
        <v>247</v>
      </c>
      <c r="Y3920" s="26">
        <v>0</v>
      </c>
      <c r="Z3920" s="26">
        <v>21</v>
      </c>
      <c r="AA3920" t="s">
        <v>117</v>
      </c>
      <c r="AC3920" t="s">
        <v>1159</v>
      </c>
      <c r="AD3920" t="s">
        <v>55</v>
      </c>
    </row>
    <row r="3921" spans="1:30" ht="15">
      <c r="A3921">
        <v>1860</v>
      </c>
      <c r="B3921" s="4">
        <v>1</v>
      </c>
      <c r="C3921">
        <v>50824</v>
      </c>
      <c r="D3921">
        <v>1</v>
      </c>
      <c r="E3921">
        <v>20</v>
      </c>
      <c r="F3921" t="s">
        <v>1290</v>
      </c>
      <c r="G3921">
        <v>1390</v>
      </c>
      <c r="I3921">
        <v>1</v>
      </c>
      <c r="J3921">
        <v>20</v>
      </c>
      <c r="L3921" s="10">
        <v>0</v>
      </c>
      <c r="M3921" s="20">
        <v>69.069443965111702</v>
      </c>
      <c r="N3921" s="24">
        <f t="shared" si="61"/>
        <v>1381.388879302234</v>
      </c>
      <c r="O3921" s="12">
        <v>20</v>
      </c>
      <c r="P3921" t="s">
        <v>116</v>
      </c>
      <c r="S3921">
        <v>0</v>
      </c>
      <c r="T3921">
        <v>0</v>
      </c>
      <c r="U3921">
        <v>0</v>
      </c>
      <c r="V3921">
        <v>0</v>
      </c>
      <c r="W3921">
        <v>1</v>
      </c>
      <c r="X3921" t="s">
        <v>247</v>
      </c>
      <c r="Y3921" s="26">
        <v>0</v>
      </c>
      <c r="Z3921" s="26">
        <v>20</v>
      </c>
      <c r="AA3921" t="s">
        <v>117</v>
      </c>
      <c r="AC3921" t="s">
        <v>639</v>
      </c>
      <c r="AD3921" t="s">
        <v>667</v>
      </c>
    </row>
    <row r="3922" spans="1:30" ht="15">
      <c r="A3922">
        <v>1860</v>
      </c>
      <c r="B3922" s="4">
        <v>1</v>
      </c>
      <c r="C3922">
        <v>50825</v>
      </c>
      <c r="D3922">
        <v>1</v>
      </c>
      <c r="E3922">
        <v>20</v>
      </c>
      <c r="F3922" t="s">
        <v>1290</v>
      </c>
      <c r="G3922">
        <v>1390</v>
      </c>
      <c r="I3922">
        <v>5</v>
      </c>
      <c r="J3922">
        <v>80</v>
      </c>
      <c r="L3922" s="10">
        <v>0</v>
      </c>
      <c r="M3922" s="20">
        <v>45.18</v>
      </c>
      <c r="N3922" s="24">
        <f t="shared" si="61"/>
        <v>903.6</v>
      </c>
      <c r="O3922" s="12">
        <v>20</v>
      </c>
      <c r="P3922" t="s">
        <v>116</v>
      </c>
      <c r="S3922">
        <v>0</v>
      </c>
      <c r="T3922">
        <v>0</v>
      </c>
      <c r="U3922">
        <v>0</v>
      </c>
      <c r="V3922">
        <v>0</v>
      </c>
      <c r="W3922">
        <v>1</v>
      </c>
      <c r="X3922" t="s">
        <v>247</v>
      </c>
      <c r="Y3922" s="26">
        <v>0</v>
      </c>
      <c r="Z3922" s="26">
        <v>20</v>
      </c>
      <c r="AA3922" t="s">
        <v>117</v>
      </c>
      <c r="AC3922" t="s">
        <v>221</v>
      </c>
      <c r="AD3922" t="s">
        <v>999</v>
      </c>
    </row>
    <row r="3923" spans="1:30" ht="15">
      <c r="A3923">
        <v>1860</v>
      </c>
      <c r="B3923" s="4">
        <v>1</v>
      </c>
      <c r="C3923">
        <v>50825</v>
      </c>
      <c r="D3923">
        <v>2</v>
      </c>
      <c r="E3923">
        <v>20</v>
      </c>
      <c r="F3923" t="s">
        <v>1290</v>
      </c>
      <c r="G3923">
        <v>1390</v>
      </c>
      <c r="I3923">
        <v>5</v>
      </c>
      <c r="J3923">
        <v>36</v>
      </c>
      <c r="L3923" s="10">
        <v>0</v>
      </c>
      <c r="M3923" s="20">
        <v>69.069443965111702</v>
      </c>
      <c r="N3923" s="24">
        <f t="shared" si="61"/>
        <v>1381.388879302234</v>
      </c>
      <c r="O3923" s="12">
        <v>20</v>
      </c>
      <c r="P3923" t="s">
        <v>116</v>
      </c>
      <c r="S3923">
        <v>0</v>
      </c>
      <c r="T3923">
        <v>0</v>
      </c>
      <c r="U3923">
        <v>0</v>
      </c>
      <c r="V3923">
        <v>0</v>
      </c>
      <c r="W3923">
        <v>1</v>
      </c>
      <c r="X3923" t="s">
        <v>247</v>
      </c>
      <c r="Y3923" s="26">
        <v>0</v>
      </c>
      <c r="Z3923" s="26">
        <v>20</v>
      </c>
      <c r="AA3923" t="s">
        <v>117</v>
      </c>
      <c r="AC3923" t="s">
        <v>221</v>
      </c>
      <c r="AD3923" t="s">
        <v>999</v>
      </c>
    </row>
    <row r="3924" spans="1:30" ht="15">
      <c r="A3924">
        <v>1860</v>
      </c>
      <c r="B3924" s="4">
        <v>1</v>
      </c>
      <c r="C3924">
        <v>50825</v>
      </c>
      <c r="D3924">
        <v>3</v>
      </c>
      <c r="E3924">
        <v>21</v>
      </c>
      <c r="F3924" t="s">
        <v>1290</v>
      </c>
      <c r="G3924">
        <v>1390</v>
      </c>
      <c r="I3924">
        <v>5</v>
      </c>
      <c r="J3924">
        <v>6</v>
      </c>
      <c r="L3924" s="11">
        <v>1</v>
      </c>
      <c r="M3924" s="21">
        <v>0</v>
      </c>
      <c r="N3924" s="24">
        <f t="shared" si="61"/>
        <v>0</v>
      </c>
      <c r="O3924" s="12">
        <v>21</v>
      </c>
      <c r="P3924" t="s">
        <v>116</v>
      </c>
      <c r="S3924">
        <v>0</v>
      </c>
      <c r="T3924">
        <v>0</v>
      </c>
      <c r="U3924">
        <v>0</v>
      </c>
      <c r="V3924">
        <v>0</v>
      </c>
      <c r="W3924">
        <v>1</v>
      </c>
      <c r="X3924" t="s">
        <v>247</v>
      </c>
      <c r="Y3924" s="26">
        <v>0</v>
      </c>
      <c r="Z3924" s="26">
        <v>21</v>
      </c>
      <c r="AA3924" t="s">
        <v>117</v>
      </c>
      <c r="AC3924" t="s">
        <v>221</v>
      </c>
      <c r="AD3924" t="s">
        <v>999</v>
      </c>
    </row>
    <row r="3925" spans="1:30" ht="15">
      <c r="A3925">
        <v>1860</v>
      </c>
      <c r="B3925" s="4">
        <v>1</v>
      </c>
      <c r="C3925">
        <v>50825</v>
      </c>
      <c r="D3925">
        <v>4</v>
      </c>
      <c r="E3925">
        <v>20</v>
      </c>
      <c r="F3925" t="s">
        <v>1290</v>
      </c>
      <c r="G3925">
        <v>1390</v>
      </c>
      <c r="I3925">
        <v>5</v>
      </c>
      <c r="J3925">
        <v>3</v>
      </c>
      <c r="L3925" s="11">
        <v>1</v>
      </c>
      <c r="M3925" s="21">
        <v>0</v>
      </c>
      <c r="N3925" s="24">
        <f t="shared" si="61"/>
        <v>0</v>
      </c>
      <c r="O3925" s="12">
        <v>20</v>
      </c>
      <c r="P3925" t="s">
        <v>116</v>
      </c>
      <c r="S3925">
        <v>0</v>
      </c>
      <c r="T3925">
        <v>0</v>
      </c>
      <c r="U3925">
        <v>0</v>
      </c>
      <c r="V3925">
        <v>0</v>
      </c>
      <c r="W3925">
        <v>1</v>
      </c>
      <c r="X3925" t="s">
        <v>247</v>
      </c>
      <c r="Y3925" s="26">
        <v>0</v>
      </c>
      <c r="Z3925" s="26">
        <v>20</v>
      </c>
      <c r="AA3925" t="s">
        <v>117</v>
      </c>
      <c r="AC3925" t="s">
        <v>221</v>
      </c>
      <c r="AD3925" t="s">
        <v>999</v>
      </c>
    </row>
    <row r="3926" spans="1:30" ht="15">
      <c r="A3926">
        <v>1860</v>
      </c>
      <c r="B3926" s="4">
        <v>1</v>
      </c>
      <c r="C3926">
        <v>50825</v>
      </c>
      <c r="D3926">
        <v>5</v>
      </c>
      <c r="E3926">
        <v>20</v>
      </c>
      <c r="F3926" t="s">
        <v>1290</v>
      </c>
      <c r="G3926">
        <v>1390</v>
      </c>
      <c r="I3926">
        <v>5</v>
      </c>
      <c r="J3926">
        <v>0</v>
      </c>
      <c r="K3926">
        <v>1</v>
      </c>
      <c r="L3926" s="11">
        <v>1</v>
      </c>
      <c r="M3926" s="21">
        <v>0</v>
      </c>
      <c r="N3926" s="24">
        <f t="shared" si="61"/>
        <v>0</v>
      </c>
      <c r="O3926" s="12">
        <v>20</v>
      </c>
      <c r="P3926" t="s">
        <v>116</v>
      </c>
      <c r="S3926">
        <v>0</v>
      </c>
      <c r="T3926">
        <v>0</v>
      </c>
      <c r="U3926">
        <v>0</v>
      </c>
      <c r="V3926">
        <v>0</v>
      </c>
      <c r="W3926">
        <v>1</v>
      </c>
      <c r="X3926" t="s">
        <v>247</v>
      </c>
      <c r="Y3926" s="26">
        <v>0</v>
      </c>
      <c r="Z3926" s="26">
        <v>20</v>
      </c>
      <c r="AA3926" t="s">
        <v>117</v>
      </c>
      <c r="AC3926" t="s">
        <v>221</v>
      </c>
      <c r="AD3926" t="s">
        <v>999</v>
      </c>
    </row>
    <row r="3927" spans="1:30" ht="15">
      <c r="A3927">
        <v>1860</v>
      </c>
      <c r="B3927" s="4">
        <v>1</v>
      </c>
      <c r="C3927">
        <v>50826</v>
      </c>
      <c r="D3927">
        <v>1</v>
      </c>
      <c r="E3927">
        <v>20</v>
      </c>
      <c r="F3927" t="s">
        <v>1290</v>
      </c>
      <c r="G3927">
        <v>1390</v>
      </c>
      <c r="I3927">
        <v>6</v>
      </c>
      <c r="J3927">
        <v>44</v>
      </c>
      <c r="L3927" s="11">
        <v>1</v>
      </c>
      <c r="M3927" s="20">
        <v>139.72421729991686</v>
      </c>
      <c r="N3927" s="24">
        <f t="shared" si="61"/>
        <v>2794.4843459983372</v>
      </c>
      <c r="O3927" s="12">
        <v>20</v>
      </c>
      <c r="P3927" t="s">
        <v>116</v>
      </c>
      <c r="S3927">
        <v>0</v>
      </c>
      <c r="T3927">
        <v>0</v>
      </c>
      <c r="U3927">
        <v>0</v>
      </c>
      <c r="V3927">
        <v>0</v>
      </c>
      <c r="W3927">
        <v>1</v>
      </c>
      <c r="X3927">
        <v>2</v>
      </c>
      <c r="Y3927" s="26">
        <v>40</v>
      </c>
      <c r="Z3927" s="26">
        <v>40</v>
      </c>
      <c r="AA3927" t="s">
        <v>117</v>
      </c>
      <c r="AC3927" t="s">
        <v>1160</v>
      </c>
      <c r="AD3927" t="s">
        <v>967</v>
      </c>
    </row>
    <row r="3928" spans="1:30" ht="15">
      <c r="A3928">
        <v>1860</v>
      </c>
      <c r="B3928" s="4">
        <v>1</v>
      </c>
      <c r="C3928">
        <v>50826</v>
      </c>
      <c r="D3928">
        <v>2</v>
      </c>
      <c r="E3928">
        <v>21</v>
      </c>
      <c r="F3928" t="s">
        <v>1290</v>
      </c>
      <c r="G3928">
        <v>1390</v>
      </c>
      <c r="I3928">
        <v>6</v>
      </c>
      <c r="J3928">
        <v>37</v>
      </c>
      <c r="L3928" s="10">
        <v>0</v>
      </c>
      <c r="M3928" s="20">
        <v>69.069443965111702</v>
      </c>
      <c r="N3928" s="24">
        <f t="shared" si="61"/>
        <v>1450.4583232673458</v>
      </c>
      <c r="O3928" s="12">
        <v>21</v>
      </c>
      <c r="P3928" t="s">
        <v>116</v>
      </c>
      <c r="S3928">
        <v>0</v>
      </c>
      <c r="T3928">
        <v>0</v>
      </c>
      <c r="U3928">
        <v>0</v>
      </c>
      <c r="V3928">
        <v>0</v>
      </c>
      <c r="W3928">
        <v>1</v>
      </c>
      <c r="X3928">
        <v>2</v>
      </c>
      <c r="Y3928" s="26">
        <v>42</v>
      </c>
      <c r="Z3928" s="26">
        <v>42</v>
      </c>
      <c r="AA3928" t="s">
        <v>117</v>
      </c>
      <c r="AC3928" t="s">
        <v>1160</v>
      </c>
      <c r="AD3928" t="s">
        <v>967</v>
      </c>
    </row>
    <row r="3929" spans="1:30" ht="15">
      <c r="A3929">
        <v>1860</v>
      </c>
      <c r="B3929" s="4">
        <v>1</v>
      </c>
      <c r="C3929">
        <v>50826</v>
      </c>
      <c r="D3929">
        <v>3</v>
      </c>
      <c r="E3929">
        <v>20</v>
      </c>
      <c r="F3929" t="s">
        <v>1290</v>
      </c>
      <c r="G3929">
        <v>1390</v>
      </c>
      <c r="I3929">
        <v>6</v>
      </c>
      <c r="J3929">
        <v>32</v>
      </c>
      <c r="L3929" s="10">
        <v>0</v>
      </c>
      <c r="M3929" s="20">
        <v>69.069443965111702</v>
      </c>
      <c r="N3929" s="24">
        <f t="shared" si="61"/>
        <v>1381.388879302234</v>
      </c>
      <c r="O3929" s="12">
        <v>20</v>
      </c>
      <c r="P3929" t="s">
        <v>116</v>
      </c>
      <c r="S3929">
        <v>0</v>
      </c>
      <c r="T3929">
        <v>0</v>
      </c>
      <c r="U3929">
        <v>0</v>
      </c>
      <c r="V3929">
        <v>0</v>
      </c>
      <c r="W3929">
        <v>1</v>
      </c>
      <c r="X3929">
        <v>2</v>
      </c>
      <c r="Y3929" s="26">
        <v>40</v>
      </c>
      <c r="Z3929" s="26">
        <v>40</v>
      </c>
      <c r="AA3929" t="s">
        <v>117</v>
      </c>
      <c r="AC3929" t="s">
        <v>1160</v>
      </c>
      <c r="AD3929" t="s">
        <v>967</v>
      </c>
    </row>
    <row r="3930" spans="1:30" ht="15">
      <c r="A3930">
        <v>1860</v>
      </c>
      <c r="B3930" s="4">
        <v>1</v>
      </c>
      <c r="C3930">
        <v>50826</v>
      </c>
      <c r="D3930">
        <v>4</v>
      </c>
      <c r="E3930">
        <v>20</v>
      </c>
      <c r="F3930" t="s">
        <v>1290</v>
      </c>
      <c r="G3930">
        <v>1390</v>
      </c>
      <c r="I3930">
        <v>6</v>
      </c>
      <c r="J3930">
        <v>18</v>
      </c>
      <c r="L3930" s="10">
        <v>0</v>
      </c>
      <c r="M3930" s="20">
        <v>29.789946565499331</v>
      </c>
      <c r="N3930" s="24">
        <f t="shared" si="61"/>
        <v>595.79893130998664</v>
      </c>
      <c r="O3930" s="12">
        <v>20</v>
      </c>
      <c r="P3930" t="s">
        <v>116</v>
      </c>
      <c r="S3930">
        <v>0</v>
      </c>
      <c r="T3930">
        <v>0</v>
      </c>
      <c r="U3930">
        <v>0</v>
      </c>
      <c r="V3930">
        <v>0</v>
      </c>
      <c r="W3930">
        <v>1</v>
      </c>
      <c r="X3930">
        <v>2</v>
      </c>
      <c r="Y3930" s="26">
        <v>40</v>
      </c>
      <c r="Z3930" s="26">
        <v>40</v>
      </c>
      <c r="AA3930" t="s">
        <v>117</v>
      </c>
      <c r="AC3930" t="s">
        <v>1160</v>
      </c>
      <c r="AD3930" t="s">
        <v>967</v>
      </c>
    </row>
    <row r="3931" spans="1:30" ht="15">
      <c r="A3931">
        <v>1860</v>
      </c>
      <c r="B3931" s="4">
        <v>1</v>
      </c>
      <c r="C3931">
        <v>50826</v>
      </c>
      <c r="D3931">
        <v>5</v>
      </c>
      <c r="E3931">
        <v>20</v>
      </c>
      <c r="F3931" t="s">
        <v>1290</v>
      </c>
      <c r="G3931">
        <v>1390</v>
      </c>
      <c r="I3931">
        <v>6</v>
      </c>
      <c r="J3931">
        <v>2</v>
      </c>
      <c r="L3931" s="11">
        <v>1</v>
      </c>
      <c r="M3931" s="21">
        <v>0</v>
      </c>
      <c r="N3931" s="24">
        <f t="shared" si="61"/>
        <v>0</v>
      </c>
      <c r="O3931" s="12">
        <v>20</v>
      </c>
      <c r="P3931" t="s">
        <v>116</v>
      </c>
      <c r="S3931">
        <v>0</v>
      </c>
      <c r="T3931">
        <v>0</v>
      </c>
      <c r="U3931">
        <v>0</v>
      </c>
      <c r="V3931">
        <v>0</v>
      </c>
      <c r="W3931">
        <v>1</v>
      </c>
      <c r="X3931">
        <v>2</v>
      </c>
      <c r="Y3931" s="26">
        <v>40</v>
      </c>
      <c r="Z3931" s="26">
        <v>40</v>
      </c>
      <c r="AA3931" t="s">
        <v>117</v>
      </c>
      <c r="AC3931" t="s">
        <v>1160</v>
      </c>
      <c r="AD3931" t="s">
        <v>967</v>
      </c>
    </row>
    <row r="3932" spans="1:30" ht="15">
      <c r="A3932">
        <v>1860</v>
      </c>
      <c r="B3932" s="4">
        <v>1</v>
      </c>
      <c r="C3932">
        <v>50826</v>
      </c>
      <c r="D3932">
        <v>6</v>
      </c>
      <c r="E3932">
        <v>21</v>
      </c>
      <c r="F3932" t="s">
        <v>1290</v>
      </c>
      <c r="G3932">
        <v>1390</v>
      </c>
      <c r="I3932">
        <v>6</v>
      </c>
      <c r="J3932">
        <v>1</v>
      </c>
      <c r="L3932" s="11">
        <v>1</v>
      </c>
      <c r="M3932" s="21">
        <v>0</v>
      </c>
      <c r="N3932" s="24">
        <f t="shared" si="61"/>
        <v>0</v>
      </c>
      <c r="O3932" s="12">
        <v>21</v>
      </c>
      <c r="P3932" t="s">
        <v>116</v>
      </c>
      <c r="S3932">
        <v>0</v>
      </c>
      <c r="T3932">
        <v>0</v>
      </c>
      <c r="U3932">
        <v>0</v>
      </c>
      <c r="V3932">
        <v>0</v>
      </c>
      <c r="W3932">
        <v>1</v>
      </c>
      <c r="X3932">
        <v>2</v>
      </c>
      <c r="Y3932" s="26">
        <v>42</v>
      </c>
      <c r="Z3932" s="26">
        <v>42</v>
      </c>
      <c r="AA3932" t="s">
        <v>117</v>
      </c>
      <c r="AC3932" t="s">
        <v>1160</v>
      </c>
      <c r="AD3932" t="s">
        <v>967</v>
      </c>
    </row>
    <row r="3933" spans="1:30" ht="15">
      <c r="A3933">
        <v>1860</v>
      </c>
      <c r="B3933" s="4">
        <v>1</v>
      </c>
      <c r="C3933">
        <v>50827</v>
      </c>
      <c r="D3933">
        <v>1</v>
      </c>
      <c r="E3933">
        <v>20</v>
      </c>
      <c r="F3933" t="s">
        <v>1290</v>
      </c>
      <c r="G3933">
        <v>1390</v>
      </c>
      <c r="I3933">
        <v>3</v>
      </c>
      <c r="J3933">
        <v>5</v>
      </c>
      <c r="L3933" s="11">
        <v>1</v>
      </c>
      <c r="M3933" s="21">
        <v>0</v>
      </c>
      <c r="N3933" s="24">
        <f t="shared" si="61"/>
        <v>0</v>
      </c>
      <c r="O3933" s="12">
        <v>20</v>
      </c>
      <c r="P3933" t="s">
        <v>116</v>
      </c>
      <c r="S3933">
        <v>0</v>
      </c>
      <c r="T3933">
        <v>0</v>
      </c>
      <c r="U3933">
        <v>0</v>
      </c>
      <c r="V3933">
        <v>0</v>
      </c>
      <c r="W3933">
        <v>1</v>
      </c>
      <c r="X3933" t="s">
        <v>247</v>
      </c>
      <c r="Y3933" s="26">
        <v>0</v>
      </c>
      <c r="Z3933" s="26">
        <v>20</v>
      </c>
      <c r="AA3933" t="s">
        <v>117</v>
      </c>
      <c r="AC3933" t="s">
        <v>1161</v>
      </c>
      <c r="AD3933" t="s">
        <v>1002</v>
      </c>
    </row>
    <row r="3934" spans="1:30" ht="15">
      <c r="A3934">
        <v>1860</v>
      </c>
      <c r="B3934" s="4">
        <v>1</v>
      </c>
      <c r="C3934">
        <v>50827</v>
      </c>
      <c r="D3934">
        <v>2</v>
      </c>
      <c r="E3934">
        <v>20</v>
      </c>
      <c r="F3934" t="s">
        <v>1290</v>
      </c>
      <c r="G3934">
        <v>1390</v>
      </c>
      <c r="I3934">
        <v>3</v>
      </c>
      <c r="J3934">
        <v>3</v>
      </c>
      <c r="L3934" s="11">
        <v>1</v>
      </c>
      <c r="M3934" s="21">
        <v>0</v>
      </c>
      <c r="N3934" s="24">
        <f t="shared" si="61"/>
        <v>0</v>
      </c>
      <c r="O3934" s="12">
        <v>20</v>
      </c>
      <c r="P3934" t="s">
        <v>171</v>
      </c>
      <c r="S3934">
        <v>0</v>
      </c>
      <c r="T3934">
        <v>0</v>
      </c>
      <c r="U3934">
        <v>0</v>
      </c>
      <c r="V3934">
        <v>0</v>
      </c>
      <c r="W3934">
        <v>1</v>
      </c>
      <c r="X3934" t="s">
        <v>247</v>
      </c>
      <c r="Y3934" s="26">
        <v>0</v>
      </c>
      <c r="Z3934" s="26">
        <v>20</v>
      </c>
      <c r="AA3934" t="s">
        <v>117</v>
      </c>
      <c r="AC3934" t="s">
        <v>1161</v>
      </c>
      <c r="AD3934" t="s">
        <v>1002</v>
      </c>
    </row>
    <row r="3935" spans="1:30" ht="15">
      <c r="A3935">
        <v>1860</v>
      </c>
      <c r="B3935" s="4">
        <v>1</v>
      </c>
      <c r="C3935">
        <v>50827</v>
      </c>
      <c r="D3935">
        <v>3</v>
      </c>
      <c r="E3935">
        <v>20</v>
      </c>
      <c r="F3935" t="s">
        <v>1290</v>
      </c>
      <c r="G3935">
        <v>1390</v>
      </c>
      <c r="I3935">
        <v>3</v>
      </c>
      <c r="J3935">
        <v>3</v>
      </c>
      <c r="L3935" s="11">
        <v>1</v>
      </c>
      <c r="M3935" s="21">
        <v>0</v>
      </c>
      <c r="N3935" s="24">
        <f t="shared" si="61"/>
        <v>0</v>
      </c>
      <c r="O3935" s="12">
        <v>20</v>
      </c>
      <c r="P3935" t="s">
        <v>116</v>
      </c>
      <c r="S3935">
        <v>0</v>
      </c>
      <c r="T3935">
        <v>0</v>
      </c>
      <c r="U3935">
        <v>0</v>
      </c>
      <c r="V3935">
        <v>0</v>
      </c>
      <c r="W3935">
        <v>1</v>
      </c>
      <c r="X3935" t="s">
        <v>247</v>
      </c>
      <c r="Y3935" s="26">
        <v>0</v>
      </c>
      <c r="Z3935" s="26">
        <v>20</v>
      </c>
      <c r="AA3935" t="s">
        <v>117</v>
      </c>
      <c r="AC3935" t="s">
        <v>1161</v>
      </c>
      <c r="AD3935" t="s">
        <v>1002</v>
      </c>
    </row>
    <row r="3936" spans="1:30" ht="15">
      <c r="A3936">
        <v>1860</v>
      </c>
      <c r="B3936" s="4">
        <v>1</v>
      </c>
      <c r="C3936">
        <v>50828</v>
      </c>
      <c r="D3936">
        <v>1</v>
      </c>
      <c r="E3936">
        <v>21</v>
      </c>
      <c r="F3936" t="s">
        <v>1290</v>
      </c>
      <c r="G3936">
        <v>1390</v>
      </c>
      <c r="I3936">
        <v>3</v>
      </c>
      <c r="J3936">
        <v>30</v>
      </c>
      <c r="L3936" s="10">
        <v>0</v>
      </c>
      <c r="M3936" s="20">
        <v>69.069443965111702</v>
      </c>
      <c r="N3936" s="24">
        <f t="shared" si="61"/>
        <v>1450.4583232673458</v>
      </c>
      <c r="O3936" s="12">
        <v>21</v>
      </c>
      <c r="P3936" t="s">
        <v>116</v>
      </c>
      <c r="S3936">
        <v>0</v>
      </c>
      <c r="T3936">
        <v>0</v>
      </c>
      <c r="U3936">
        <v>0</v>
      </c>
      <c r="V3936">
        <v>0</v>
      </c>
      <c r="W3936">
        <v>1</v>
      </c>
      <c r="X3936" t="s">
        <v>247</v>
      </c>
      <c r="Y3936" s="26">
        <v>0</v>
      </c>
      <c r="Z3936" s="26">
        <v>21</v>
      </c>
      <c r="AA3936" t="s">
        <v>158</v>
      </c>
      <c r="AC3936" t="s">
        <v>404</v>
      </c>
      <c r="AD3936" t="s">
        <v>134</v>
      </c>
    </row>
    <row r="3937" spans="1:30" ht="15">
      <c r="A3937">
        <v>1860</v>
      </c>
      <c r="B3937" s="4">
        <v>1</v>
      </c>
      <c r="C3937">
        <v>50828</v>
      </c>
      <c r="D3937">
        <v>2</v>
      </c>
      <c r="E3937">
        <v>20</v>
      </c>
      <c r="F3937" t="s">
        <v>1290</v>
      </c>
      <c r="G3937">
        <v>1390</v>
      </c>
      <c r="I3937">
        <v>3</v>
      </c>
      <c r="J3937">
        <v>4</v>
      </c>
      <c r="L3937" s="11">
        <v>1</v>
      </c>
      <c r="M3937" s="21">
        <v>0</v>
      </c>
      <c r="N3937" s="24">
        <f t="shared" si="61"/>
        <v>0</v>
      </c>
      <c r="O3937" s="12">
        <v>20</v>
      </c>
      <c r="P3937" t="s">
        <v>171</v>
      </c>
      <c r="S3937">
        <v>0</v>
      </c>
      <c r="T3937">
        <v>0</v>
      </c>
      <c r="U3937">
        <v>0</v>
      </c>
      <c r="V3937">
        <v>0</v>
      </c>
      <c r="W3937">
        <v>1</v>
      </c>
      <c r="X3937" t="s">
        <v>247</v>
      </c>
      <c r="Y3937" s="26">
        <v>0</v>
      </c>
      <c r="Z3937" s="26">
        <v>20</v>
      </c>
      <c r="AA3937" t="s">
        <v>158</v>
      </c>
      <c r="AC3937" t="s">
        <v>404</v>
      </c>
      <c r="AD3937" t="s">
        <v>134</v>
      </c>
    </row>
    <row r="3938" spans="1:30">
      <c r="A3938">
        <v>1860</v>
      </c>
      <c r="B3938" s="4">
        <v>1</v>
      </c>
      <c r="C3938">
        <v>50828</v>
      </c>
      <c r="D3938">
        <v>3</v>
      </c>
      <c r="E3938">
        <v>20</v>
      </c>
      <c r="F3938" t="s">
        <v>1290</v>
      </c>
      <c r="G3938">
        <v>1390</v>
      </c>
      <c r="I3938">
        <v>3</v>
      </c>
      <c r="J3938">
        <v>0</v>
      </c>
      <c r="K3938">
        <v>4</v>
      </c>
      <c r="L3938" s="10">
        <v>0</v>
      </c>
      <c r="M3938" s="12">
        <v>0</v>
      </c>
      <c r="N3938" s="24">
        <f t="shared" si="61"/>
        <v>0</v>
      </c>
      <c r="O3938" s="12">
        <v>20</v>
      </c>
      <c r="P3938" t="s">
        <v>171</v>
      </c>
      <c r="S3938">
        <v>0</v>
      </c>
      <c r="T3938">
        <v>0</v>
      </c>
      <c r="U3938">
        <v>0</v>
      </c>
      <c r="V3938">
        <v>0</v>
      </c>
      <c r="W3938">
        <v>1</v>
      </c>
      <c r="X3938" t="s">
        <v>247</v>
      </c>
      <c r="Y3938" s="26">
        <v>0</v>
      </c>
      <c r="Z3938" s="26">
        <v>20</v>
      </c>
      <c r="AA3938" t="s">
        <v>158</v>
      </c>
      <c r="AC3938" t="s">
        <v>404</v>
      </c>
      <c r="AD3938" t="s">
        <v>134</v>
      </c>
    </row>
    <row r="3939" spans="1:30" ht="15">
      <c r="A3939">
        <v>1860</v>
      </c>
      <c r="B3939" s="4">
        <v>1</v>
      </c>
      <c r="C3939">
        <v>50829</v>
      </c>
      <c r="D3939">
        <v>1</v>
      </c>
      <c r="E3939">
        <v>20</v>
      </c>
      <c r="F3939" t="s">
        <v>1290</v>
      </c>
      <c r="G3939">
        <v>1390</v>
      </c>
      <c r="I3939">
        <v>1</v>
      </c>
      <c r="J3939">
        <v>35</v>
      </c>
      <c r="L3939" s="11">
        <v>1</v>
      </c>
      <c r="M3939" s="20">
        <v>139.72421729991686</v>
      </c>
      <c r="N3939" s="24">
        <f t="shared" si="61"/>
        <v>2794.4843459983372</v>
      </c>
      <c r="O3939" s="12">
        <v>20</v>
      </c>
      <c r="P3939" t="s">
        <v>171</v>
      </c>
      <c r="S3939">
        <v>0</v>
      </c>
      <c r="T3939">
        <v>0</v>
      </c>
      <c r="U3939">
        <v>0</v>
      </c>
      <c r="V3939">
        <v>0</v>
      </c>
      <c r="W3939">
        <v>1</v>
      </c>
      <c r="X3939" t="s">
        <v>247</v>
      </c>
      <c r="Y3939" s="26">
        <v>0</v>
      </c>
      <c r="Z3939" s="26">
        <v>20</v>
      </c>
      <c r="AA3939" t="s">
        <v>117</v>
      </c>
      <c r="AC3939" t="s">
        <v>37</v>
      </c>
      <c r="AD3939" t="s">
        <v>1162</v>
      </c>
    </row>
    <row r="3940" spans="1:30" ht="15">
      <c r="A3940">
        <v>1860</v>
      </c>
      <c r="B3940" s="4">
        <v>1</v>
      </c>
      <c r="C3940">
        <v>50830</v>
      </c>
      <c r="D3940">
        <v>1</v>
      </c>
      <c r="E3940">
        <v>21</v>
      </c>
      <c r="F3940" t="s">
        <v>1290</v>
      </c>
      <c r="G3940">
        <v>1390</v>
      </c>
      <c r="I3940">
        <v>2</v>
      </c>
      <c r="J3940">
        <v>24</v>
      </c>
      <c r="L3940" s="11">
        <v>1</v>
      </c>
      <c r="M3940" s="20">
        <v>139.72421729991686</v>
      </c>
      <c r="N3940" s="24">
        <f t="shared" si="61"/>
        <v>2934.2085632982539</v>
      </c>
      <c r="O3940" s="12">
        <v>21</v>
      </c>
      <c r="P3940" t="s">
        <v>116</v>
      </c>
      <c r="S3940">
        <v>0</v>
      </c>
      <c r="T3940">
        <v>0</v>
      </c>
      <c r="U3940">
        <v>0</v>
      </c>
      <c r="V3940">
        <v>0</v>
      </c>
      <c r="W3940">
        <v>1</v>
      </c>
      <c r="X3940" t="s">
        <v>247</v>
      </c>
      <c r="Y3940" s="26">
        <v>0</v>
      </c>
      <c r="Z3940" s="26">
        <v>21</v>
      </c>
      <c r="AA3940" t="s">
        <v>117</v>
      </c>
      <c r="AC3940" t="s">
        <v>1163</v>
      </c>
      <c r="AD3940" t="s">
        <v>790</v>
      </c>
    </row>
    <row r="3941" spans="1:30" ht="15">
      <c r="A3941">
        <v>1860</v>
      </c>
      <c r="B3941" s="4">
        <v>1</v>
      </c>
      <c r="C3941">
        <v>50830</v>
      </c>
      <c r="D3941">
        <v>2</v>
      </c>
      <c r="E3941">
        <v>20</v>
      </c>
      <c r="F3941" t="s">
        <v>1290</v>
      </c>
      <c r="G3941">
        <v>1390</v>
      </c>
      <c r="I3941">
        <v>2</v>
      </c>
      <c r="J3941">
        <v>22</v>
      </c>
      <c r="L3941" s="10">
        <v>0</v>
      </c>
      <c r="M3941" s="20">
        <v>69.069443965111702</v>
      </c>
      <c r="N3941" s="24">
        <f t="shared" si="61"/>
        <v>1381.388879302234</v>
      </c>
      <c r="O3941" s="12">
        <v>20</v>
      </c>
      <c r="P3941" t="s">
        <v>116</v>
      </c>
      <c r="S3941">
        <v>0</v>
      </c>
      <c r="T3941">
        <v>0</v>
      </c>
      <c r="U3941">
        <v>0</v>
      </c>
      <c r="V3941">
        <v>0</v>
      </c>
      <c r="W3941">
        <v>1</v>
      </c>
      <c r="X3941" t="s">
        <v>247</v>
      </c>
      <c r="Y3941" s="26">
        <v>0</v>
      </c>
      <c r="Z3941" s="26">
        <v>20</v>
      </c>
      <c r="AA3941" t="s">
        <v>117</v>
      </c>
      <c r="AC3941" t="s">
        <v>1163</v>
      </c>
      <c r="AD3941" t="s">
        <v>790</v>
      </c>
    </row>
    <row r="3942" spans="1:30" ht="15">
      <c r="A3942">
        <v>1860</v>
      </c>
      <c r="B3942" s="4">
        <v>1</v>
      </c>
      <c r="C3942">
        <v>50831</v>
      </c>
      <c r="D3942">
        <v>1</v>
      </c>
      <c r="E3942">
        <v>20</v>
      </c>
      <c r="F3942" t="s">
        <v>1290</v>
      </c>
      <c r="G3942">
        <v>1390</v>
      </c>
      <c r="I3942">
        <v>10</v>
      </c>
      <c r="J3942">
        <v>42</v>
      </c>
      <c r="L3942" s="10">
        <v>0</v>
      </c>
      <c r="M3942" s="20">
        <v>69.069443965111702</v>
      </c>
      <c r="N3942" s="24">
        <f t="shared" si="61"/>
        <v>1381.388879302234</v>
      </c>
      <c r="O3942" s="12">
        <v>20</v>
      </c>
      <c r="P3942" t="s">
        <v>171</v>
      </c>
      <c r="S3942">
        <v>0</v>
      </c>
      <c r="T3942">
        <v>0</v>
      </c>
      <c r="U3942">
        <v>0</v>
      </c>
      <c r="V3942">
        <v>0</v>
      </c>
      <c r="W3942">
        <v>1</v>
      </c>
      <c r="X3942">
        <v>1</v>
      </c>
      <c r="Y3942" s="26">
        <v>20</v>
      </c>
      <c r="Z3942" s="26">
        <v>20</v>
      </c>
      <c r="AA3942" t="s">
        <v>117</v>
      </c>
      <c r="AC3942" t="s">
        <v>618</v>
      </c>
      <c r="AD3942" t="s">
        <v>1227</v>
      </c>
    </row>
    <row r="3943" spans="1:30" ht="15">
      <c r="A3943">
        <v>1860</v>
      </c>
      <c r="B3943" s="4">
        <v>1</v>
      </c>
      <c r="C3943">
        <v>50831</v>
      </c>
      <c r="D3943">
        <v>2</v>
      </c>
      <c r="E3943">
        <v>20</v>
      </c>
      <c r="F3943" t="s">
        <v>1290</v>
      </c>
      <c r="G3943">
        <v>1390</v>
      </c>
      <c r="I3943">
        <v>10</v>
      </c>
      <c r="J3943">
        <v>21</v>
      </c>
      <c r="L3943" s="11">
        <v>1</v>
      </c>
      <c r="M3943" s="20">
        <v>139.72421729991686</v>
      </c>
      <c r="N3943" s="24">
        <f t="shared" si="61"/>
        <v>2794.4843459983372</v>
      </c>
      <c r="O3943" s="12">
        <v>20</v>
      </c>
      <c r="P3943" t="s">
        <v>171</v>
      </c>
      <c r="S3943">
        <v>0</v>
      </c>
      <c r="T3943">
        <v>0</v>
      </c>
      <c r="U3943">
        <v>0</v>
      </c>
      <c r="V3943">
        <v>0</v>
      </c>
      <c r="W3943">
        <v>1</v>
      </c>
      <c r="X3943">
        <v>1</v>
      </c>
      <c r="Y3943" s="26">
        <v>20</v>
      </c>
      <c r="Z3943" s="26">
        <v>20</v>
      </c>
      <c r="AA3943" t="s">
        <v>117</v>
      </c>
      <c r="AC3943" t="s">
        <v>618</v>
      </c>
      <c r="AD3943" t="s">
        <v>1227</v>
      </c>
    </row>
    <row r="3944" spans="1:30" ht="15">
      <c r="A3944">
        <v>1860</v>
      </c>
      <c r="B3944" s="4">
        <v>1</v>
      </c>
      <c r="C3944">
        <v>50831</v>
      </c>
      <c r="D3944">
        <v>3</v>
      </c>
      <c r="E3944">
        <v>21</v>
      </c>
      <c r="F3944" t="s">
        <v>1290</v>
      </c>
      <c r="G3944">
        <v>1390</v>
      </c>
      <c r="I3944">
        <v>10</v>
      </c>
      <c r="J3944">
        <v>18</v>
      </c>
      <c r="L3944" s="10">
        <v>0</v>
      </c>
      <c r="M3944" s="20">
        <v>29.789946565499331</v>
      </c>
      <c r="N3944" s="24">
        <f t="shared" si="61"/>
        <v>625.58887787548599</v>
      </c>
      <c r="O3944" s="12">
        <v>21</v>
      </c>
      <c r="P3944" t="s">
        <v>171</v>
      </c>
      <c r="S3944">
        <v>0</v>
      </c>
      <c r="T3944">
        <v>0</v>
      </c>
      <c r="U3944">
        <v>0</v>
      </c>
      <c r="V3944">
        <v>0</v>
      </c>
      <c r="W3944">
        <v>1</v>
      </c>
      <c r="X3944">
        <v>1</v>
      </c>
      <c r="Y3944" s="26">
        <v>21</v>
      </c>
      <c r="Z3944" s="26">
        <v>21</v>
      </c>
      <c r="AA3944" t="s">
        <v>117</v>
      </c>
      <c r="AC3944" t="s">
        <v>618</v>
      </c>
      <c r="AD3944" t="s">
        <v>1227</v>
      </c>
    </row>
    <row r="3945" spans="1:30" ht="15">
      <c r="A3945">
        <v>1860</v>
      </c>
      <c r="B3945" s="4">
        <v>1</v>
      </c>
      <c r="C3945">
        <v>50831</v>
      </c>
      <c r="D3945">
        <v>4</v>
      </c>
      <c r="E3945">
        <v>20</v>
      </c>
      <c r="F3945" t="s">
        <v>1290</v>
      </c>
      <c r="G3945">
        <v>1390</v>
      </c>
      <c r="I3945">
        <v>10</v>
      </c>
      <c r="J3945">
        <v>13</v>
      </c>
      <c r="L3945" s="11">
        <v>1</v>
      </c>
      <c r="M3945" s="20">
        <v>35.650509638259194</v>
      </c>
      <c r="N3945" s="24">
        <f t="shared" si="61"/>
        <v>713.01019276518389</v>
      </c>
      <c r="O3945" s="12">
        <v>20</v>
      </c>
      <c r="P3945" t="s">
        <v>171</v>
      </c>
      <c r="S3945">
        <v>0</v>
      </c>
      <c r="T3945">
        <v>0</v>
      </c>
      <c r="U3945">
        <v>0</v>
      </c>
      <c r="V3945">
        <v>0</v>
      </c>
      <c r="W3945">
        <v>1</v>
      </c>
      <c r="X3945">
        <v>1</v>
      </c>
      <c r="Y3945" s="26">
        <v>20</v>
      </c>
      <c r="Z3945" s="26">
        <v>20</v>
      </c>
      <c r="AA3945" t="s">
        <v>117</v>
      </c>
      <c r="AC3945" t="s">
        <v>618</v>
      </c>
      <c r="AD3945" t="s">
        <v>1227</v>
      </c>
    </row>
    <row r="3946" spans="1:30" ht="15">
      <c r="A3946">
        <v>1860</v>
      </c>
      <c r="B3946" s="4">
        <v>1</v>
      </c>
      <c r="C3946">
        <v>50831</v>
      </c>
      <c r="D3946">
        <v>5</v>
      </c>
      <c r="E3946">
        <v>20</v>
      </c>
      <c r="F3946" t="s">
        <v>1290</v>
      </c>
      <c r="G3946">
        <v>1390</v>
      </c>
      <c r="I3946">
        <v>10</v>
      </c>
      <c r="J3946">
        <v>10</v>
      </c>
      <c r="L3946" s="11">
        <v>1</v>
      </c>
      <c r="M3946" s="22">
        <v>20.8</v>
      </c>
      <c r="N3946" s="24">
        <f t="shared" si="61"/>
        <v>416</v>
      </c>
      <c r="O3946" s="12">
        <v>20</v>
      </c>
      <c r="P3946" t="s">
        <v>171</v>
      </c>
      <c r="S3946">
        <v>0</v>
      </c>
      <c r="T3946">
        <v>0</v>
      </c>
      <c r="U3946">
        <v>0</v>
      </c>
      <c r="V3946">
        <v>0</v>
      </c>
      <c r="W3946">
        <v>1</v>
      </c>
      <c r="X3946">
        <v>1</v>
      </c>
      <c r="Y3946" s="26">
        <v>20</v>
      </c>
      <c r="Z3946" s="26">
        <v>20</v>
      </c>
      <c r="AA3946" t="s">
        <v>117</v>
      </c>
      <c r="AC3946" t="s">
        <v>618</v>
      </c>
      <c r="AD3946" t="s">
        <v>1227</v>
      </c>
    </row>
    <row r="3947" spans="1:30" ht="15">
      <c r="A3947">
        <v>1860</v>
      </c>
      <c r="B3947" s="4">
        <v>1</v>
      </c>
      <c r="C3947">
        <v>50831</v>
      </c>
      <c r="D3947">
        <v>6</v>
      </c>
      <c r="E3947">
        <v>20</v>
      </c>
      <c r="F3947" t="s">
        <v>1290</v>
      </c>
      <c r="G3947">
        <v>1390</v>
      </c>
      <c r="I3947">
        <v>10</v>
      </c>
      <c r="J3947">
        <v>6</v>
      </c>
      <c r="L3947" s="11">
        <v>1</v>
      </c>
      <c r="M3947" s="21">
        <v>0</v>
      </c>
      <c r="N3947" s="24">
        <f t="shared" si="61"/>
        <v>0</v>
      </c>
      <c r="O3947" s="12">
        <v>20</v>
      </c>
      <c r="P3947" t="s">
        <v>171</v>
      </c>
      <c r="S3947">
        <v>0</v>
      </c>
      <c r="T3947">
        <v>0</v>
      </c>
      <c r="U3947">
        <v>0</v>
      </c>
      <c r="V3947">
        <v>0</v>
      </c>
      <c r="W3947">
        <v>1</v>
      </c>
      <c r="X3947">
        <v>1</v>
      </c>
      <c r="Y3947" s="26">
        <v>20</v>
      </c>
      <c r="Z3947" s="26">
        <v>20</v>
      </c>
      <c r="AA3947" t="s">
        <v>117</v>
      </c>
      <c r="AC3947" t="s">
        <v>618</v>
      </c>
      <c r="AD3947" t="s">
        <v>1227</v>
      </c>
    </row>
    <row r="3948" spans="1:30" ht="15">
      <c r="A3948">
        <v>1860</v>
      </c>
      <c r="B3948" s="4">
        <v>1</v>
      </c>
      <c r="C3948">
        <v>50831</v>
      </c>
      <c r="D3948">
        <v>7</v>
      </c>
      <c r="E3948">
        <v>21</v>
      </c>
      <c r="F3948" t="s">
        <v>1290</v>
      </c>
      <c r="G3948">
        <v>1390</v>
      </c>
      <c r="I3948">
        <v>10</v>
      </c>
      <c r="J3948">
        <v>4</v>
      </c>
      <c r="L3948" s="11">
        <v>1</v>
      </c>
      <c r="M3948" s="21">
        <v>0</v>
      </c>
      <c r="N3948" s="24">
        <f t="shared" si="61"/>
        <v>0</v>
      </c>
      <c r="O3948" s="12">
        <v>21</v>
      </c>
      <c r="P3948" t="s">
        <v>171</v>
      </c>
      <c r="S3948">
        <v>0</v>
      </c>
      <c r="T3948">
        <v>0</v>
      </c>
      <c r="U3948">
        <v>0</v>
      </c>
      <c r="V3948">
        <v>0</v>
      </c>
      <c r="W3948">
        <v>1</v>
      </c>
      <c r="X3948">
        <v>1</v>
      </c>
      <c r="Y3948" s="26">
        <v>21</v>
      </c>
      <c r="Z3948" s="26">
        <v>21</v>
      </c>
      <c r="AA3948" t="s">
        <v>117</v>
      </c>
      <c r="AC3948" t="s">
        <v>618</v>
      </c>
      <c r="AD3948" t="s">
        <v>1227</v>
      </c>
    </row>
    <row r="3949" spans="1:30">
      <c r="A3949">
        <v>1860</v>
      </c>
      <c r="B3949" s="4">
        <v>1</v>
      </c>
      <c r="C3949">
        <v>50831</v>
      </c>
      <c r="D3949">
        <v>8</v>
      </c>
      <c r="E3949">
        <v>20</v>
      </c>
      <c r="F3949" t="s">
        <v>1290</v>
      </c>
      <c r="G3949">
        <v>1390</v>
      </c>
      <c r="I3949">
        <v>10</v>
      </c>
      <c r="J3949">
        <v>4</v>
      </c>
      <c r="L3949" s="10">
        <v>0</v>
      </c>
      <c r="M3949" s="12">
        <v>0</v>
      </c>
      <c r="N3949" s="24">
        <f t="shared" si="61"/>
        <v>0</v>
      </c>
      <c r="O3949" s="12">
        <v>20</v>
      </c>
      <c r="P3949" t="s">
        <v>171</v>
      </c>
      <c r="S3949">
        <v>0</v>
      </c>
      <c r="T3949">
        <v>0</v>
      </c>
      <c r="U3949">
        <v>0</v>
      </c>
      <c r="V3949">
        <v>0</v>
      </c>
      <c r="W3949">
        <v>1</v>
      </c>
      <c r="X3949">
        <v>1</v>
      </c>
      <c r="Y3949" s="26">
        <v>20</v>
      </c>
      <c r="Z3949" s="26">
        <v>20</v>
      </c>
      <c r="AA3949" t="s">
        <v>117</v>
      </c>
      <c r="AC3949" t="s">
        <v>618</v>
      </c>
      <c r="AD3949" t="s">
        <v>1227</v>
      </c>
    </row>
    <row r="3950" spans="1:30" ht="15">
      <c r="A3950">
        <v>1860</v>
      </c>
      <c r="B3950" s="4">
        <v>1</v>
      </c>
      <c r="C3950">
        <v>50831</v>
      </c>
      <c r="D3950">
        <v>9</v>
      </c>
      <c r="E3950">
        <v>20</v>
      </c>
      <c r="F3950" t="s">
        <v>1290</v>
      </c>
      <c r="G3950">
        <v>1390</v>
      </c>
      <c r="I3950">
        <v>10</v>
      </c>
      <c r="J3950">
        <v>0</v>
      </c>
      <c r="K3950">
        <v>9</v>
      </c>
      <c r="L3950" s="11">
        <v>1</v>
      </c>
      <c r="M3950" s="21">
        <v>0</v>
      </c>
      <c r="N3950" s="24">
        <f t="shared" si="61"/>
        <v>0</v>
      </c>
      <c r="O3950" s="12">
        <v>20</v>
      </c>
      <c r="P3950" t="s">
        <v>171</v>
      </c>
      <c r="S3950">
        <v>0</v>
      </c>
      <c r="T3950">
        <v>0</v>
      </c>
      <c r="U3950">
        <v>0</v>
      </c>
      <c r="V3950">
        <v>0</v>
      </c>
      <c r="W3950">
        <v>1</v>
      </c>
      <c r="X3950">
        <v>1</v>
      </c>
      <c r="Y3950" s="26">
        <v>20</v>
      </c>
      <c r="Z3950" s="26">
        <v>20</v>
      </c>
      <c r="AA3950" t="s">
        <v>117</v>
      </c>
      <c r="AC3950" t="s">
        <v>618</v>
      </c>
      <c r="AD3950" t="s">
        <v>1227</v>
      </c>
    </row>
    <row r="3951" spans="1:30" ht="15">
      <c r="A3951">
        <v>1860</v>
      </c>
      <c r="B3951" s="4">
        <v>1</v>
      </c>
      <c r="C3951">
        <v>50831</v>
      </c>
      <c r="D3951">
        <v>10</v>
      </c>
      <c r="E3951">
        <v>20</v>
      </c>
      <c r="F3951" t="s">
        <v>1290</v>
      </c>
      <c r="G3951">
        <v>1390</v>
      </c>
      <c r="I3951">
        <v>10</v>
      </c>
      <c r="J3951">
        <v>0</v>
      </c>
      <c r="K3951">
        <v>8</v>
      </c>
      <c r="L3951" s="11">
        <v>1</v>
      </c>
      <c r="M3951" s="21">
        <v>0</v>
      </c>
      <c r="N3951" s="24">
        <f t="shared" si="61"/>
        <v>0</v>
      </c>
      <c r="O3951" s="12">
        <v>20</v>
      </c>
      <c r="P3951" t="s">
        <v>171</v>
      </c>
      <c r="S3951">
        <v>0</v>
      </c>
      <c r="T3951">
        <v>0</v>
      </c>
      <c r="U3951">
        <v>0</v>
      </c>
      <c r="V3951">
        <v>0</v>
      </c>
      <c r="W3951">
        <v>1</v>
      </c>
      <c r="X3951">
        <v>1</v>
      </c>
      <c r="Y3951" s="26">
        <v>20</v>
      </c>
      <c r="Z3951" s="26">
        <v>20</v>
      </c>
      <c r="AA3951" t="s">
        <v>117</v>
      </c>
      <c r="AC3951" t="s">
        <v>618</v>
      </c>
      <c r="AD3951" t="s">
        <v>1227</v>
      </c>
    </row>
    <row r="3952" spans="1:30" ht="15">
      <c r="A3952">
        <v>1860</v>
      </c>
      <c r="B3952" s="4">
        <v>1</v>
      </c>
      <c r="C3952">
        <v>50832</v>
      </c>
      <c r="D3952">
        <v>1</v>
      </c>
      <c r="E3952">
        <v>21</v>
      </c>
      <c r="F3952" t="s">
        <v>1290</v>
      </c>
      <c r="G3952">
        <v>1390</v>
      </c>
      <c r="I3952">
        <v>10</v>
      </c>
      <c r="J3952">
        <v>49</v>
      </c>
      <c r="L3952" s="10">
        <v>0</v>
      </c>
      <c r="M3952" s="20">
        <v>69.069443965111702</v>
      </c>
      <c r="N3952" s="24">
        <f t="shared" si="61"/>
        <v>1450.4583232673458</v>
      </c>
      <c r="O3952" s="12">
        <v>21</v>
      </c>
      <c r="P3952" t="s">
        <v>116</v>
      </c>
      <c r="S3952">
        <v>0</v>
      </c>
      <c r="T3952">
        <v>0</v>
      </c>
      <c r="U3952">
        <v>0</v>
      </c>
      <c r="V3952">
        <v>0</v>
      </c>
      <c r="W3952">
        <v>1</v>
      </c>
      <c r="X3952">
        <v>1</v>
      </c>
      <c r="Y3952" s="26">
        <v>21</v>
      </c>
      <c r="Z3952" s="26">
        <v>21</v>
      </c>
      <c r="AA3952" t="s">
        <v>117</v>
      </c>
      <c r="AC3952" t="s">
        <v>915</v>
      </c>
      <c r="AD3952" t="s">
        <v>671</v>
      </c>
    </row>
    <row r="3953" spans="1:30" ht="15">
      <c r="A3953">
        <v>1860</v>
      </c>
      <c r="B3953" s="4">
        <v>1</v>
      </c>
      <c r="C3953">
        <v>50832</v>
      </c>
      <c r="D3953">
        <v>2</v>
      </c>
      <c r="E3953">
        <v>20</v>
      </c>
      <c r="F3953" t="s">
        <v>1290</v>
      </c>
      <c r="G3953">
        <v>1390</v>
      </c>
      <c r="I3953">
        <v>10</v>
      </c>
      <c r="J3953">
        <v>27</v>
      </c>
      <c r="L3953" s="10">
        <v>0</v>
      </c>
      <c r="M3953" s="20">
        <v>69.069443965111702</v>
      </c>
      <c r="N3953" s="24">
        <f t="shared" si="61"/>
        <v>1381.388879302234</v>
      </c>
      <c r="O3953" s="12">
        <v>20</v>
      </c>
      <c r="P3953" t="s">
        <v>116</v>
      </c>
      <c r="S3953">
        <v>0</v>
      </c>
      <c r="T3953">
        <v>0</v>
      </c>
      <c r="U3953">
        <v>0</v>
      </c>
      <c r="V3953">
        <v>0</v>
      </c>
      <c r="W3953">
        <v>1</v>
      </c>
      <c r="X3953">
        <v>1</v>
      </c>
      <c r="Y3953" s="26">
        <v>20</v>
      </c>
      <c r="Z3953" s="26">
        <v>20</v>
      </c>
      <c r="AA3953" t="s">
        <v>117</v>
      </c>
      <c r="AC3953" t="s">
        <v>915</v>
      </c>
      <c r="AD3953" t="s">
        <v>671</v>
      </c>
    </row>
    <row r="3954" spans="1:30" ht="15">
      <c r="A3954">
        <v>1860</v>
      </c>
      <c r="B3954" s="4">
        <v>1</v>
      </c>
      <c r="C3954">
        <v>50832</v>
      </c>
      <c r="D3954">
        <v>3</v>
      </c>
      <c r="E3954">
        <v>20</v>
      </c>
      <c r="F3954" t="s">
        <v>1290</v>
      </c>
      <c r="G3954">
        <v>1390</v>
      </c>
      <c r="I3954">
        <v>10</v>
      </c>
      <c r="J3954">
        <v>24</v>
      </c>
      <c r="L3954" s="10">
        <v>0</v>
      </c>
      <c r="M3954" s="20">
        <v>69.069443965111702</v>
      </c>
      <c r="N3954" s="24">
        <f t="shared" si="61"/>
        <v>1381.388879302234</v>
      </c>
      <c r="O3954" s="12">
        <v>20</v>
      </c>
      <c r="P3954" t="s">
        <v>116</v>
      </c>
      <c r="S3954">
        <v>0</v>
      </c>
      <c r="T3954">
        <v>0</v>
      </c>
      <c r="U3954">
        <v>0</v>
      </c>
      <c r="V3954">
        <v>0</v>
      </c>
      <c r="W3954">
        <v>1</v>
      </c>
      <c r="X3954">
        <v>1</v>
      </c>
      <c r="Y3954" s="26">
        <v>20</v>
      </c>
      <c r="Z3954" s="26">
        <v>20</v>
      </c>
      <c r="AA3954" t="s">
        <v>117</v>
      </c>
      <c r="AC3954" t="s">
        <v>915</v>
      </c>
      <c r="AD3954" t="s">
        <v>671</v>
      </c>
    </row>
    <row r="3955" spans="1:30" ht="15">
      <c r="A3955">
        <v>1860</v>
      </c>
      <c r="B3955" s="4">
        <v>1</v>
      </c>
      <c r="C3955">
        <v>50832</v>
      </c>
      <c r="D3955">
        <v>4</v>
      </c>
      <c r="E3955">
        <v>20</v>
      </c>
      <c r="F3955" t="s">
        <v>1290</v>
      </c>
      <c r="G3955">
        <v>1390</v>
      </c>
      <c r="I3955">
        <v>10</v>
      </c>
      <c r="J3955">
        <v>20</v>
      </c>
      <c r="L3955" s="11">
        <v>1</v>
      </c>
      <c r="M3955" s="20">
        <v>139.72421729991686</v>
      </c>
      <c r="N3955" s="24">
        <f t="shared" si="61"/>
        <v>2794.4843459983372</v>
      </c>
      <c r="O3955" s="12">
        <v>20</v>
      </c>
      <c r="P3955" t="s">
        <v>116</v>
      </c>
      <c r="S3955">
        <v>0</v>
      </c>
      <c r="T3955">
        <v>0</v>
      </c>
      <c r="U3955">
        <v>0</v>
      </c>
      <c r="V3955">
        <v>0</v>
      </c>
      <c r="W3955">
        <v>1</v>
      </c>
      <c r="X3955">
        <v>1</v>
      </c>
      <c r="Y3955" s="26">
        <v>20</v>
      </c>
      <c r="Z3955" s="26">
        <v>20</v>
      </c>
      <c r="AA3955" t="s">
        <v>117</v>
      </c>
      <c r="AC3955" t="s">
        <v>915</v>
      </c>
      <c r="AD3955" t="s">
        <v>671</v>
      </c>
    </row>
    <row r="3956" spans="1:30" ht="15">
      <c r="A3956">
        <v>1860</v>
      </c>
      <c r="B3956" s="4">
        <v>1</v>
      </c>
      <c r="C3956">
        <v>50832</v>
      </c>
      <c r="D3956">
        <v>5</v>
      </c>
      <c r="E3956">
        <v>21</v>
      </c>
      <c r="F3956" t="s">
        <v>1290</v>
      </c>
      <c r="G3956">
        <v>1390</v>
      </c>
      <c r="I3956">
        <v>10</v>
      </c>
      <c r="J3956">
        <v>17</v>
      </c>
      <c r="L3956" s="11">
        <v>1</v>
      </c>
      <c r="M3956" s="20">
        <v>35.650509638259194</v>
      </c>
      <c r="N3956" s="24">
        <f t="shared" si="61"/>
        <v>748.66070240344311</v>
      </c>
      <c r="O3956" s="12">
        <v>21</v>
      </c>
      <c r="P3956" t="s">
        <v>116</v>
      </c>
      <c r="S3956">
        <v>0</v>
      </c>
      <c r="T3956">
        <v>0</v>
      </c>
      <c r="U3956">
        <v>0</v>
      </c>
      <c r="V3956">
        <v>0</v>
      </c>
      <c r="W3956">
        <v>1</v>
      </c>
      <c r="X3956">
        <v>1</v>
      </c>
      <c r="Y3956" s="26">
        <v>21</v>
      </c>
      <c r="Z3956" s="26">
        <v>21</v>
      </c>
      <c r="AA3956" t="s">
        <v>117</v>
      </c>
      <c r="AC3956" t="s">
        <v>915</v>
      </c>
      <c r="AD3956" t="s">
        <v>671</v>
      </c>
    </row>
    <row r="3957" spans="1:30" ht="15">
      <c r="A3957">
        <v>1860</v>
      </c>
      <c r="B3957" s="4">
        <v>1</v>
      </c>
      <c r="C3957">
        <v>50832</v>
      </c>
      <c r="D3957">
        <v>6</v>
      </c>
      <c r="E3957">
        <v>20</v>
      </c>
      <c r="F3957" t="s">
        <v>1290</v>
      </c>
      <c r="G3957">
        <v>1390</v>
      </c>
      <c r="I3957">
        <v>10</v>
      </c>
      <c r="J3957">
        <v>9</v>
      </c>
      <c r="L3957" s="11">
        <v>1</v>
      </c>
      <c r="M3957" s="22">
        <v>20.8</v>
      </c>
      <c r="N3957" s="24">
        <f t="shared" si="61"/>
        <v>416</v>
      </c>
      <c r="O3957" s="12">
        <v>20</v>
      </c>
      <c r="P3957" t="s">
        <v>116</v>
      </c>
      <c r="S3957">
        <v>0</v>
      </c>
      <c r="T3957">
        <v>0</v>
      </c>
      <c r="U3957">
        <v>0</v>
      </c>
      <c r="V3957">
        <v>0</v>
      </c>
      <c r="W3957">
        <v>1</v>
      </c>
      <c r="X3957">
        <v>1</v>
      </c>
      <c r="Y3957" s="26">
        <v>20</v>
      </c>
      <c r="Z3957" s="26">
        <v>20</v>
      </c>
      <c r="AA3957" t="s">
        <v>117</v>
      </c>
      <c r="AC3957" t="s">
        <v>915</v>
      </c>
      <c r="AD3957" t="s">
        <v>671</v>
      </c>
    </row>
    <row r="3958" spans="1:30" ht="15">
      <c r="A3958">
        <v>1860</v>
      </c>
      <c r="B3958" s="4">
        <v>1</v>
      </c>
      <c r="C3958">
        <v>50832</v>
      </c>
      <c r="D3958">
        <v>7</v>
      </c>
      <c r="E3958">
        <v>20</v>
      </c>
      <c r="F3958" t="s">
        <v>1290</v>
      </c>
      <c r="G3958">
        <v>1390</v>
      </c>
      <c r="I3958">
        <v>10</v>
      </c>
      <c r="J3958">
        <v>6</v>
      </c>
      <c r="L3958" s="11">
        <v>1</v>
      </c>
      <c r="M3958" s="21">
        <v>0</v>
      </c>
      <c r="N3958" s="24">
        <f t="shared" si="61"/>
        <v>0</v>
      </c>
      <c r="O3958" s="12">
        <v>20</v>
      </c>
      <c r="P3958" t="s">
        <v>116</v>
      </c>
      <c r="S3958">
        <v>0</v>
      </c>
      <c r="T3958">
        <v>0</v>
      </c>
      <c r="U3958">
        <v>0</v>
      </c>
      <c r="V3958">
        <v>0</v>
      </c>
      <c r="W3958">
        <v>1</v>
      </c>
      <c r="X3958">
        <v>1</v>
      </c>
      <c r="Y3958" s="26">
        <v>20</v>
      </c>
      <c r="Z3958" s="26">
        <v>20</v>
      </c>
      <c r="AA3958" t="s">
        <v>117</v>
      </c>
      <c r="AC3958" t="s">
        <v>915</v>
      </c>
      <c r="AD3958" t="s">
        <v>671</v>
      </c>
    </row>
    <row r="3959" spans="1:30" ht="15">
      <c r="A3959">
        <v>1860</v>
      </c>
      <c r="B3959" s="4">
        <v>1</v>
      </c>
      <c r="C3959">
        <v>50832</v>
      </c>
      <c r="D3959">
        <v>8</v>
      </c>
      <c r="E3959">
        <v>20</v>
      </c>
      <c r="F3959" t="s">
        <v>1290</v>
      </c>
      <c r="G3959">
        <v>1390</v>
      </c>
      <c r="I3959">
        <v>10</v>
      </c>
      <c r="J3959">
        <v>6</v>
      </c>
      <c r="L3959" s="11">
        <v>1</v>
      </c>
      <c r="M3959" s="21">
        <v>0</v>
      </c>
      <c r="N3959" s="24">
        <f t="shared" si="61"/>
        <v>0</v>
      </c>
      <c r="O3959" s="12">
        <v>20</v>
      </c>
      <c r="P3959" t="s">
        <v>116</v>
      </c>
      <c r="S3959">
        <v>0</v>
      </c>
      <c r="T3959">
        <v>0</v>
      </c>
      <c r="U3959">
        <v>0</v>
      </c>
      <c r="V3959">
        <v>0</v>
      </c>
      <c r="W3959">
        <v>1</v>
      </c>
      <c r="X3959">
        <v>1</v>
      </c>
      <c r="Y3959" s="26">
        <v>20</v>
      </c>
      <c r="Z3959" s="26">
        <v>20</v>
      </c>
      <c r="AA3959" t="s">
        <v>117</v>
      </c>
      <c r="AC3959" t="s">
        <v>915</v>
      </c>
      <c r="AD3959" t="s">
        <v>671</v>
      </c>
    </row>
    <row r="3960" spans="1:30">
      <c r="A3960">
        <v>1860</v>
      </c>
      <c r="B3960" s="4">
        <v>1</v>
      </c>
      <c r="C3960">
        <v>50832</v>
      </c>
      <c r="D3960">
        <v>9</v>
      </c>
      <c r="E3960">
        <v>21</v>
      </c>
      <c r="F3960" t="s">
        <v>1290</v>
      </c>
      <c r="G3960">
        <v>1390</v>
      </c>
      <c r="I3960">
        <v>10</v>
      </c>
      <c r="J3960">
        <v>4</v>
      </c>
      <c r="L3960" s="10">
        <v>0</v>
      </c>
      <c r="M3960" s="12">
        <v>0</v>
      </c>
      <c r="N3960" s="24">
        <f t="shared" si="61"/>
        <v>0</v>
      </c>
      <c r="O3960" s="12">
        <v>21</v>
      </c>
      <c r="P3960" t="s">
        <v>116</v>
      </c>
      <c r="S3960">
        <v>0</v>
      </c>
      <c r="T3960">
        <v>0</v>
      </c>
      <c r="U3960">
        <v>0</v>
      </c>
      <c r="V3960">
        <v>0</v>
      </c>
      <c r="W3960">
        <v>1</v>
      </c>
      <c r="X3960">
        <v>1</v>
      </c>
      <c r="Y3960" s="26">
        <v>21</v>
      </c>
      <c r="Z3960" s="26">
        <v>21</v>
      </c>
      <c r="AA3960" t="s">
        <v>117</v>
      </c>
      <c r="AC3960" t="s">
        <v>915</v>
      </c>
      <c r="AD3960" t="s">
        <v>671</v>
      </c>
    </row>
    <row r="3961" spans="1:30" ht="15">
      <c r="A3961">
        <v>1860</v>
      </c>
      <c r="B3961" s="4">
        <v>1</v>
      </c>
      <c r="C3961">
        <v>50832</v>
      </c>
      <c r="D3961">
        <v>10</v>
      </c>
      <c r="E3961">
        <v>20</v>
      </c>
      <c r="F3961" t="s">
        <v>1290</v>
      </c>
      <c r="G3961">
        <v>1390</v>
      </c>
      <c r="I3961">
        <v>10</v>
      </c>
      <c r="J3961">
        <v>0</v>
      </c>
      <c r="K3961">
        <v>7</v>
      </c>
      <c r="L3961" s="11">
        <v>1</v>
      </c>
      <c r="M3961" s="21">
        <v>0</v>
      </c>
      <c r="N3961" s="24">
        <f t="shared" si="61"/>
        <v>0</v>
      </c>
      <c r="O3961" s="12">
        <v>20</v>
      </c>
      <c r="P3961" t="s">
        <v>116</v>
      </c>
      <c r="S3961">
        <v>0</v>
      </c>
      <c r="T3961">
        <v>0</v>
      </c>
      <c r="U3961">
        <v>0</v>
      </c>
      <c r="V3961">
        <v>0</v>
      </c>
      <c r="W3961">
        <v>1</v>
      </c>
      <c r="X3961">
        <v>1</v>
      </c>
      <c r="Y3961" s="26">
        <v>20</v>
      </c>
      <c r="Z3961" s="26">
        <v>20</v>
      </c>
      <c r="AA3961" t="s">
        <v>117</v>
      </c>
      <c r="AC3961" t="s">
        <v>915</v>
      </c>
      <c r="AD3961" t="s">
        <v>671</v>
      </c>
    </row>
    <row r="3962" spans="1:30" ht="15">
      <c r="A3962">
        <v>1860</v>
      </c>
      <c r="B3962" s="4">
        <v>1</v>
      </c>
      <c r="C3962">
        <v>50833</v>
      </c>
      <c r="D3962">
        <v>1</v>
      </c>
      <c r="E3962">
        <v>20</v>
      </c>
      <c r="F3962" t="s">
        <v>1290</v>
      </c>
      <c r="G3962">
        <v>1390</v>
      </c>
      <c r="I3962">
        <v>3</v>
      </c>
      <c r="J3962">
        <v>42</v>
      </c>
      <c r="L3962" s="10">
        <v>0</v>
      </c>
      <c r="M3962" s="20">
        <v>69.069443965111702</v>
      </c>
      <c r="N3962" s="24">
        <f t="shared" si="61"/>
        <v>1381.388879302234</v>
      </c>
      <c r="O3962" s="12">
        <v>20</v>
      </c>
      <c r="P3962" t="s">
        <v>116</v>
      </c>
      <c r="S3962">
        <v>0</v>
      </c>
      <c r="T3962">
        <v>0</v>
      </c>
      <c r="U3962">
        <v>0</v>
      </c>
      <c r="V3962">
        <v>0</v>
      </c>
      <c r="W3962">
        <v>1</v>
      </c>
      <c r="X3962" t="s">
        <v>247</v>
      </c>
      <c r="Y3962" s="26">
        <v>0</v>
      </c>
      <c r="Z3962" s="26">
        <v>20</v>
      </c>
      <c r="AA3962" t="s">
        <v>117</v>
      </c>
      <c r="AC3962" t="s">
        <v>1228</v>
      </c>
      <c r="AD3962" t="s">
        <v>462</v>
      </c>
    </row>
    <row r="3963" spans="1:30" ht="15">
      <c r="A3963">
        <v>1860</v>
      </c>
      <c r="B3963" s="4">
        <v>1</v>
      </c>
      <c r="C3963">
        <v>50833</v>
      </c>
      <c r="D3963">
        <v>2</v>
      </c>
      <c r="E3963">
        <v>20</v>
      </c>
      <c r="F3963" t="s">
        <v>1290</v>
      </c>
      <c r="G3963">
        <v>1390</v>
      </c>
      <c r="I3963">
        <v>3</v>
      </c>
      <c r="J3963">
        <v>15</v>
      </c>
      <c r="L3963" s="10">
        <v>0</v>
      </c>
      <c r="M3963" s="20">
        <v>29.789946565499331</v>
      </c>
      <c r="N3963" s="24">
        <f t="shared" si="61"/>
        <v>595.79893130998664</v>
      </c>
      <c r="O3963" s="12">
        <v>20</v>
      </c>
      <c r="P3963" t="s">
        <v>116</v>
      </c>
      <c r="S3963">
        <v>0</v>
      </c>
      <c r="T3963">
        <v>0</v>
      </c>
      <c r="U3963">
        <v>0</v>
      </c>
      <c r="V3963">
        <v>0</v>
      </c>
      <c r="W3963">
        <v>1</v>
      </c>
      <c r="X3963" t="s">
        <v>247</v>
      </c>
      <c r="Y3963" s="26">
        <v>0</v>
      </c>
      <c r="Z3963" s="26">
        <v>20</v>
      </c>
      <c r="AA3963" t="s">
        <v>117</v>
      </c>
      <c r="AC3963" t="s">
        <v>1228</v>
      </c>
      <c r="AD3963" t="s">
        <v>462</v>
      </c>
    </row>
    <row r="3964" spans="1:30" ht="15">
      <c r="A3964">
        <v>1860</v>
      </c>
      <c r="B3964" s="4">
        <v>1</v>
      </c>
      <c r="C3964">
        <v>50833</v>
      </c>
      <c r="D3964">
        <v>3</v>
      </c>
      <c r="E3964">
        <v>21</v>
      </c>
      <c r="F3964" t="s">
        <v>1290</v>
      </c>
      <c r="G3964">
        <v>1390</v>
      </c>
      <c r="I3964">
        <v>3</v>
      </c>
      <c r="J3964">
        <v>4</v>
      </c>
      <c r="L3964" s="11">
        <v>1</v>
      </c>
      <c r="M3964" s="21">
        <v>0</v>
      </c>
      <c r="N3964" s="24">
        <f t="shared" si="61"/>
        <v>0</v>
      </c>
      <c r="O3964" s="12">
        <v>21</v>
      </c>
      <c r="P3964" t="s">
        <v>116</v>
      </c>
      <c r="S3964">
        <v>0</v>
      </c>
      <c r="T3964">
        <v>0</v>
      </c>
      <c r="U3964">
        <v>0</v>
      </c>
      <c r="V3964">
        <v>0</v>
      </c>
      <c r="W3964">
        <v>1</v>
      </c>
      <c r="X3964" t="s">
        <v>247</v>
      </c>
      <c r="Y3964" s="26">
        <v>0</v>
      </c>
      <c r="Z3964" s="26">
        <v>21</v>
      </c>
      <c r="AA3964" t="s">
        <v>117</v>
      </c>
      <c r="AC3964" t="s">
        <v>1228</v>
      </c>
      <c r="AD3964" t="s">
        <v>462</v>
      </c>
    </row>
    <row r="3965" spans="1:30" ht="15">
      <c r="A3965">
        <v>1860</v>
      </c>
      <c r="B3965" s="4">
        <v>1</v>
      </c>
      <c r="C3965">
        <v>50834</v>
      </c>
      <c r="D3965">
        <v>1</v>
      </c>
      <c r="E3965">
        <v>20</v>
      </c>
      <c r="F3965" t="s">
        <v>1290</v>
      </c>
      <c r="G3965">
        <v>1390</v>
      </c>
      <c r="I3965">
        <v>46</v>
      </c>
      <c r="J3965">
        <v>75</v>
      </c>
      <c r="L3965" s="11">
        <v>1</v>
      </c>
      <c r="M3965" s="20">
        <v>91.38581343891795</v>
      </c>
      <c r="N3965" s="24">
        <f t="shared" si="61"/>
        <v>1827.7162687783589</v>
      </c>
      <c r="O3965" s="12">
        <v>20</v>
      </c>
      <c r="P3965" t="s">
        <v>116</v>
      </c>
      <c r="S3965">
        <v>0</v>
      </c>
      <c r="T3965">
        <v>0</v>
      </c>
      <c r="U3965">
        <v>0</v>
      </c>
      <c r="V3965">
        <v>0</v>
      </c>
      <c r="W3965">
        <v>1</v>
      </c>
      <c r="X3965">
        <v>9</v>
      </c>
      <c r="Y3965" s="26">
        <v>180</v>
      </c>
      <c r="Z3965" s="26">
        <v>180</v>
      </c>
      <c r="AA3965" t="s">
        <v>117</v>
      </c>
      <c r="AC3965" t="s">
        <v>220</v>
      </c>
      <c r="AD3965" t="s">
        <v>1229</v>
      </c>
    </row>
    <row r="3966" spans="1:30" ht="15">
      <c r="A3966">
        <v>1860</v>
      </c>
      <c r="B3966" s="4">
        <v>1</v>
      </c>
      <c r="C3966">
        <v>50834</v>
      </c>
      <c r="D3966">
        <v>2</v>
      </c>
      <c r="E3966">
        <v>20</v>
      </c>
      <c r="F3966" t="s">
        <v>1290</v>
      </c>
      <c r="G3966">
        <v>1390</v>
      </c>
      <c r="I3966">
        <v>46</v>
      </c>
      <c r="J3966">
        <v>66</v>
      </c>
      <c r="L3966" s="11">
        <v>1</v>
      </c>
      <c r="M3966" s="20">
        <v>91.38581343891795</v>
      </c>
      <c r="N3966" s="24">
        <f t="shared" si="61"/>
        <v>1827.7162687783589</v>
      </c>
      <c r="O3966" s="12">
        <v>20</v>
      </c>
      <c r="P3966" t="s">
        <v>116</v>
      </c>
      <c r="S3966">
        <v>0</v>
      </c>
      <c r="T3966">
        <v>0</v>
      </c>
      <c r="U3966">
        <v>0</v>
      </c>
      <c r="V3966">
        <v>0</v>
      </c>
      <c r="W3966">
        <v>1</v>
      </c>
      <c r="X3966">
        <v>9</v>
      </c>
      <c r="Y3966" s="26">
        <v>180</v>
      </c>
      <c r="Z3966" s="26">
        <v>180</v>
      </c>
      <c r="AA3966" t="s">
        <v>117</v>
      </c>
      <c r="AC3966" t="s">
        <v>220</v>
      </c>
      <c r="AD3966" t="s">
        <v>1229</v>
      </c>
    </row>
    <row r="3967" spans="1:30" ht="15">
      <c r="A3967">
        <v>1860</v>
      </c>
      <c r="B3967" s="4">
        <v>1</v>
      </c>
      <c r="C3967">
        <v>50834</v>
      </c>
      <c r="D3967">
        <v>3</v>
      </c>
      <c r="E3967">
        <v>20</v>
      </c>
      <c r="F3967" t="s">
        <v>1290</v>
      </c>
      <c r="G3967">
        <v>1390</v>
      </c>
      <c r="I3967">
        <v>46</v>
      </c>
      <c r="J3967">
        <v>65</v>
      </c>
      <c r="L3967" s="10">
        <v>0</v>
      </c>
      <c r="M3967" s="20">
        <v>45.18</v>
      </c>
      <c r="N3967" s="24">
        <f t="shared" si="61"/>
        <v>903.6</v>
      </c>
      <c r="O3967" s="12">
        <v>20</v>
      </c>
      <c r="P3967" t="s">
        <v>116</v>
      </c>
      <c r="S3967">
        <v>0</v>
      </c>
      <c r="T3967">
        <v>0</v>
      </c>
      <c r="U3967">
        <v>0</v>
      </c>
      <c r="V3967">
        <v>0</v>
      </c>
      <c r="W3967">
        <v>1</v>
      </c>
      <c r="X3967">
        <v>9</v>
      </c>
      <c r="Y3967" s="26">
        <v>180</v>
      </c>
      <c r="Z3967" s="26">
        <v>180</v>
      </c>
      <c r="AA3967" t="s">
        <v>117</v>
      </c>
      <c r="AC3967" t="s">
        <v>220</v>
      </c>
      <c r="AD3967" t="s">
        <v>1229</v>
      </c>
    </row>
    <row r="3968" spans="1:30" ht="15">
      <c r="A3968">
        <v>1860</v>
      </c>
      <c r="B3968" s="4">
        <v>1</v>
      </c>
      <c r="C3968">
        <v>50834</v>
      </c>
      <c r="D3968">
        <v>4</v>
      </c>
      <c r="E3968">
        <v>21</v>
      </c>
      <c r="F3968" t="s">
        <v>1290</v>
      </c>
      <c r="G3968">
        <v>1390</v>
      </c>
      <c r="I3968">
        <v>46</v>
      </c>
      <c r="J3968">
        <v>52</v>
      </c>
      <c r="L3968" s="11">
        <v>1</v>
      </c>
      <c r="M3968" s="20">
        <v>139.72421729991686</v>
      </c>
      <c r="N3968" s="24">
        <f t="shared" si="61"/>
        <v>2934.2085632982539</v>
      </c>
      <c r="O3968" s="12">
        <v>21</v>
      </c>
      <c r="P3968" t="s">
        <v>116</v>
      </c>
      <c r="S3968">
        <v>0</v>
      </c>
      <c r="T3968">
        <v>0</v>
      </c>
      <c r="U3968">
        <v>0</v>
      </c>
      <c r="V3968">
        <v>0</v>
      </c>
      <c r="W3968">
        <v>1</v>
      </c>
      <c r="X3968">
        <v>9</v>
      </c>
      <c r="Y3968" s="26">
        <v>189</v>
      </c>
      <c r="Z3968" s="26">
        <v>189</v>
      </c>
      <c r="AA3968" t="s">
        <v>117</v>
      </c>
      <c r="AC3968" t="s">
        <v>220</v>
      </c>
      <c r="AD3968" t="s">
        <v>1229</v>
      </c>
    </row>
    <row r="3969" spans="1:30" ht="15">
      <c r="A3969">
        <v>1860</v>
      </c>
      <c r="B3969" s="4">
        <v>1</v>
      </c>
      <c r="C3969">
        <v>50834</v>
      </c>
      <c r="D3969">
        <v>5</v>
      </c>
      <c r="E3969">
        <v>20</v>
      </c>
      <c r="F3969" t="s">
        <v>1290</v>
      </c>
      <c r="G3969">
        <v>1390</v>
      </c>
      <c r="I3969">
        <v>46</v>
      </c>
      <c r="J3969">
        <v>46</v>
      </c>
      <c r="L3969" s="10">
        <v>0</v>
      </c>
      <c r="M3969" s="20">
        <v>69.069443965111702</v>
      </c>
      <c r="N3969" s="24">
        <f t="shared" si="61"/>
        <v>1381.388879302234</v>
      </c>
      <c r="O3969" s="12">
        <v>20</v>
      </c>
      <c r="P3969" t="s">
        <v>116</v>
      </c>
      <c r="S3969">
        <v>0</v>
      </c>
      <c r="T3969">
        <v>0</v>
      </c>
      <c r="U3969">
        <v>0</v>
      </c>
      <c r="V3969">
        <v>0</v>
      </c>
      <c r="W3969">
        <v>1</v>
      </c>
      <c r="X3969">
        <v>9</v>
      </c>
      <c r="Y3969" s="26">
        <v>180</v>
      </c>
      <c r="Z3969" s="26">
        <v>180</v>
      </c>
      <c r="AA3969" t="s">
        <v>117</v>
      </c>
      <c r="AC3969" t="s">
        <v>220</v>
      </c>
      <c r="AD3969" t="s">
        <v>1229</v>
      </c>
    </row>
    <row r="3970" spans="1:30" ht="15">
      <c r="A3970">
        <v>1860</v>
      </c>
      <c r="B3970" s="4">
        <v>1</v>
      </c>
      <c r="C3970">
        <v>50834</v>
      </c>
      <c r="D3970">
        <v>6</v>
      </c>
      <c r="E3970">
        <v>20</v>
      </c>
      <c r="F3970" t="s">
        <v>1290</v>
      </c>
      <c r="G3970">
        <v>1390</v>
      </c>
      <c r="I3970">
        <v>46</v>
      </c>
      <c r="J3970">
        <v>44</v>
      </c>
      <c r="L3970" s="10">
        <v>0</v>
      </c>
      <c r="M3970" s="20">
        <v>69.069443965111702</v>
      </c>
      <c r="N3970" s="24">
        <f t="shared" si="61"/>
        <v>1381.388879302234</v>
      </c>
      <c r="O3970" s="12">
        <v>20</v>
      </c>
      <c r="P3970" t="s">
        <v>116</v>
      </c>
      <c r="S3970">
        <v>0</v>
      </c>
      <c r="T3970">
        <v>0</v>
      </c>
      <c r="U3970">
        <v>0</v>
      </c>
      <c r="V3970">
        <v>0</v>
      </c>
      <c r="W3970">
        <v>1</v>
      </c>
      <c r="X3970">
        <v>9</v>
      </c>
      <c r="Y3970" s="26">
        <v>180</v>
      </c>
      <c r="Z3970" s="26">
        <v>180</v>
      </c>
      <c r="AA3970" t="s">
        <v>117</v>
      </c>
      <c r="AC3970" t="s">
        <v>220</v>
      </c>
      <c r="AD3970" t="s">
        <v>1229</v>
      </c>
    </row>
    <row r="3971" spans="1:30" ht="15">
      <c r="A3971">
        <v>1860</v>
      </c>
      <c r="B3971" s="4">
        <v>1</v>
      </c>
      <c r="C3971">
        <v>50834</v>
      </c>
      <c r="D3971">
        <v>7</v>
      </c>
      <c r="E3971">
        <v>20</v>
      </c>
      <c r="F3971" t="s">
        <v>1290</v>
      </c>
      <c r="G3971">
        <v>1390</v>
      </c>
      <c r="I3971">
        <v>46</v>
      </c>
      <c r="J3971">
        <v>47</v>
      </c>
      <c r="L3971" s="11">
        <v>1</v>
      </c>
      <c r="M3971" s="20">
        <v>139.72421729991686</v>
      </c>
      <c r="N3971" s="24">
        <f t="shared" si="61"/>
        <v>2794.4843459983372</v>
      </c>
      <c r="O3971" s="12">
        <v>20</v>
      </c>
      <c r="P3971" t="s">
        <v>171</v>
      </c>
      <c r="S3971">
        <v>0</v>
      </c>
      <c r="T3971">
        <v>0</v>
      </c>
      <c r="U3971">
        <v>0</v>
      </c>
      <c r="V3971">
        <v>0</v>
      </c>
      <c r="W3971">
        <v>1</v>
      </c>
      <c r="X3971">
        <v>9</v>
      </c>
      <c r="Y3971" s="26">
        <v>180</v>
      </c>
      <c r="Z3971" s="26">
        <v>180</v>
      </c>
      <c r="AA3971" t="s">
        <v>117</v>
      </c>
      <c r="AC3971" t="s">
        <v>220</v>
      </c>
      <c r="AD3971" t="s">
        <v>1229</v>
      </c>
    </row>
    <row r="3972" spans="1:30" ht="15">
      <c r="A3972">
        <v>1860</v>
      </c>
      <c r="B3972" s="4">
        <v>1</v>
      </c>
      <c r="C3972">
        <v>50834</v>
      </c>
      <c r="D3972">
        <v>8</v>
      </c>
      <c r="E3972">
        <v>21</v>
      </c>
      <c r="F3972" t="s">
        <v>1290</v>
      </c>
      <c r="G3972">
        <v>1390</v>
      </c>
      <c r="I3972">
        <v>46</v>
      </c>
      <c r="J3972">
        <v>40</v>
      </c>
      <c r="L3972" s="11">
        <v>1</v>
      </c>
      <c r="M3972" s="20">
        <v>139.72421729991686</v>
      </c>
      <c r="N3972" s="24">
        <f t="shared" si="61"/>
        <v>2934.2085632982539</v>
      </c>
      <c r="O3972" s="12">
        <v>21</v>
      </c>
      <c r="P3972" t="s">
        <v>116</v>
      </c>
      <c r="S3972">
        <v>0</v>
      </c>
      <c r="T3972">
        <v>0</v>
      </c>
      <c r="U3972">
        <v>0</v>
      </c>
      <c r="V3972">
        <v>0</v>
      </c>
      <c r="W3972">
        <v>1</v>
      </c>
      <c r="X3972">
        <v>9</v>
      </c>
      <c r="Y3972" s="26">
        <v>189</v>
      </c>
      <c r="Z3972" s="26">
        <v>189</v>
      </c>
      <c r="AA3972" t="s">
        <v>117</v>
      </c>
      <c r="AC3972" t="s">
        <v>220</v>
      </c>
      <c r="AD3972" t="s">
        <v>1229</v>
      </c>
    </row>
    <row r="3973" spans="1:30" ht="15">
      <c r="A3973">
        <v>1860</v>
      </c>
      <c r="B3973" s="4">
        <v>1</v>
      </c>
      <c r="C3973">
        <v>50834</v>
      </c>
      <c r="D3973">
        <v>9</v>
      </c>
      <c r="E3973">
        <v>20</v>
      </c>
      <c r="F3973" t="s">
        <v>1290</v>
      </c>
      <c r="G3973">
        <v>1390</v>
      </c>
      <c r="I3973">
        <v>46</v>
      </c>
      <c r="J3973">
        <v>40</v>
      </c>
      <c r="L3973" s="11">
        <v>1</v>
      </c>
      <c r="M3973" s="20">
        <v>139.72421729991686</v>
      </c>
      <c r="N3973" s="24">
        <f t="shared" si="61"/>
        <v>2794.4843459983372</v>
      </c>
      <c r="O3973" s="12">
        <v>20</v>
      </c>
      <c r="P3973" t="s">
        <v>116</v>
      </c>
      <c r="S3973">
        <v>0</v>
      </c>
      <c r="T3973">
        <v>0</v>
      </c>
      <c r="U3973">
        <v>0</v>
      </c>
      <c r="V3973">
        <v>0</v>
      </c>
      <c r="W3973">
        <v>1</v>
      </c>
      <c r="X3973">
        <v>9</v>
      </c>
      <c r="Y3973" s="26">
        <v>180</v>
      </c>
      <c r="Z3973" s="26">
        <v>180</v>
      </c>
      <c r="AA3973" t="s">
        <v>117</v>
      </c>
      <c r="AC3973" t="s">
        <v>220</v>
      </c>
      <c r="AD3973" t="s">
        <v>1229</v>
      </c>
    </row>
    <row r="3974" spans="1:30" ht="15">
      <c r="A3974">
        <v>1860</v>
      </c>
      <c r="B3974" s="4">
        <v>1</v>
      </c>
      <c r="C3974">
        <v>50834</v>
      </c>
      <c r="D3974">
        <v>10</v>
      </c>
      <c r="E3974">
        <v>20</v>
      </c>
      <c r="F3974" t="s">
        <v>1290</v>
      </c>
      <c r="G3974">
        <v>1390</v>
      </c>
      <c r="I3974">
        <v>46</v>
      </c>
      <c r="J3974">
        <v>30</v>
      </c>
      <c r="L3974" s="11">
        <v>1</v>
      </c>
      <c r="M3974" s="20">
        <v>139.72421729991686</v>
      </c>
      <c r="N3974" s="24">
        <f t="shared" ref="N3974:N4037" si="62">E3974*M3974</f>
        <v>2794.4843459983372</v>
      </c>
      <c r="O3974" s="12">
        <v>20</v>
      </c>
      <c r="P3974" t="s">
        <v>116</v>
      </c>
      <c r="S3974">
        <v>0</v>
      </c>
      <c r="T3974">
        <v>0</v>
      </c>
      <c r="U3974">
        <v>0</v>
      </c>
      <c r="V3974">
        <v>0</v>
      </c>
      <c r="W3974">
        <v>1</v>
      </c>
      <c r="X3974">
        <v>9</v>
      </c>
      <c r="Y3974" s="26">
        <v>180</v>
      </c>
      <c r="Z3974" s="26">
        <v>180</v>
      </c>
      <c r="AA3974" t="s">
        <v>117</v>
      </c>
      <c r="AC3974" t="s">
        <v>220</v>
      </c>
      <c r="AD3974" t="s">
        <v>1229</v>
      </c>
    </row>
    <row r="3975" spans="1:30" ht="15">
      <c r="A3975">
        <v>1860</v>
      </c>
      <c r="B3975" s="4">
        <v>1</v>
      </c>
      <c r="C3975">
        <v>50834</v>
      </c>
      <c r="D3975">
        <v>11</v>
      </c>
      <c r="E3975">
        <v>20</v>
      </c>
      <c r="F3975" t="s">
        <v>1290</v>
      </c>
      <c r="G3975">
        <v>1390</v>
      </c>
      <c r="I3975">
        <v>46</v>
      </c>
      <c r="J3975">
        <v>30</v>
      </c>
      <c r="L3975" s="11">
        <v>1</v>
      </c>
      <c r="M3975" s="20">
        <v>139.72421729991686</v>
      </c>
      <c r="N3975" s="24">
        <f t="shared" si="62"/>
        <v>2794.4843459983372</v>
      </c>
      <c r="O3975" s="12">
        <v>20</v>
      </c>
      <c r="P3975" t="s">
        <v>116</v>
      </c>
      <c r="S3975">
        <v>0</v>
      </c>
      <c r="T3975">
        <v>0</v>
      </c>
      <c r="U3975">
        <v>0</v>
      </c>
      <c r="V3975">
        <v>0</v>
      </c>
      <c r="W3975">
        <v>1</v>
      </c>
      <c r="X3975">
        <v>9</v>
      </c>
      <c r="Y3975" s="26">
        <v>180</v>
      </c>
      <c r="Z3975" s="26">
        <v>180</v>
      </c>
      <c r="AA3975" t="s">
        <v>117</v>
      </c>
      <c r="AC3975" t="s">
        <v>220</v>
      </c>
      <c r="AD3975" t="s">
        <v>1229</v>
      </c>
    </row>
    <row r="3976" spans="1:30" ht="15">
      <c r="A3976">
        <v>1860</v>
      </c>
      <c r="B3976" s="4">
        <v>1</v>
      </c>
      <c r="C3976">
        <v>50834</v>
      </c>
      <c r="D3976">
        <v>12</v>
      </c>
      <c r="E3976">
        <v>21</v>
      </c>
      <c r="F3976" t="s">
        <v>1290</v>
      </c>
      <c r="G3976">
        <v>1390</v>
      </c>
      <c r="I3976">
        <v>46</v>
      </c>
      <c r="J3976">
        <v>30</v>
      </c>
      <c r="L3976" s="11">
        <v>1</v>
      </c>
      <c r="M3976" s="20">
        <v>139.72421729991686</v>
      </c>
      <c r="N3976" s="24">
        <f t="shared" si="62"/>
        <v>2934.2085632982539</v>
      </c>
      <c r="O3976" s="12">
        <v>21</v>
      </c>
      <c r="P3976" t="s">
        <v>116</v>
      </c>
      <c r="S3976">
        <v>0</v>
      </c>
      <c r="T3976">
        <v>0</v>
      </c>
      <c r="U3976">
        <v>0</v>
      </c>
      <c r="V3976">
        <v>0</v>
      </c>
      <c r="W3976">
        <v>1</v>
      </c>
      <c r="X3976">
        <v>9</v>
      </c>
      <c r="Y3976" s="26">
        <v>189</v>
      </c>
      <c r="Z3976" s="26">
        <v>189</v>
      </c>
      <c r="AA3976" t="s">
        <v>117</v>
      </c>
      <c r="AC3976" t="s">
        <v>220</v>
      </c>
      <c r="AD3976" t="s">
        <v>1229</v>
      </c>
    </row>
    <row r="3977" spans="1:30" ht="15">
      <c r="A3977">
        <v>1860</v>
      </c>
      <c r="B3977" s="4">
        <v>1</v>
      </c>
      <c r="C3977">
        <v>50834</v>
      </c>
      <c r="D3977">
        <v>13</v>
      </c>
      <c r="E3977">
        <v>20</v>
      </c>
      <c r="F3977" t="s">
        <v>1290</v>
      </c>
      <c r="G3977">
        <v>1390</v>
      </c>
      <c r="I3977">
        <v>46</v>
      </c>
      <c r="J3977">
        <v>22</v>
      </c>
      <c r="L3977" s="10">
        <v>0</v>
      </c>
      <c r="M3977" s="20">
        <v>69.069443965111702</v>
      </c>
      <c r="N3977" s="24">
        <f t="shared" si="62"/>
        <v>1381.388879302234</v>
      </c>
      <c r="O3977" s="12">
        <v>20</v>
      </c>
      <c r="P3977" t="s">
        <v>116</v>
      </c>
      <c r="S3977">
        <v>0</v>
      </c>
      <c r="T3977">
        <v>0</v>
      </c>
      <c r="U3977">
        <v>0</v>
      </c>
      <c r="V3977">
        <v>0</v>
      </c>
      <c r="W3977">
        <v>1</v>
      </c>
      <c r="X3977">
        <v>9</v>
      </c>
      <c r="Y3977" s="26">
        <v>180</v>
      </c>
      <c r="Z3977" s="26">
        <v>180</v>
      </c>
      <c r="AA3977" t="s">
        <v>117</v>
      </c>
      <c r="AC3977" t="s">
        <v>220</v>
      </c>
      <c r="AD3977" t="s">
        <v>1229</v>
      </c>
    </row>
    <row r="3978" spans="1:30" ht="15">
      <c r="A3978">
        <v>1860</v>
      </c>
      <c r="B3978" s="4">
        <v>1</v>
      </c>
      <c r="C3978">
        <v>50834</v>
      </c>
      <c r="D3978">
        <v>14</v>
      </c>
      <c r="E3978">
        <v>20</v>
      </c>
      <c r="F3978" t="s">
        <v>1290</v>
      </c>
      <c r="G3978">
        <v>1390</v>
      </c>
      <c r="I3978">
        <v>46</v>
      </c>
      <c r="J3978">
        <v>26</v>
      </c>
      <c r="L3978" s="10">
        <v>0</v>
      </c>
      <c r="M3978" s="20">
        <v>69.069443965111702</v>
      </c>
      <c r="N3978" s="24">
        <f t="shared" si="62"/>
        <v>1381.388879302234</v>
      </c>
      <c r="O3978" s="12">
        <v>20</v>
      </c>
      <c r="P3978" t="s">
        <v>171</v>
      </c>
      <c r="S3978">
        <v>0</v>
      </c>
      <c r="T3978">
        <v>0</v>
      </c>
      <c r="U3978">
        <v>0</v>
      </c>
      <c r="V3978">
        <v>0</v>
      </c>
      <c r="W3978">
        <v>1</v>
      </c>
      <c r="X3978">
        <v>9</v>
      </c>
      <c r="Y3978" s="26">
        <v>180</v>
      </c>
      <c r="Z3978" s="26">
        <v>180</v>
      </c>
      <c r="AA3978" t="s">
        <v>117</v>
      </c>
      <c r="AC3978" t="s">
        <v>220</v>
      </c>
      <c r="AD3978" t="s">
        <v>1229</v>
      </c>
    </row>
    <row r="3979" spans="1:30" ht="15">
      <c r="A3979">
        <v>1860</v>
      </c>
      <c r="B3979" s="4">
        <v>1</v>
      </c>
      <c r="C3979">
        <v>50834</v>
      </c>
      <c r="D3979">
        <v>15</v>
      </c>
      <c r="E3979">
        <v>20</v>
      </c>
      <c r="F3979" t="s">
        <v>1290</v>
      </c>
      <c r="G3979">
        <v>1390</v>
      </c>
      <c r="I3979">
        <v>46</v>
      </c>
      <c r="J3979">
        <v>26</v>
      </c>
      <c r="L3979" s="10">
        <v>0</v>
      </c>
      <c r="M3979" s="20">
        <v>69.069443965111702</v>
      </c>
      <c r="N3979" s="24">
        <f t="shared" si="62"/>
        <v>1381.388879302234</v>
      </c>
      <c r="O3979" s="12">
        <v>20</v>
      </c>
      <c r="P3979" t="s">
        <v>116</v>
      </c>
      <c r="S3979">
        <v>0</v>
      </c>
      <c r="T3979">
        <v>0</v>
      </c>
      <c r="U3979">
        <v>0</v>
      </c>
      <c r="V3979">
        <v>0</v>
      </c>
      <c r="W3979">
        <v>1</v>
      </c>
      <c r="X3979">
        <v>9</v>
      </c>
      <c r="Y3979" s="26">
        <v>180</v>
      </c>
      <c r="Z3979" s="26">
        <v>180</v>
      </c>
      <c r="AA3979" t="s">
        <v>117</v>
      </c>
      <c r="AC3979" t="s">
        <v>220</v>
      </c>
      <c r="AD3979" t="s">
        <v>1229</v>
      </c>
    </row>
    <row r="3980" spans="1:30" ht="15">
      <c r="A3980">
        <v>1860</v>
      </c>
      <c r="B3980" s="4">
        <v>1</v>
      </c>
      <c r="C3980">
        <v>50834</v>
      </c>
      <c r="D3980">
        <v>16</v>
      </c>
      <c r="E3980">
        <v>21</v>
      </c>
      <c r="F3980" t="s">
        <v>1290</v>
      </c>
      <c r="G3980">
        <v>1390</v>
      </c>
      <c r="I3980">
        <v>46</v>
      </c>
      <c r="J3980">
        <v>23</v>
      </c>
      <c r="L3980" s="10">
        <v>0</v>
      </c>
      <c r="M3980" s="20">
        <v>69.069443965111702</v>
      </c>
      <c r="N3980" s="24">
        <f t="shared" si="62"/>
        <v>1450.4583232673458</v>
      </c>
      <c r="O3980" s="12">
        <v>21</v>
      </c>
      <c r="P3980" t="s">
        <v>116</v>
      </c>
      <c r="S3980">
        <v>0</v>
      </c>
      <c r="T3980">
        <v>0</v>
      </c>
      <c r="U3980">
        <v>0</v>
      </c>
      <c r="V3980">
        <v>0</v>
      </c>
      <c r="W3980">
        <v>1</v>
      </c>
      <c r="X3980">
        <v>9</v>
      </c>
      <c r="Y3980" s="26">
        <v>189</v>
      </c>
      <c r="Z3980" s="26">
        <v>189</v>
      </c>
      <c r="AA3980" t="s">
        <v>117</v>
      </c>
      <c r="AC3980" t="s">
        <v>220</v>
      </c>
      <c r="AD3980" t="s">
        <v>1229</v>
      </c>
    </row>
    <row r="3981" spans="1:30" ht="15">
      <c r="A3981">
        <v>1860</v>
      </c>
      <c r="B3981" s="4">
        <v>1</v>
      </c>
      <c r="C3981">
        <v>50834</v>
      </c>
      <c r="D3981">
        <v>17</v>
      </c>
      <c r="E3981">
        <v>20</v>
      </c>
      <c r="F3981" t="s">
        <v>1290</v>
      </c>
      <c r="G3981">
        <v>1390</v>
      </c>
      <c r="I3981">
        <v>46</v>
      </c>
      <c r="J3981">
        <v>22</v>
      </c>
      <c r="L3981" s="11">
        <v>1</v>
      </c>
      <c r="M3981" s="20">
        <v>139.72421729991686</v>
      </c>
      <c r="N3981" s="24">
        <f t="shared" si="62"/>
        <v>2794.4843459983372</v>
      </c>
      <c r="O3981" s="12">
        <v>20</v>
      </c>
      <c r="P3981" t="s">
        <v>116</v>
      </c>
      <c r="S3981">
        <v>0</v>
      </c>
      <c r="T3981">
        <v>0</v>
      </c>
      <c r="U3981">
        <v>0</v>
      </c>
      <c r="V3981">
        <v>0</v>
      </c>
      <c r="W3981">
        <v>1</v>
      </c>
      <c r="X3981">
        <v>9</v>
      </c>
      <c r="Y3981" s="26">
        <v>180</v>
      </c>
      <c r="Z3981" s="26">
        <v>180</v>
      </c>
      <c r="AA3981" t="s">
        <v>117</v>
      </c>
      <c r="AC3981" t="s">
        <v>220</v>
      </c>
      <c r="AD3981" t="s">
        <v>1229</v>
      </c>
    </row>
    <row r="3982" spans="1:30" ht="15">
      <c r="A3982">
        <v>1860</v>
      </c>
      <c r="B3982" s="4">
        <v>1</v>
      </c>
      <c r="C3982">
        <v>50834</v>
      </c>
      <c r="D3982">
        <v>18</v>
      </c>
      <c r="E3982">
        <v>20</v>
      </c>
      <c r="F3982" t="s">
        <v>1290</v>
      </c>
      <c r="G3982">
        <v>1390</v>
      </c>
      <c r="I3982">
        <v>46</v>
      </c>
      <c r="J3982">
        <v>22</v>
      </c>
      <c r="L3982" s="10">
        <v>0</v>
      </c>
      <c r="M3982" s="20">
        <v>69.069443965111702</v>
      </c>
      <c r="N3982" s="24">
        <f t="shared" si="62"/>
        <v>1381.388879302234</v>
      </c>
      <c r="O3982" s="12">
        <v>20</v>
      </c>
      <c r="P3982" t="s">
        <v>116</v>
      </c>
      <c r="S3982">
        <v>0</v>
      </c>
      <c r="T3982">
        <v>0</v>
      </c>
      <c r="U3982">
        <v>0</v>
      </c>
      <c r="V3982">
        <v>0</v>
      </c>
      <c r="W3982">
        <v>1</v>
      </c>
      <c r="X3982">
        <v>9</v>
      </c>
      <c r="Y3982" s="26">
        <v>180</v>
      </c>
      <c r="Z3982" s="26">
        <v>180</v>
      </c>
      <c r="AA3982" t="s">
        <v>117</v>
      </c>
      <c r="AC3982" t="s">
        <v>220</v>
      </c>
      <c r="AD3982" t="s">
        <v>1229</v>
      </c>
    </row>
    <row r="3983" spans="1:30" ht="15">
      <c r="A3983">
        <v>1860</v>
      </c>
      <c r="B3983" s="4">
        <v>1</v>
      </c>
      <c r="C3983">
        <v>50834</v>
      </c>
      <c r="D3983">
        <v>19</v>
      </c>
      <c r="E3983">
        <v>20</v>
      </c>
      <c r="F3983" t="s">
        <v>1290</v>
      </c>
      <c r="G3983">
        <v>1390</v>
      </c>
      <c r="I3983">
        <v>46</v>
      </c>
      <c r="J3983">
        <v>22</v>
      </c>
      <c r="L3983" s="10">
        <v>0</v>
      </c>
      <c r="M3983" s="20">
        <v>69.069443965111702</v>
      </c>
      <c r="N3983" s="24">
        <f t="shared" si="62"/>
        <v>1381.388879302234</v>
      </c>
      <c r="O3983" s="12">
        <v>20</v>
      </c>
      <c r="P3983" t="s">
        <v>116</v>
      </c>
      <c r="S3983">
        <v>0</v>
      </c>
      <c r="T3983">
        <v>0</v>
      </c>
      <c r="U3983">
        <v>0</v>
      </c>
      <c r="V3983">
        <v>0</v>
      </c>
      <c r="W3983">
        <v>1</v>
      </c>
      <c r="X3983">
        <v>9</v>
      </c>
      <c r="Y3983" s="26">
        <v>180</v>
      </c>
      <c r="Z3983" s="26">
        <v>180</v>
      </c>
      <c r="AA3983" t="s">
        <v>117</v>
      </c>
      <c r="AC3983" t="s">
        <v>220</v>
      </c>
      <c r="AD3983" t="s">
        <v>1229</v>
      </c>
    </row>
    <row r="3984" spans="1:30" ht="15">
      <c r="A3984">
        <v>1860</v>
      </c>
      <c r="B3984" s="4">
        <v>1</v>
      </c>
      <c r="C3984">
        <v>50834</v>
      </c>
      <c r="D3984">
        <v>20</v>
      </c>
      <c r="E3984">
        <v>21</v>
      </c>
      <c r="F3984" t="s">
        <v>1290</v>
      </c>
      <c r="G3984">
        <v>1390</v>
      </c>
      <c r="I3984">
        <v>46</v>
      </c>
      <c r="J3984">
        <v>29</v>
      </c>
      <c r="L3984" s="10">
        <v>0</v>
      </c>
      <c r="M3984" s="20">
        <v>69.069443965111702</v>
      </c>
      <c r="N3984" s="24">
        <f t="shared" si="62"/>
        <v>1450.4583232673458</v>
      </c>
      <c r="O3984" s="12">
        <v>21</v>
      </c>
      <c r="P3984" t="s">
        <v>116</v>
      </c>
      <c r="S3984">
        <v>0</v>
      </c>
      <c r="T3984">
        <v>0</v>
      </c>
      <c r="U3984">
        <v>0</v>
      </c>
      <c r="V3984">
        <v>0</v>
      </c>
      <c r="W3984">
        <v>1</v>
      </c>
      <c r="X3984">
        <v>9</v>
      </c>
      <c r="Y3984" s="26">
        <v>189</v>
      </c>
      <c r="Z3984" s="26">
        <v>189</v>
      </c>
      <c r="AA3984" t="s">
        <v>117</v>
      </c>
      <c r="AC3984" t="s">
        <v>220</v>
      </c>
      <c r="AD3984" t="s">
        <v>1229</v>
      </c>
    </row>
    <row r="3985" spans="1:30" ht="15">
      <c r="A3985">
        <v>1860</v>
      </c>
      <c r="B3985" s="4">
        <v>1</v>
      </c>
      <c r="C3985">
        <v>50834</v>
      </c>
      <c r="D3985">
        <v>21</v>
      </c>
      <c r="E3985">
        <v>20</v>
      </c>
      <c r="F3985" t="s">
        <v>1290</v>
      </c>
      <c r="G3985">
        <v>1390</v>
      </c>
      <c r="I3985">
        <v>46</v>
      </c>
      <c r="J3985">
        <v>21</v>
      </c>
      <c r="L3985" s="10">
        <v>0</v>
      </c>
      <c r="M3985" s="20">
        <v>69.069443965111702</v>
      </c>
      <c r="N3985" s="24">
        <f t="shared" si="62"/>
        <v>1381.388879302234</v>
      </c>
      <c r="O3985" s="12">
        <v>20</v>
      </c>
      <c r="P3985" t="s">
        <v>116</v>
      </c>
      <c r="S3985">
        <v>0</v>
      </c>
      <c r="T3985">
        <v>0</v>
      </c>
      <c r="U3985">
        <v>0</v>
      </c>
      <c r="V3985">
        <v>0</v>
      </c>
      <c r="W3985">
        <v>1</v>
      </c>
      <c r="X3985">
        <v>9</v>
      </c>
      <c r="Y3985" s="26">
        <v>180</v>
      </c>
      <c r="Z3985" s="26">
        <v>180</v>
      </c>
      <c r="AA3985" t="s">
        <v>117</v>
      </c>
      <c r="AC3985" t="s">
        <v>220</v>
      </c>
      <c r="AD3985" t="s">
        <v>1229</v>
      </c>
    </row>
    <row r="3986" spans="1:30" ht="15">
      <c r="A3986">
        <v>1860</v>
      </c>
      <c r="B3986" s="4">
        <v>1</v>
      </c>
      <c r="C3986">
        <v>50834</v>
      </c>
      <c r="D3986">
        <v>22</v>
      </c>
      <c r="E3986">
        <v>20</v>
      </c>
      <c r="F3986" t="s">
        <v>1290</v>
      </c>
      <c r="G3986">
        <v>1390</v>
      </c>
      <c r="I3986">
        <v>46</v>
      </c>
      <c r="J3986">
        <v>17</v>
      </c>
      <c r="L3986" s="10">
        <v>0</v>
      </c>
      <c r="M3986" s="20">
        <v>29.789946565499331</v>
      </c>
      <c r="N3986" s="24">
        <f t="shared" si="62"/>
        <v>595.79893130998664</v>
      </c>
      <c r="O3986" s="12">
        <v>20</v>
      </c>
      <c r="P3986" t="s">
        <v>116</v>
      </c>
      <c r="S3986">
        <v>0</v>
      </c>
      <c r="T3986">
        <v>0</v>
      </c>
      <c r="U3986">
        <v>0</v>
      </c>
      <c r="V3986">
        <v>0</v>
      </c>
      <c r="W3986">
        <v>1</v>
      </c>
      <c r="X3986">
        <v>9</v>
      </c>
      <c r="Y3986" s="26">
        <v>180</v>
      </c>
      <c r="Z3986" s="26">
        <v>180</v>
      </c>
      <c r="AA3986" t="s">
        <v>117</v>
      </c>
      <c r="AC3986" t="s">
        <v>220</v>
      </c>
      <c r="AD3986" t="s">
        <v>1229</v>
      </c>
    </row>
    <row r="3987" spans="1:30" ht="15">
      <c r="A3987">
        <v>1860</v>
      </c>
      <c r="B3987" s="4">
        <v>1</v>
      </c>
      <c r="C3987">
        <v>50834</v>
      </c>
      <c r="D3987">
        <v>23</v>
      </c>
      <c r="E3987">
        <v>20</v>
      </c>
      <c r="F3987" t="s">
        <v>1290</v>
      </c>
      <c r="G3987">
        <v>1390</v>
      </c>
      <c r="I3987">
        <v>46</v>
      </c>
      <c r="J3987">
        <v>16</v>
      </c>
      <c r="L3987" s="11">
        <v>1</v>
      </c>
      <c r="M3987" s="20">
        <v>35.650509638259194</v>
      </c>
      <c r="N3987" s="24">
        <f t="shared" si="62"/>
        <v>713.01019276518389</v>
      </c>
      <c r="O3987" s="12">
        <v>20</v>
      </c>
      <c r="P3987" t="s">
        <v>116</v>
      </c>
      <c r="S3987">
        <v>0</v>
      </c>
      <c r="T3987">
        <v>0</v>
      </c>
      <c r="U3987">
        <v>0</v>
      </c>
      <c r="V3987">
        <v>0</v>
      </c>
      <c r="W3987">
        <v>1</v>
      </c>
      <c r="X3987">
        <v>9</v>
      </c>
      <c r="Y3987" s="26">
        <v>180</v>
      </c>
      <c r="Z3987" s="26">
        <v>180</v>
      </c>
      <c r="AA3987" t="s">
        <v>117</v>
      </c>
      <c r="AC3987" t="s">
        <v>220</v>
      </c>
      <c r="AD3987" t="s">
        <v>1229</v>
      </c>
    </row>
    <row r="3988" spans="1:30" ht="15">
      <c r="A3988">
        <v>1860</v>
      </c>
      <c r="B3988" s="4">
        <v>1</v>
      </c>
      <c r="C3988">
        <v>50834</v>
      </c>
      <c r="D3988">
        <v>24</v>
      </c>
      <c r="E3988">
        <v>21</v>
      </c>
      <c r="F3988" t="s">
        <v>1290</v>
      </c>
      <c r="G3988">
        <v>1390</v>
      </c>
      <c r="I3988">
        <v>46</v>
      </c>
      <c r="J3988">
        <v>14</v>
      </c>
      <c r="L3988" s="10">
        <v>0</v>
      </c>
      <c r="M3988" s="20">
        <v>29.789946565499331</v>
      </c>
      <c r="N3988" s="24">
        <f t="shared" si="62"/>
        <v>625.58887787548599</v>
      </c>
      <c r="O3988" s="12">
        <v>21</v>
      </c>
      <c r="P3988" t="s">
        <v>171</v>
      </c>
      <c r="S3988">
        <v>0</v>
      </c>
      <c r="T3988">
        <v>0</v>
      </c>
      <c r="U3988">
        <v>0</v>
      </c>
      <c r="V3988">
        <v>0</v>
      </c>
      <c r="W3988">
        <v>1</v>
      </c>
      <c r="X3988">
        <v>9</v>
      </c>
      <c r="Y3988" s="26">
        <v>189</v>
      </c>
      <c r="Z3988" s="26">
        <v>189</v>
      </c>
      <c r="AA3988" t="s">
        <v>117</v>
      </c>
      <c r="AC3988" t="s">
        <v>220</v>
      </c>
      <c r="AD3988" t="s">
        <v>1229</v>
      </c>
    </row>
    <row r="3989" spans="1:30" ht="15">
      <c r="A3989">
        <v>1860</v>
      </c>
      <c r="B3989" s="4">
        <v>1</v>
      </c>
      <c r="C3989">
        <v>50834</v>
      </c>
      <c r="D3989">
        <v>25</v>
      </c>
      <c r="E3989">
        <v>20</v>
      </c>
      <c r="F3989" t="s">
        <v>1290</v>
      </c>
      <c r="G3989">
        <v>1390</v>
      </c>
      <c r="I3989">
        <v>46</v>
      </c>
      <c r="J3989">
        <v>14</v>
      </c>
      <c r="L3989" s="10">
        <v>0</v>
      </c>
      <c r="M3989" s="20">
        <v>29.789946565499331</v>
      </c>
      <c r="N3989" s="24">
        <f t="shared" si="62"/>
        <v>595.79893130998664</v>
      </c>
      <c r="O3989" s="12">
        <v>20</v>
      </c>
      <c r="P3989" t="s">
        <v>116</v>
      </c>
      <c r="S3989">
        <v>0</v>
      </c>
      <c r="T3989">
        <v>0</v>
      </c>
      <c r="U3989">
        <v>0</v>
      </c>
      <c r="V3989">
        <v>0</v>
      </c>
      <c r="W3989">
        <v>1</v>
      </c>
      <c r="X3989">
        <v>9</v>
      </c>
      <c r="Y3989" s="26">
        <v>180</v>
      </c>
      <c r="Z3989" s="26">
        <v>180</v>
      </c>
      <c r="AA3989" t="s">
        <v>117</v>
      </c>
      <c r="AC3989" t="s">
        <v>220</v>
      </c>
      <c r="AD3989" t="s">
        <v>1229</v>
      </c>
    </row>
    <row r="3990" spans="1:30" ht="15">
      <c r="A3990">
        <v>1860</v>
      </c>
      <c r="B3990" s="4">
        <v>1</v>
      </c>
      <c r="C3990">
        <v>50834</v>
      </c>
      <c r="D3990">
        <v>26</v>
      </c>
      <c r="E3990">
        <v>20</v>
      </c>
      <c r="F3990" t="s">
        <v>1290</v>
      </c>
      <c r="G3990">
        <v>1390</v>
      </c>
      <c r="I3990">
        <v>46</v>
      </c>
      <c r="J3990">
        <v>12</v>
      </c>
      <c r="L3990" s="10">
        <v>0</v>
      </c>
      <c r="M3990" s="20">
        <v>20.804249475679534</v>
      </c>
      <c r="N3990" s="24">
        <f t="shared" si="62"/>
        <v>416.0849895135907</v>
      </c>
      <c r="O3990" s="12">
        <v>20</v>
      </c>
      <c r="P3990" t="s">
        <v>116</v>
      </c>
      <c r="S3990">
        <v>0</v>
      </c>
      <c r="T3990">
        <v>0</v>
      </c>
      <c r="U3990">
        <v>0</v>
      </c>
      <c r="V3990">
        <v>0</v>
      </c>
      <c r="W3990">
        <v>1</v>
      </c>
      <c r="X3990">
        <v>9</v>
      </c>
      <c r="Y3990" s="26">
        <v>180</v>
      </c>
      <c r="Z3990" s="26">
        <v>180</v>
      </c>
      <c r="AA3990" t="s">
        <v>117</v>
      </c>
      <c r="AC3990" t="s">
        <v>220</v>
      </c>
      <c r="AD3990" t="s">
        <v>1229</v>
      </c>
    </row>
    <row r="3991" spans="1:30" ht="15">
      <c r="A3991">
        <v>1860</v>
      </c>
      <c r="B3991" s="4">
        <v>1</v>
      </c>
      <c r="C3991">
        <v>50834</v>
      </c>
      <c r="D3991">
        <v>27</v>
      </c>
      <c r="E3991">
        <v>20</v>
      </c>
      <c r="F3991" t="s">
        <v>1290</v>
      </c>
      <c r="G3991">
        <v>1390</v>
      </c>
      <c r="I3991">
        <v>46</v>
      </c>
      <c r="J3991">
        <v>10</v>
      </c>
      <c r="L3991" s="11">
        <v>1</v>
      </c>
      <c r="M3991" s="22">
        <v>20.8</v>
      </c>
      <c r="N3991" s="24">
        <f t="shared" si="62"/>
        <v>416</v>
      </c>
      <c r="O3991" s="12">
        <v>20</v>
      </c>
      <c r="P3991" t="s">
        <v>116</v>
      </c>
      <c r="S3991">
        <v>0</v>
      </c>
      <c r="T3991">
        <v>0</v>
      </c>
      <c r="U3991">
        <v>0</v>
      </c>
      <c r="V3991">
        <v>0</v>
      </c>
      <c r="W3991">
        <v>1</v>
      </c>
      <c r="X3991">
        <v>9</v>
      </c>
      <c r="Y3991" s="26">
        <v>180</v>
      </c>
      <c r="Z3991" s="26">
        <v>180</v>
      </c>
      <c r="AA3991" t="s">
        <v>117</v>
      </c>
      <c r="AC3991" t="s">
        <v>220</v>
      </c>
      <c r="AD3991" t="s">
        <v>1229</v>
      </c>
    </row>
    <row r="3992" spans="1:30" ht="15">
      <c r="A3992">
        <v>1860</v>
      </c>
      <c r="B3992" s="4">
        <v>1</v>
      </c>
      <c r="C3992">
        <v>50834</v>
      </c>
      <c r="D3992">
        <v>28</v>
      </c>
      <c r="E3992">
        <v>21</v>
      </c>
      <c r="F3992" t="s">
        <v>1290</v>
      </c>
      <c r="G3992">
        <v>1390</v>
      </c>
      <c r="I3992">
        <v>46</v>
      </c>
      <c r="J3992">
        <v>10</v>
      </c>
      <c r="L3992" s="10">
        <v>0</v>
      </c>
      <c r="M3992" s="20">
        <v>20.804249475679534</v>
      </c>
      <c r="N3992" s="24">
        <f t="shared" si="62"/>
        <v>436.88923898927021</v>
      </c>
      <c r="O3992" s="12">
        <v>21</v>
      </c>
      <c r="P3992" t="s">
        <v>116</v>
      </c>
      <c r="S3992">
        <v>0</v>
      </c>
      <c r="T3992">
        <v>0</v>
      </c>
      <c r="U3992">
        <v>0</v>
      </c>
      <c r="V3992">
        <v>0</v>
      </c>
      <c r="W3992">
        <v>1</v>
      </c>
      <c r="X3992">
        <v>9</v>
      </c>
      <c r="Y3992" s="26">
        <v>189</v>
      </c>
      <c r="Z3992" s="26">
        <v>189</v>
      </c>
      <c r="AA3992" t="s">
        <v>117</v>
      </c>
      <c r="AC3992" t="s">
        <v>220</v>
      </c>
      <c r="AD3992" t="s">
        <v>1229</v>
      </c>
    </row>
    <row r="3993" spans="1:30" ht="15">
      <c r="A3993">
        <v>1860</v>
      </c>
      <c r="B3993" s="4">
        <v>1</v>
      </c>
      <c r="C3993">
        <v>50834</v>
      </c>
      <c r="D3993">
        <v>29</v>
      </c>
      <c r="E3993">
        <v>20</v>
      </c>
      <c r="F3993" t="s">
        <v>1290</v>
      </c>
      <c r="G3993">
        <v>1390</v>
      </c>
      <c r="I3993">
        <v>46</v>
      </c>
      <c r="J3993">
        <v>9</v>
      </c>
      <c r="L3993" s="10">
        <v>0</v>
      </c>
      <c r="M3993" s="20">
        <v>20.804249475679534</v>
      </c>
      <c r="N3993" s="24">
        <f t="shared" si="62"/>
        <v>416.0849895135907</v>
      </c>
      <c r="O3993" s="12">
        <v>20</v>
      </c>
      <c r="P3993" t="s">
        <v>116</v>
      </c>
      <c r="S3993">
        <v>0</v>
      </c>
      <c r="T3993">
        <v>0</v>
      </c>
      <c r="U3993">
        <v>0</v>
      </c>
      <c r="V3993">
        <v>0</v>
      </c>
      <c r="W3993">
        <v>1</v>
      </c>
      <c r="X3993">
        <v>9</v>
      </c>
      <c r="Y3993" s="26">
        <v>180</v>
      </c>
      <c r="Z3993" s="26">
        <v>180</v>
      </c>
      <c r="AA3993" t="s">
        <v>117</v>
      </c>
      <c r="AC3993" t="s">
        <v>220</v>
      </c>
      <c r="AD3993" t="s">
        <v>1229</v>
      </c>
    </row>
    <row r="3994" spans="1:30" ht="15">
      <c r="A3994">
        <v>1860</v>
      </c>
      <c r="B3994" s="4">
        <v>1</v>
      </c>
      <c r="C3994">
        <v>50834</v>
      </c>
      <c r="D3994">
        <v>30</v>
      </c>
      <c r="E3994">
        <v>20</v>
      </c>
      <c r="F3994" t="s">
        <v>1290</v>
      </c>
      <c r="G3994">
        <v>1390</v>
      </c>
      <c r="I3994">
        <v>46</v>
      </c>
      <c r="J3994">
        <v>7</v>
      </c>
      <c r="L3994" s="11">
        <v>1</v>
      </c>
      <c r="M3994" s="22">
        <v>20.8</v>
      </c>
      <c r="N3994" s="24">
        <f t="shared" si="62"/>
        <v>416</v>
      </c>
      <c r="O3994" s="12">
        <v>20</v>
      </c>
      <c r="P3994" t="s">
        <v>116</v>
      </c>
      <c r="S3994">
        <v>0</v>
      </c>
      <c r="T3994">
        <v>0</v>
      </c>
      <c r="U3994">
        <v>0</v>
      </c>
      <c r="V3994">
        <v>0</v>
      </c>
      <c r="W3994">
        <v>1</v>
      </c>
      <c r="X3994">
        <v>9</v>
      </c>
      <c r="Y3994" s="26">
        <v>180</v>
      </c>
      <c r="Z3994" s="26">
        <v>180</v>
      </c>
      <c r="AA3994" t="s">
        <v>117</v>
      </c>
      <c r="AC3994" t="s">
        <v>220</v>
      </c>
      <c r="AD3994" t="s">
        <v>1229</v>
      </c>
    </row>
    <row r="3995" spans="1:30" ht="15">
      <c r="A3995">
        <v>1860</v>
      </c>
      <c r="B3995" s="4">
        <v>1</v>
      </c>
      <c r="C3995">
        <v>50834</v>
      </c>
      <c r="D3995">
        <v>31</v>
      </c>
      <c r="E3995">
        <v>20</v>
      </c>
      <c r="F3995" t="s">
        <v>1290</v>
      </c>
      <c r="G3995">
        <v>1390</v>
      </c>
      <c r="I3995">
        <v>46</v>
      </c>
      <c r="J3995">
        <v>7</v>
      </c>
      <c r="L3995" s="10">
        <v>0</v>
      </c>
      <c r="M3995" s="20">
        <v>20.804249475679534</v>
      </c>
      <c r="N3995" s="24">
        <f t="shared" si="62"/>
        <v>416.0849895135907</v>
      </c>
      <c r="O3995" s="12">
        <v>20</v>
      </c>
      <c r="P3995" t="s">
        <v>116</v>
      </c>
      <c r="S3995">
        <v>0</v>
      </c>
      <c r="T3995">
        <v>0</v>
      </c>
      <c r="U3995">
        <v>0</v>
      </c>
      <c r="V3995">
        <v>0</v>
      </c>
      <c r="W3995">
        <v>1</v>
      </c>
      <c r="X3995">
        <v>9</v>
      </c>
      <c r="Y3995" s="26">
        <v>180</v>
      </c>
      <c r="Z3995" s="26">
        <v>180</v>
      </c>
      <c r="AA3995" t="s">
        <v>117</v>
      </c>
      <c r="AC3995" t="s">
        <v>220</v>
      </c>
      <c r="AD3995" t="s">
        <v>1229</v>
      </c>
    </row>
    <row r="3996" spans="1:30">
      <c r="A3996">
        <v>1860</v>
      </c>
      <c r="B3996" s="4">
        <v>1</v>
      </c>
      <c r="C3996">
        <v>50834</v>
      </c>
      <c r="D3996">
        <v>32</v>
      </c>
      <c r="E3996">
        <v>21</v>
      </c>
      <c r="F3996" t="s">
        <v>1290</v>
      </c>
      <c r="G3996">
        <v>1390</v>
      </c>
      <c r="I3996">
        <v>46</v>
      </c>
      <c r="J3996">
        <v>5</v>
      </c>
      <c r="L3996" s="10">
        <v>0</v>
      </c>
      <c r="M3996" s="12">
        <v>0</v>
      </c>
      <c r="N3996" s="24">
        <f t="shared" si="62"/>
        <v>0</v>
      </c>
      <c r="O3996" s="12">
        <v>21</v>
      </c>
      <c r="P3996" t="s">
        <v>116</v>
      </c>
      <c r="S3996">
        <v>0</v>
      </c>
      <c r="T3996">
        <v>0</v>
      </c>
      <c r="U3996">
        <v>0</v>
      </c>
      <c r="V3996">
        <v>0</v>
      </c>
      <c r="W3996">
        <v>1</v>
      </c>
      <c r="X3996">
        <v>9</v>
      </c>
      <c r="Y3996" s="26">
        <v>189</v>
      </c>
      <c r="Z3996" s="26">
        <v>189</v>
      </c>
      <c r="AA3996" t="s">
        <v>117</v>
      </c>
      <c r="AC3996" t="s">
        <v>220</v>
      </c>
      <c r="AD3996" t="s">
        <v>1229</v>
      </c>
    </row>
    <row r="3997" spans="1:30">
      <c r="A3997">
        <v>1860</v>
      </c>
      <c r="B3997" s="4">
        <v>1</v>
      </c>
      <c r="C3997">
        <v>50834</v>
      </c>
      <c r="D3997">
        <v>33</v>
      </c>
      <c r="E3997">
        <v>20</v>
      </c>
      <c r="F3997" t="s">
        <v>1290</v>
      </c>
      <c r="G3997">
        <v>1390</v>
      </c>
      <c r="I3997">
        <v>46</v>
      </c>
      <c r="J3997">
        <v>5</v>
      </c>
      <c r="L3997" s="10">
        <v>0</v>
      </c>
      <c r="M3997" s="12">
        <v>0</v>
      </c>
      <c r="N3997" s="24">
        <f t="shared" si="62"/>
        <v>0</v>
      </c>
      <c r="O3997" s="12">
        <v>20</v>
      </c>
      <c r="P3997" t="s">
        <v>116</v>
      </c>
      <c r="S3997">
        <v>0</v>
      </c>
      <c r="T3997">
        <v>0</v>
      </c>
      <c r="U3997">
        <v>0</v>
      </c>
      <c r="V3997">
        <v>0</v>
      </c>
      <c r="W3997">
        <v>1</v>
      </c>
      <c r="X3997">
        <v>9</v>
      </c>
      <c r="Y3997" s="26">
        <v>180</v>
      </c>
      <c r="Z3997" s="26">
        <v>180</v>
      </c>
      <c r="AA3997" t="s">
        <v>117</v>
      </c>
      <c r="AC3997" t="s">
        <v>220</v>
      </c>
      <c r="AD3997" t="s">
        <v>1229</v>
      </c>
    </row>
    <row r="3998" spans="1:30">
      <c r="A3998">
        <v>1860</v>
      </c>
      <c r="B3998" s="4">
        <v>1</v>
      </c>
      <c r="C3998">
        <v>50834</v>
      </c>
      <c r="D3998">
        <v>34</v>
      </c>
      <c r="E3998">
        <v>20</v>
      </c>
      <c r="F3998" t="s">
        <v>1290</v>
      </c>
      <c r="G3998">
        <v>1390</v>
      </c>
      <c r="I3998">
        <v>46</v>
      </c>
      <c r="J3998">
        <v>2</v>
      </c>
      <c r="L3998" s="10">
        <v>0</v>
      </c>
      <c r="M3998" s="12">
        <v>0</v>
      </c>
      <c r="N3998" s="24">
        <f t="shared" si="62"/>
        <v>0</v>
      </c>
      <c r="O3998" s="12">
        <v>20</v>
      </c>
      <c r="P3998" t="s">
        <v>116</v>
      </c>
      <c r="S3998">
        <v>0</v>
      </c>
      <c r="T3998">
        <v>0</v>
      </c>
      <c r="U3998">
        <v>0</v>
      </c>
      <c r="V3998">
        <v>0</v>
      </c>
      <c r="W3998">
        <v>1</v>
      </c>
      <c r="X3998">
        <v>9</v>
      </c>
      <c r="Y3998" s="26">
        <v>180</v>
      </c>
      <c r="Z3998" s="26">
        <v>180</v>
      </c>
      <c r="AA3998" t="s">
        <v>117</v>
      </c>
      <c r="AC3998" t="s">
        <v>220</v>
      </c>
      <c r="AD3998" t="s">
        <v>1229</v>
      </c>
    </row>
    <row r="3999" spans="1:30">
      <c r="A3999">
        <v>1860</v>
      </c>
      <c r="B3999" s="4">
        <v>1</v>
      </c>
      <c r="C3999">
        <v>50834</v>
      </c>
      <c r="D3999">
        <v>35</v>
      </c>
      <c r="E3999">
        <v>20</v>
      </c>
      <c r="F3999" t="s">
        <v>1290</v>
      </c>
      <c r="G3999">
        <v>1390</v>
      </c>
      <c r="I3999">
        <v>46</v>
      </c>
      <c r="J3999">
        <v>2</v>
      </c>
      <c r="L3999" s="10">
        <v>0</v>
      </c>
      <c r="M3999" s="12">
        <v>0</v>
      </c>
      <c r="N3999" s="24">
        <f t="shared" si="62"/>
        <v>0</v>
      </c>
      <c r="O3999" s="12">
        <v>20</v>
      </c>
      <c r="P3999" t="s">
        <v>116</v>
      </c>
      <c r="S3999">
        <v>0</v>
      </c>
      <c r="T3999">
        <v>0</v>
      </c>
      <c r="U3999">
        <v>0</v>
      </c>
      <c r="V3999">
        <v>0</v>
      </c>
      <c r="W3999">
        <v>1</v>
      </c>
      <c r="X3999">
        <v>9</v>
      </c>
      <c r="Y3999" s="26">
        <v>180</v>
      </c>
      <c r="Z3999" s="26">
        <v>180</v>
      </c>
      <c r="AA3999" t="s">
        <v>117</v>
      </c>
      <c r="AC3999" t="s">
        <v>220</v>
      </c>
      <c r="AD3999" t="s">
        <v>1229</v>
      </c>
    </row>
    <row r="4000" spans="1:30">
      <c r="A4000">
        <v>1860</v>
      </c>
      <c r="B4000" s="4">
        <v>1</v>
      </c>
      <c r="C4000">
        <v>50834</v>
      </c>
      <c r="D4000">
        <v>36</v>
      </c>
      <c r="E4000">
        <v>21</v>
      </c>
      <c r="F4000" t="s">
        <v>1290</v>
      </c>
      <c r="G4000">
        <v>1390</v>
      </c>
      <c r="I4000">
        <v>46</v>
      </c>
      <c r="J4000">
        <v>1</v>
      </c>
      <c r="L4000" s="10">
        <v>0</v>
      </c>
      <c r="M4000" s="12">
        <v>0</v>
      </c>
      <c r="N4000" s="24">
        <f t="shared" si="62"/>
        <v>0</v>
      </c>
      <c r="O4000" s="12">
        <v>21</v>
      </c>
      <c r="P4000" t="s">
        <v>116</v>
      </c>
      <c r="S4000">
        <v>0</v>
      </c>
      <c r="T4000">
        <v>0</v>
      </c>
      <c r="U4000">
        <v>0</v>
      </c>
      <c r="V4000">
        <v>0</v>
      </c>
      <c r="W4000">
        <v>1</v>
      </c>
      <c r="X4000">
        <v>9</v>
      </c>
      <c r="Y4000" s="26">
        <v>189</v>
      </c>
      <c r="Z4000" s="26">
        <v>189</v>
      </c>
      <c r="AA4000" t="s">
        <v>117</v>
      </c>
      <c r="AC4000" t="s">
        <v>220</v>
      </c>
      <c r="AD4000" t="s">
        <v>1229</v>
      </c>
    </row>
    <row r="4001" spans="1:30">
      <c r="A4001">
        <v>1860</v>
      </c>
      <c r="B4001" s="4">
        <v>1</v>
      </c>
      <c r="C4001">
        <v>50834</v>
      </c>
      <c r="D4001">
        <v>37</v>
      </c>
      <c r="E4001">
        <v>20</v>
      </c>
      <c r="F4001" t="s">
        <v>1290</v>
      </c>
      <c r="G4001">
        <v>1390</v>
      </c>
      <c r="I4001">
        <v>46</v>
      </c>
      <c r="J4001">
        <v>1</v>
      </c>
      <c r="L4001" s="10">
        <v>0</v>
      </c>
      <c r="M4001" s="12">
        <v>0</v>
      </c>
      <c r="N4001" s="24">
        <f t="shared" si="62"/>
        <v>0</v>
      </c>
      <c r="O4001" s="12">
        <v>20</v>
      </c>
      <c r="P4001" t="s">
        <v>116</v>
      </c>
      <c r="S4001">
        <v>0</v>
      </c>
      <c r="T4001">
        <v>0</v>
      </c>
      <c r="U4001">
        <v>0</v>
      </c>
      <c r="V4001">
        <v>0</v>
      </c>
      <c r="W4001">
        <v>1</v>
      </c>
      <c r="X4001">
        <v>9</v>
      </c>
      <c r="Y4001" s="26">
        <v>180</v>
      </c>
      <c r="Z4001" s="26">
        <v>180</v>
      </c>
      <c r="AA4001" t="s">
        <v>117</v>
      </c>
      <c r="AC4001" t="s">
        <v>220</v>
      </c>
      <c r="AD4001" t="s">
        <v>1229</v>
      </c>
    </row>
    <row r="4002" spans="1:30" ht="15">
      <c r="A4002">
        <v>1860</v>
      </c>
      <c r="B4002" s="4">
        <v>1</v>
      </c>
      <c r="C4002">
        <v>50834</v>
      </c>
      <c r="D4002">
        <v>38</v>
      </c>
      <c r="E4002">
        <v>20</v>
      </c>
      <c r="F4002" t="s">
        <v>1290</v>
      </c>
      <c r="G4002">
        <v>1390</v>
      </c>
      <c r="I4002">
        <v>46</v>
      </c>
      <c r="J4002">
        <v>0</v>
      </c>
      <c r="K4002">
        <v>9</v>
      </c>
      <c r="L4002" s="11">
        <v>1</v>
      </c>
      <c r="M4002" s="21">
        <v>0</v>
      </c>
      <c r="N4002" s="24">
        <f t="shared" si="62"/>
        <v>0</v>
      </c>
      <c r="O4002" s="12">
        <v>20</v>
      </c>
      <c r="P4002" t="s">
        <v>116</v>
      </c>
      <c r="S4002">
        <v>0</v>
      </c>
      <c r="T4002">
        <v>0</v>
      </c>
      <c r="U4002">
        <v>0</v>
      </c>
      <c r="V4002">
        <v>0</v>
      </c>
      <c r="W4002">
        <v>1</v>
      </c>
      <c r="X4002">
        <v>9</v>
      </c>
      <c r="Y4002" s="26">
        <v>180</v>
      </c>
      <c r="Z4002" s="26">
        <v>180</v>
      </c>
      <c r="AA4002" t="s">
        <v>117</v>
      </c>
      <c r="AC4002" t="s">
        <v>220</v>
      </c>
      <c r="AD4002" t="s">
        <v>1229</v>
      </c>
    </row>
    <row r="4003" spans="1:30" ht="15">
      <c r="A4003">
        <v>1860</v>
      </c>
      <c r="B4003" s="4">
        <v>1</v>
      </c>
      <c r="C4003">
        <v>50834</v>
      </c>
      <c r="D4003">
        <v>39</v>
      </c>
      <c r="E4003">
        <v>20</v>
      </c>
      <c r="F4003" t="s">
        <v>1290</v>
      </c>
      <c r="G4003">
        <v>1390</v>
      </c>
      <c r="I4003">
        <v>46</v>
      </c>
      <c r="J4003">
        <v>0</v>
      </c>
      <c r="K4003">
        <v>10</v>
      </c>
      <c r="L4003" s="11">
        <v>1</v>
      </c>
      <c r="M4003" s="21">
        <v>0</v>
      </c>
      <c r="N4003" s="24">
        <f t="shared" si="62"/>
        <v>0</v>
      </c>
      <c r="O4003" s="12">
        <v>20</v>
      </c>
      <c r="P4003" t="s">
        <v>116</v>
      </c>
      <c r="S4003">
        <v>0</v>
      </c>
      <c r="T4003">
        <v>0</v>
      </c>
      <c r="U4003">
        <v>0</v>
      </c>
      <c r="V4003">
        <v>0</v>
      </c>
      <c r="W4003">
        <v>1</v>
      </c>
      <c r="X4003">
        <v>9</v>
      </c>
      <c r="Y4003" s="26">
        <v>180</v>
      </c>
      <c r="Z4003" s="26">
        <v>180</v>
      </c>
      <c r="AA4003" t="s">
        <v>117</v>
      </c>
      <c r="AC4003" t="s">
        <v>220</v>
      </c>
      <c r="AD4003" t="s">
        <v>1229</v>
      </c>
    </row>
    <row r="4004" spans="1:30">
      <c r="A4004">
        <v>1860</v>
      </c>
      <c r="B4004" s="4">
        <v>1</v>
      </c>
      <c r="C4004">
        <v>50834</v>
      </c>
      <c r="D4004">
        <v>40</v>
      </c>
      <c r="E4004">
        <v>21</v>
      </c>
      <c r="F4004" t="s">
        <v>1290</v>
      </c>
      <c r="G4004">
        <v>1390</v>
      </c>
      <c r="I4004">
        <v>46</v>
      </c>
      <c r="J4004">
        <v>0</v>
      </c>
      <c r="K4004">
        <v>6</v>
      </c>
      <c r="L4004" s="10">
        <v>0</v>
      </c>
      <c r="M4004" s="12">
        <v>0</v>
      </c>
      <c r="N4004" s="24">
        <f t="shared" si="62"/>
        <v>0</v>
      </c>
      <c r="O4004" s="12">
        <v>21</v>
      </c>
      <c r="P4004" t="s">
        <v>116</v>
      </c>
      <c r="S4004">
        <v>0</v>
      </c>
      <c r="T4004">
        <v>0</v>
      </c>
      <c r="U4004">
        <v>0</v>
      </c>
      <c r="V4004">
        <v>0</v>
      </c>
      <c r="W4004">
        <v>1</v>
      </c>
      <c r="X4004">
        <v>9</v>
      </c>
      <c r="Y4004" s="26">
        <v>189</v>
      </c>
      <c r="Z4004" s="26">
        <v>189</v>
      </c>
      <c r="AA4004" t="s">
        <v>117</v>
      </c>
      <c r="AC4004" t="s">
        <v>220</v>
      </c>
      <c r="AD4004" t="s">
        <v>1229</v>
      </c>
    </row>
    <row r="4005" spans="1:30">
      <c r="A4005">
        <v>1860</v>
      </c>
      <c r="B4005" s="4">
        <v>1</v>
      </c>
      <c r="C4005">
        <v>50834</v>
      </c>
      <c r="D4005">
        <v>41</v>
      </c>
      <c r="E4005">
        <v>20</v>
      </c>
      <c r="F4005" t="s">
        <v>1290</v>
      </c>
      <c r="G4005">
        <v>1390</v>
      </c>
      <c r="I4005">
        <v>46</v>
      </c>
      <c r="J4005">
        <v>6</v>
      </c>
      <c r="L4005" s="10">
        <v>0</v>
      </c>
      <c r="M4005" s="12">
        <v>0</v>
      </c>
      <c r="N4005" s="24">
        <f t="shared" si="62"/>
        <v>0</v>
      </c>
      <c r="O4005" s="12">
        <v>20</v>
      </c>
      <c r="P4005" t="s">
        <v>116</v>
      </c>
      <c r="S4005">
        <v>0</v>
      </c>
      <c r="T4005">
        <v>0</v>
      </c>
      <c r="U4005">
        <v>0</v>
      </c>
      <c r="V4005">
        <v>0</v>
      </c>
      <c r="W4005">
        <v>1</v>
      </c>
      <c r="X4005">
        <v>9</v>
      </c>
      <c r="Y4005" s="26">
        <v>180</v>
      </c>
      <c r="Z4005" s="26">
        <v>180</v>
      </c>
      <c r="AA4005" t="s">
        <v>117</v>
      </c>
      <c r="AC4005" t="s">
        <v>220</v>
      </c>
      <c r="AD4005" t="s">
        <v>1229</v>
      </c>
    </row>
    <row r="4006" spans="1:30">
      <c r="A4006">
        <v>1860</v>
      </c>
      <c r="B4006" s="4">
        <v>1</v>
      </c>
      <c r="C4006">
        <v>50834</v>
      </c>
      <c r="D4006">
        <v>42</v>
      </c>
      <c r="E4006">
        <v>20</v>
      </c>
      <c r="F4006" t="s">
        <v>1290</v>
      </c>
      <c r="G4006">
        <v>1390</v>
      </c>
      <c r="I4006">
        <v>46</v>
      </c>
      <c r="J4006">
        <v>0</v>
      </c>
      <c r="K4006">
        <v>6</v>
      </c>
      <c r="L4006" s="10">
        <v>0</v>
      </c>
      <c r="M4006" s="12">
        <v>0</v>
      </c>
      <c r="N4006" s="24">
        <f t="shared" si="62"/>
        <v>0</v>
      </c>
      <c r="O4006" s="12">
        <v>20</v>
      </c>
      <c r="P4006" t="s">
        <v>116</v>
      </c>
      <c r="S4006">
        <v>0</v>
      </c>
      <c r="T4006">
        <v>0</v>
      </c>
      <c r="U4006">
        <v>0</v>
      </c>
      <c r="V4006">
        <v>0</v>
      </c>
      <c r="W4006">
        <v>1</v>
      </c>
      <c r="X4006">
        <v>9</v>
      </c>
      <c r="Y4006" s="26">
        <v>180</v>
      </c>
      <c r="Z4006" s="26">
        <v>180</v>
      </c>
      <c r="AA4006" t="s">
        <v>117</v>
      </c>
      <c r="AC4006" t="s">
        <v>220</v>
      </c>
      <c r="AD4006" t="s">
        <v>1229</v>
      </c>
    </row>
    <row r="4007" spans="1:30">
      <c r="A4007">
        <v>1860</v>
      </c>
      <c r="B4007" s="4">
        <v>1</v>
      </c>
      <c r="C4007">
        <v>50834</v>
      </c>
      <c r="D4007">
        <v>43</v>
      </c>
      <c r="E4007">
        <v>20</v>
      </c>
      <c r="F4007" t="s">
        <v>1290</v>
      </c>
      <c r="G4007">
        <v>1390</v>
      </c>
      <c r="I4007">
        <v>46</v>
      </c>
      <c r="J4007">
        <v>2</v>
      </c>
      <c r="L4007" s="10">
        <v>0</v>
      </c>
      <c r="M4007" s="12">
        <v>0</v>
      </c>
      <c r="N4007" s="24">
        <f t="shared" si="62"/>
        <v>0</v>
      </c>
      <c r="O4007" s="12">
        <v>20</v>
      </c>
      <c r="P4007" t="s">
        <v>116</v>
      </c>
      <c r="S4007">
        <v>0</v>
      </c>
      <c r="T4007">
        <v>0</v>
      </c>
      <c r="U4007">
        <v>0</v>
      </c>
      <c r="V4007">
        <v>0</v>
      </c>
      <c r="W4007">
        <v>1</v>
      </c>
      <c r="X4007">
        <v>9</v>
      </c>
      <c r="Y4007" s="26">
        <v>180</v>
      </c>
      <c r="Z4007" s="26">
        <v>180</v>
      </c>
      <c r="AA4007" t="s">
        <v>117</v>
      </c>
      <c r="AC4007" t="s">
        <v>220</v>
      </c>
      <c r="AD4007" t="s">
        <v>1229</v>
      </c>
    </row>
    <row r="4008" spans="1:30" ht="15">
      <c r="A4008">
        <v>1860</v>
      </c>
      <c r="B4008" s="4">
        <v>1</v>
      </c>
      <c r="C4008">
        <v>50834</v>
      </c>
      <c r="D4008">
        <v>44</v>
      </c>
      <c r="E4008">
        <v>21</v>
      </c>
      <c r="F4008" t="s">
        <v>1290</v>
      </c>
      <c r="G4008">
        <v>1390</v>
      </c>
      <c r="I4008">
        <v>46</v>
      </c>
      <c r="J4008">
        <v>1</v>
      </c>
      <c r="L4008" s="11">
        <v>1</v>
      </c>
      <c r="M4008" s="21">
        <v>0</v>
      </c>
      <c r="N4008" s="24">
        <f t="shared" si="62"/>
        <v>0</v>
      </c>
      <c r="O4008" s="12">
        <v>21</v>
      </c>
      <c r="P4008" t="s">
        <v>116</v>
      </c>
      <c r="S4008">
        <v>0</v>
      </c>
      <c r="T4008">
        <v>0</v>
      </c>
      <c r="U4008">
        <v>0</v>
      </c>
      <c r="V4008">
        <v>0</v>
      </c>
      <c r="W4008">
        <v>1</v>
      </c>
      <c r="X4008">
        <v>9</v>
      </c>
      <c r="Y4008" s="26">
        <v>189</v>
      </c>
      <c r="Z4008" s="26">
        <v>189</v>
      </c>
      <c r="AA4008" t="s">
        <v>117</v>
      </c>
      <c r="AC4008" t="s">
        <v>220</v>
      </c>
      <c r="AD4008" t="s">
        <v>1229</v>
      </c>
    </row>
    <row r="4009" spans="1:30">
      <c r="A4009">
        <v>1860</v>
      </c>
      <c r="B4009" s="4">
        <v>1</v>
      </c>
      <c r="C4009">
        <v>50834</v>
      </c>
      <c r="D4009">
        <v>45</v>
      </c>
      <c r="E4009">
        <v>20</v>
      </c>
      <c r="F4009" t="s">
        <v>1290</v>
      </c>
      <c r="G4009">
        <v>1390</v>
      </c>
      <c r="I4009">
        <v>46</v>
      </c>
      <c r="J4009">
        <v>4</v>
      </c>
      <c r="L4009" s="10">
        <v>0</v>
      </c>
      <c r="M4009" s="12">
        <v>0</v>
      </c>
      <c r="N4009" s="24">
        <f t="shared" si="62"/>
        <v>0</v>
      </c>
      <c r="O4009" s="12">
        <v>20</v>
      </c>
      <c r="P4009" t="s">
        <v>116</v>
      </c>
      <c r="S4009">
        <v>0</v>
      </c>
      <c r="T4009">
        <v>0</v>
      </c>
      <c r="U4009">
        <v>0</v>
      </c>
      <c r="V4009">
        <v>0</v>
      </c>
      <c r="W4009">
        <v>1</v>
      </c>
      <c r="X4009">
        <v>9</v>
      </c>
      <c r="Y4009" s="26">
        <v>180</v>
      </c>
      <c r="Z4009" s="26">
        <v>180</v>
      </c>
      <c r="AA4009" t="s">
        <v>117</v>
      </c>
      <c r="AC4009" t="s">
        <v>220</v>
      </c>
      <c r="AD4009" t="s">
        <v>1229</v>
      </c>
    </row>
    <row r="4010" spans="1:30">
      <c r="A4010">
        <v>1860</v>
      </c>
      <c r="B4010" s="4">
        <v>1</v>
      </c>
      <c r="C4010">
        <v>50834</v>
      </c>
      <c r="D4010">
        <v>46</v>
      </c>
      <c r="E4010">
        <v>20</v>
      </c>
      <c r="F4010" t="s">
        <v>1290</v>
      </c>
      <c r="G4010">
        <v>1390</v>
      </c>
      <c r="I4010">
        <v>46</v>
      </c>
      <c r="J4010">
        <v>2</v>
      </c>
      <c r="L4010" s="10">
        <v>0</v>
      </c>
      <c r="M4010" s="12">
        <v>0</v>
      </c>
      <c r="N4010" s="24">
        <f t="shared" si="62"/>
        <v>0</v>
      </c>
      <c r="O4010" s="12">
        <v>20</v>
      </c>
      <c r="P4010" t="s">
        <v>116</v>
      </c>
      <c r="S4010">
        <v>0</v>
      </c>
      <c r="T4010">
        <v>0</v>
      </c>
      <c r="U4010">
        <v>0</v>
      </c>
      <c r="V4010">
        <v>0</v>
      </c>
      <c r="W4010">
        <v>1</v>
      </c>
      <c r="X4010">
        <v>9</v>
      </c>
      <c r="Y4010" s="26">
        <v>180</v>
      </c>
      <c r="Z4010" s="26">
        <v>180</v>
      </c>
      <c r="AA4010" t="s">
        <v>117</v>
      </c>
      <c r="AC4010" t="s">
        <v>220</v>
      </c>
      <c r="AD4010" t="s">
        <v>1229</v>
      </c>
    </row>
    <row r="4011" spans="1:30" ht="15">
      <c r="A4011">
        <v>1860</v>
      </c>
      <c r="B4011" s="4">
        <v>1</v>
      </c>
      <c r="C4011">
        <v>50835</v>
      </c>
      <c r="D4011">
        <v>1</v>
      </c>
      <c r="E4011">
        <v>20</v>
      </c>
      <c r="F4011" t="s">
        <v>1290</v>
      </c>
      <c r="G4011">
        <v>1390</v>
      </c>
      <c r="I4011">
        <v>2</v>
      </c>
      <c r="J4011">
        <v>55</v>
      </c>
      <c r="L4011" s="11">
        <v>1</v>
      </c>
      <c r="M4011" s="20">
        <v>91.38581343891795</v>
      </c>
      <c r="N4011" s="24">
        <f t="shared" si="62"/>
        <v>1827.7162687783589</v>
      </c>
      <c r="O4011" s="12">
        <v>20</v>
      </c>
      <c r="P4011" t="s">
        <v>116</v>
      </c>
      <c r="S4011">
        <v>0</v>
      </c>
      <c r="T4011">
        <v>0</v>
      </c>
      <c r="U4011">
        <v>0</v>
      </c>
      <c r="V4011">
        <v>0</v>
      </c>
      <c r="W4011">
        <v>1</v>
      </c>
      <c r="X4011" t="s">
        <v>247</v>
      </c>
      <c r="Y4011" s="26">
        <v>0</v>
      </c>
      <c r="Z4011" s="26">
        <v>20</v>
      </c>
      <c r="AA4011" t="s">
        <v>117</v>
      </c>
      <c r="AC4011" t="s">
        <v>430</v>
      </c>
      <c r="AD4011" t="s">
        <v>1230</v>
      </c>
    </row>
    <row r="4012" spans="1:30">
      <c r="A4012">
        <v>1860</v>
      </c>
      <c r="B4012" s="4">
        <v>1</v>
      </c>
      <c r="C4012">
        <v>50835</v>
      </c>
      <c r="D4012">
        <v>2</v>
      </c>
      <c r="E4012">
        <v>21</v>
      </c>
      <c r="F4012" t="s">
        <v>1290</v>
      </c>
      <c r="G4012">
        <v>1390</v>
      </c>
      <c r="I4012">
        <v>2</v>
      </c>
      <c r="J4012">
        <v>6</v>
      </c>
      <c r="L4012" s="10">
        <v>0</v>
      </c>
      <c r="M4012" s="12">
        <v>0</v>
      </c>
      <c r="N4012" s="24">
        <f t="shared" si="62"/>
        <v>0</v>
      </c>
      <c r="O4012" s="12">
        <v>21</v>
      </c>
      <c r="P4012" t="s">
        <v>116</v>
      </c>
      <c r="S4012">
        <v>0</v>
      </c>
      <c r="T4012">
        <v>0</v>
      </c>
      <c r="U4012">
        <v>0</v>
      </c>
      <c r="V4012">
        <v>0</v>
      </c>
      <c r="W4012">
        <v>1</v>
      </c>
      <c r="X4012" t="s">
        <v>247</v>
      </c>
      <c r="Y4012" s="26">
        <v>0</v>
      </c>
      <c r="Z4012" s="26">
        <v>21</v>
      </c>
      <c r="AA4012" t="s">
        <v>117</v>
      </c>
      <c r="AC4012" t="s">
        <v>430</v>
      </c>
      <c r="AD4012" t="s">
        <v>1230</v>
      </c>
    </row>
    <row r="4013" spans="1:30" ht="15">
      <c r="A4013">
        <v>1860</v>
      </c>
      <c r="B4013" s="4">
        <v>1</v>
      </c>
      <c r="C4013">
        <v>50836</v>
      </c>
      <c r="D4013">
        <v>1</v>
      </c>
      <c r="E4013">
        <v>20</v>
      </c>
      <c r="F4013" t="s">
        <v>1290</v>
      </c>
      <c r="G4013">
        <v>1390</v>
      </c>
      <c r="I4013">
        <v>2</v>
      </c>
      <c r="J4013">
        <v>11</v>
      </c>
      <c r="L4013" s="10">
        <v>0</v>
      </c>
      <c r="M4013" s="20">
        <v>20.804249475679534</v>
      </c>
      <c r="N4013" s="24">
        <f t="shared" si="62"/>
        <v>416.0849895135907</v>
      </c>
      <c r="O4013" s="12">
        <v>20</v>
      </c>
      <c r="P4013" t="s">
        <v>116</v>
      </c>
      <c r="S4013">
        <v>0</v>
      </c>
      <c r="T4013">
        <v>0</v>
      </c>
      <c r="U4013">
        <v>0</v>
      </c>
      <c r="V4013">
        <v>0</v>
      </c>
      <c r="W4013">
        <v>1</v>
      </c>
      <c r="X4013" t="s">
        <v>247</v>
      </c>
      <c r="Y4013" s="26">
        <v>0</v>
      </c>
      <c r="Z4013" s="26">
        <v>20</v>
      </c>
      <c r="AA4013" t="s">
        <v>117</v>
      </c>
      <c r="AC4013" t="s">
        <v>1231</v>
      </c>
      <c r="AD4013" t="s">
        <v>166</v>
      </c>
    </row>
    <row r="4014" spans="1:30" ht="15">
      <c r="A4014">
        <v>1860</v>
      </c>
      <c r="B4014" s="4">
        <v>1</v>
      </c>
      <c r="C4014">
        <v>50836</v>
      </c>
      <c r="D4014">
        <v>2</v>
      </c>
      <c r="E4014">
        <v>20</v>
      </c>
      <c r="F4014" t="s">
        <v>1290</v>
      </c>
      <c r="G4014">
        <v>1390</v>
      </c>
      <c r="I4014">
        <v>2</v>
      </c>
      <c r="J4014">
        <v>4</v>
      </c>
      <c r="L4014" s="11">
        <v>1</v>
      </c>
      <c r="M4014" s="21">
        <v>0</v>
      </c>
      <c r="N4014" s="24">
        <f t="shared" si="62"/>
        <v>0</v>
      </c>
      <c r="O4014" s="12">
        <v>20</v>
      </c>
      <c r="P4014" t="s">
        <v>116</v>
      </c>
      <c r="S4014">
        <v>0</v>
      </c>
      <c r="T4014">
        <v>0</v>
      </c>
      <c r="U4014">
        <v>0</v>
      </c>
      <c r="V4014">
        <v>0</v>
      </c>
      <c r="W4014">
        <v>1</v>
      </c>
      <c r="X4014" t="s">
        <v>247</v>
      </c>
      <c r="Y4014" s="26">
        <v>0</v>
      </c>
      <c r="Z4014" s="26">
        <v>20</v>
      </c>
      <c r="AA4014" t="s">
        <v>117</v>
      </c>
      <c r="AC4014" t="s">
        <v>1231</v>
      </c>
      <c r="AD4014" t="s">
        <v>166</v>
      </c>
    </row>
    <row r="4015" spans="1:30" ht="15">
      <c r="A4015">
        <v>1860</v>
      </c>
      <c r="B4015" s="4">
        <v>1</v>
      </c>
      <c r="C4015">
        <v>50837</v>
      </c>
      <c r="D4015">
        <v>1</v>
      </c>
      <c r="E4015">
        <v>20</v>
      </c>
      <c r="F4015" t="s">
        <v>1290</v>
      </c>
      <c r="G4015">
        <v>1390</v>
      </c>
      <c r="I4015">
        <v>1</v>
      </c>
      <c r="J4015">
        <v>12</v>
      </c>
      <c r="L4015" s="10">
        <v>0</v>
      </c>
      <c r="M4015" s="20">
        <v>20.804249475679534</v>
      </c>
      <c r="N4015" s="24">
        <f t="shared" si="62"/>
        <v>416.0849895135907</v>
      </c>
      <c r="O4015" s="12">
        <v>20</v>
      </c>
      <c r="P4015" t="s">
        <v>116</v>
      </c>
      <c r="S4015">
        <v>0</v>
      </c>
      <c r="T4015">
        <v>0</v>
      </c>
      <c r="U4015">
        <v>0</v>
      </c>
      <c r="V4015">
        <v>0</v>
      </c>
      <c r="W4015">
        <v>1</v>
      </c>
      <c r="X4015" t="s">
        <v>247</v>
      </c>
      <c r="Y4015" s="26">
        <v>0</v>
      </c>
      <c r="Z4015" s="26">
        <v>20</v>
      </c>
      <c r="AA4015" t="s">
        <v>117</v>
      </c>
      <c r="AC4015" t="s">
        <v>1232</v>
      </c>
      <c r="AD4015" t="s">
        <v>1233</v>
      </c>
    </row>
    <row r="4016" spans="1:30" ht="15">
      <c r="A4016">
        <v>1860</v>
      </c>
      <c r="B4016" s="4">
        <v>1</v>
      </c>
      <c r="C4016">
        <v>50838</v>
      </c>
      <c r="D4016">
        <v>1</v>
      </c>
      <c r="E4016">
        <v>21</v>
      </c>
      <c r="F4016" t="s">
        <v>1290</v>
      </c>
      <c r="G4016">
        <v>1390</v>
      </c>
      <c r="I4016">
        <v>14</v>
      </c>
      <c r="J4016">
        <v>40</v>
      </c>
      <c r="L4016" s="11">
        <v>1</v>
      </c>
      <c r="M4016" s="20">
        <v>139.72421729991686</v>
      </c>
      <c r="N4016" s="24">
        <f t="shared" si="62"/>
        <v>2934.2085632982539</v>
      </c>
      <c r="O4016" s="12">
        <v>21</v>
      </c>
      <c r="P4016" t="s">
        <v>116</v>
      </c>
      <c r="S4016">
        <v>0</v>
      </c>
      <c r="T4016">
        <v>0</v>
      </c>
      <c r="U4016">
        <v>0</v>
      </c>
      <c r="V4016">
        <v>0</v>
      </c>
      <c r="W4016">
        <v>1</v>
      </c>
      <c r="X4016">
        <v>2</v>
      </c>
      <c r="Y4016" s="26">
        <v>42</v>
      </c>
      <c r="Z4016" s="26">
        <v>42</v>
      </c>
      <c r="AA4016" t="s">
        <v>117</v>
      </c>
      <c r="AC4016" t="s">
        <v>1234</v>
      </c>
      <c r="AD4016" t="s">
        <v>451</v>
      </c>
    </row>
    <row r="4017" spans="1:30" ht="15">
      <c r="A4017">
        <v>1860</v>
      </c>
      <c r="B4017" s="4">
        <v>1</v>
      </c>
      <c r="C4017">
        <v>50838</v>
      </c>
      <c r="D4017">
        <v>2</v>
      </c>
      <c r="E4017">
        <v>20</v>
      </c>
      <c r="F4017" t="s">
        <v>1290</v>
      </c>
      <c r="G4017">
        <v>1390</v>
      </c>
      <c r="I4017">
        <v>14</v>
      </c>
      <c r="J4017">
        <v>35</v>
      </c>
      <c r="L4017" s="11">
        <v>1</v>
      </c>
      <c r="M4017" s="20">
        <v>139.72421729991686</v>
      </c>
      <c r="N4017" s="24">
        <f t="shared" si="62"/>
        <v>2794.4843459983372</v>
      </c>
      <c r="O4017" s="12">
        <v>20</v>
      </c>
      <c r="P4017" t="s">
        <v>116</v>
      </c>
      <c r="S4017">
        <v>0</v>
      </c>
      <c r="T4017">
        <v>0</v>
      </c>
      <c r="U4017">
        <v>0</v>
      </c>
      <c r="V4017">
        <v>0</v>
      </c>
      <c r="W4017">
        <v>1</v>
      </c>
      <c r="X4017">
        <v>2</v>
      </c>
      <c r="Y4017" s="26">
        <v>40</v>
      </c>
      <c r="Z4017" s="26">
        <v>40</v>
      </c>
      <c r="AA4017" t="s">
        <v>117</v>
      </c>
      <c r="AC4017" t="s">
        <v>1234</v>
      </c>
      <c r="AD4017" t="s">
        <v>451</v>
      </c>
    </row>
    <row r="4018" spans="1:30" ht="15">
      <c r="A4018">
        <v>1860</v>
      </c>
      <c r="B4018" s="4">
        <v>1</v>
      </c>
      <c r="C4018">
        <v>50838</v>
      </c>
      <c r="D4018">
        <v>3</v>
      </c>
      <c r="E4018">
        <v>20</v>
      </c>
      <c r="F4018" t="s">
        <v>1290</v>
      </c>
      <c r="G4018">
        <v>1390</v>
      </c>
      <c r="I4018">
        <v>14</v>
      </c>
      <c r="J4018">
        <v>32</v>
      </c>
      <c r="L4018" s="10">
        <v>0</v>
      </c>
      <c r="M4018" s="20">
        <v>69.069443965111702</v>
      </c>
      <c r="N4018" s="24">
        <f t="shared" si="62"/>
        <v>1381.388879302234</v>
      </c>
      <c r="O4018" s="12">
        <v>20</v>
      </c>
      <c r="P4018" t="s">
        <v>116</v>
      </c>
      <c r="S4018">
        <v>0</v>
      </c>
      <c r="T4018">
        <v>0</v>
      </c>
      <c r="U4018">
        <v>0</v>
      </c>
      <c r="V4018">
        <v>0</v>
      </c>
      <c r="W4018">
        <v>1</v>
      </c>
      <c r="X4018">
        <v>2</v>
      </c>
      <c r="Y4018" s="26">
        <v>40</v>
      </c>
      <c r="Z4018" s="26">
        <v>40</v>
      </c>
      <c r="AA4018" t="s">
        <v>117</v>
      </c>
      <c r="AC4018" t="s">
        <v>1234</v>
      </c>
      <c r="AD4018" t="s">
        <v>451</v>
      </c>
    </row>
    <row r="4019" spans="1:30" ht="15">
      <c r="A4019">
        <v>1860</v>
      </c>
      <c r="B4019" s="4">
        <v>1</v>
      </c>
      <c r="C4019">
        <v>50838</v>
      </c>
      <c r="D4019">
        <v>4</v>
      </c>
      <c r="E4019">
        <v>20</v>
      </c>
      <c r="F4019" t="s">
        <v>1290</v>
      </c>
      <c r="G4019">
        <v>1390</v>
      </c>
      <c r="I4019">
        <v>14</v>
      </c>
      <c r="J4019">
        <v>27</v>
      </c>
      <c r="L4019" s="10">
        <v>0</v>
      </c>
      <c r="M4019" s="20">
        <v>69.069443965111702</v>
      </c>
      <c r="N4019" s="24">
        <f t="shared" si="62"/>
        <v>1381.388879302234</v>
      </c>
      <c r="O4019" s="12">
        <v>20</v>
      </c>
      <c r="P4019" t="s">
        <v>116</v>
      </c>
      <c r="S4019">
        <v>0</v>
      </c>
      <c r="T4019">
        <v>0</v>
      </c>
      <c r="U4019">
        <v>0</v>
      </c>
      <c r="V4019">
        <v>0</v>
      </c>
      <c r="W4019">
        <v>1</v>
      </c>
      <c r="X4019">
        <v>2</v>
      </c>
      <c r="Y4019" s="26">
        <v>40</v>
      </c>
      <c r="Z4019" s="26">
        <v>40</v>
      </c>
      <c r="AA4019" t="s">
        <v>117</v>
      </c>
      <c r="AC4019" t="s">
        <v>1234</v>
      </c>
      <c r="AD4019" t="s">
        <v>451</v>
      </c>
    </row>
    <row r="4020" spans="1:30" ht="15">
      <c r="A4020">
        <v>1860</v>
      </c>
      <c r="B4020" s="4">
        <v>1</v>
      </c>
      <c r="C4020">
        <v>50838</v>
      </c>
      <c r="D4020">
        <v>5</v>
      </c>
      <c r="E4020">
        <v>21</v>
      </c>
      <c r="F4020" t="s">
        <v>1290</v>
      </c>
      <c r="G4020">
        <v>1390</v>
      </c>
      <c r="I4020">
        <v>14</v>
      </c>
      <c r="J4020">
        <v>18</v>
      </c>
      <c r="L4020" s="11">
        <v>1</v>
      </c>
      <c r="M4020" s="20">
        <v>35.650509638259194</v>
      </c>
      <c r="N4020" s="24">
        <f t="shared" si="62"/>
        <v>748.66070240344311</v>
      </c>
      <c r="O4020" s="12">
        <v>21</v>
      </c>
      <c r="P4020" t="s">
        <v>116</v>
      </c>
      <c r="S4020">
        <v>0</v>
      </c>
      <c r="T4020">
        <v>0</v>
      </c>
      <c r="U4020">
        <v>0</v>
      </c>
      <c r="V4020">
        <v>0</v>
      </c>
      <c r="W4020">
        <v>1</v>
      </c>
      <c r="X4020">
        <v>2</v>
      </c>
      <c r="Y4020" s="26">
        <v>42</v>
      </c>
      <c r="Z4020" s="26">
        <v>42</v>
      </c>
      <c r="AA4020" t="s">
        <v>117</v>
      </c>
      <c r="AC4020" t="s">
        <v>1234</v>
      </c>
      <c r="AD4020" t="s">
        <v>451</v>
      </c>
    </row>
    <row r="4021" spans="1:30" ht="15">
      <c r="A4021">
        <v>1860</v>
      </c>
      <c r="B4021" s="4">
        <v>1</v>
      </c>
      <c r="C4021">
        <v>50838</v>
      </c>
      <c r="D4021">
        <v>6</v>
      </c>
      <c r="E4021">
        <v>20</v>
      </c>
      <c r="F4021" t="s">
        <v>1290</v>
      </c>
      <c r="G4021">
        <v>1390</v>
      </c>
      <c r="I4021">
        <v>14</v>
      </c>
      <c r="J4021">
        <v>15</v>
      </c>
      <c r="L4021" s="10">
        <v>0</v>
      </c>
      <c r="M4021" s="20">
        <v>29.789946565499331</v>
      </c>
      <c r="N4021" s="24">
        <f t="shared" si="62"/>
        <v>595.79893130998664</v>
      </c>
      <c r="O4021" s="12">
        <v>20</v>
      </c>
      <c r="P4021" t="s">
        <v>116</v>
      </c>
      <c r="S4021">
        <v>0</v>
      </c>
      <c r="T4021">
        <v>0</v>
      </c>
      <c r="U4021">
        <v>0</v>
      </c>
      <c r="V4021">
        <v>0</v>
      </c>
      <c r="W4021">
        <v>1</v>
      </c>
      <c r="X4021">
        <v>2</v>
      </c>
      <c r="Y4021" s="26">
        <v>40</v>
      </c>
      <c r="Z4021" s="26">
        <v>40</v>
      </c>
      <c r="AA4021" t="s">
        <v>117</v>
      </c>
      <c r="AC4021" t="s">
        <v>1234</v>
      </c>
      <c r="AD4021" t="s">
        <v>451</v>
      </c>
    </row>
    <row r="4022" spans="1:30" ht="15">
      <c r="A4022">
        <v>1860</v>
      </c>
      <c r="B4022" s="4">
        <v>1</v>
      </c>
      <c r="C4022">
        <v>50838</v>
      </c>
      <c r="D4022">
        <v>7</v>
      </c>
      <c r="E4022">
        <v>20</v>
      </c>
      <c r="F4022" t="s">
        <v>1290</v>
      </c>
      <c r="G4022">
        <v>1390</v>
      </c>
      <c r="I4022">
        <v>14</v>
      </c>
      <c r="J4022">
        <v>14</v>
      </c>
      <c r="L4022" s="10">
        <v>0</v>
      </c>
      <c r="M4022" s="20">
        <v>29.789946565499331</v>
      </c>
      <c r="N4022" s="24">
        <f t="shared" si="62"/>
        <v>595.79893130998664</v>
      </c>
      <c r="O4022" s="12">
        <v>20</v>
      </c>
      <c r="P4022" t="s">
        <v>116</v>
      </c>
      <c r="S4022">
        <v>0</v>
      </c>
      <c r="T4022">
        <v>0</v>
      </c>
      <c r="U4022">
        <v>0</v>
      </c>
      <c r="V4022">
        <v>0</v>
      </c>
      <c r="W4022">
        <v>1</v>
      </c>
      <c r="X4022">
        <v>2</v>
      </c>
      <c r="Y4022" s="26">
        <v>40</v>
      </c>
      <c r="Z4022" s="26">
        <v>40</v>
      </c>
      <c r="AA4022" t="s">
        <v>117</v>
      </c>
      <c r="AC4022" t="s">
        <v>1234</v>
      </c>
      <c r="AD4022" t="s">
        <v>451</v>
      </c>
    </row>
    <row r="4023" spans="1:30" ht="15">
      <c r="A4023">
        <v>1860</v>
      </c>
      <c r="B4023" s="4">
        <v>1</v>
      </c>
      <c r="C4023">
        <v>50838</v>
      </c>
      <c r="D4023">
        <v>8</v>
      </c>
      <c r="E4023">
        <v>20</v>
      </c>
      <c r="F4023" t="s">
        <v>1290</v>
      </c>
      <c r="G4023">
        <v>1390</v>
      </c>
      <c r="I4023">
        <v>14</v>
      </c>
      <c r="J4023">
        <v>12</v>
      </c>
      <c r="L4023" s="11">
        <v>1</v>
      </c>
      <c r="M4023" s="22">
        <v>20.8</v>
      </c>
      <c r="N4023" s="24">
        <f t="shared" si="62"/>
        <v>416</v>
      </c>
      <c r="O4023" s="12">
        <v>20</v>
      </c>
      <c r="P4023" t="s">
        <v>116</v>
      </c>
      <c r="S4023">
        <v>0</v>
      </c>
      <c r="T4023">
        <v>0</v>
      </c>
      <c r="U4023">
        <v>0</v>
      </c>
      <c r="V4023">
        <v>0</v>
      </c>
      <c r="W4023">
        <v>1</v>
      </c>
      <c r="X4023">
        <v>2</v>
      </c>
      <c r="Y4023" s="26">
        <v>40</v>
      </c>
      <c r="Z4023" s="26">
        <v>40</v>
      </c>
      <c r="AA4023" t="s">
        <v>117</v>
      </c>
      <c r="AC4023" t="s">
        <v>1234</v>
      </c>
      <c r="AD4023" t="s">
        <v>451</v>
      </c>
    </row>
    <row r="4024" spans="1:30" ht="15">
      <c r="A4024">
        <v>1860</v>
      </c>
      <c r="B4024" s="4">
        <v>1</v>
      </c>
      <c r="C4024">
        <v>50838</v>
      </c>
      <c r="D4024">
        <v>9</v>
      </c>
      <c r="E4024">
        <v>21</v>
      </c>
      <c r="F4024" t="s">
        <v>1290</v>
      </c>
      <c r="G4024">
        <v>1390</v>
      </c>
      <c r="I4024">
        <v>14</v>
      </c>
      <c r="J4024">
        <v>10</v>
      </c>
      <c r="L4024" s="10">
        <v>0</v>
      </c>
      <c r="M4024" s="20">
        <v>20.804249475679534</v>
      </c>
      <c r="N4024" s="24">
        <f t="shared" si="62"/>
        <v>436.88923898927021</v>
      </c>
      <c r="O4024" s="12">
        <v>21</v>
      </c>
      <c r="P4024" t="s">
        <v>116</v>
      </c>
      <c r="S4024">
        <v>0</v>
      </c>
      <c r="T4024">
        <v>0</v>
      </c>
      <c r="U4024">
        <v>0</v>
      </c>
      <c r="V4024">
        <v>0</v>
      </c>
      <c r="W4024">
        <v>1</v>
      </c>
      <c r="X4024">
        <v>2</v>
      </c>
      <c r="Y4024" s="26">
        <v>42</v>
      </c>
      <c r="Z4024" s="26">
        <v>42</v>
      </c>
      <c r="AA4024" t="s">
        <v>117</v>
      </c>
      <c r="AC4024" t="s">
        <v>1234</v>
      </c>
      <c r="AD4024" t="s">
        <v>451</v>
      </c>
    </row>
    <row r="4025" spans="1:30" ht="15">
      <c r="A4025">
        <v>1860</v>
      </c>
      <c r="B4025" s="4">
        <v>1</v>
      </c>
      <c r="C4025">
        <v>50838</v>
      </c>
      <c r="D4025">
        <v>10</v>
      </c>
      <c r="E4025">
        <v>20</v>
      </c>
      <c r="F4025" t="s">
        <v>1290</v>
      </c>
      <c r="G4025">
        <v>1390</v>
      </c>
      <c r="I4025">
        <v>14</v>
      </c>
      <c r="J4025">
        <v>8</v>
      </c>
      <c r="L4025" s="11">
        <v>1</v>
      </c>
      <c r="M4025" s="22">
        <v>20.8</v>
      </c>
      <c r="N4025" s="24">
        <f t="shared" si="62"/>
        <v>416</v>
      </c>
      <c r="O4025" s="12">
        <v>20</v>
      </c>
      <c r="P4025" t="s">
        <v>116</v>
      </c>
      <c r="S4025">
        <v>0</v>
      </c>
      <c r="T4025">
        <v>0</v>
      </c>
      <c r="U4025">
        <v>0</v>
      </c>
      <c r="V4025">
        <v>0</v>
      </c>
      <c r="W4025">
        <v>1</v>
      </c>
      <c r="X4025">
        <v>2</v>
      </c>
      <c r="Y4025" s="26">
        <v>40</v>
      </c>
      <c r="Z4025" s="26">
        <v>40</v>
      </c>
      <c r="AA4025" t="s">
        <v>117</v>
      </c>
      <c r="AC4025" t="s">
        <v>1234</v>
      </c>
      <c r="AD4025" t="s">
        <v>451</v>
      </c>
    </row>
    <row r="4026" spans="1:30" ht="15">
      <c r="A4026">
        <v>1860</v>
      </c>
      <c r="B4026" s="4">
        <v>1</v>
      </c>
      <c r="C4026">
        <v>50838</v>
      </c>
      <c r="D4026">
        <v>11</v>
      </c>
      <c r="E4026">
        <v>20</v>
      </c>
      <c r="F4026" t="s">
        <v>1290</v>
      </c>
      <c r="G4026">
        <v>1390</v>
      </c>
      <c r="I4026">
        <v>14</v>
      </c>
      <c r="J4026">
        <v>8</v>
      </c>
      <c r="L4026" s="10">
        <v>0</v>
      </c>
      <c r="M4026" s="20">
        <v>20.804249475679534</v>
      </c>
      <c r="N4026" s="24">
        <f t="shared" si="62"/>
        <v>416.0849895135907</v>
      </c>
      <c r="O4026" s="12">
        <v>20</v>
      </c>
      <c r="P4026" t="s">
        <v>116</v>
      </c>
      <c r="S4026">
        <v>0</v>
      </c>
      <c r="T4026">
        <v>0</v>
      </c>
      <c r="U4026">
        <v>0</v>
      </c>
      <c r="V4026">
        <v>0</v>
      </c>
      <c r="W4026">
        <v>1</v>
      </c>
      <c r="X4026">
        <v>2</v>
      </c>
      <c r="Y4026" s="26">
        <v>40</v>
      </c>
      <c r="Z4026" s="26">
        <v>40</v>
      </c>
      <c r="AA4026" t="s">
        <v>117</v>
      </c>
      <c r="AC4026" t="s">
        <v>1234</v>
      </c>
      <c r="AD4026" t="s">
        <v>451</v>
      </c>
    </row>
    <row r="4027" spans="1:30" ht="15">
      <c r="A4027">
        <v>1860</v>
      </c>
      <c r="B4027" s="4">
        <v>1</v>
      </c>
      <c r="C4027">
        <v>50838</v>
      </c>
      <c r="D4027">
        <v>12</v>
      </c>
      <c r="E4027">
        <v>20</v>
      </c>
      <c r="F4027" t="s">
        <v>1290</v>
      </c>
      <c r="G4027">
        <v>1390</v>
      </c>
      <c r="I4027">
        <v>14</v>
      </c>
      <c r="J4027">
        <v>5</v>
      </c>
      <c r="L4027" s="11">
        <v>1</v>
      </c>
      <c r="M4027" s="21">
        <v>0</v>
      </c>
      <c r="N4027" s="24">
        <f t="shared" si="62"/>
        <v>0</v>
      </c>
      <c r="O4027" s="12">
        <v>20</v>
      </c>
      <c r="P4027" t="s">
        <v>116</v>
      </c>
      <c r="S4027">
        <v>0</v>
      </c>
      <c r="T4027">
        <v>0</v>
      </c>
      <c r="U4027">
        <v>0</v>
      </c>
      <c r="V4027">
        <v>0</v>
      </c>
      <c r="W4027">
        <v>1</v>
      </c>
      <c r="X4027">
        <v>2</v>
      </c>
      <c r="Y4027" s="26">
        <v>40</v>
      </c>
      <c r="Z4027" s="26">
        <v>40</v>
      </c>
      <c r="AA4027" t="s">
        <v>117</v>
      </c>
      <c r="AC4027" t="s">
        <v>1234</v>
      </c>
      <c r="AD4027" t="s">
        <v>451</v>
      </c>
    </row>
    <row r="4028" spans="1:30">
      <c r="A4028">
        <v>1860</v>
      </c>
      <c r="B4028" s="4">
        <v>1</v>
      </c>
      <c r="C4028">
        <v>50838</v>
      </c>
      <c r="D4028">
        <v>13</v>
      </c>
      <c r="E4028">
        <v>21</v>
      </c>
      <c r="F4028" t="s">
        <v>1290</v>
      </c>
      <c r="G4028">
        <v>1390</v>
      </c>
      <c r="I4028">
        <v>14</v>
      </c>
      <c r="J4028">
        <v>4</v>
      </c>
      <c r="L4028" s="10">
        <v>0</v>
      </c>
      <c r="M4028" s="12">
        <v>0</v>
      </c>
      <c r="N4028" s="24">
        <f t="shared" si="62"/>
        <v>0</v>
      </c>
      <c r="O4028" s="12">
        <v>21</v>
      </c>
      <c r="P4028" t="s">
        <v>116</v>
      </c>
      <c r="S4028">
        <v>0</v>
      </c>
      <c r="T4028">
        <v>0</v>
      </c>
      <c r="U4028">
        <v>0</v>
      </c>
      <c r="V4028">
        <v>0</v>
      </c>
      <c r="W4028">
        <v>1</v>
      </c>
      <c r="X4028">
        <v>2</v>
      </c>
      <c r="Y4028" s="26">
        <v>42</v>
      </c>
      <c r="Z4028" s="26">
        <v>42</v>
      </c>
      <c r="AA4028" t="s">
        <v>117</v>
      </c>
      <c r="AC4028" t="s">
        <v>1234</v>
      </c>
      <c r="AD4028" t="s">
        <v>451</v>
      </c>
    </row>
    <row r="4029" spans="1:30">
      <c r="A4029">
        <v>1860</v>
      </c>
      <c r="B4029" s="4">
        <v>1</v>
      </c>
      <c r="C4029">
        <v>50838</v>
      </c>
      <c r="D4029">
        <v>14</v>
      </c>
      <c r="E4029">
        <v>20</v>
      </c>
      <c r="F4029" t="s">
        <v>1290</v>
      </c>
      <c r="G4029">
        <v>1390</v>
      </c>
      <c r="I4029">
        <v>14</v>
      </c>
      <c r="J4029">
        <v>3</v>
      </c>
      <c r="L4029" s="10">
        <v>0</v>
      </c>
      <c r="M4029" s="12">
        <v>0</v>
      </c>
      <c r="N4029" s="24">
        <f t="shared" si="62"/>
        <v>0</v>
      </c>
      <c r="O4029" s="12">
        <v>20</v>
      </c>
      <c r="P4029" t="s">
        <v>116</v>
      </c>
      <c r="S4029">
        <v>0</v>
      </c>
      <c r="T4029">
        <v>0</v>
      </c>
      <c r="U4029">
        <v>0</v>
      </c>
      <c r="V4029">
        <v>0</v>
      </c>
      <c r="W4029">
        <v>1</v>
      </c>
      <c r="X4029">
        <v>2</v>
      </c>
      <c r="Y4029" s="26">
        <v>40</v>
      </c>
      <c r="Z4029" s="26">
        <v>40</v>
      </c>
      <c r="AA4029" t="s">
        <v>117</v>
      </c>
      <c r="AC4029" t="s">
        <v>1234</v>
      </c>
      <c r="AD4029" t="s">
        <v>451</v>
      </c>
    </row>
    <row r="4030" spans="1:30" ht="15">
      <c r="A4030">
        <v>1860</v>
      </c>
      <c r="B4030" s="4">
        <v>1</v>
      </c>
      <c r="C4030">
        <v>50839</v>
      </c>
      <c r="D4030">
        <v>1</v>
      </c>
      <c r="E4030">
        <v>20</v>
      </c>
      <c r="F4030" t="s">
        <v>1290</v>
      </c>
      <c r="G4030">
        <v>1390</v>
      </c>
      <c r="I4030">
        <v>1</v>
      </c>
      <c r="J4030">
        <v>60</v>
      </c>
      <c r="L4030" s="10">
        <v>0</v>
      </c>
      <c r="M4030" s="20">
        <v>45.18</v>
      </c>
      <c r="N4030" s="24">
        <f t="shared" si="62"/>
        <v>903.6</v>
      </c>
      <c r="O4030" s="12">
        <v>20</v>
      </c>
      <c r="P4030" t="s">
        <v>116</v>
      </c>
      <c r="S4030">
        <v>0</v>
      </c>
      <c r="T4030">
        <v>0</v>
      </c>
      <c r="U4030">
        <v>0</v>
      </c>
      <c r="V4030">
        <v>0</v>
      </c>
      <c r="W4030">
        <v>1</v>
      </c>
      <c r="X4030" t="s">
        <v>247</v>
      </c>
      <c r="Y4030" s="26">
        <v>0</v>
      </c>
      <c r="Z4030" s="26">
        <v>20</v>
      </c>
      <c r="AA4030" t="s">
        <v>117</v>
      </c>
      <c r="AC4030" t="s">
        <v>1235</v>
      </c>
      <c r="AD4030" t="s">
        <v>794</v>
      </c>
    </row>
    <row r="4031" spans="1:30" ht="15">
      <c r="A4031">
        <v>1860</v>
      </c>
      <c r="B4031" s="4">
        <v>1</v>
      </c>
      <c r="C4031">
        <v>50840</v>
      </c>
      <c r="D4031">
        <v>1</v>
      </c>
      <c r="E4031">
        <v>20</v>
      </c>
      <c r="F4031" t="s">
        <v>1290</v>
      </c>
      <c r="G4031">
        <v>1390</v>
      </c>
      <c r="I4031">
        <v>6</v>
      </c>
      <c r="J4031">
        <v>45</v>
      </c>
      <c r="L4031" s="11">
        <v>1</v>
      </c>
      <c r="M4031" s="20">
        <v>139.72421729991686</v>
      </c>
      <c r="N4031" s="24">
        <f t="shared" si="62"/>
        <v>2794.4843459983372</v>
      </c>
      <c r="O4031" s="12">
        <v>20</v>
      </c>
      <c r="P4031" t="s">
        <v>116</v>
      </c>
      <c r="S4031">
        <v>0</v>
      </c>
      <c r="T4031">
        <v>0</v>
      </c>
      <c r="U4031">
        <v>0</v>
      </c>
      <c r="V4031">
        <v>0</v>
      </c>
      <c r="W4031">
        <v>1</v>
      </c>
      <c r="X4031" t="s">
        <v>247</v>
      </c>
      <c r="Y4031" s="26">
        <v>0</v>
      </c>
      <c r="Z4031" s="26">
        <v>20</v>
      </c>
      <c r="AA4031" t="s">
        <v>117</v>
      </c>
      <c r="AC4031" t="s">
        <v>1489</v>
      </c>
      <c r="AD4031" t="s">
        <v>800</v>
      </c>
    </row>
    <row r="4032" spans="1:30" ht="15">
      <c r="A4032">
        <v>1860</v>
      </c>
      <c r="B4032" s="4">
        <v>1</v>
      </c>
      <c r="C4032">
        <v>50840</v>
      </c>
      <c r="D4032">
        <v>2</v>
      </c>
      <c r="E4032">
        <v>21</v>
      </c>
      <c r="F4032" t="s">
        <v>1290</v>
      </c>
      <c r="G4032">
        <v>1390</v>
      </c>
      <c r="I4032">
        <v>6</v>
      </c>
      <c r="J4032">
        <v>40</v>
      </c>
      <c r="L4032" s="10">
        <v>0</v>
      </c>
      <c r="M4032" s="20">
        <v>69.069443965111702</v>
      </c>
      <c r="N4032" s="24">
        <f t="shared" si="62"/>
        <v>1450.4583232673458</v>
      </c>
      <c r="O4032" s="12">
        <v>21</v>
      </c>
      <c r="P4032" t="s">
        <v>116</v>
      </c>
      <c r="S4032">
        <v>0</v>
      </c>
      <c r="T4032">
        <v>0</v>
      </c>
      <c r="U4032">
        <v>0</v>
      </c>
      <c r="V4032">
        <v>0</v>
      </c>
      <c r="W4032">
        <v>1</v>
      </c>
      <c r="X4032" t="s">
        <v>247</v>
      </c>
      <c r="Y4032" s="26">
        <v>0</v>
      </c>
      <c r="Z4032" s="26">
        <v>21</v>
      </c>
      <c r="AA4032" t="s">
        <v>117</v>
      </c>
      <c r="AC4032" t="s">
        <v>1489</v>
      </c>
      <c r="AD4032" t="s">
        <v>800</v>
      </c>
    </row>
    <row r="4033" spans="1:30" ht="15">
      <c r="A4033">
        <v>1860</v>
      </c>
      <c r="B4033" s="4">
        <v>1</v>
      </c>
      <c r="C4033">
        <v>50840</v>
      </c>
      <c r="D4033">
        <v>3</v>
      </c>
      <c r="E4033">
        <v>20</v>
      </c>
      <c r="F4033" t="s">
        <v>1290</v>
      </c>
      <c r="G4033">
        <v>1390</v>
      </c>
      <c r="I4033">
        <v>6</v>
      </c>
      <c r="J4033">
        <v>12</v>
      </c>
      <c r="L4033" s="10">
        <v>0</v>
      </c>
      <c r="M4033" s="20">
        <v>20.804249475679534</v>
      </c>
      <c r="N4033" s="24">
        <f t="shared" si="62"/>
        <v>416.0849895135907</v>
      </c>
      <c r="O4033" s="12">
        <v>20</v>
      </c>
      <c r="P4033" t="s">
        <v>116</v>
      </c>
      <c r="S4033">
        <v>0</v>
      </c>
      <c r="T4033">
        <v>0</v>
      </c>
      <c r="U4033">
        <v>0</v>
      </c>
      <c r="V4033">
        <v>0</v>
      </c>
      <c r="W4033">
        <v>1</v>
      </c>
      <c r="X4033" t="s">
        <v>247</v>
      </c>
      <c r="Y4033" s="26">
        <v>0</v>
      </c>
      <c r="Z4033" s="26">
        <v>20</v>
      </c>
      <c r="AA4033" t="s">
        <v>117</v>
      </c>
      <c r="AC4033" t="s">
        <v>1489</v>
      </c>
      <c r="AD4033" t="s">
        <v>800</v>
      </c>
    </row>
    <row r="4034" spans="1:30" ht="15">
      <c r="A4034">
        <v>1860</v>
      </c>
      <c r="B4034" s="4">
        <v>1</v>
      </c>
      <c r="C4034">
        <v>50840</v>
      </c>
      <c r="D4034">
        <v>4</v>
      </c>
      <c r="E4034">
        <v>20</v>
      </c>
      <c r="F4034" t="s">
        <v>1290</v>
      </c>
      <c r="G4034">
        <v>1390</v>
      </c>
      <c r="I4034">
        <v>6</v>
      </c>
      <c r="J4034">
        <v>7</v>
      </c>
      <c r="L4034" s="10">
        <v>0</v>
      </c>
      <c r="M4034" s="20">
        <v>20.804249475679534</v>
      </c>
      <c r="N4034" s="24">
        <f t="shared" si="62"/>
        <v>416.0849895135907</v>
      </c>
      <c r="O4034" s="12">
        <v>20</v>
      </c>
      <c r="P4034" t="s">
        <v>116</v>
      </c>
      <c r="S4034">
        <v>0</v>
      </c>
      <c r="T4034">
        <v>0</v>
      </c>
      <c r="U4034">
        <v>0</v>
      </c>
      <c r="V4034">
        <v>0</v>
      </c>
      <c r="W4034">
        <v>1</v>
      </c>
      <c r="X4034" t="s">
        <v>247</v>
      </c>
      <c r="Y4034" s="26">
        <v>0</v>
      </c>
      <c r="Z4034" s="26">
        <v>20</v>
      </c>
      <c r="AA4034" t="s">
        <v>117</v>
      </c>
      <c r="AC4034" t="s">
        <v>1489</v>
      </c>
      <c r="AD4034" t="s">
        <v>800</v>
      </c>
    </row>
    <row r="4035" spans="1:30">
      <c r="A4035">
        <v>1860</v>
      </c>
      <c r="B4035" s="4">
        <v>1</v>
      </c>
      <c r="C4035">
        <v>50840</v>
      </c>
      <c r="D4035">
        <v>5</v>
      </c>
      <c r="E4035">
        <v>20</v>
      </c>
      <c r="F4035" t="s">
        <v>1290</v>
      </c>
      <c r="G4035">
        <v>1390</v>
      </c>
      <c r="I4035">
        <v>6</v>
      </c>
      <c r="J4035">
        <v>1</v>
      </c>
      <c r="L4035" s="10">
        <v>0</v>
      </c>
      <c r="M4035" s="12">
        <v>0</v>
      </c>
      <c r="N4035" s="24">
        <f t="shared" si="62"/>
        <v>0</v>
      </c>
      <c r="O4035" s="12">
        <v>20</v>
      </c>
      <c r="P4035" t="s">
        <v>116</v>
      </c>
      <c r="S4035">
        <v>0</v>
      </c>
      <c r="T4035">
        <v>0</v>
      </c>
      <c r="U4035">
        <v>0</v>
      </c>
      <c r="V4035">
        <v>0</v>
      </c>
      <c r="W4035">
        <v>1</v>
      </c>
      <c r="X4035" t="s">
        <v>247</v>
      </c>
      <c r="Y4035" s="26">
        <v>0</v>
      </c>
      <c r="Z4035" s="26">
        <v>20</v>
      </c>
      <c r="AA4035" t="s">
        <v>117</v>
      </c>
      <c r="AC4035" t="s">
        <v>1489</v>
      </c>
      <c r="AD4035" t="s">
        <v>800</v>
      </c>
    </row>
    <row r="4036" spans="1:30" ht="15">
      <c r="A4036">
        <v>1860</v>
      </c>
      <c r="B4036" s="4">
        <v>1</v>
      </c>
      <c r="C4036">
        <v>50840</v>
      </c>
      <c r="D4036">
        <v>6</v>
      </c>
      <c r="E4036">
        <v>21</v>
      </c>
      <c r="F4036" t="s">
        <v>1290</v>
      </c>
      <c r="G4036">
        <v>1390</v>
      </c>
      <c r="I4036">
        <v>6</v>
      </c>
      <c r="J4036">
        <v>25</v>
      </c>
      <c r="L4036" s="11">
        <v>1</v>
      </c>
      <c r="M4036" s="20">
        <v>139.72421729991686</v>
      </c>
      <c r="N4036" s="24">
        <f t="shared" si="62"/>
        <v>2934.2085632982539</v>
      </c>
      <c r="O4036" s="12">
        <v>21</v>
      </c>
      <c r="P4036" t="s">
        <v>116</v>
      </c>
      <c r="S4036">
        <v>0</v>
      </c>
      <c r="T4036">
        <v>0</v>
      </c>
      <c r="U4036">
        <v>0</v>
      </c>
      <c r="V4036">
        <v>0</v>
      </c>
      <c r="W4036">
        <v>1</v>
      </c>
      <c r="X4036" t="s">
        <v>247</v>
      </c>
      <c r="Y4036" s="26">
        <v>0</v>
      </c>
      <c r="Z4036" s="26">
        <v>21</v>
      </c>
      <c r="AA4036" t="s">
        <v>117</v>
      </c>
      <c r="AC4036" t="s">
        <v>1489</v>
      </c>
      <c r="AD4036" t="s">
        <v>800</v>
      </c>
    </row>
    <row r="4037" spans="1:30" ht="15">
      <c r="A4037">
        <v>1860</v>
      </c>
      <c r="B4037" s="4">
        <v>1</v>
      </c>
      <c r="C4037">
        <v>50841</v>
      </c>
      <c r="D4037">
        <v>1</v>
      </c>
      <c r="E4037">
        <v>20</v>
      </c>
      <c r="F4037" t="s">
        <v>1290</v>
      </c>
      <c r="G4037">
        <v>1390</v>
      </c>
      <c r="I4037">
        <v>2</v>
      </c>
      <c r="J4037">
        <v>69</v>
      </c>
      <c r="L4037" s="10">
        <v>0</v>
      </c>
      <c r="M4037" s="20">
        <v>45.18</v>
      </c>
      <c r="N4037" s="24">
        <f t="shared" si="62"/>
        <v>903.6</v>
      </c>
      <c r="O4037" s="12">
        <v>20</v>
      </c>
      <c r="P4037" t="s">
        <v>116</v>
      </c>
      <c r="S4037">
        <v>0</v>
      </c>
      <c r="T4037">
        <v>0</v>
      </c>
      <c r="U4037">
        <v>0</v>
      </c>
      <c r="V4037">
        <v>0</v>
      </c>
      <c r="W4037">
        <v>1</v>
      </c>
      <c r="X4037" t="s">
        <v>247</v>
      </c>
      <c r="Y4037" s="26">
        <v>0</v>
      </c>
      <c r="Z4037" s="26">
        <v>20</v>
      </c>
      <c r="AA4037" t="s">
        <v>117</v>
      </c>
      <c r="AC4037" t="s">
        <v>1490</v>
      </c>
      <c r="AD4037" t="s">
        <v>1486</v>
      </c>
    </row>
    <row r="4038" spans="1:30" ht="15">
      <c r="A4038">
        <v>1860</v>
      </c>
      <c r="B4038" s="4">
        <v>1</v>
      </c>
      <c r="C4038">
        <v>50841</v>
      </c>
      <c r="D4038">
        <v>2</v>
      </c>
      <c r="E4038">
        <v>20</v>
      </c>
      <c r="F4038" t="s">
        <v>1290</v>
      </c>
      <c r="G4038">
        <v>1390</v>
      </c>
      <c r="I4038">
        <v>2</v>
      </c>
      <c r="J4038">
        <v>30</v>
      </c>
      <c r="L4038" s="11">
        <v>1</v>
      </c>
      <c r="M4038" s="20">
        <v>139.72421729991686</v>
      </c>
      <c r="N4038" s="24">
        <f t="shared" ref="N4038:N4101" si="63">E4038*M4038</f>
        <v>2794.4843459983372</v>
      </c>
      <c r="O4038" s="12">
        <v>20</v>
      </c>
      <c r="P4038" t="s">
        <v>116</v>
      </c>
      <c r="S4038">
        <v>0</v>
      </c>
      <c r="T4038">
        <v>0</v>
      </c>
      <c r="U4038">
        <v>0</v>
      </c>
      <c r="V4038">
        <v>0</v>
      </c>
      <c r="W4038">
        <v>1</v>
      </c>
      <c r="X4038" t="s">
        <v>247</v>
      </c>
      <c r="Y4038" s="26">
        <v>0</v>
      </c>
      <c r="Z4038" s="26">
        <v>20</v>
      </c>
      <c r="AA4038" t="s">
        <v>117</v>
      </c>
      <c r="AC4038" t="s">
        <v>1490</v>
      </c>
      <c r="AD4038" t="s">
        <v>1486</v>
      </c>
    </row>
    <row r="4039" spans="1:30" ht="15">
      <c r="A4039">
        <v>1860</v>
      </c>
      <c r="B4039" s="4">
        <v>1</v>
      </c>
      <c r="C4039">
        <v>50842</v>
      </c>
      <c r="D4039">
        <v>1</v>
      </c>
      <c r="E4039">
        <v>20</v>
      </c>
      <c r="F4039" t="s">
        <v>1290</v>
      </c>
      <c r="G4039">
        <v>1390</v>
      </c>
      <c r="I4039">
        <v>2</v>
      </c>
      <c r="J4039">
        <v>17</v>
      </c>
      <c r="L4039" s="10">
        <v>0</v>
      </c>
      <c r="M4039" s="20">
        <v>29.789946565499331</v>
      </c>
      <c r="N4039" s="24">
        <f t="shared" si="63"/>
        <v>595.79893130998664</v>
      </c>
      <c r="O4039" s="12">
        <v>20</v>
      </c>
      <c r="P4039" t="s">
        <v>116</v>
      </c>
      <c r="S4039">
        <v>0</v>
      </c>
      <c r="T4039">
        <v>0</v>
      </c>
      <c r="U4039">
        <v>0</v>
      </c>
      <c r="V4039">
        <v>0</v>
      </c>
      <c r="W4039">
        <v>1</v>
      </c>
      <c r="X4039" t="s">
        <v>247</v>
      </c>
      <c r="Y4039" s="26">
        <v>0</v>
      </c>
      <c r="Z4039" s="26">
        <v>20</v>
      </c>
      <c r="AA4039" t="s">
        <v>117</v>
      </c>
      <c r="AC4039" t="s">
        <v>793</v>
      </c>
      <c r="AD4039" t="s">
        <v>1487</v>
      </c>
    </row>
    <row r="4040" spans="1:30">
      <c r="A4040">
        <v>1860</v>
      </c>
      <c r="B4040" s="4">
        <v>1</v>
      </c>
      <c r="C4040">
        <v>50842</v>
      </c>
      <c r="D4040">
        <v>2</v>
      </c>
      <c r="E4040">
        <v>21</v>
      </c>
      <c r="F4040" t="s">
        <v>1290</v>
      </c>
      <c r="G4040">
        <v>1390</v>
      </c>
      <c r="I4040">
        <v>2</v>
      </c>
      <c r="J4040">
        <v>6</v>
      </c>
      <c r="L4040" s="10">
        <v>0</v>
      </c>
      <c r="M4040" s="12">
        <v>0</v>
      </c>
      <c r="N4040" s="24">
        <f t="shared" si="63"/>
        <v>0</v>
      </c>
      <c r="O4040" s="12">
        <v>21</v>
      </c>
      <c r="P4040" t="s">
        <v>116</v>
      </c>
      <c r="S4040">
        <v>0</v>
      </c>
      <c r="T4040">
        <v>0</v>
      </c>
      <c r="U4040">
        <v>0</v>
      </c>
      <c r="V4040">
        <v>0</v>
      </c>
      <c r="W4040">
        <v>1</v>
      </c>
      <c r="X4040" t="s">
        <v>247</v>
      </c>
      <c r="Y4040" s="26">
        <v>0</v>
      </c>
      <c r="Z4040" s="26">
        <v>21</v>
      </c>
      <c r="AA4040" t="s">
        <v>117</v>
      </c>
      <c r="AC4040" t="s">
        <v>793</v>
      </c>
      <c r="AD4040" t="s">
        <v>1487</v>
      </c>
    </row>
    <row r="4041" spans="1:30" ht="15">
      <c r="A4041">
        <v>1860</v>
      </c>
      <c r="B4041" s="4">
        <v>1</v>
      </c>
      <c r="C4041">
        <v>50843</v>
      </c>
      <c r="D4041">
        <v>1</v>
      </c>
      <c r="E4041">
        <v>20</v>
      </c>
      <c r="F4041" t="s">
        <v>1290</v>
      </c>
      <c r="G4041">
        <v>1390</v>
      </c>
      <c r="I4041">
        <v>3</v>
      </c>
      <c r="J4041">
        <v>21</v>
      </c>
      <c r="L4041" s="10">
        <v>0</v>
      </c>
      <c r="M4041" s="20">
        <v>69.069443965111702</v>
      </c>
      <c r="N4041" s="24">
        <f t="shared" si="63"/>
        <v>1381.388879302234</v>
      </c>
      <c r="O4041" s="12">
        <v>20</v>
      </c>
      <c r="P4041" t="s">
        <v>171</v>
      </c>
      <c r="S4041">
        <v>0</v>
      </c>
      <c r="T4041">
        <v>0</v>
      </c>
      <c r="U4041">
        <v>0</v>
      </c>
      <c r="V4041">
        <v>0</v>
      </c>
      <c r="W4041">
        <v>1</v>
      </c>
      <c r="X4041" t="s">
        <v>247</v>
      </c>
      <c r="Y4041" s="26">
        <v>0</v>
      </c>
      <c r="Z4041" s="26">
        <v>20</v>
      </c>
      <c r="AA4041" t="s">
        <v>117</v>
      </c>
      <c r="AC4041" t="s">
        <v>1488</v>
      </c>
      <c r="AD4041" t="s">
        <v>1549</v>
      </c>
    </row>
    <row r="4042" spans="1:30" ht="15">
      <c r="A4042">
        <v>1860</v>
      </c>
      <c r="B4042" s="4">
        <v>1</v>
      </c>
      <c r="C4042">
        <v>50843</v>
      </c>
      <c r="D4042">
        <v>2</v>
      </c>
      <c r="E4042">
        <v>20</v>
      </c>
      <c r="F4042" t="s">
        <v>1290</v>
      </c>
      <c r="G4042">
        <v>1390</v>
      </c>
      <c r="I4042">
        <v>3</v>
      </c>
      <c r="J4042">
        <v>2</v>
      </c>
      <c r="L4042" s="11">
        <v>1</v>
      </c>
      <c r="M4042" s="21">
        <v>0</v>
      </c>
      <c r="N4042" s="24">
        <f t="shared" si="63"/>
        <v>0</v>
      </c>
      <c r="O4042" s="12">
        <v>20</v>
      </c>
      <c r="P4042" t="s">
        <v>171</v>
      </c>
      <c r="S4042">
        <v>0</v>
      </c>
      <c r="T4042">
        <v>0</v>
      </c>
      <c r="U4042">
        <v>0</v>
      </c>
      <c r="V4042">
        <v>0</v>
      </c>
      <c r="W4042">
        <v>1</v>
      </c>
      <c r="X4042" t="s">
        <v>247</v>
      </c>
      <c r="Y4042" s="26">
        <v>0</v>
      </c>
      <c r="Z4042" s="26">
        <v>20</v>
      </c>
      <c r="AA4042" t="s">
        <v>117</v>
      </c>
      <c r="AC4042" t="s">
        <v>1488</v>
      </c>
      <c r="AD4042" t="s">
        <v>1549</v>
      </c>
    </row>
    <row r="4043" spans="1:30">
      <c r="A4043">
        <v>1860</v>
      </c>
      <c r="B4043" s="4">
        <v>1</v>
      </c>
      <c r="C4043">
        <v>50843</v>
      </c>
      <c r="D4043">
        <v>3</v>
      </c>
      <c r="E4043">
        <v>20</v>
      </c>
      <c r="F4043" t="s">
        <v>1290</v>
      </c>
      <c r="G4043">
        <v>1390</v>
      </c>
      <c r="I4043">
        <v>3</v>
      </c>
      <c r="J4043">
        <v>1</v>
      </c>
      <c r="L4043" s="10">
        <v>0</v>
      </c>
      <c r="M4043" s="12">
        <v>0</v>
      </c>
      <c r="N4043" s="24">
        <f t="shared" si="63"/>
        <v>0</v>
      </c>
      <c r="O4043" s="12">
        <v>20</v>
      </c>
      <c r="P4043" t="s">
        <v>171</v>
      </c>
      <c r="S4043">
        <v>0</v>
      </c>
      <c r="T4043">
        <v>0</v>
      </c>
      <c r="U4043">
        <v>0</v>
      </c>
      <c r="V4043">
        <v>0</v>
      </c>
      <c r="W4043">
        <v>1</v>
      </c>
      <c r="X4043" t="s">
        <v>247</v>
      </c>
      <c r="Y4043" s="26">
        <v>0</v>
      </c>
      <c r="Z4043" s="26">
        <v>20</v>
      </c>
      <c r="AA4043" t="s">
        <v>117</v>
      </c>
      <c r="AC4043" t="s">
        <v>1488</v>
      </c>
      <c r="AD4043" t="s">
        <v>1549</v>
      </c>
    </row>
    <row r="4044" spans="1:30" ht="15">
      <c r="A4044">
        <v>1860</v>
      </c>
      <c r="B4044" s="4">
        <v>1</v>
      </c>
      <c r="C4044">
        <v>50844</v>
      </c>
      <c r="D4044">
        <v>1</v>
      </c>
      <c r="E4044">
        <v>21</v>
      </c>
      <c r="F4044" t="s">
        <v>1290</v>
      </c>
      <c r="G4044">
        <v>1390</v>
      </c>
      <c r="I4044">
        <v>1</v>
      </c>
      <c r="J4044">
        <v>17</v>
      </c>
      <c r="L4044" s="11">
        <v>1</v>
      </c>
      <c r="M4044" s="20">
        <v>35.650509638259194</v>
      </c>
      <c r="N4044" s="24">
        <f t="shared" si="63"/>
        <v>748.66070240344311</v>
      </c>
      <c r="O4044" s="12">
        <v>21</v>
      </c>
      <c r="P4044" t="s">
        <v>116</v>
      </c>
      <c r="S4044">
        <v>0</v>
      </c>
      <c r="T4044">
        <v>0</v>
      </c>
      <c r="U4044">
        <v>0</v>
      </c>
      <c r="V4044">
        <v>0</v>
      </c>
      <c r="W4044">
        <v>1</v>
      </c>
      <c r="X4044" t="s">
        <v>247</v>
      </c>
      <c r="Y4044" s="26">
        <v>0</v>
      </c>
      <c r="Z4044" s="26">
        <v>21</v>
      </c>
      <c r="AA4044" t="s">
        <v>117</v>
      </c>
      <c r="AC4044" t="s">
        <v>1550</v>
      </c>
      <c r="AD4044" t="s">
        <v>268</v>
      </c>
    </row>
    <row r="4045" spans="1:30" ht="15">
      <c r="A4045">
        <v>1860</v>
      </c>
      <c r="B4045" s="4">
        <v>1</v>
      </c>
      <c r="C4045">
        <v>50845</v>
      </c>
      <c r="D4045">
        <v>1</v>
      </c>
      <c r="E4045">
        <v>20</v>
      </c>
      <c r="F4045" t="s">
        <v>1290</v>
      </c>
      <c r="G4045">
        <v>1390</v>
      </c>
      <c r="I4045">
        <v>1</v>
      </c>
      <c r="J4045">
        <v>41</v>
      </c>
      <c r="L4045" s="11">
        <v>1</v>
      </c>
      <c r="M4045" s="20">
        <v>139.72421729991686</v>
      </c>
      <c r="N4045" s="24">
        <f t="shared" si="63"/>
        <v>2794.4843459983372</v>
      </c>
      <c r="O4045" s="12">
        <v>20</v>
      </c>
      <c r="P4045" t="s">
        <v>116</v>
      </c>
      <c r="S4045">
        <v>0</v>
      </c>
      <c r="T4045">
        <v>0</v>
      </c>
      <c r="U4045">
        <v>0</v>
      </c>
      <c r="V4045">
        <v>0</v>
      </c>
      <c r="W4045">
        <v>1</v>
      </c>
      <c r="X4045" t="s">
        <v>247</v>
      </c>
      <c r="Y4045" s="26">
        <v>0</v>
      </c>
      <c r="Z4045" s="26">
        <v>20</v>
      </c>
      <c r="AA4045" t="s">
        <v>117</v>
      </c>
      <c r="AC4045" t="s">
        <v>1551</v>
      </c>
      <c r="AD4045" t="s">
        <v>126</v>
      </c>
    </row>
    <row r="4046" spans="1:30" ht="15">
      <c r="A4046">
        <v>1860</v>
      </c>
      <c r="B4046" s="4">
        <v>1</v>
      </c>
      <c r="C4046">
        <v>50846</v>
      </c>
      <c r="D4046">
        <v>1</v>
      </c>
      <c r="E4046">
        <v>20</v>
      </c>
      <c r="F4046" t="s">
        <v>1290</v>
      </c>
      <c r="G4046">
        <v>1390</v>
      </c>
      <c r="I4046">
        <v>1</v>
      </c>
      <c r="J4046">
        <v>32</v>
      </c>
      <c r="L4046" s="11">
        <v>1</v>
      </c>
      <c r="M4046" s="20">
        <v>139.72421729991686</v>
      </c>
      <c r="N4046" s="24">
        <f t="shared" si="63"/>
        <v>2794.4843459983372</v>
      </c>
      <c r="O4046" s="12">
        <v>20</v>
      </c>
      <c r="P4046" t="s">
        <v>116</v>
      </c>
      <c r="S4046">
        <v>0</v>
      </c>
      <c r="T4046">
        <v>0</v>
      </c>
      <c r="U4046">
        <v>0</v>
      </c>
      <c r="V4046">
        <v>0</v>
      </c>
      <c r="W4046">
        <v>1</v>
      </c>
      <c r="X4046" t="s">
        <v>247</v>
      </c>
      <c r="Y4046" s="26">
        <v>0</v>
      </c>
      <c r="Z4046" s="26">
        <v>20</v>
      </c>
      <c r="AA4046" t="s">
        <v>117</v>
      </c>
      <c r="AC4046" t="s">
        <v>54</v>
      </c>
      <c r="AD4046" t="s">
        <v>501</v>
      </c>
    </row>
    <row r="4047" spans="1:30" ht="15">
      <c r="A4047">
        <v>1860</v>
      </c>
      <c r="B4047" s="4">
        <v>1</v>
      </c>
      <c r="C4047">
        <v>50847</v>
      </c>
      <c r="D4047">
        <v>1</v>
      </c>
      <c r="E4047">
        <v>20</v>
      </c>
      <c r="F4047" t="s">
        <v>1290</v>
      </c>
      <c r="G4047">
        <v>1410</v>
      </c>
      <c r="I4047">
        <v>1</v>
      </c>
      <c r="J4047">
        <v>24</v>
      </c>
      <c r="L4047" s="11">
        <v>1</v>
      </c>
      <c r="M4047" s="20">
        <v>139.72421729991686</v>
      </c>
      <c r="N4047" s="24">
        <f t="shared" si="63"/>
        <v>2794.4843459983372</v>
      </c>
      <c r="O4047" s="12">
        <v>20</v>
      </c>
      <c r="P4047" t="s">
        <v>116</v>
      </c>
      <c r="S4047">
        <v>0</v>
      </c>
      <c r="T4047">
        <v>0</v>
      </c>
      <c r="U4047">
        <v>0</v>
      </c>
      <c r="V4047">
        <v>0</v>
      </c>
      <c r="W4047">
        <v>1</v>
      </c>
      <c r="X4047">
        <v>1</v>
      </c>
      <c r="Y4047" s="26">
        <v>20</v>
      </c>
      <c r="Z4047" s="26">
        <v>20</v>
      </c>
      <c r="AA4047" t="s">
        <v>117</v>
      </c>
      <c r="AC4047" t="s">
        <v>979</v>
      </c>
      <c r="AD4047" t="s">
        <v>951</v>
      </c>
    </row>
    <row r="4048" spans="1:30" ht="15">
      <c r="A4048">
        <v>1860</v>
      </c>
      <c r="B4048" s="4">
        <v>1</v>
      </c>
      <c r="C4048">
        <v>50848</v>
      </c>
      <c r="D4048">
        <v>1</v>
      </c>
      <c r="E4048">
        <v>21</v>
      </c>
      <c r="F4048" t="s">
        <v>1290</v>
      </c>
      <c r="G4048">
        <v>1410</v>
      </c>
      <c r="I4048">
        <v>2</v>
      </c>
      <c r="J4048">
        <v>47</v>
      </c>
      <c r="L4048" s="11">
        <v>1</v>
      </c>
      <c r="M4048" s="20">
        <v>139.72421729991686</v>
      </c>
      <c r="N4048" s="24">
        <f t="shared" si="63"/>
        <v>2934.2085632982539</v>
      </c>
      <c r="O4048" s="12">
        <v>21</v>
      </c>
      <c r="P4048" t="s">
        <v>116</v>
      </c>
      <c r="S4048">
        <v>0</v>
      </c>
      <c r="T4048">
        <v>0</v>
      </c>
      <c r="U4048">
        <v>0</v>
      </c>
      <c r="V4048">
        <v>0</v>
      </c>
      <c r="W4048">
        <v>1</v>
      </c>
      <c r="X4048">
        <v>1</v>
      </c>
      <c r="Y4048" s="26">
        <v>21</v>
      </c>
      <c r="Z4048" s="26">
        <v>21</v>
      </c>
      <c r="AA4048" t="s">
        <v>117</v>
      </c>
      <c r="AC4048" t="s">
        <v>979</v>
      </c>
      <c r="AD4048" t="s">
        <v>1552</v>
      </c>
    </row>
    <row r="4049" spans="1:30" ht="15">
      <c r="A4049">
        <v>1860</v>
      </c>
      <c r="B4049" s="4">
        <v>1</v>
      </c>
      <c r="C4049">
        <v>50848</v>
      </c>
      <c r="D4049">
        <v>2</v>
      </c>
      <c r="E4049">
        <v>20</v>
      </c>
      <c r="F4049" t="s">
        <v>1290</v>
      </c>
      <c r="G4049">
        <v>1410</v>
      </c>
      <c r="I4049">
        <v>2</v>
      </c>
      <c r="J4049">
        <v>13</v>
      </c>
      <c r="L4049" s="11">
        <v>1</v>
      </c>
      <c r="M4049" s="20">
        <v>35.650509638259194</v>
      </c>
      <c r="N4049" s="24">
        <f t="shared" si="63"/>
        <v>713.01019276518389</v>
      </c>
      <c r="O4049" s="12">
        <v>20</v>
      </c>
      <c r="P4049" t="s">
        <v>116</v>
      </c>
      <c r="S4049">
        <v>0</v>
      </c>
      <c r="T4049">
        <v>0</v>
      </c>
      <c r="U4049">
        <v>0</v>
      </c>
      <c r="V4049">
        <v>0</v>
      </c>
      <c r="W4049">
        <v>1</v>
      </c>
      <c r="X4049">
        <v>1</v>
      </c>
      <c r="Y4049" s="26">
        <v>20</v>
      </c>
      <c r="Z4049" s="26">
        <v>20</v>
      </c>
      <c r="AA4049" t="s">
        <v>117</v>
      </c>
      <c r="AC4049" t="s">
        <v>979</v>
      </c>
      <c r="AD4049" t="s">
        <v>1552</v>
      </c>
    </row>
    <row r="4050" spans="1:30" ht="15">
      <c r="A4050">
        <v>1860</v>
      </c>
      <c r="B4050" s="4">
        <v>1</v>
      </c>
      <c r="C4050">
        <v>50849</v>
      </c>
      <c r="D4050">
        <v>1</v>
      </c>
      <c r="E4050">
        <v>20</v>
      </c>
      <c r="F4050" t="s">
        <v>1290</v>
      </c>
      <c r="G4050">
        <v>1410</v>
      </c>
      <c r="I4050">
        <v>1</v>
      </c>
      <c r="J4050">
        <v>50</v>
      </c>
      <c r="L4050" s="11">
        <v>1</v>
      </c>
      <c r="M4050" s="20">
        <v>139.72421729991686</v>
      </c>
      <c r="N4050" s="24">
        <f t="shared" si="63"/>
        <v>2794.4843459983372</v>
      </c>
      <c r="O4050" s="12">
        <v>20</v>
      </c>
      <c r="P4050" t="s">
        <v>116</v>
      </c>
      <c r="S4050">
        <v>0</v>
      </c>
      <c r="T4050">
        <v>0</v>
      </c>
      <c r="U4050">
        <v>0</v>
      </c>
      <c r="V4050">
        <v>0</v>
      </c>
      <c r="W4050">
        <v>1</v>
      </c>
      <c r="X4050">
        <v>1</v>
      </c>
      <c r="Y4050" s="26">
        <v>20</v>
      </c>
      <c r="Z4050" s="26">
        <v>20</v>
      </c>
      <c r="AA4050" t="s">
        <v>117</v>
      </c>
      <c r="AC4050" t="s">
        <v>979</v>
      </c>
      <c r="AD4050" t="s">
        <v>434</v>
      </c>
    </row>
    <row r="4051" spans="1:30" ht="15">
      <c r="A4051">
        <v>1860</v>
      </c>
      <c r="B4051" s="4">
        <v>1</v>
      </c>
      <c r="C4051">
        <v>50850</v>
      </c>
      <c r="D4051">
        <v>1</v>
      </c>
      <c r="E4051">
        <v>20</v>
      </c>
      <c r="F4051" t="s">
        <v>1290</v>
      </c>
      <c r="G4051">
        <v>1410</v>
      </c>
      <c r="I4051">
        <v>5</v>
      </c>
      <c r="J4051">
        <v>27</v>
      </c>
      <c r="L4051" s="10">
        <v>0</v>
      </c>
      <c r="M4051" s="20">
        <v>69.069443965111702</v>
      </c>
      <c r="N4051" s="24">
        <f t="shared" si="63"/>
        <v>1381.388879302234</v>
      </c>
      <c r="O4051" s="12">
        <v>20</v>
      </c>
      <c r="P4051" t="s">
        <v>116</v>
      </c>
      <c r="S4051">
        <v>0</v>
      </c>
      <c r="T4051">
        <v>0</v>
      </c>
      <c r="U4051">
        <v>0</v>
      </c>
      <c r="V4051">
        <v>0</v>
      </c>
      <c r="W4051">
        <v>1</v>
      </c>
      <c r="X4051">
        <v>1</v>
      </c>
      <c r="Y4051" s="26">
        <v>20</v>
      </c>
      <c r="Z4051" s="26">
        <v>20</v>
      </c>
      <c r="AA4051" t="s">
        <v>117</v>
      </c>
      <c r="AC4051" t="s">
        <v>988</v>
      </c>
      <c r="AD4051" t="s">
        <v>251</v>
      </c>
    </row>
    <row r="4052" spans="1:30" ht="15">
      <c r="A4052">
        <v>1860</v>
      </c>
      <c r="B4052" s="4">
        <v>1</v>
      </c>
      <c r="C4052">
        <v>50850</v>
      </c>
      <c r="D4052">
        <v>2</v>
      </c>
      <c r="E4052">
        <v>21</v>
      </c>
      <c r="F4052" t="s">
        <v>1290</v>
      </c>
      <c r="G4052">
        <v>1410</v>
      </c>
      <c r="I4052">
        <v>5</v>
      </c>
      <c r="J4052">
        <v>21</v>
      </c>
      <c r="L4052" s="11">
        <v>1</v>
      </c>
      <c r="M4052" s="20">
        <v>139.72421729991686</v>
      </c>
      <c r="N4052" s="24">
        <f t="shared" si="63"/>
        <v>2934.2085632982539</v>
      </c>
      <c r="O4052" s="12">
        <v>21</v>
      </c>
      <c r="P4052" t="s">
        <v>116</v>
      </c>
      <c r="S4052">
        <v>0</v>
      </c>
      <c r="T4052">
        <v>0</v>
      </c>
      <c r="U4052">
        <v>0</v>
      </c>
      <c r="V4052">
        <v>0</v>
      </c>
      <c r="W4052">
        <v>1</v>
      </c>
      <c r="X4052">
        <v>1</v>
      </c>
      <c r="Y4052" s="26">
        <v>21</v>
      </c>
      <c r="Z4052" s="26">
        <v>21</v>
      </c>
      <c r="AA4052" t="s">
        <v>117</v>
      </c>
      <c r="AC4052" t="s">
        <v>988</v>
      </c>
      <c r="AD4052" t="s">
        <v>251</v>
      </c>
    </row>
    <row r="4053" spans="1:30" ht="15">
      <c r="A4053">
        <v>1860</v>
      </c>
      <c r="B4053" s="4">
        <v>1</v>
      </c>
      <c r="C4053">
        <v>50850</v>
      </c>
      <c r="D4053">
        <v>3</v>
      </c>
      <c r="E4053">
        <v>20</v>
      </c>
      <c r="F4053" t="s">
        <v>1290</v>
      </c>
      <c r="G4053">
        <v>1410</v>
      </c>
      <c r="I4053">
        <v>5</v>
      </c>
      <c r="J4053">
        <v>10</v>
      </c>
      <c r="L4053" s="10">
        <v>0</v>
      </c>
      <c r="M4053" s="20">
        <v>20.804249475679534</v>
      </c>
      <c r="N4053" s="24">
        <f t="shared" si="63"/>
        <v>416.0849895135907</v>
      </c>
      <c r="O4053" s="12">
        <v>20</v>
      </c>
      <c r="P4053" t="s">
        <v>116</v>
      </c>
      <c r="S4053">
        <v>0</v>
      </c>
      <c r="T4053">
        <v>0</v>
      </c>
      <c r="U4053">
        <v>0</v>
      </c>
      <c r="V4053">
        <v>0</v>
      </c>
      <c r="W4053">
        <v>1</v>
      </c>
      <c r="X4053">
        <v>1</v>
      </c>
      <c r="Y4053" s="26">
        <v>20</v>
      </c>
      <c r="Z4053" s="26">
        <v>20</v>
      </c>
      <c r="AA4053" t="s">
        <v>117</v>
      </c>
      <c r="AC4053" t="s">
        <v>988</v>
      </c>
      <c r="AD4053" t="s">
        <v>251</v>
      </c>
    </row>
    <row r="4054" spans="1:30" ht="15">
      <c r="A4054">
        <v>1860</v>
      </c>
      <c r="B4054" s="4">
        <v>1</v>
      </c>
      <c r="C4054">
        <v>50850</v>
      </c>
      <c r="D4054">
        <v>4</v>
      </c>
      <c r="E4054">
        <v>20</v>
      </c>
      <c r="F4054" t="s">
        <v>1290</v>
      </c>
      <c r="G4054">
        <v>1410</v>
      </c>
      <c r="I4054">
        <v>5</v>
      </c>
      <c r="J4054">
        <v>2</v>
      </c>
      <c r="L4054" s="11">
        <v>1</v>
      </c>
      <c r="M4054" s="21">
        <v>0</v>
      </c>
      <c r="N4054" s="24">
        <f t="shared" si="63"/>
        <v>0</v>
      </c>
      <c r="O4054" s="12">
        <v>20</v>
      </c>
      <c r="P4054" t="s">
        <v>116</v>
      </c>
      <c r="S4054">
        <v>0</v>
      </c>
      <c r="T4054">
        <v>0</v>
      </c>
      <c r="U4054">
        <v>0</v>
      </c>
      <c r="V4054">
        <v>0</v>
      </c>
      <c r="W4054">
        <v>1</v>
      </c>
      <c r="X4054">
        <v>1</v>
      </c>
      <c r="Y4054" s="26">
        <v>20</v>
      </c>
      <c r="Z4054" s="26">
        <v>20</v>
      </c>
      <c r="AA4054" t="s">
        <v>117</v>
      </c>
      <c r="AC4054" t="s">
        <v>988</v>
      </c>
      <c r="AD4054" t="s">
        <v>251</v>
      </c>
    </row>
    <row r="4055" spans="1:30" ht="15">
      <c r="A4055">
        <v>1860</v>
      </c>
      <c r="B4055" s="4">
        <v>1</v>
      </c>
      <c r="C4055">
        <v>50850</v>
      </c>
      <c r="D4055">
        <v>5</v>
      </c>
      <c r="E4055">
        <v>20</v>
      </c>
      <c r="F4055" t="s">
        <v>1290</v>
      </c>
      <c r="G4055">
        <v>1410</v>
      </c>
      <c r="I4055">
        <v>5</v>
      </c>
      <c r="J4055">
        <v>0</v>
      </c>
      <c r="K4055">
        <v>4</v>
      </c>
      <c r="L4055" s="11">
        <v>1</v>
      </c>
      <c r="M4055" s="21">
        <v>0</v>
      </c>
      <c r="N4055" s="24">
        <f t="shared" si="63"/>
        <v>0</v>
      </c>
      <c r="O4055" s="12">
        <v>20</v>
      </c>
      <c r="P4055" t="s">
        <v>116</v>
      </c>
      <c r="S4055">
        <v>0</v>
      </c>
      <c r="T4055">
        <v>0</v>
      </c>
      <c r="U4055">
        <v>0</v>
      </c>
      <c r="V4055">
        <v>0</v>
      </c>
      <c r="W4055">
        <v>1</v>
      </c>
      <c r="X4055">
        <v>1</v>
      </c>
      <c r="Y4055" s="26">
        <v>20</v>
      </c>
      <c r="Z4055" s="26">
        <v>20</v>
      </c>
      <c r="AA4055" t="s">
        <v>117</v>
      </c>
      <c r="AC4055" t="s">
        <v>988</v>
      </c>
      <c r="AD4055" t="s">
        <v>251</v>
      </c>
    </row>
    <row r="4056" spans="1:30" ht="15">
      <c r="A4056">
        <v>1860</v>
      </c>
      <c r="B4056" s="4">
        <v>1</v>
      </c>
      <c r="C4056">
        <v>50851</v>
      </c>
      <c r="D4056">
        <v>1</v>
      </c>
      <c r="E4056">
        <v>21</v>
      </c>
      <c r="F4056" t="s">
        <v>1290</v>
      </c>
      <c r="G4056">
        <v>1410</v>
      </c>
      <c r="I4056">
        <v>1</v>
      </c>
      <c r="J4056">
        <v>16</v>
      </c>
      <c r="L4056" s="10">
        <v>0</v>
      </c>
      <c r="M4056" s="20">
        <v>29.789946565499331</v>
      </c>
      <c r="N4056" s="24">
        <f t="shared" si="63"/>
        <v>625.58887787548599</v>
      </c>
      <c r="O4056" s="12">
        <v>21</v>
      </c>
      <c r="P4056" t="s">
        <v>116</v>
      </c>
      <c r="S4056">
        <v>0</v>
      </c>
      <c r="T4056">
        <v>0</v>
      </c>
      <c r="U4056">
        <v>0</v>
      </c>
      <c r="V4056">
        <v>0</v>
      </c>
      <c r="W4056">
        <v>1</v>
      </c>
      <c r="X4056">
        <v>1</v>
      </c>
      <c r="Y4056" s="26">
        <v>21</v>
      </c>
      <c r="Z4056" s="26">
        <v>21</v>
      </c>
      <c r="AA4056" t="s">
        <v>117</v>
      </c>
      <c r="AC4056" t="s">
        <v>163</v>
      </c>
      <c r="AD4056" t="s">
        <v>85</v>
      </c>
    </row>
    <row r="4057" spans="1:30" ht="15">
      <c r="A4057">
        <v>1860</v>
      </c>
      <c r="B4057" s="4">
        <v>1</v>
      </c>
      <c r="C4057">
        <v>50852</v>
      </c>
      <c r="D4057">
        <v>1</v>
      </c>
      <c r="E4057">
        <v>20</v>
      </c>
      <c r="F4057" t="s">
        <v>1290</v>
      </c>
      <c r="G4057">
        <v>1410</v>
      </c>
      <c r="I4057">
        <v>1</v>
      </c>
      <c r="J4057">
        <v>19</v>
      </c>
      <c r="L4057" s="11">
        <v>1</v>
      </c>
      <c r="M4057" s="20">
        <v>139.72421729991686</v>
      </c>
      <c r="N4057" s="24">
        <f t="shared" si="63"/>
        <v>2794.4843459983372</v>
      </c>
      <c r="O4057" s="12">
        <v>20</v>
      </c>
      <c r="P4057" t="s">
        <v>116</v>
      </c>
      <c r="S4057">
        <v>0</v>
      </c>
      <c r="T4057">
        <v>0</v>
      </c>
      <c r="U4057">
        <v>0</v>
      </c>
      <c r="V4057">
        <v>0</v>
      </c>
      <c r="W4057">
        <v>1</v>
      </c>
      <c r="X4057">
        <v>1</v>
      </c>
      <c r="Y4057" s="26">
        <v>20</v>
      </c>
      <c r="Z4057" s="26">
        <v>20</v>
      </c>
      <c r="AA4057" t="s">
        <v>117</v>
      </c>
      <c r="AC4057" t="s">
        <v>1553</v>
      </c>
      <c r="AD4057" t="s">
        <v>387</v>
      </c>
    </row>
    <row r="4058" spans="1:30" ht="15">
      <c r="A4058">
        <v>1860</v>
      </c>
      <c r="B4058" s="4">
        <v>1</v>
      </c>
      <c r="C4058">
        <v>50853</v>
      </c>
      <c r="D4058">
        <v>1</v>
      </c>
      <c r="E4058">
        <v>20</v>
      </c>
      <c r="F4058" t="s">
        <v>1290</v>
      </c>
      <c r="G4058">
        <v>1410</v>
      </c>
      <c r="I4058">
        <v>3</v>
      </c>
      <c r="J4058">
        <v>32</v>
      </c>
      <c r="L4058" s="10">
        <v>0</v>
      </c>
      <c r="M4058" s="20">
        <v>69.069443965111702</v>
      </c>
      <c r="N4058" s="24">
        <f t="shared" si="63"/>
        <v>1381.388879302234</v>
      </c>
      <c r="O4058" s="12">
        <v>20</v>
      </c>
      <c r="P4058" t="s">
        <v>116</v>
      </c>
      <c r="S4058">
        <v>0</v>
      </c>
      <c r="T4058">
        <v>0</v>
      </c>
      <c r="U4058">
        <v>0</v>
      </c>
      <c r="V4058">
        <v>0</v>
      </c>
      <c r="W4058">
        <v>1</v>
      </c>
      <c r="X4058">
        <v>1</v>
      </c>
      <c r="Y4058" s="26">
        <v>20</v>
      </c>
      <c r="Z4058" s="26">
        <v>20</v>
      </c>
      <c r="AA4058" t="s">
        <v>117</v>
      </c>
      <c r="AC4058" t="s">
        <v>1554</v>
      </c>
      <c r="AD4058" t="s">
        <v>504</v>
      </c>
    </row>
    <row r="4059" spans="1:30" ht="15">
      <c r="A4059">
        <v>1860</v>
      </c>
      <c r="B4059" s="4">
        <v>1</v>
      </c>
      <c r="C4059">
        <v>50853</v>
      </c>
      <c r="D4059">
        <v>2</v>
      </c>
      <c r="E4059">
        <v>20</v>
      </c>
      <c r="F4059" t="s">
        <v>1290</v>
      </c>
      <c r="G4059">
        <v>1410</v>
      </c>
      <c r="I4059">
        <v>3</v>
      </c>
      <c r="J4059">
        <v>16</v>
      </c>
      <c r="L4059" s="10">
        <v>0</v>
      </c>
      <c r="M4059" s="20">
        <v>29.789946565499331</v>
      </c>
      <c r="N4059" s="24">
        <f t="shared" si="63"/>
        <v>595.79893130998664</v>
      </c>
      <c r="O4059" s="12">
        <v>20</v>
      </c>
      <c r="P4059" t="s">
        <v>116</v>
      </c>
      <c r="S4059">
        <v>0</v>
      </c>
      <c r="T4059">
        <v>0</v>
      </c>
      <c r="U4059">
        <v>0</v>
      </c>
      <c r="V4059">
        <v>0</v>
      </c>
      <c r="W4059">
        <v>1</v>
      </c>
      <c r="X4059">
        <v>1</v>
      </c>
      <c r="Y4059" s="26">
        <v>20</v>
      </c>
      <c r="Z4059" s="26">
        <v>20</v>
      </c>
      <c r="AA4059" t="s">
        <v>117</v>
      </c>
      <c r="AC4059" t="s">
        <v>1554</v>
      </c>
      <c r="AD4059" t="s">
        <v>504</v>
      </c>
    </row>
    <row r="4060" spans="1:30" ht="15">
      <c r="A4060">
        <v>1860</v>
      </c>
      <c r="B4060" s="4">
        <v>1</v>
      </c>
      <c r="C4060">
        <v>50853</v>
      </c>
      <c r="D4060">
        <v>3</v>
      </c>
      <c r="E4060">
        <v>21</v>
      </c>
      <c r="F4060" t="s">
        <v>1290</v>
      </c>
      <c r="G4060">
        <v>1410</v>
      </c>
      <c r="I4060">
        <v>3</v>
      </c>
      <c r="J4060">
        <v>10</v>
      </c>
      <c r="L4060" s="11">
        <v>1</v>
      </c>
      <c r="M4060" s="22">
        <v>20.8</v>
      </c>
      <c r="N4060" s="24">
        <f t="shared" si="63"/>
        <v>436.8</v>
      </c>
      <c r="O4060" s="12">
        <v>21</v>
      </c>
      <c r="P4060" t="s">
        <v>116</v>
      </c>
      <c r="S4060">
        <v>0</v>
      </c>
      <c r="T4060">
        <v>0</v>
      </c>
      <c r="U4060">
        <v>0</v>
      </c>
      <c r="V4060">
        <v>0</v>
      </c>
      <c r="W4060">
        <v>1</v>
      </c>
      <c r="X4060">
        <v>1</v>
      </c>
      <c r="Y4060" s="26">
        <v>21</v>
      </c>
      <c r="Z4060" s="26">
        <v>21</v>
      </c>
      <c r="AA4060" t="s">
        <v>117</v>
      </c>
      <c r="AC4060" t="s">
        <v>1554</v>
      </c>
      <c r="AD4060" t="s">
        <v>504</v>
      </c>
    </row>
    <row r="4061" spans="1:30" ht="15">
      <c r="A4061">
        <v>1860</v>
      </c>
      <c r="B4061" s="4">
        <v>1</v>
      </c>
      <c r="C4061">
        <v>50854</v>
      </c>
      <c r="D4061">
        <v>1</v>
      </c>
      <c r="E4061">
        <v>20</v>
      </c>
      <c r="F4061" t="s">
        <v>1290</v>
      </c>
      <c r="G4061">
        <v>1410</v>
      </c>
      <c r="I4061">
        <v>1</v>
      </c>
      <c r="J4061">
        <v>9</v>
      </c>
      <c r="L4061" s="10">
        <v>0</v>
      </c>
      <c r="M4061" s="20">
        <v>20.804249475679534</v>
      </c>
      <c r="N4061" s="24">
        <f t="shared" si="63"/>
        <v>416.0849895135907</v>
      </c>
      <c r="O4061" s="12">
        <v>20</v>
      </c>
      <c r="P4061" t="s">
        <v>171</v>
      </c>
      <c r="S4061">
        <v>0</v>
      </c>
      <c r="T4061">
        <v>0</v>
      </c>
      <c r="U4061">
        <v>0</v>
      </c>
      <c r="V4061">
        <v>0</v>
      </c>
      <c r="W4061">
        <v>1</v>
      </c>
      <c r="X4061" t="s">
        <v>247</v>
      </c>
      <c r="Y4061" s="26">
        <v>0</v>
      </c>
      <c r="Z4061" s="26">
        <v>20</v>
      </c>
      <c r="AA4061" t="s">
        <v>117</v>
      </c>
      <c r="AC4061" t="s">
        <v>392</v>
      </c>
      <c r="AD4061" t="s">
        <v>833</v>
      </c>
    </row>
    <row r="4062" spans="1:30" ht="15">
      <c r="A4062">
        <v>1860</v>
      </c>
      <c r="B4062" s="4">
        <v>1</v>
      </c>
      <c r="C4062">
        <v>50855</v>
      </c>
      <c r="D4062">
        <v>1</v>
      </c>
      <c r="E4062">
        <v>20</v>
      </c>
      <c r="F4062" t="s">
        <v>1290</v>
      </c>
      <c r="G4062">
        <v>1410</v>
      </c>
      <c r="I4062">
        <v>9</v>
      </c>
      <c r="J4062">
        <v>58</v>
      </c>
      <c r="L4062" s="11">
        <v>1</v>
      </c>
      <c r="M4062" s="20">
        <v>91.38581343891795</v>
      </c>
      <c r="N4062" s="24">
        <f t="shared" si="63"/>
        <v>1827.7162687783589</v>
      </c>
      <c r="O4062" s="12">
        <v>20</v>
      </c>
      <c r="P4062" t="s">
        <v>171</v>
      </c>
      <c r="S4062">
        <v>0</v>
      </c>
      <c r="T4062">
        <v>0</v>
      </c>
      <c r="U4062">
        <v>0</v>
      </c>
      <c r="V4062">
        <v>0</v>
      </c>
      <c r="W4062">
        <v>1</v>
      </c>
      <c r="X4062">
        <v>1</v>
      </c>
      <c r="Y4062" s="26">
        <v>20</v>
      </c>
      <c r="Z4062" s="26">
        <v>20</v>
      </c>
      <c r="AA4062" t="s">
        <v>117</v>
      </c>
      <c r="AC4062" t="s">
        <v>155</v>
      </c>
      <c r="AD4062" t="s">
        <v>1389</v>
      </c>
    </row>
    <row r="4063" spans="1:30" ht="15">
      <c r="A4063">
        <v>1860</v>
      </c>
      <c r="B4063" s="4">
        <v>1</v>
      </c>
      <c r="C4063">
        <v>50855</v>
      </c>
      <c r="D4063">
        <v>2</v>
      </c>
      <c r="E4063">
        <v>20</v>
      </c>
      <c r="F4063" t="s">
        <v>1290</v>
      </c>
      <c r="G4063">
        <v>1410</v>
      </c>
      <c r="I4063">
        <v>9</v>
      </c>
      <c r="J4063">
        <v>46</v>
      </c>
      <c r="L4063" s="10">
        <v>0</v>
      </c>
      <c r="M4063" s="20">
        <v>69.069443965111702</v>
      </c>
      <c r="N4063" s="24">
        <f t="shared" si="63"/>
        <v>1381.388879302234</v>
      </c>
      <c r="O4063" s="12">
        <v>20</v>
      </c>
      <c r="P4063" t="s">
        <v>116</v>
      </c>
      <c r="S4063">
        <v>0</v>
      </c>
      <c r="T4063">
        <v>0</v>
      </c>
      <c r="U4063">
        <v>0</v>
      </c>
      <c r="V4063">
        <v>0</v>
      </c>
      <c r="W4063">
        <v>1</v>
      </c>
      <c r="X4063">
        <v>1</v>
      </c>
      <c r="Y4063" s="26">
        <v>20</v>
      </c>
      <c r="Z4063" s="26">
        <v>20</v>
      </c>
      <c r="AA4063" t="s">
        <v>117</v>
      </c>
      <c r="AC4063" t="s">
        <v>155</v>
      </c>
      <c r="AD4063" t="s">
        <v>1389</v>
      </c>
    </row>
    <row r="4064" spans="1:30" ht="15">
      <c r="A4064">
        <v>1860</v>
      </c>
      <c r="B4064" s="4">
        <v>1</v>
      </c>
      <c r="C4064">
        <v>50855</v>
      </c>
      <c r="D4064">
        <v>3</v>
      </c>
      <c r="E4064">
        <v>21</v>
      </c>
      <c r="F4064" t="s">
        <v>1290</v>
      </c>
      <c r="G4064">
        <v>1410</v>
      </c>
      <c r="I4064">
        <v>9</v>
      </c>
      <c r="J4064">
        <v>30</v>
      </c>
      <c r="L4064" s="11">
        <v>1</v>
      </c>
      <c r="M4064" s="20">
        <v>139.72421729991686</v>
      </c>
      <c r="N4064" s="24">
        <f t="shared" si="63"/>
        <v>2934.2085632982539</v>
      </c>
      <c r="O4064" s="12">
        <v>21</v>
      </c>
      <c r="P4064" t="s">
        <v>116</v>
      </c>
      <c r="S4064">
        <v>0</v>
      </c>
      <c r="T4064">
        <v>0</v>
      </c>
      <c r="U4064">
        <v>0</v>
      </c>
      <c r="V4064">
        <v>0</v>
      </c>
      <c r="W4064">
        <v>1</v>
      </c>
      <c r="X4064">
        <v>1</v>
      </c>
      <c r="Y4064" s="26">
        <v>21</v>
      </c>
      <c r="Z4064" s="26">
        <v>21</v>
      </c>
      <c r="AA4064" t="s">
        <v>117</v>
      </c>
      <c r="AC4064" t="s">
        <v>155</v>
      </c>
      <c r="AD4064" t="s">
        <v>1389</v>
      </c>
    </row>
    <row r="4065" spans="1:30" ht="15">
      <c r="A4065">
        <v>1860</v>
      </c>
      <c r="B4065" s="4">
        <v>1</v>
      </c>
      <c r="C4065">
        <v>50855</v>
      </c>
      <c r="D4065">
        <v>4</v>
      </c>
      <c r="E4065">
        <v>20</v>
      </c>
      <c r="F4065" t="s">
        <v>1290</v>
      </c>
      <c r="G4065">
        <v>1410</v>
      </c>
      <c r="I4065">
        <v>9</v>
      </c>
      <c r="J4065">
        <v>17</v>
      </c>
      <c r="L4065" s="10">
        <v>0</v>
      </c>
      <c r="M4065" s="20">
        <v>29.789946565499331</v>
      </c>
      <c r="N4065" s="24">
        <f t="shared" si="63"/>
        <v>595.79893130998664</v>
      </c>
      <c r="O4065" s="12">
        <v>20</v>
      </c>
      <c r="P4065" t="s">
        <v>171</v>
      </c>
      <c r="S4065">
        <v>0</v>
      </c>
      <c r="T4065">
        <v>0</v>
      </c>
      <c r="U4065">
        <v>0</v>
      </c>
      <c r="V4065">
        <v>0</v>
      </c>
      <c r="W4065">
        <v>1</v>
      </c>
      <c r="X4065">
        <v>1</v>
      </c>
      <c r="Y4065" s="26">
        <v>20</v>
      </c>
      <c r="Z4065" s="26">
        <v>20</v>
      </c>
      <c r="AA4065" t="s">
        <v>117</v>
      </c>
      <c r="AC4065" t="s">
        <v>155</v>
      </c>
      <c r="AD4065" t="s">
        <v>1389</v>
      </c>
    </row>
    <row r="4066" spans="1:30" ht="15">
      <c r="A4066">
        <v>1860</v>
      </c>
      <c r="B4066" s="4">
        <v>1</v>
      </c>
      <c r="C4066">
        <v>50855</v>
      </c>
      <c r="D4066">
        <v>5</v>
      </c>
      <c r="E4066">
        <v>20</v>
      </c>
      <c r="F4066" t="s">
        <v>1290</v>
      </c>
      <c r="G4066">
        <v>1410</v>
      </c>
      <c r="I4066">
        <v>9</v>
      </c>
      <c r="J4066">
        <v>15</v>
      </c>
      <c r="L4066" s="11">
        <v>1</v>
      </c>
      <c r="M4066" s="20">
        <v>35.650509638259194</v>
      </c>
      <c r="N4066" s="24">
        <f t="shared" si="63"/>
        <v>713.01019276518389</v>
      </c>
      <c r="O4066" s="12">
        <v>20</v>
      </c>
      <c r="P4066" t="s">
        <v>171</v>
      </c>
      <c r="S4066">
        <v>0</v>
      </c>
      <c r="T4066">
        <v>0</v>
      </c>
      <c r="U4066">
        <v>0</v>
      </c>
      <c r="V4066">
        <v>0</v>
      </c>
      <c r="W4066">
        <v>1</v>
      </c>
      <c r="X4066">
        <v>1</v>
      </c>
      <c r="Y4066" s="26">
        <v>20</v>
      </c>
      <c r="Z4066" s="26">
        <v>20</v>
      </c>
      <c r="AA4066" t="s">
        <v>117</v>
      </c>
      <c r="AC4066" t="s">
        <v>155</v>
      </c>
      <c r="AD4066" t="s">
        <v>1389</v>
      </c>
    </row>
    <row r="4067" spans="1:30" ht="15">
      <c r="A4067">
        <v>1860</v>
      </c>
      <c r="B4067" s="4">
        <v>1</v>
      </c>
      <c r="C4067">
        <v>50855</v>
      </c>
      <c r="D4067">
        <v>6</v>
      </c>
      <c r="E4067">
        <v>20</v>
      </c>
      <c r="F4067" t="s">
        <v>1290</v>
      </c>
      <c r="G4067">
        <v>1410</v>
      </c>
      <c r="I4067">
        <v>9</v>
      </c>
      <c r="J4067">
        <v>14</v>
      </c>
      <c r="L4067" s="10">
        <v>0</v>
      </c>
      <c r="M4067" s="20">
        <v>29.789946565499331</v>
      </c>
      <c r="N4067" s="24">
        <f t="shared" si="63"/>
        <v>595.79893130998664</v>
      </c>
      <c r="O4067" s="12">
        <v>20</v>
      </c>
      <c r="P4067" t="s">
        <v>116</v>
      </c>
      <c r="S4067">
        <v>0</v>
      </c>
      <c r="T4067">
        <v>0</v>
      </c>
      <c r="U4067">
        <v>0</v>
      </c>
      <c r="V4067">
        <v>0</v>
      </c>
      <c r="W4067">
        <v>1</v>
      </c>
      <c r="X4067">
        <v>1</v>
      </c>
      <c r="Y4067" s="26">
        <v>20</v>
      </c>
      <c r="Z4067" s="26">
        <v>20</v>
      </c>
      <c r="AA4067" t="s">
        <v>117</v>
      </c>
      <c r="AC4067" t="s">
        <v>155</v>
      </c>
      <c r="AD4067" t="s">
        <v>1389</v>
      </c>
    </row>
    <row r="4068" spans="1:30" ht="15">
      <c r="A4068">
        <v>1860</v>
      </c>
      <c r="B4068" s="4">
        <v>1</v>
      </c>
      <c r="C4068">
        <v>50855</v>
      </c>
      <c r="D4068">
        <v>7</v>
      </c>
      <c r="E4068">
        <v>21</v>
      </c>
      <c r="F4068" t="s">
        <v>1290</v>
      </c>
      <c r="G4068">
        <v>1410</v>
      </c>
      <c r="I4068">
        <v>9</v>
      </c>
      <c r="J4068">
        <v>13</v>
      </c>
      <c r="L4068" s="11">
        <v>1</v>
      </c>
      <c r="M4068" s="20">
        <v>35.650509638259194</v>
      </c>
      <c r="N4068" s="24">
        <f t="shared" si="63"/>
        <v>748.66070240344311</v>
      </c>
      <c r="O4068" s="12">
        <v>21</v>
      </c>
      <c r="P4068" t="s">
        <v>116</v>
      </c>
      <c r="S4068">
        <v>0</v>
      </c>
      <c r="T4068">
        <v>0</v>
      </c>
      <c r="U4068">
        <v>0</v>
      </c>
      <c r="V4068">
        <v>0</v>
      </c>
      <c r="W4068">
        <v>1</v>
      </c>
      <c r="X4068">
        <v>1</v>
      </c>
      <c r="Y4068" s="26">
        <v>21</v>
      </c>
      <c r="Z4068" s="26">
        <v>21</v>
      </c>
      <c r="AA4068" t="s">
        <v>117</v>
      </c>
      <c r="AC4068" t="s">
        <v>155</v>
      </c>
      <c r="AD4068" t="s">
        <v>1389</v>
      </c>
    </row>
    <row r="4069" spans="1:30" ht="15">
      <c r="A4069">
        <v>1860</v>
      </c>
      <c r="B4069" s="4">
        <v>1</v>
      </c>
      <c r="C4069">
        <v>50855</v>
      </c>
      <c r="D4069">
        <v>8</v>
      </c>
      <c r="E4069">
        <v>20</v>
      </c>
      <c r="F4069" t="s">
        <v>1290</v>
      </c>
      <c r="G4069">
        <v>1410</v>
      </c>
      <c r="I4069">
        <v>9</v>
      </c>
      <c r="J4069">
        <v>12</v>
      </c>
      <c r="L4069" s="10">
        <v>0</v>
      </c>
      <c r="M4069" s="20">
        <v>20.804249475679534</v>
      </c>
      <c r="N4069" s="24">
        <f t="shared" si="63"/>
        <v>416.0849895135907</v>
      </c>
      <c r="O4069" s="12">
        <v>20</v>
      </c>
      <c r="P4069" t="s">
        <v>171</v>
      </c>
      <c r="S4069">
        <v>0</v>
      </c>
      <c r="T4069">
        <v>0</v>
      </c>
      <c r="U4069">
        <v>0</v>
      </c>
      <c r="V4069">
        <v>0</v>
      </c>
      <c r="W4069">
        <v>1</v>
      </c>
      <c r="X4069">
        <v>1</v>
      </c>
      <c r="Y4069" s="26">
        <v>20</v>
      </c>
      <c r="Z4069" s="26">
        <v>20</v>
      </c>
      <c r="AA4069" t="s">
        <v>117</v>
      </c>
      <c r="AC4069" t="s">
        <v>155</v>
      </c>
      <c r="AD4069" t="s">
        <v>1389</v>
      </c>
    </row>
    <row r="4070" spans="1:30" ht="15">
      <c r="A4070">
        <v>1860</v>
      </c>
      <c r="B4070" s="4">
        <v>1</v>
      </c>
      <c r="C4070">
        <v>50855</v>
      </c>
      <c r="D4070">
        <v>9</v>
      </c>
      <c r="E4070">
        <v>20</v>
      </c>
      <c r="F4070" t="s">
        <v>1290</v>
      </c>
      <c r="G4070">
        <v>1410</v>
      </c>
      <c r="I4070">
        <v>9</v>
      </c>
      <c r="J4070">
        <v>1</v>
      </c>
      <c r="L4070" s="11">
        <v>1</v>
      </c>
      <c r="M4070" s="21">
        <v>0</v>
      </c>
      <c r="N4070" s="24">
        <f t="shared" si="63"/>
        <v>0</v>
      </c>
      <c r="O4070" s="12">
        <v>20</v>
      </c>
      <c r="P4070" t="s">
        <v>171</v>
      </c>
      <c r="S4070">
        <v>0</v>
      </c>
      <c r="T4070">
        <v>0</v>
      </c>
      <c r="U4070">
        <v>0</v>
      </c>
      <c r="V4070">
        <v>0</v>
      </c>
      <c r="W4070">
        <v>1</v>
      </c>
      <c r="X4070">
        <v>1</v>
      </c>
      <c r="Y4070" s="26">
        <v>20</v>
      </c>
      <c r="Z4070" s="26">
        <v>20</v>
      </c>
      <c r="AA4070" t="s">
        <v>117</v>
      </c>
      <c r="AC4070" t="s">
        <v>155</v>
      </c>
      <c r="AD4070" t="s">
        <v>1389</v>
      </c>
    </row>
    <row r="4071" spans="1:30" ht="15">
      <c r="A4071">
        <v>1860</v>
      </c>
      <c r="B4071" s="4">
        <v>1</v>
      </c>
      <c r="C4071">
        <v>50856</v>
      </c>
      <c r="D4071">
        <v>1</v>
      </c>
      <c r="E4071">
        <v>20</v>
      </c>
      <c r="F4071" t="s">
        <v>1290</v>
      </c>
      <c r="G4071">
        <v>1430</v>
      </c>
      <c r="I4071">
        <v>7</v>
      </c>
      <c r="J4071">
        <v>32</v>
      </c>
      <c r="L4071" s="10">
        <v>0</v>
      </c>
      <c r="M4071" s="20">
        <v>69.069443965111702</v>
      </c>
      <c r="N4071" s="24">
        <f t="shared" si="63"/>
        <v>1381.388879302234</v>
      </c>
      <c r="O4071" s="12">
        <v>20</v>
      </c>
      <c r="P4071" t="s">
        <v>116</v>
      </c>
      <c r="S4071">
        <v>0</v>
      </c>
      <c r="T4071">
        <v>0</v>
      </c>
      <c r="U4071">
        <v>0</v>
      </c>
      <c r="V4071">
        <v>0</v>
      </c>
      <c r="W4071">
        <v>1</v>
      </c>
      <c r="X4071">
        <v>1</v>
      </c>
      <c r="Y4071" s="26">
        <v>20</v>
      </c>
      <c r="Z4071" s="26">
        <v>20</v>
      </c>
      <c r="AA4071" t="s">
        <v>117</v>
      </c>
      <c r="AC4071" t="s">
        <v>509</v>
      </c>
      <c r="AD4071" t="s">
        <v>473</v>
      </c>
    </row>
    <row r="4072" spans="1:30" ht="15">
      <c r="A4072">
        <v>1860</v>
      </c>
      <c r="B4072" s="4">
        <v>1</v>
      </c>
      <c r="C4072">
        <v>50856</v>
      </c>
      <c r="D4072">
        <v>2</v>
      </c>
      <c r="E4072">
        <v>21</v>
      </c>
      <c r="F4072" t="s">
        <v>1290</v>
      </c>
      <c r="G4072">
        <v>1430</v>
      </c>
      <c r="I4072">
        <v>7</v>
      </c>
      <c r="J4072">
        <v>24</v>
      </c>
      <c r="L4072" s="11">
        <v>1</v>
      </c>
      <c r="M4072" s="20">
        <v>139.72421729991686</v>
      </c>
      <c r="N4072" s="24">
        <f t="shared" si="63"/>
        <v>2934.2085632982539</v>
      </c>
      <c r="O4072" s="12">
        <v>21</v>
      </c>
      <c r="P4072" t="s">
        <v>171</v>
      </c>
      <c r="S4072">
        <v>0</v>
      </c>
      <c r="T4072">
        <v>0</v>
      </c>
      <c r="U4072">
        <v>0</v>
      </c>
      <c r="V4072">
        <v>0</v>
      </c>
      <c r="W4072">
        <v>1</v>
      </c>
      <c r="X4072">
        <v>1</v>
      </c>
      <c r="Y4072" s="26">
        <v>21</v>
      </c>
      <c r="Z4072" s="26">
        <v>21</v>
      </c>
      <c r="AA4072" t="s">
        <v>117</v>
      </c>
      <c r="AC4072" t="s">
        <v>509</v>
      </c>
      <c r="AD4072" t="s">
        <v>473</v>
      </c>
    </row>
    <row r="4073" spans="1:30" ht="15">
      <c r="A4073">
        <v>1860</v>
      </c>
      <c r="B4073" s="4">
        <v>1</v>
      </c>
      <c r="C4073">
        <v>50856</v>
      </c>
      <c r="D4073">
        <v>3</v>
      </c>
      <c r="E4073">
        <v>20</v>
      </c>
      <c r="F4073" t="s">
        <v>1290</v>
      </c>
      <c r="G4073">
        <v>1430</v>
      </c>
      <c r="I4073">
        <v>7</v>
      </c>
      <c r="J4073">
        <v>21</v>
      </c>
      <c r="L4073" s="11">
        <v>1</v>
      </c>
      <c r="M4073" s="20">
        <v>139.72421729991686</v>
      </c>
      <c r="N4073" s="24">
        <f t="shared" si="63"/>
        <v>2794.4843459983372</v>
      </c>
      <c r="O4073" s="12">
        <v>20</v>
      </c>
      <c r="P4073" t="s">
        <v>171</v>
      </c>
      <c r="S4073">
        <v>0</v>
      </c>
      <c r="T4073">
        <v>0</v>
      </c>
      <c r="U4073">
        <v>0</v>
      </c>
      <c r="V4073">
        <v>0</v>
      </c>
      <c r="W4073">
        <v>1</v>
      </c>
      <c r="X4073">
        <v>1</v>
      </c>
      <c r="Y4073" s="26">
        <v>20</v>
      </c>
      <c r="Z4073" s="26">
        <v>20</v>
      </c>
      <c r="AA4073" t="s">
        <v>117</v>
      </c>
      <c r="AC4073" t="s">
        <v>509</v>
      </c>
      <c r="AD4073" t="s">
        <v>473</v>
      </c>
    </row>
    <row r="4074" spans="1:30" ht="15">
      <c r="A4074">
        <v>1860</v>
      </c>
      <c r="B4074" s="4">
        <v>1</v>
      </c>
      <c r="C4074">
        <v>50856</v>
      </c>
      <c r="D4074">
        <v>4</v>
      </c>
      <c r="E4074">
        <v>20</v>
      </c>
      <c r="F4074" t="s">
        <v>1290</v>
      </c>
      <c r="G4074">
        <v>1430</v>
      </c>
      <c r="I4074">
        <v>7</v>
      </c>
      <c r="J4074">
        <v>17</v>
      </c>
      <c r="L4074" s="11">
        <v>1</v>
      </c>
      <c r="M4074" s="20">
        <v>35.650509638259194</v>
      </c>
      <c r="N4074" s="24">
        <f t="shared" si="63"/>
        <v>713.01019276518389</v>
      </c>
      <c r="O4074" s="12">
        <v>20</v>
      </c>
      <c r="P4074" t="s">
        <v>116</v>
      </c>
      <c r="S4074">
        <v>0</v>
      </c>
      <c r="T4074">
        <v>0</v>
      </c>
      <c r="U4074">
        <v>0</v>
      </c>
      <c r="V4074">
        <v>0</v>
      </c>
      <c r="W4074">
        <v>1</v>
      </c>
      <c r="X4074">
        <v>1</v>
      </c>
      <c r="Y4074" s="26">
        <v>20</v>
      </c>
      <c r="Z4074" s="26">
        <v>20</v>
      </c>
      <c r="AA4074" t="s">
        <v>117</v>
      </c>
      <c r="AC4074" t="s">
        <v>509</v>
      </c>
      <c r="AD4074" t="s">
        <v>473</v>
      </c>
    </row>
    <row r="4075" spans="1:30" ht="15">
      <c r="A4075">
        <v>1860</v>
      </c>
      <c r="B4075" s="4">
        <v>1</v>
      </c>
      <c r="C4075">
        <v>50856</v>
      </c>
      <c r="D4075">
        <v>5</v>
      </c>
      <c r="E4075">
        <v>20</v>
      </c>
      <c r="F4075" t="s">
        <v>1290</v>
      </c>
      <c r="G4075">
        <v>1430</v>
      </c>
      <c r="I4075">
        <v>7</v>
      </c>
      <c r="J4075">
        <v>15</v>
      </c>
      <c r="L4075" s="10">
        <v>0</v>
      </c>
      <c r="M4075" s="20">
        <v>29.789946565499331</v>
      </c>
      <c r="N4075" s="24">
        <f t="shared" si="63"/>
        <v>595.79893130998664</v>
      </c>
      <c r="O4075" s="12">
        <v>20</v>
      </c>
      <c r="P4075" t="s">
        <v>171</v>
      </c>
      <c r="S4075">
        <v>0</v>
      </c>
      <c r="T4075">
        <v>0</v>
      </c>
      <c r="U4075">
        <v>0</v>
      </c>
      <c r="V4075">
        <v>0</v>
      </c>
      <c r="W4075">
        <v>1</v>
      </c>
      <c r="X4075">
        <v>1</v>
      </c>
      <c r="Y4075" s="26">
        <v>20</v>
      </c>
      <c r="Z4075" s="26">
        <v>20</v>
      </c>
      <c r="AA4075" t="s">
        <v>117</v>
      </c>
      <c r="AC4075" t="s">
        <v>509</v>
      </c>
      <c r="AD4075" t="s">
        <v>473</v>
      </c>
    </row>
    <row r="4076" spans="1:30" ht="15">
      <c r="A4076">
        <v>1860</v>
      </c>
      <c r="B4076" s="4">
        <v>1</v>
      </c>
      <c r="C4076">
        <v>50856</v>
      </c>
      <c r="D4076">
        <v>6</v>
      </c>
      <c r="E4076">
        <v>21</v>
      </c>
      <c r="F4076" t="s">
        <v>1290</v>
      </c>
      <c r="G4076">
        <v>1430</v>
      </c>
      <c r="I4076">
        <v>7</v>
      </c>
      <c r="J4076">
        <v>13</v>
      </c>
      <c r="L4076" s="10">
        <v>0</v>
      </c>
      <c r="M4076" s="20">
        <v>29.789946565499331</v>
      </c>
      <c r="N4076" s="24">
        <f t="shared" si="63"/>
        <v>625.58887787548599</v>
      </c>
      <c r="O4076" s="12">
        <v>21</v>
      </c>
      <c r="P4076" t="s">
        <v>171</v>
      </c>
      <c r="S4076">
        <v>0</v>
      </c>
      <c r="T4076">
        <v>0</v>
      </c>
      <c r="U4076">
        <v>0</v>
      </c>
      <c r="V4076">
        <v>0</v>
      </c>
      <c r="W4076">
        <v>1</v>
      </c>
      <c r="X4076">
        <v>1</v>
      </c>
      <c r="Y4076" s="26">
        <v>21</v>
      </c>
      <c r="Z4076" s="26">
        <v>21</v>
      </c>
      <c r="AA4076" t="s">
        <v>117</v>
      </c>
      <c r="AC4076" t="s">
        <v>509</v>
      </c>
      <c r="AD4076" t="s">
        <v>473</v>
      </c>
    </row>
    <row r="4077" spans="1:30" ht="15">
      <c r="A4077">
        <v>1860</v>
      </c>
      <c r="B4077" s="4">
        <v>1</v>
      </c>
      <c r="C4077">
        <v>50856</v>
      </c>
      <c r="D4077">
        <v>7</v>
      </c>
      <c r="E4077">
        <v>20</v>
      </c>
      <c r="F4077" t="s">
        <v>1290</v>
      </c>
      <c r="G4077">
        <v>1430</v>
      </c>
      <c r="I4077">
        <v>7</v>
      </c>
      <c r="J4077">
        <v>4</v>
      </c>
      <c r="L4077" s="11">
        <v>1</v>
      </c>
      <c r="M4077" s="21">
        <v>0</v>
      </c>
      <c r="N4077" s="24">
        <f t="shared" si="63"/>
        <v>0</v>
      </c>
      <c r="O4077" s="12">
        <v>20</v>
      </c>
      <c r="P4077" t="s">
        <v>171</v>
      </c>
      <c r="S4077">
        <v>0</v>
      </c>
      <c r="T4077">
        <v>0</v>
      </c>
      <c r="U4077">
        <v>0</v>
      </c>
      <c r="V4077">
        <v>0</v>
      </c>
      <c r="W4077">
        <v>1</v>
      </c>
      <c r="X4077">
        <v>1</v>
      </c>
      <c r="Y4077" s="26">
        <v>20</v>
      </c>
      <c r="Z4077" s="26">
        <v>20</v>
      </c>
      <c r="AA4077" t="s">
        <v>117</v>
      </c>
      <c r="AC4077" t="s">
        <v>509</v>
      </c>
      <c r="AD4077" t="s">
        <v>473</v>
      </c>
    </row>
    <row r="4078" spans="1:30" ht="15">
      <c r="A4078">
        <v>1860</v>
      </c>
      <c r="B4078" s="4">
        <v>1</v>
      </c>
      <c r="C4078">
        <v>50857</v>
      </c>
      <c r="D4078">
        <v>1</v>
      </c>
      <c r="E4078">
        <v>20</v>
      </c>
      <c r="F4078" t="s">
        <v>1290</v>
      </c>
      <c r="G4078">
        <v>1430</v>
      </c>
      <c r="I4078">
        <v>15</v>
      </c>
      <c r="J4078">
        <v>50</v>
      </c>
      <c r="L4078" s="11">
        <v>1</v>
      </c>
      <c r="M4078" s="20">
        <v>139.72421729991686</v>
      </c>
      <c r="N4078" s="24">
        <f t="shared" si="63"/>
        <v>2794.4843459983372</v>
      </c>
      <c r="O4078" s="12">
        <v>20</v>
      </c>
      <c r="P4078" t="s">
        <v>171</v>
      </c>
      <c r="S4078">
        <v>0</v>
      </c>
      <c r="T4078">
        <v>0</v>
      </c>
      <c r="U4078">
        <v>0</v>
      </c>
      <c r="V4078">
        <v>0</v>
      </c>
      <c r="W4078">
        <v>1</v>
      </c>
      <c r="X4078">
        <v>3</v>
      </c>
      <c r="Y4078" s="26">
        <v>60</v>
      </c>
      <c r="Z4078" s="26">
        <v>60</v>
      </c>
      <c r="AA4078" t="s">
        <v>117</v>
      </c>
      <c r="AC4078" t="s">
        <v>1555</v>
      </c>
      <c r="AD4078" t="s">
        <v>752</v>
      </c>
    </row>
    <row r="4079" spans="1:30" ht="15">
      <c r="A4079">
        <v>1860</v>
      </c>
      <c r="B4079" s="4">
        <v>1</v>
      </c>
      <c r="C4079">
        <v>50857</v>
      </c>
      <c r="D4079">
        <v>2</v>
      </c>
      <c r="E4079">
        <v>20</v>
      </c>
      <c r="F4079" t="s">
        <v>1290</v>
      </c>
      <c r="G4079">
        <v>1430</v>
      </c>
      <c r="I4079">
        <v>15</v>
      </c>
      <c r="J4079">
        <v>33</v>
      </c>
      <c r="L4079" s="10">
        <v>0</v>
      </c>
      <c r="M4079" s="20">
        <v>69.069443965111702</v>
      </c>
      <c r="N4079" s="24">
        <f t="shared" si="63"/>
        <v>1381.388879302234</v>
      </c>
      <c r="O4079" s="12">
        <v>20</v>
      </c>
      <c r="P4079" t="s">
        <v>116</v>
      </c>
      <c r="S4079">
        <v>0</v>
      </c>
      <c r="T4079">
        <v>0</v>
      </c>
      <c r="U4079">
        <v>0</v>
      </c>
      <c r="V4079">
        <v>0</v>
      </c>
      <c r="W4079">
        <v>1</v>
      </c>
      <c r="X4079">
        <v>3</v>
      </c>
      <c r="Y4079" s="26">
        <v>60</v>
      </c>
      <c r="Z4079" s="26">
        <v>60</v>
      </c>
      <c r="AA4079" t="s">
        <v>117</v>
      </c>
      <c r="AC4079" t="s">
        <v>1555</v>
      </c>
      <c r="AD4079" t="s">
        <v>752</v>
      </c>
    </row>
    <row r="4080" spans="1:30" ht="15">
      <c r="A4080">
        <v>1860</v>
      </c>
      <c r="B4080" s="4">
        <v>1</v>
      </c>
      <c r="C4080">
        <v>50857</v>
      </c>
      <c r="D4080">
        <v>3</v>
      </c>
      <c r="E4080">
        <v>21</v>
      </c>
      <c r="F4080" t="s">
        <v>1290</v>
      </c>
      <c r="G4080">
        <v>1430</v>
      </c>
      <c r="I4080">
        <v>15</v>
      </c>
      <c r="J4080">
        <v>24</v>
      </c>
      <c r="L4080" s="11">
        <v>1</v>
      </c>
      <c r="M4080" s="20">
        <v>139.72421729991686</v>
      </c>
      <c r="N4080" s="24">
        <f t="shared" si="63"/>
        <v>2934.2085632982539</v>
      </c>
      <c r="O4080" s="12">
        <v>21</v>
      </c>
      <c r="P4080" t="s">
        <v>116</v>
      </c>
      <c r="S4080">
        <v>0</v>
      </c>
      <c r="T4080">
        <v>0</v>
      </c>
      <c r="U4080">
        <v>0</v>
      </c>
      <c r="V4080">
        <v>0</v>
      </c>
      <c r="W4080">
        <v>1</v>
      </c>
      <c r="X4080">
        <v>3</v>
      </c>
      <c r="Y4080" s="26">
        <v>63</v>
      </c>
      <c r="Z4080" s="26">
        <v>63</v>
      </c>
      <c r="AA4080" t="s">
        <v>117</v>
      </c>
      <c r="AC4080" t="s">
        <v>1555</v>
      </c>
      <c r="AD4080" t="s">
        <v>752</v>
      </c>
    </row>
    <row r="4081" spans="1:30" ht="15">
      <c r="A4081">
        <v>1860</v>
      </c>
      <c r="B4081" s="4">
        <v>1</v>
      </c>
      <c r="C4081">
        <v>50857</v>
      </c>
      <c r="D4081">
        <v>4</v>
      </c>
      <c r="E4081">
        <v>20</v>
      </c>
      <c r="F4081" t="s">
        <v>1290</v>
      </c>
      <c r="G4081">
        <v>1430</v>
      </c>
      <c r="I4081">
        <v>15</v>
      </c>
      <c r="J4081">
        <v>38</v>
      </c>
      <c r="L4081" s="11">
        <v>1</v>
      </c>
      <c r="M4081" s="20">
        <v>139.72421729991686</v>
      </c>
      <c r="N4081" s="24">
        <f t="shared" si="63"/>
        <v>2794.4843459983372</v>
      </c>
      <c r="O4081" s="12">
        <v>20</v>
      </c>
      <c r="P4081" t="s">
        <v>116</v>
      </c>
      <c r="S4081">
        <v>0</v>
      </c>
      <c r="T4081">
        <v>0</v>
      </c>
      <c r="U4081">
        <v>0</v>
      </c>
      <c r="V4081">
        <v>0</v>
      </c>
      <c r="W4081">
        <v>1</v>
      </c>
      <c r="X4081">
        <v>3</v>
      </c>
      <c r="Y4081" s="26">
        <v>60</v>
      </c>
      <c r="Z4081" s="26">
        <v>60</v>
      </c>
      <c r="AA4081" t="s">
        <v>117</v>
      </c>
      <c r="AC4081" t="s">
        <v>1555</v>
      </c>
      <c r="AD4081" t="s">
        <v>752</v>
      </c>
    </row>
    <row r="4082" spans="1:30" ht="15">
      <c r="A4082">
        <v>1860</v>
      </c>
      <c r="B4082" s="4">
        <v>1</v>
      </c>
      <c r="C4082">
        <v>50857</v>
      </c>
      <c r="D4082">
        <v>5</v>
      </c>
      <c r="E4082">
        <v>20</v>
      </c>
      <c r="F4082" t="s">
        <v>1290</v>
      </c>
      <c r="G4082">
        <v>1430</v>
      </c>
      <c r="I4082">
        <v>15</v>
      </c>
      <c r="J4082">
        <v>18</v>
      </c>
      <c r="L4082" s="11">
        <v>1</v>
      </c>
      <c r="M4082" s="20">
        <v>35.650509638259194</v>
      </c>
      <c r="N4082" s="24">
        <f t="shared" si="63"/>
        <v>713.01019276518389</v>
      </c>
      <c r="O4082" s="12">
        <v>20</v>
      </c>
      <c r="P4082" t="s">
        <v>116</v>
      </c>
      <c r="S4082">
        <v>0</v>
      </c>
      <c r="T4082">
        <v>0</v>
      </c>
      <c r="U4082">
        <v>0</v>
      </c>
      <c r="V4082">
        <v>0</v>
      </c>
      <c r="W4082">
        <v>1</v>
      </c>
      <c r="X4082">
        <v>3</v>
      </c>
      <c r="Y4082" s="26">
        <v>60</v>
      </c>
      <c r="Z4082" s="26">
        <v>60</v>
      </c>
      <c r="AA4082" t="s">
        <v>117</v>
      </c>
      <c r="AC4082" t="s">
        <v>1555</v>
      </c>
      <c r="AD4082" t="s">
        <v>752</v>
      </c>
    </row>
    <row r="4083" spans="1:30" ht="15">
      <c r="A4083">
        <v>1860</v>
      </c>
      <c r="B4083" s="4">
        <v>1</v>
      </c>
      <c r="C4083">
        <v>50857</v>
      </c>
      <c r="D4083">
        <v>6</v>
      </c>
      <c r="E4083">
        <v>20</v>
      </c>
      <c r="F4083" t="s">
        <v>1290</v>
      </c>
      <c r="G4083">
        <v>1430</v>
      </c>
      <c r="I4083">
        <v>15</v>
      </c>
      <c r="J4083">
        <v>22</v>
      </c>
      <c r="L4083" s="10">
        <v>0</v>
      </c>
      <c r="M4083" s="20">
        <v>69.069443965111702</v>
      </c>
      <c r="N4083" s="24">
        <f t="shared" si="63"/>
        <v>1381.388879302234</v>
      </c>
      <c r="O4083" s="12">
        <v>20</v>
      </c>
      <c r="P4083" t="s">
        <v>116</v>
      </c>
      <c r="S4083">
        <v>0</v>
      </c>
      <c r="T4083">
        <v>0</v>
      </c>
      <c r="U4083">
        <v>0</v>
      </c>
      <c r="V4083">
        <v>0</v>
      </c>
      <c r="W4083">
        <v>1</v>
      </c>
      <c r="X4083">
        <v>3</v>
      </c>
      <c r="Y4083" s="26">
        <v>60</v>
      </c>
      <c r="Z4083" s="26">
        <v>60</v>
      </c>
      <c r="AA4083" t="s">
        <v>117</v>
      </c>
      <c r="AC4083" t="s">
        <v>1555</v>
      </c>
      <c r="AD4083" t="s">
        <v>752</v>
      </c>
    </row>
    <row r="4084" spans="1:30" ht="15">
      <c r="A4084">
        <v>1860</v>
      </c>
      <c r="B4084" s="4">
        <v>1</v>
      </c>
      <c r="C4084">
        <v>50857</v>
      </c>
      <c r="D4084">
        <v>7</v>
      </c>
      <c r="E4084">
        <v>21</v>
      </c>
      <c r="F4084" t="s">
        <v>1290</v>
      </c>
      <c r="G4084">
        <v>1430</v>
      </c>
      <c r="I4084">
        <v>15</v>
      </c>
      <c r="J4084">
        <v>19</v>
      </c>
      <c r="L4084" s="10">
        <v>0</v>
      </c>
      <c r="M4084" s="20">
        <v>69.069443965111702</v>
      </c>
      <c r="N4084" s="24">
        <f t="shared" si="63"/>
        <v>1450.4583232673458</v>
      </c>
      <c r="O4084" s="12">
        <v>21</v>
      </c>
      <c r="P4084" t="s">
        <v>116</v>
      </c>
      <c r="S4084">
        <v>0</v>
      </c>
      <c r="T4084">
        <v>0</v>
      </c>
      <c r="U4084">
        <v>0</v>
      </c>
      <c r="V4084">
        <v>0</v>
      </c>
      <c r="W4084">
        <v>1</v>
      </c>
      <c r="X4084">
        <v>3</v>
      </c>
      <c r="Y4084" s="26">
        <v>63</v>
      </c>
      <c r="Z4084" s="26">
        <v>63</v>
      </c>
      <c r="AA4084" t="s">
        <v>117</v>
      </c>
      <c r="AC4084" t="s">
        <v>1555</v>
      </c>
      <c r="AD4084" t="s">
        <v>752</v>
      </c>
    </row>
    <row r="4085" spans="1:30" ht="15">
      <c r="A4085">
        <v>1860</v>
      </c>
      <c r="B4085" s="4">
        <v>1</v>
      </c>
      <c r="C4085">
        <v>50857</v>
      </c>
      <c r="D4085">
        <v>8</v>
      </c>
      <c r="E4085">
        <v>20</v>
      </c>
      <c r="F4085" t="s">
        <v>1290</v>
      </c>
      <c r="G4085">
        <v>1430</v>
      </c>
      <c r="I4085">
        <v>15</v>
      </c>
      <c r="J4085">
        <v>16</v>
      </c>
      <c r="L4085" s="11">
        <v>1</v>
      </c>
      <c r="M4085" s="20">
        <v>35.650509638259194</v>
      </c>
      <c r="N4085" s="24">
        <f t="shared" si="63"/>
        <v>713.01019276518389</v>
      </c>
      <c r="O4085" s="12">
        <v>20</v>
      </c>
      <c r="P4085" t="s">
        <v>116</v>
      </c>
      <c r="S4085">
        <v>0</v>
      </c>
      <c r="T4085">
        <v>0</v>
      </c>
      <c r="U4085">
        <v>0</v>
      </c>
      <c r="V4085">
        <v>0</v>
      </c>
      <c r="W4085">
        <v>1</v>
      </c>
      <c r="X4085">
        <v>3</v>
      </c>
      <c r="Y4085" s="26">
        <v>60</v>
      </c>
      <c r="Z4085" s="26">
        <v>60</v>
      </c>
      <c r="AA4085" t="s">
        <v>117</v>
      </c>
      <c r="AC4085" t="s">
        <v>1555</v>
      </c>
      <c r="AD4085" t="s">
        <v>752</v>
      </c>
    </row>
    <row r="4086" spans="1:30" ht="15">
      <c r="A4086">
        <v>1860</v>
      </c>
      <c r="B4086" s="4">
        <v>1</v>
      </c>
      <c r="C4086">
        <v>50857</v>
      </c>
      <c r="D4086">
        <v>9</v>
      </c>
      <c r="E4086">
        <v>20</v>
      </c>
      <c r="F4086" t="s">
        <v>1290</v>
      </c>
      <c r="G4086">
        <v>1430</v>
      </c>
      <c r="I4086">
        <v>15</v>
      </c>
      <c r="J4086">
        <v>16</v>
      </c>
      <c r="L4086" s="11">
        <v>1</v>
      </c>
      <c r="M4086" s="20">
        <v>35.650509638259194</v>
      </c>
      <c r="N4086" s="24">
        <f t="shared" si="63"/>
        <v>713.01019276518389</v>
      </c>
      <c r="O4086" s="12">
        <v>20</v>
      </c>
      <c r="P4086" t="s">
        <v>116</v>
      </c>
      <c r="S4086">
        <v>0</v>
      </c>
      <c r="T4086">
        <v>0</v>
      </c>
      <c r="U4086">
        <v>0</v>
      </c>
      <c r="V4086">
        <v>0</v>
      </c>
      <c r="W4086">
        <v>1</v>
      </c>
      <c r="X4086">
        <v>3</v>
      </c>
      <c r="Y4086" s="26">
        <v>60</v>
      </c>
      <c r="Z4086" s="26">
        <v>60</v>
      </c>
      <c r="AA4086" t="s">
        <v>117</v>
      </c>
      <c r="AC4086" t="s">
        <v>1555</v>
      </c>
      <c r="AD4086" t="s">
        <v>752</v>
      </c>
    </row>
    <row r="4087" spans="1:30" ht="15">
      <c r="A4087">
        <v>1860</v>
      </c>
      <c r="B4087" s="4">
        <v>1</v>
      </c>
      <c r="C4087">
        <v>50857</v>
      </c>
      <c r="D4087">
        <v>10</v>
      </c>
      <c r="E4087">
        <v>20</v>
      </c>
      <c r="F4087" t="s">
        <v>1290</v>
      </c>
      <c r="G4087">
        <v>1430</v>
      </c>
      <c r="I4087">
        <v>15</v>
      </c>
      <c r="J4087">
        <v>16</v>
      </c>
      <c r="L4087" s="11">
        <v>1</v>
      </c>
      <c r="M4087" s="20">
        <v>35.650509638259194</v>
      </c>
      <c r="N4087" s="24">
        <f t="shared" si="63"/>
        <v>713.01019276518389</v>
      </c>
      <c r="O4087" s="12">
        <v>20</v>
      </c>
      <c r="P4087" t="s">
        <v>116</v>
      </c>
      <c r="S4087">
        <v>0</v>
      </c>
      <c r="T4087">
        <v>0</v>
      </c>
      <c r="U4087">
        <v>0</v>
      </c>
      <c r="V4087">
        <v>0</v>
      </c>
      <c r="W4087">
        <v>1</v>
      </c>
      <c r="X4087">
        <v>3</v>
      </c>
      <c r="Y4087" s="26">
        <v>60</v>
      </c>
      <c r="Z4087" s="26">
        <v>60</v>
      </c>
      <c r="AA4087" t="s">
        <v>117</v>
      </c>
      <c r="AC4087" t="s">
        <v>1555</v>
      </c>
      <c r="AD4087" t="s">
        <v>752</v>
      </c>
    </row>
    <row r="4088" spans="1:30" ht="15">
      <c r="A4088">
        <v>1860</v>
      </c>
      <c r="B4088" s="4">
        <v>1</v>
      </c>
      <c r="C4088">
        <v>50857</v>
      </c>
      <c r="D4088">
        <v>11</v>
      </c>
      <c r="E4088">
        <v>21</v>
      </c>
      <c r="F4088" t="s">
        <v>1290</v>
      </c>
      <c r="G4088">
        <v>1430</v>
      </c>
      <c r="I4088">
        <v>15</v>
      </c>
      <c r="J4088">
        <v>16</v>
      </c>
      <c r="L4088" s="10">
        <v>0</v>
      </c>
      <c r="M4088" s="20">
        <v>29.789946565499331</v>
      </c>
      <c r="N4088" s="24">
        <f t="shared" si="63"/>
        <v>625.58887787548599</v>
      </c>
      <c r="O4088" s="12">
        <v>21</v>
      </c>
      <c r="P4088" t="s">
        <v>116</v>
      </c>
      <c r="S4088">
        <v>0</v>
      </c>
      <c r="T4088">
        <v>0</v>
      </c>
      <c r="U4088">
        <v>0</v>
      </c>
      <c r="V4088">
        <v>0</v>
      </c>
      <c r="W4088">
        <v>1</v>
      </c>
      <c r="X4088">
        <v>3</v>
      </c>
      <c r="Y4088" s="26">
        <v>63</v>
      </c>
      <c r="Z4088" s="26">
        <v>63</v>
      </c>
      <c r="AA4088" t="s">
        <v>117</v>
      </c>
      <c r="AC4088" t="s">
        <v>1555</v>
      </c>
      <c r="AD4088" t="s">
        <v>752</v>
      </c>
    </row>
    <row r="4089" spans="1:30" ht="15">
      <c r="A4089">
        <v>1860</v>
      </c>
      <c r="B4089" s="4">
        <v>1</v>
      </c>
      <c r="C4089">
        <v>50857</v>
      </c>
      <c r="D4089">
        <v>12</v>
      </c>
      <c r="E4089">
        <v>20</v>
      </c>
      <c r="F4089" t="s">
        <v>1290</v>
      </c>
      <c r="G4089">
        <v>1430</v>
      </c>
      <c r="I4089">
        <v>15</v>
      </c>
      <c r="J4089">
        <v>14</v>
      </c>
      <c r="L4089" s="10">
        <v>0</v>
      </c>
      <c r="M4089" s="20">
        <v>29.789946565499331</v>
      </c>
      <c r="N4089" s="24">
        <f t="shared" si="63"/>
        <v>595.79893130998664</v>
      </c>
      <c r="O4089" s="12">
        <v>20</v>
      </c>
      <c r="P4089" t="s">
        <v>116</v>
      </c>
      <c r="S4089">
        <v>0</v>
      </c>
      <c r="T4089">
        <v>0</v>
      </c>
      <c r="U4089">
        <v>0</v>
      </c>
      <c r="V4089">
        <v>0</v>
      </c>
      <c r="W4089">
        <v>1</v>
      </c>
      <c r="X4089">
        <v>3</v>
      </c>
      <c r="Y4089" s="26">
        <v>60</v>
      </c>
      <c r="Z4089" s="26">
        <v>60</v>
      </c>
      <c r="AA4089" t="s">
        <v>117</v>
      </c>
      <c r="AC4089" t="s">
        <v>1555</v>
      </c>
      <c r="AD4089" t="s">
        <v>752</v>
      </c>
    </row>
    <row r="4090" spans="1:30" ht="15">
      <c r="A4090">
        <v>1860</v>
      </c>
      <c r="B4090" s="4">
        <v>1</v>
      </c>
      <c r="C4090">
        <v>50857</v>
      </c>
      <c r="D4090">
        <v>13</v>
      </c>
      <c r="E4090">
        <v>20</v>
      </c>
      <c r="F4090" t="s">
        <v>1290</v>
      </c>
      <c r="G4090">
        <v>1430</v>
      </c>
      <c r="I4090">
        <v>15</v>
      </c>
      <c r="J4090">
        <v>9</v>
      </c>
      <c r="L4090" s="10">
        <v>0</v>
      </c>
      <c r="M4090" s="20">
        <v>20.804249475679534</v>
      </c>
      <c r="N4090" s="24">
        <f t="shared" si="63"/>
        <v>416.0849895135907</v>
      </c>
      <c r="O4090" s="12">
        <v>20</v>
      </c>
      <c r="P4090" t="s">
        <v>116</v>
      </c>
      <c r="S4090">
        <v>0</v>
      </c>
      <c r="T4090">
        <v>0</v>
      </c>
      <c r="U4090">
        <v>0</v>
      </c>
      <c r="V4090">
        <v>0</v>
      </c>
      <c r="W4090">
        <v>1</v>
      </c>
      <c r="X4090">
        <v>3</v>
      </c>
      <c r="Y4090" s="26">
        <v>60</v>
      </c>
      <c r="Z4090" s="26">
        <v>60</v>
      </c>
      <c r="AA4090" t="s">
        <v>117</v>
      </c>
      <c r="AC4090" t="s">
        <v>1555</v>
      </c>
      <c r="AD4090" t="s">
        <v>752</v>
      </c>
    </row>
    <row r="4091" spans="1:30" ht="15">
      <c r="A4091">
        <v>1860</v>
      </c>
      <c r="B4091" s="4">
        <v>1</v>
      </c>
      <c r="C4091">
        <v>50857</v>
      </c>
      <c r="D4091">
        <v>14</v>
      </c>
      <c r="E4091">
        <v>20</v>
      </c>
      <c r="F4091" t="s">
        <v>1290</v>
      </c>
      <c r="G4091">
        <v>1430</v>
      </c>
      <c r="I4091">
        <v>15</v>
      </c>
      <c r="J4091">
        <v>3</v>
      </c>
      <c r="L4091" s="11">
        <v>1</v>
      </c>
      <c r="M4091" s="21">
        <v>0</v>
      </c>
      <c r="N4091" s="24">
        <f t="shared" si="63"/>
        <v>0</v>
      </c>
      <c r="O4091" s="12">
        <v>20</v>
      </c>
      <c r="P4091" t="s">
        <v>116</v>
      </c>
      <c r="S4091">
        <v>0</v>
      </c>
      <c r="T4091">
        <v>0</v>
      </c>
      <c r="U4091">
        <v>0</v>
      </c>
      <c r="V4091">
        <v>0</v>
      </c>
      <c r="W4091">
        <v>1</v>
      </c>
      <c r="X4091">
        <v>3</v>
      </c>
      <c r="Y4091" s="26">
        <v>60</v>
      </c>
      <c r="Z4091" s="26">
        <v>60</v>
      </c>
      <c r="AA4091" t="s">
        <v>117</v>
      </c>
      <c r="AC4091" t="s">
        <v>1555</v>
      </c>
      <c r="AD4091" t="s">
        <v>752</v>
      </c>
    </row>
    <row r="4092" spans="1:30">
      <c r="A4092">
        <v>1860</v>
      </c>
      <c r="B4092" s="4">
        <v>1</v>
      </c>
      <c r="C4092">
        <v>50857</v>
      </c>
      <c r="D4092">
        <v>15</v>
      </c>
      <c r="E4092">
        <v>21</v>
      </c>
      <c r="F4092" t="s">
        <v>1290</v>
      </c>
      <c r="G4092">
        <v>1430</v>
      </c>
      <c r="I4092">
        <v>15</v>
      </c>
      <c r="J4092">
        <v>1</v>
      </c>
      <c r="L4092" s="10">
        <v>0</v>
      </c>
      <c r="M4092" s="12">
        <v>0</v>
      </c>
      <c r="N4092" s="24">
        <f t="shared" si="63"/>
        <v>0</v>
      </c>
      <c r="O4092" s="12">
        <v>21</v>
      </c>
      <c r="P4092" t="s">
        <v>116</v>
      </c>
      <c r="S4092">
        <v>0</v>
      </c>
      <c r="T4092">
        <v>0</v>
      </c>
      <c r="U4092">
        <v>0</v>
      </c>
      <c r="V4092">
        <v>0</v>
      </c>
      <c r="W4092">
        <v>1</v>
      </c>
      <c r="X4092">
        <v>3</v>
      </c>
      <c r="Y4092" s="26">
        <v>63</v>
      </c>
      <c r="Z4092" s="26">
        <v>63</v>
      </c>
      <c r="AA4092" t="s">
        <v>117</v>
      </c>
      <c r="AC4092" t="s">
        <v>1555</v>
      </c>
      <c r="AD4092" t="s">
        <v>752</v>
      </c>
    </row>
    <row r="4093" spans="1:30" ht="15">
      <c r="A4093">
        <v>1860</v>
      </c>
      <c r="B4093" s="4">
        <v>1</v>
      </c>
      <c r="C4093">
        <v>50858</v>
      </c>
      <c r="D4093">
        <v>1</v>
      </c>
      <c r="E4093">
        <v>20</v>
      </c>
      <c r="F4093" t="s">
        <v>1290</v>
      </c>
      <c r="G4093">
        <v>1430</v>
      </c>
      <c r="I4093">
        <v>3</v>
      </c>
      <c r="J4093">
        <v>18</v>
      </c>
      <c r="L4093" s="11">
        <v>1</v>
      </c>
      <c r="M4093" s="20">
        <v>35.650509638259194</v>
      </c>
      <c r="N4093" s="24">
        <f t="shared" si="63"/>
        <v>713.01019276518389</v>
      </c>
      <c r="O4093" s="12">
        <v>20</v>
      </c>
      <c r="P4093" t="s">
        <v>116</v>
      </c>
      <c r="S4093">
        <v>0</v>
      </c>
      <c r="T4093">
        <v>0</v>
      </c>
      <c r="U4093">
        <v>0</v>
      </c>
      <c r="V4093">
        <v>0</v>
      </c>
      <c r="W4093">
        <v>1</v>
      </c>
      <c r="X4093" t="s">
        <v>247</v>
      </c>
      <c r="Y4093" s="26">
        <v>0</v>
      </c>
      <c r="Z4093" s="26">
        <v>20</v>
      </c>
      <c r="AA4093" t="s">
        <v>117</v>
      </c>
      <c r="AC4093" t="s">
        <v>95</v>
      </c>
      <c r="AD4093" t="s">
        <v>166</v>
      </c>
    </row>
    <row r="4094" spans="1:30" ht="15">
      <c r="A4094">
        <v>1860</v>
      </c>
      <c r="B4094" s="4">
        <v>1</v>
      </c>
      <c r="C4094">
        <v>50858</v>
      </c>
      <c r="D4094">
        <v>2</v>
      </c>
      <c r="E4094">
        <v>20</v>
      </c>
      <c r="F4094" t="s">
        <v>1290</v>
      </c>
      <c r="G4094">
        <v>1430</v>
      </c>
      <c r="I4094">
        <v>3</v>
      </c>
      <c r="J4094">
        <v>18</v>
      </c>
      <c r="L4094" s="10">
        <v>0</v>
      </c>
      <c r="M4094" s="20">
        <v>29.789946565499331</v>
      </c>
      <c r="N4094" s="24">
        <f t="shared" si="63"/>
        <v>595.79893130998664</v>
      </c>
      <c r="O4094" s="12">
        <v>20</v>
      </c>
      <c r="P4094" t="s">
        <v>116</v>
      </c>
      <c r="S4094">
        <v>0</v>
      </c>
      <c r="T4094">
        <v>0</v>
      </c>
      <c r="U4094">
        <v>0</v>
      </c>
      <c r="V4094">
        <v>0</v>
      </c>
      <c r="W4094">
        <v>1</v>
      </c>
      <c r="X4094" t="s">
        <v>247</v>
      </c>
      <c r="Y4094" s="26">
        <v>0</v>
      </c>
      <c r="Z4094" s="26">
        <v>20</v>
      </c>
      <c r="AA4094" t="s">
        <v>117</v>
      </c>
      <c r="AC4094" t="s">
        <v>95</v>
      </c>
      <c r="AD4094" t="s">
        <v>166</v>
      </c>
    </row>
    <row r="4095" spans="1:30" ht="15">
      <c r="A4095">
        <v>1860</v>
      </c>
      <c r="B4095" s="4">
        <v>1</v>
      </c>
      <c r="C4095">
        <v>50858</v>
      </c>
      <c r="D4095">
        <v>3</v>
      </c>
      <c r="E4095">
        <v>20</v>
      </c>
      <c r="F4095" t="s">
        <v>1290</v>
      </c>
      <c r="G4095">
        <v>1430</v>
      </c>
      <c r="I4095">
        <v>3</v>
      </c>
      <c r="J4095">
        <v>1</v>
      </c>
      <c r="L4095" s="11">
        <v>1</v>
      </c>
      <c r="M4095" s="21">
        <v>0</v>
      </c>
      <c r="N4095" s="24">
        <f t="shared" si="63"/>
        <v>0</v>
      </c>
      <c r="O4095" s="12">
        <v>20</v>
      </c>
      <c r="P4095" t="s">
        <v>116</v>
      </c>
      <c r="S4095">
        <v>0</v>
      </c>
      <c r="T4095">
        <v>0</v>
      </c>
      <c r="U4095">
        <v>0</v>
      </c>
      <c r="V4095">
        <v>0</v>
      </c>
      <c r="W4095">
        <v>1</v>
      </c>
      <c r="X4095" t="s">
        <v>247</v>
      </c>
      <c r="Y4095" s="26">
        <v>0</v>
      </c>
      <c r="Z4095" s="26">
        <v>20</v>
      </c>
      <c r="AA4095" t="s">
        <v>117</v>
      </c>
      <c r="AC4095" t="s">
        <v>95</v>
      </c>
      <c r="AD4095" t="s">
        <v>166</v>
      </c>
    </row>
    <row r="4096" spans="1:30" ht="15">
      <c r="A4096">
        <v>1860</v>
      </c>
      <c r="B4096" s="4">
        <v>1</v>
      </c>
      <c r="C4096">
        <v>50859</v>
      </c>
      <c r="D4096">
        <v>1</v>
      </c>
      <c r="E4096">
        <v>21</v>
      </c>
      <c r="F4096" t="s">
        <v>1290</v>
      </c>
      <c r="G4096">
        <v>1430</v>
      </c>
      <c r="I4096">
        <v>2</v>
      </c>
      <c r="J4096">
        <v>20</v>
      </c>
      <c r="L4096" s="11">
        <v>1</v>
      </c>
      <c r="M4096" s="20">
        <v>139.72421729991686</v>
      </c>
      <c r="N4096" s="24">
        <f t="shared" si="63"/>
        <v>2934.2085632982539</v>
      </c>
      <c r="O4096" s="12">
        <v>21</v>
      </c>
      <c r="P4096" t="s">
        <v>116</v>
      </c>
      <c r="S4096">
        <v>0</v>
      </c>
      <c r="T4096">
        <v>0</v>
      </c>
      <c r="U4096">
        <v>0</v>
      </c>
      <c r="V4096">
        <v>0</v>
      </c>
      <c r="W4096">
        <v>1</v>
      </c>
      <c r="X4096" t="s">
        <v>247</v>
      </c>
      <c r="Y4096" s="26">
        <v>0</v>
      </c>
      <c r="Z4096" s="26">
        <v>21</v>
      </c>
      <c r="AA4096" t="s">
        <v>117</v>
      </c>
      <c r="AC4096" t="s">
        <v>753</v>
      </c>
      <c r="AD4096" t="s">
        <v>514</v>
      </c>
    </row>
    <row r="4097" spans="1:32" ht="15">
      <c r="A4097">
        <v>1860</v>
      </c>
      <c r="B4097" s="4">
        <v>1</v>
      </c>
      <c r="C4097">
        <v>50859</v>
      </c>
      <c r="D4097">
        <v>2</v>
      </c>
      <c r="E4097">
        <v>20</v>
      </c>
      <c r="F4097" t="s">
        <v>1290</v>
      </c>
      <c r="G4097">
        <v>1430</v>
      </c>
      <c r="I4097">
        <v>2</v>
      </c>
      <c r="J4097">
        <v>14</v>
      </c>
      <c r="L4097" s="11">
        <v>1</v>
      </c>
      <c r="M4097" s="20">
        <v>35.650509638259194</v>
      </c>
      <c r="N4097" s="24">
        <f t="shared" si="63"/>
        <v>713.01019276518389</v>
      </c>
      <c r="O4097" s="12">
        <v>20</v>
      </c>
      <c r="P4097" t="s">
        <v>171</v>
      </c>
      <c r="S4097">
        <v>0</v>
      </c>
      <c r="T4097">
        <v>0</v>
      </c>
      <c r="U4097">
        <v>0</v>
      </c>
      <c r="V4097">
        <v>0</v>
      </c>
      <c r="W4097">
        <v>1</v>
      </c>
      <c r="X4097" t="s">
        <v>247</v>
      </c>
      <c r="Y4097" s="26">
        <v>0</v>
      </c>
      <c r="Z4097" s="26">
        <v>20</v>
      </c>
      <c r="AA4097" t="s">
        <v>117</v>
      </c>
      <c r="AC4097" t="s">
        <v>753</v>
      </c>
      <c r="AD4097" t="s">
        <v>514</v>
      </c>
    </row>
    <row r="4098" spans="1:32" ht="15">
      <c r="A4098">
        <v>1860</v>
      </c>
      <c r="B4098" s="4">
        <v>1</v>
      </c>
      <c r="C4098">
        <v>50860</v>
      </c>
      <c r="D4098">
        <v>1</v>
      </c>
      <c r="E4098">
        <v>20</v>
      </c>
      <c r="F4098" t="s">
        <v>1290</v>
      </c>
      <c r="G4098">
        <v>1430</v>
      </c>
      <c r="I4098">
        <v>9</v>
      </c>
      <c r="J4098">
        <v>28</v>
      </c>
      <c r="L4098" s="11">
        <v>1</v>
      </c>
      <c r="M4098" s="20">
        <v>139.72421729991686</v>
      </c>
      <c r="N4098" s="24">
        <f t="shared" si="63"/>
        <v>2794.4843459983372</v>
      </c>
      <c r="O4098" s="12">
        <v>20</v>
      </c>
      <c r="P4098" t="s">
        <v>171</v>
      </c>
      <c r="S4098">
        <v>0</v>
      </c>
      <c r="T4098">
        <v>0</v>
      </c>
      <c r="U4098">
        <v>0</v>
      </c>
      <c r="V4098">
        <v>0</v>
      </c>
      <c r="W4098">
        <v>5</v>
      </c>
      <c r="X4098">
        <v>3</v>
      </c>
      <c r="Y4098" s="26">
        <v>60</v>
      </c>
      <c r="Z4098" s="26">
        <v>60</v>
      </c>
      <c r="AA4098" t="s">
        <v>117</v>
      </c>
      <c r="AB4098" t="s">
        <v>117</v>
      </c>
      <c r="AC4098" t="s">
        <v>754</v>
      </c>
      <c r="AD4098" t="s">
        <v>328</v>
      </c>
      <c r="AE4098" t="s">
        <v>265</v>
      </c>
      <c r="AF4098" t="s">
        <v>265</v>
      </c>
    </row>
    <row r="4099" spans="1:32" ht="15">
      <c r="A4099">
        <v>1860</v>
      </c>
      <c r="B4099" s="4">
        <v>1</v>
      </c>
      <c r="C4099">
        <v>50860</v>
      </c>
      <c r="D4099">
        <v>2</v>
      </c>
      <c r="E4099">
        <v>20</v>
      </c>
      <c r="F4099" t="s">
        <v>1290</v>
      </c>
      <c r="G4099">
        <v>1430</v>
      </c>
      <c r="I4099">
        <v>9</v>
      </c>
      <c r="J4099">
        <v>26</v>
      </c>
      <c r="L4099" s="11">
        <v>1</v>
      </c>
      <c r="M4099" s="20">
        <v>139.72421729991686</v>
      </c>
      <c r="N4099" s="24">
        <f t="shared" si="63"/>
        <v>2794.4843459983372</v>
      </c>
      <c r="O4099" s="12">
        <v>20</v>
      </c>
      <c r="P4099" t="s">
        <v>171</v>
      </c>
      <c r="S4099">
        <v>0</v>
      </c>
      <c r="T4099">
        <v>0</v>
      </c>
      <c r="U4099">
        <v>0</v>
      </c>
      <c r="V4099">
        <v>0</v>
      </c>
      <c r="W4099">
        <v>5</v>
      </c>
      <c r="X4099">
        <v>3</v>
      </c>
      <c r="Y4099" s="26">
        <v>60</v>
      </c>
      <c r="Z4099" s="26">
        <v>60</v>
      </c>
      <c r="AA4099" t="s">
        <v>117</v>
      </c>
      <c r="AB4099" t="s">
        <v>117</v>
      </c>
      <c r="AC4099" t="s">
        <v>754</v>
      </c>
      <c r="AD4099" t="s">
        <v>328</v>
      </c>
      <c r="AE4099" t="s">
        <v>265</v>
      </c>
      <c r="AF4099" t="s">
        <v>265</v>
      </c>
    </row>
    <row r="4100" spans="1:32" ht="15">
      <c r="A4100">
        <v>1860</v>
      </c>
      <c r="B4100" s="4">
        <v>1</v>
      </c>
      <c r="C4100">
        <v>50860</v>
      </c>
      <c r="D4100">
        <v>3</v>
      </c>
      <c r="E4100">
        <v>21</v>
      </c>
      <c r="F4100" t="s">
        <v>1290</v>
      </c>
      <c r="G4100">
        <v>1430</v>
      </c>
      <c r="I4100">
        <v>9</v>
      </c>
      <c r="J4100">
        <v>25</v>
      </c>
      <c r="L4100" s="10">
        <v>0</v>
      </c>
      <c r="M4100" s="20">
        <v>69.069443965111702</v>
      </c>
      <c r="N4100" s="24">
        <f t="shared" si="63"/>
        <v>1450.4583232673458</v>
      </c>
      <c r="O4100" s="12">
        <v>21</v>
      </c>
      <c r="P4100" t="s">
        <v>171</v>
      </c>
      <c r="S4100">
        <v>0</v>
      </c>
      <c r="T4100">
        <v>0</v>
      </c>
      <c r="U4100">
        <v>0</v>
      </c>
      <c r="V4100">
        <v>0</v>
      </c>
      <c r="W4100">
        <v>5</v>
      </c>
      <c r="X4100">
        <v>3</v>
      </c>
      <c r="Y4100" s="26">
        <v>63</v>
      </c>
      <c r="Z4100" s="26">
        <v>63</v>
      </c>
      <c r="AA4100" t="s">
        <v>117</v>
      </c>
      <c r="AB4100" t="s">
        <v>117</v>
      </c>
      <c r="AC4100" t="s">
        <v>754</v>
      </c>
      <c r="AD4100" t="s">
        <v>328</v>
      </c>
      <c r="AE4100" t="s">
        <v>265</v>
      </c>
      <c r="AF4100" t="s">
        <v>265</v>
      </c>
    </row>
    <row r="4101" spans="1:32" ht="15">
      <c r="A4101">
        <v>1860</v>
      </c>
      <c r="B4101" s="4">
        <v>1</v>
      </c>
      <c r="C4101">
        <v>50860</v>
      </c>
      <c r="D4101">
        <v>4</v>
      </c>
      <c r="E4101">
        <v>20</v>
      </c>
      <c r="F4101" t="s">
        <v>1290</v>
      </c>
      <c r="G4101">
        <v>1430</v>
      </c>
      <c r="I4101">
        <v>9</v>
      </c>
      <c r="J4101">
        <v>13</v>
      </c>
      <c r="L4101" s="10">
        <v>0</v>
      </c>
      <c r="M4101" s="20">
        <v>29.789946565499331</v>
      </c>
      <c r="N4101" s="24">
        <f t="shared" si="63"/>
        <v>595.79893130998664</v>
      </c>
      <c r="O4101" s="12">
        <v>20</v>
      </c>
      <c r="P4101" t="s">
        <v>171</v>
      </c>
      <c r="S4101">
        <v>0</v>
      </c>
      <c r="T4101">
        <v>0</v>
      </c>
      <c r="U4101">
        <v>0</v>
      </c>
      <c r="V4101">
        <v>0</v>
      </c>
      <c r="W4101">
        <v>5</v>
      </c>
      <c r="X4101">
        <v>3</v>
      </c>
      <c r="Y4101" s="26">
        <v>60</v>
      </c>
      <c r="Z4101" s="26">
        <v>60</v>
      </c>
      <c r="AA4101" t="s">
        <v>117</v>
      </c>
      <c r="AB4101" t="s">
        <v>117</v>
      </c>
      <c r="AC4101" t="s">
        <v>754</v>
      </c>
      <c r="AD4101" t="s">
        <v>328</v>
      </c>
      <c r="AE4101" t="s">
        <v>265</v>
      </c>
      <c r="AF4101" t="s">
        <v>265</v>
      </c>
    </row>
    <row r="4102" spans="1:32" ht="15">
      <c r="A4102">
        <v>1860</v>
      </c>
      <c r="B4102" s="4">
        <v>1</v>
      </c>
      <c r="C4102">
        <v>50860</v>
      </c>
      <c r="D4102">
        <v>5</v>
      </c>
      <c r="E4102">
        <v>20</v>
      </c>
      <c r="F4102" t="s">
        <v>1290</v>
      </c>
      <c r="G4102">
        <v>1430</v>
      </c>
      <c r="I4102">
        <v>9</v>
      </c>
      <c r="J4102">
        <v>10</v>
      </c>
      <c r="L4102" s="11">
        <v>1</v>
      </c>
      <c r="M4102" s="22">
        <v>20.8</v>
      </c>
      <c r="N4102" s="24">
        <f t="shared" ref="N4102:N4165" si="64">E4102*M4102</f>
        <v>416</v>
      </c>
      <c r="O4102" s="12">
        <v>20</v>
      </c>
      <c r="P4102" t="s">
        <v>171</v>
      </c>
      <c r="S4102">
        <v>0</v>
      </c>
      <c r="T4102">
        <v>0</v>
      </c>
      <c r="U4102">
        <v>0</v>
      </c>
      <c r="V4102">
        <v>0</v>
      </c>
      <c r="W4102">
        <v>5</v>
      </c>
      <c r="X4102">
        <v>3</v>
      </c>
      <c r="Y4102" s="26">
        <v>60</v>
      </c>
      <c r="Z4102" s="26">
        <v>60</v>
      </c>
      <c r="AA4102" t="s">
        <v>117</v>
      </c>
      <c r="AB4102" t="s">
        <v>117</v>
      </c>
      <c r="AC4102" t="s">
        <v>754</v>
      </c>
      <c r="AD4102" t="s">
        <v>328</v>
      </c>
      <c r="AE4102" t="s">
        <v>265</v>
      </c>
      <c r="AF4102" t="s">
        <v>265</v>
      </c>
    </row>
    <row r="4103" spans="1:32" ht="15">
      <c r="A4103">
        <v>1860</v>
      </c>
      <c r="B4103" s="4">
        <v>1</v>
      </c>
      <c r="C4103">
        <v>50860</v>
      </c>
      <c r="D4103">
        <v>6</v>
      </c>
      <c r="E4103">
        <v>20</v>
      </c>
      <c r="F4103" t="s">
        <v>1290</v>
      </c>
      <c r="G4103">
        <v>1430</v>
      </c>
      <c r="I4103">
        <v>9</v>
      </c>
      <c r="J4103">
        <v>8</v>
      </c>
      <c r="L4103" s="10">
        <v>0</v>
      </c>
      <c r="M4103" s="20">
        <v>20.804249475679534</v>
      </c>
      <c r="N4103" s="24">
        <f t="shared" si="64"/>
        <v>416.0849895135907</v>
      </c>
      <c r="O4103" s="12">
        <v>20</v>
      </c>
      <c r="P4103" t="s">
        <v>171</v>
      </c>
      <c r="S4103">
        <v>0</v>
      </c>
      <c r="T4103">
        <v>0</v>
      </c>
      <c r="U4103">
        <v>0</v>
      </c>
      <c r="V4103">
        <v>0</v>
      </c>
      <c r="W4103">
        <v>5</v>
      </c>
      <c r="X4103">
        <v>3</v>
      </c>
      <c r="Y4103" s="26">
        <v>60</v>
      </c>
      <c r="Z4103" s="26">
        <v>60</v>
      </c>
      <c r="AA4103" t="s">
        <v>117</v>
      </c>
      <c r="AB4103" t="s">
        <v>117</v>
      </c>
      <c r="AC4103" t="s">
        <v>754</v>
      </c>
      <c r="AD4103" t="s">
        <v>328</v>
      </c>
      <c r="AE4103" t="s">
        <v>265</v>
      </c>
      <c r="AF4103" t="s">
        <v>265</v>
      </c>
    </row>
    <row r="4104" spans="1:32" ht="15">
      <c r="A4104">
        <v>1860</v>
      </c>
      <c r="B4104" s="4">
        <v>1</v>
      </c>
      <c r="C4104">
        <v>50860</v>
      </c>
      <c r="D4104">
        <v>7</v>
      </c>
      <c r="E4104">
        <v>21</v>
      </c>
      <c r="F4104" t="s">
        <v>1290</v>
      </c>
      <c r="G4104">
        <v>1430</v>
      </c>
      <c r="I4104">
        <v>9</v>
      </c>
      <c r="J4104">
        <v>6</v>
      </c>
      <c r="L4104" s="11">
        <v>1</v>
      </c>
      <c r="M4104" s="21">
        <v>0</v>
      </c>
      <c r="N4104" s="24">
        <f t="shared" si="64"/>
        <v>0</v>
      </c>
      <c r="O4104" s="12">
        <v>21</v>
      </c>
      <c r="P4104" t="s">
        <v>171</v>
      </c>
      <c r="S4104">
        <v>0</v>
      </c>
      <c r="T4104">
        <v>0</v>
      </c>
      <c r="U4104">
        <v>0</v>
      </c>
      <c r="V4104">
        <v>0</v>
      </c>
      <c r="W4104">
        <v>5</v>
      </c>
      <c r="X4104">
        <v>3</v>
      </c>
      <c r="Y4104" s="26">
        <v>63</v>
      </c>
      <c r="Z4104" s="26">
        <v>63</v>
      </c>
      <c r="AA4104" t="s">
        <v>117</v>
      </c>
      <c r="AB4104" t="s">
        <v>117</v>
      </c>
      <c r="AC4104" t="s">
        <v>754</v>
      </c>
      <c r="AD4104" t="s">
        <v>328</v>
      </c>
      <c r="AE4104" t="s">
        <v>265</v>
      </c>
      <c r="AF4104" t="s">
        <v>265</v>
      </c>
    </row>
    <row r="4105" spans="1:32" ht="15">
      <c r="A4105">
        <v>1860</v>
      </c>
      <c r="B4105" s="4">
        <v>1</v>
      </c>
      <c r="C4105">
        <v>50860</v>
      </c>
      <c r="D4105">
        <v>8</v>
      </c>
      <c r="E4105">
        <v>20</v>
      </c>
      <c r="F4105" t="s">
        <v>1290</v>
      </c>
      <c r="G4105">
        <v>1430</v>
      </c>
      <c r="I4105">
        <v>9</v>
      </c>
      <c r="J4105">
        <v>6</v>
      </c>
      <c r="L4105" s="11">
        <v>1</v>
      </c>
      <c r="M4105" s="21">
        <v>0</v>
      </c>
      <c r="N4105" s="24">
        <f t="shared" si="64"/>
        <v>0</v>
      </c>
      <c r="O4105" s="12">
        <v>20</v>
      </c>
      <c r="P4105" t="s">
        <v>171</v>
      </c>
      <c r="S4105">
        <v>0</v>
      </c>
      <c r="T4105">
        <v>0</v>
      </c>
      <c r="U4105">
        <v>0</v>
      </c>
      <c r="V4105">
        <v>0</v>
      </c>
      <c r="W4105">
        <v>5</v>
      </c>
      <c r="X4105">
        <v>3</v>
      </c>
      <c r="Y4105" s="26">
        <v>60</v>
      </c>
      <c r="Z4105" s="26">
        <v>60</v>
      </c>
      <c r="AA4105" t="s">
        <v>117</v>
      </c>
      <c r="AB4105" t="s">
        <v>117</v>
      </c>
      <c r="AC4105" t="s">
        <v>754</v>
      </c>
      <c r="AD4105" t="s">
        <v>328</v>
      </c>
      <c r="AE4105" t="s">
        <v>265</v>
      </c>
      <c r="AF4105" t="s">
        <v>265</v>
      </c>
    </row>
    <row r="4106" spans="1:32" ht="15">
      <c r="A4106">
        <v>1860</v>
      </c>
      <c r="B4106" s="4">
        <v>1</v>
      </c>
      <c r="C4106">
        <v>50860</v>
      </c>
      <c r="D4106">
        <v>9</v>
      </c>
      <c r="E4106">
        <v>20</v>
      </c>
      <c r="F4106" t="s">
        <v>1290</v>
      </c>
      <c r="G4106">
        <v>1430</v>
      </c>
      <c r="I4106">
        <v>9</v>
      </c>
      <c r="J4106">
        <v>2</v>
      </c>
      <c r="L4106" s="11">
        <v>1</v>
      </c>
      <c r="M4106" s="21">
        <v>0</v>
      </c>
      <c r="N4106" s="24">
        <f t="shared" si="64"/>
        <v>0</v>
      </c>
      <c r="O4106" s="12">
        <v>20</v>
      </c>
      <c r="P4106" t="s">
        <v>171</v>
      </c>
      <c r="S4106">
        <v>0</v>
      </c>
      <c r="T4106">
        <v>0</v>
      </c>
      <c r="U4106">
        <v>0</v>
      </c>
      <c r="V4106">
        <v>0</v>
      </c>
      <c r="W4106">
        <v>5</v>
      </c>
      <c r="X4106">
        <v>3</v>
      </c>
      <c r="Y4106" s="26">
        <v>60</v>
      </c>
      <c r="Z4106" s="26">
        <v>60</v>
      </c>
      <c r="AA4106" t="s">
        <v>117</v>
      </c>
      <c r="AB4106" t="s">
        <v>117</v>
      </c>
      <c r="AC4106" t="s">
        <v>754</v>
      </c>
      <c r="AD4106" t="s">
        <v>328</v>
      </c>
      <c r="AE4106" t="s">
        <v>265</v>
      </c>
      <c r="AF4106" t="s">
        <v>265</v>
      </c>
    </row>
    <row r="4107" spans="1:32" ht="15">
      <c r="A4107">
        <v>1860</v>
      </c>
      <c r="B4107" s="4">
        <v>1</v>
      </c>
      <c r="C4107">
        <v>50861</v>
      </c>
      <c r="D4107">
        <v>1</v>
      </c>
      <c r="E4107">
        <v>20</v>
      </c>
      <c r="F4107" t="s">
        <v>1290</v>
      </c>
      <c r="G4107">
        <v>1430</v>
      </c>
      <c r="I4107">
        <v>4</v>
      </c>
      <c r="J4107">
        <v>35</v>
      </c>
      <c r="L4107" s="11">
        <v>1</v>
      </c>
      <c r="M4107" s="20">
        <v>139.72421729991686</v>
      </c>
      <c r="N4107" s="24">
        <f t="shared" si="64"/>
        <v>2794.4843459983372</v>
      </c>
      <c r="O4107" s="12">
        <v>20</v>
      </c>
      <c r="P4107" t="s">
        <v>116</v>
      </c>
      <c r="S4107">
        <v>0</v>
      </c>
      <c r="T4107">
        <v>0</v>
      </c>
      <c r="U4107">
        <v>0</v>
      </c>
      <c r="V4107">
        <v>0</v>
      </c>
      <c r="W4107">
        <v>1</v>
      </c>
      <c r="X4107">
        <v>1</v>
      </c>
      <c r="Y4107" s="26">
        <v>20</v>
      </c>
      <c r="Z4107" s="26">
        <v>20</v>
      </c>
      <c r="AA4107" t="s">
        <v>117</v>
      </c>
      <c r="AC4107" t="s">
        <v>532</v>
      </c>
      <c r="AD4107" t="s">
        <v>768</v>
      </c>
    </row>
    <row r="4108" spans="1:32" ht="15">
      <c r="A4108">
        <v>1860</v>
      </c>
      <c r="B4108" s="4">
        <v>1</v>
      </c>
      <c r="C4108">
        <v>50861</v>
      </c>
      <c r="D4108">
        <v>2</v>
      </c>
      <c r="E4108">
        <v>21</v>
      </c>
      <c r="F4108" t="s">
        <v>1290</v>
      </c>
      <c r="G4108">
        <v>1430</v>
      </c>
      <c r="I4108">
        <v>4</v>
      </c>
      <c r="J4108">
        <v>30</v>
      </c>
      <c r="L4108" s="10">
        <v>0</v>
      </c>
      <c r="M4108" s="20">
        <v>69.069443965111702</v>
      </c>
      <c r="N4108" s="24">
        <f t="shared" si="64"/>
        <v>1450.4583232673458</v>
      </c>
      <c r="O4108" s="12">
        <v>21</v>
      </c>
      <c r="P4108" t="s">
        <v>116</v>
      </c>
      <c r="S4108">
        <v>0</v>
      </c>
      <c r="T4108">
        <v>0</v>
      </c>
      <c r="U4108">
        <v>0</v>
      </c>
      <c r="V4108">
        <v>0</v>
      </c>
      <c r="W4108">
        <v>1</v>
      </c>
      <c r="X4108">
        <v>1</v>
      </c>
      <c r="Y4108" s="26">
        <v>21</v>
      </c>
      <c r="Z4108" s="26">
        <v>21</v>
      </c>
      <c r="AA4108" t="s">
        <v>117</v>
      </c>
      <c r="AC4108" t="s">
        <v>532</v>
      </c>
      <c r="AD4108" t="s">
        <v>768</v>
      </c>
    </row>
    <row r="4109" spans="1:32" ht="15">
      <c r="A4109">
        <v>1860</v>
      </c>
      <c r="B4109" s="4">
        <v>1</v>
      </c>
      <c r="C4109">
        <v>50861</v>
      </c>
      <c r="D4109">
        <v>3</v>
      </c>
      <c r="E4109">
        <v>20</v>
      </c>
      <c r="F4109" t="s">
        <v>1290</v>
      </c>
      <c r="G4109">
        <v>1430</v>
      </c>
      <c r="I4109">
        <v>4</v>
      </c>
      <c r="J4109">
        <v>20</v>
      </c>
      <c r="L4109" s="11">
        <v>1</v>
      </c>
      <c r="M4109" s="20">
        <v>139.72421729991686</v>
      </c>
      <c r="N4109" s="24">
        <f t="shared" si="64"/>
        <v>2794.4843459983372</v>
      </c>
      <c r="O4109" s="12">
        <v>20</v>
      </c>
      <c r="P4109" t="s">
        <v>116</v>
      </c>
      <c r="S4109">
        <v>0</v>
      </c>
      <c r="T4109">
        <v>0</v>
      </c>
      <c r="U4109">
        <v>0</v>
      </c>
      <c r="V4109">
        <v>0</v>
      </c>
      <c r="W4109">
        <v>1</v>
      </c>
      <c r="X4109">
        <v>1</v>
      </c>
      <c r="Y4109" s="26">
        <v>20</v>
      </c>
      <c r="Z4109" s="26">
        <v>20</v>
      </c>
      <c r="AA4109" t="s">
        <v>117</v>
      </c>
      <c r="AC4109" t="s">
        <v>532</v>
      </c>
      <c r="AD4109" t="s">
        <v>768</v>
      </c>
    </row>
    <row r="4110" spans="1:32" ht="15">
      <c r="A4110">
        <v>1860</v>
      </c>
      <c r="B4110" s="4">
        <v>1</v>
      </c>
      <c r="C4110">
        <v>50861</v>
      </c>
      <c r="D4110">
        <v>4</v>
      </c>
      <c r="E4110">
        <v>20</v>
      </c>
      <c r="F4110" t="s">
        <v>1290</v>
      </c>
      <c r="G4110">
        <v>1430</v>
      </c>
      <c r="I4110">
        <v>4</v>
      </c>
      <c r="J4110">
        <v>17</v>
      </c>
      <c r="L4110" s="10">
        <v>0</v>
      </c>
      <c r="M4110" s="20">
        <v>29.789946565499331</v>
      </c>
      <c r="N4110" s="24">
        <f t="shared" si="64"/>
        <v>595.79893130998664</v>
      </c>
      <c r="O4110" s="12">
        <v>20</v>
      </c>
      <c r="P4110" t="s">
        <v>116</v>
      </c>
      <c r="S4110">
        <v>0</v>
      </c>
      <c r="T4110">
        <v>0</v>
      </c>
      <c r="U4110">
        <v>0</v>
      </c>
      <c r="V4110">
        <v>0</v>
      </c>
      <c r="W4110">
        <v>1</v>
      </c>
      <c r="X4110">
        <v>1</v>
      </c>
      <c r="Y4110" s="26">
        <v>20</v>
      </c>
      <c r="Z4110" s="26">
        <v>20</v>
      </c>
      <c r="AA4110" t="s">
        <v>117</v>
      </c>
      <c r="AC4110" t="s">
        <v>532</v>
      </c>
      <c r="AD4110" t="s">
        <v>768</v>
      </c>
    </row>
    <row r="4111" spans="1:32" ht="15">
      <c r="A4111">
        <v>1860</v>
      </c>
      <c r="B4111" s="4">
        <v>1</v>
      </c>
      <c r="C4111">
        <v>50862</v>
      </c>
      <c r="D4111">
        <v>1</v>
      </c>
      <c r="E4111">
        <v>20</v>
      </c>
      <c r="F4111" t="s">
        <v>1290</v>
      </c>
      <c r="G4111">
        <v>1430</v>
      </c>
      <c r="I4111">
        <v>1</v>
      </c>
      <c r="J4111">
        <v>11</v>
      </c>
      <c r="L4111" s="11">
        <v>1</v>
      </c>
      <c r="M4111" s="22">
        <v>20.8</v>
      </c>
      <c r="N4111" s="24">
        <f t="shared" si="64"/>
        <v>416</v>
      </c>
      <c r="O4111" s="12">
        <v>20</v>
      </c>
      <c r="P4111" t="s">
        <v>116</v>
      </c>
      <c r="S4111">
        <v>0</v>
      </c>
      <c r="T4111">
        <v>0</v>
      </c>
      <c r="U4111">
        <v>0</v>
      </c>
      <c r="V4111">
        <v>0</v>
      </c>
      <c r="W4111">
        <v>1</v>
      </c>
      <c r="X4111" t="s">
        <v>247</v>
      </c>
      <c r="Y4111" s="26">
        <v>0</v>
      </c>
      <c r="Z4111" s="26">
        <v>20</v>
      </c>
      <c r="AA4111" t="s">
        <v>117</v>
      </c>
      <c r="AC4111" t="s">
        <v>155</v>
      </c>
      <c r="AD4111" t="s">
        <v>1102</v>
      </c>
    </row>
    <row r="4112" spans="1:32" ht="15">
      <c r="A4112">
        <v>1860</v>
      </c>
      <c r="B4112" s="4">
        <v>1</v>
      </c>
      <c r="C4112">
        <v>50863</v>
      </c>
      <c r="D4112">
        <v>1</v>
      </c>
      <c r="E4112">
        <v>21</v>
      </c>
      <c r="F4112" t="s">
        <v>1290</v>
      </c>
      <c r="G4112">
        <v>1430</v>
      </c>
      <c r="I4112">
        <v>5</v>
      </c>
      <c r="J4112">
        <v>22</v>
      </c>
      <c r="L4112" s="10">
        <v>0</v>
      </c>
      <c r="M4112" s="20">
        <v>69.069443965111702</v>
      </c>
      <c r="N4112" s="24">
        <f t="shared" si="64"/>
        <v>1450.4583232673458</v>
      </c>
      <c r="O4112" s="12">
        <v>21</v>
      </c>
      <c r="P4112" t="s">
        <v>116</v>
      </c>
      <c r="S4112">
        <v>0</v>
      </c>
      <c r="T4112">
        <v>0</v>
      </c>
      <c r="U4112">
        <v>0</v>
      </c>
      <c r="V4112">
        <v>0</v>
      </c>
      <c r="W4112">
        <v>1</v>
      </c>
      <c r="X4112">
        <v>2</v>
      </c>
      <c r="Y4112" s="26">
        <v>42</v>
      </c>
      <c r="Z4112" s="26">
        <v>42</v>
      </c>
      <c r="AA4112" t="s">
        <v>117</v>
      </c>
      <c r="AC4112" t="s">
        <v>428</v>
      </c>
      <c r="AD4112" t="s">
        <v>444</v>
      </c>
    </row>
    <row r="4113" spans="1:30" ht="15">
      <c r="A4113">
        <v>1860</v>
      </c>
      <c r="B4113" s="4">
        <v>1</v>
      </c>
      <c r="C4113">
        <v>50863</v>
      </c>
      <c r="D4113">
        <v>2</v>
      </c>
      <c r="E4113">
        <v>20</v>
      </c>
      <c r="F4113" t="s">
        <v>1290</v>
      </c>
      <c r="G4113">
        <v>1430</v>
      </c>
      <c r="I4113">
        <v>5</v>
      </c>
      <c r="J4113">
        <v>18</v>
      </c>
      <c r="L4113" s="10">
        <v>0</v>
      </c>
      <c r="M4113" s="20">
        <v>29.789946565499331</v>
      </c>
      <c r="N4113" s="24">
        <f t="shared" si="64"/>
        <v>595.79893130998664</v>
      </c>
      <c r="O4113" s="12">
        <v>20</v>
      </c>
      <c r="P4113" t="s">
        <v>116</v>
      </c>
      <c r="S4113">
        <v>0</v>
      </c>
      <c r="T4113">
        <v>0</v>
      </c>
      <c r="U4113">
        <v>0</v>
      </c>
      <c r="V4113">
        <v>0</v>
      </c>
      <c r="W4113">
        <v>1</v>
      </c>
      <c r="X4113">
        <v>2</v>
      </c>
      <c r="Y4113" s="26">
        <v>40</v>
      </c>
      <c r="Z4113" s="26">
        <v>40</v>
      </c>
      <c r="AA4113" t="s">
        <v>117</v>
      </c>
      <c r="AC4113" t="s">
        <v>428</v>
      </c>
      <c r="AD4113" t="s">
        <v>444</v>
      </c>
    </row>
    <row r="4114" spans="1:30" ht="15">
      <c r="A4114">
        <v>1860</v>
      </c>
      <c r="B4114" s="4">
        <v>1</v>
      </c>
      <c r="C4114">
        <v>50863</v>
      </c>
      <c r="D4114">
        <v>3</v>
      </c>
      <c r="E4114">
        <v>20</v>
      </c>
      <c r="F4114" t="s">
        <v>1290</v>
      </c>
      <c r="G4114">
        <v>1430</v>
      </c>
      <c r="I4114">
        <v>5</v>
      </c>
      <c r="J4114">
        <v>17</v>
      </c>
      <c r="L4114" s="10">
        <v>0</v>
      </c>
      <c r="M4114" s="20">
        <v>29.789946565499331</v>
      </c>
      <c r="N4114" s="24">
        <f t="shared" si="64"/>
        <v>595.79893130998664</v>
      </c>
      <c r="O4114" s="12">
        <v>20</v>
      </c>
      <c r="P4114" t="s">
        <v>171</v>
      </c>
      <c r="S4114">
        <v>0</v>
      </c>
      <c r="T4114">
        <v>0</v>
      </c>
      <c r="U4114">
        <v>0</v>
      </c>
      <c r="V4114">
        <v>0</v>
      </c>
      <c r="W4114">
        <v>1</v>
      </c>
      <c r="X4114">
        <v>2</v>
      </c>
      <c r="Y4114" s="26">
        <v>40</v>
      </c>
      <c r="Z4114" s="26">
        <v>40</v>
      </c>
      <c r="AA4114" t="s">
        <v>117</v>
      </c>
      <c r="AC4114" t="s">
        <v>428</v>
      </c>
      <c r="AD4114" t="s">
        <v>444</v>
      </c>
    </row>
    <row r="4115" spans="1:30">
      <c r="A4115">
        <v>1860</v>
      </c>
      <c r="B4115" s="4">
        <v>1</v>
      </c>
      <c r="C4115">
        <v>50863</v>
      </c>
      <c r="D4115">
        <v>4</v>
      </c>
      <c r="E4115">
        <v>20</v>
      </c>
      <c r="F4115" t="s">
        <v>1290</v>
      </c>
      <c r="G4115">
        <v>1430</v>
      </c>
      <c r="I4115">
        <v>5</v>
      </c>
      <c r="J4115">
        <v>4</v>
      </c>
      <c r="L4115" s="10">
        <v>0</v>
      </c>
      <c r="M4115" s="12">
        <v>0</v>
      </c>
      <c r="N4115" s="24">
        <f t="shared" si="64"/>
        <v>0</v>
      </c>
      <c r="O4115" s="12">
        <v>20</v>
      </c>
      <c r="P4115" t="s">
        <v>116</v>
      </c>
      <c r="S4115">
        <v>0</v>
      </c>
      <c r="T4115">
        <v>0</v>
      </c>
      <c r="U4115">
        <v>0</v>
      </c>
      <c r="V4115">
        <v>0</v>
      </c>
      <c r="W4115">
        <v>1</v>
      </c>
      <c r="X4115">
        <v>2</v>
      </c>
      <c r="Y4115" s="26">
        <v>40</v>
      </c>
      <c r="Z4115" s="26">
        <v>40</v>
      </c>
      <c r="AA4115" t="s">
        <v>117</v>
      </c>
      <c r="AC4115" t="s">
        <v>428</v>
      </c>
      <c r="AD4115" t="s">
        <v>444</v>
      </c>
    </row>
    <row r="4116" spans="1:30" ht="15">
      <c r="A4116">
        <v>1860</v>
      </c>
      <c r="B4116" s="4">
        <v>1</v>
      </c>
      <c r="C4116">
        <v>50863</v>
      </c>
      <c r="D4116">
        <v>5</v>
      </c>
      <c r="E4116">
        <v>21</v>
      </c>
      <c r="F4116" t="s">
        <v>1290</v>
      </c>
      <c r="G4116">
        <v>1430</v>
      </c>
      <c r="I4116">
        <v>5</v>
      </c>
      <c r="J4116">
        <v>1</v>
      </c>
      <c r="L4116" s="11">
        <v>1</v>
      </c>
      <c r="M4116" s="21">
        <v>0</v>
      </c>
      <c r="N4116" s="24">
        <f t="shared" si="64"/>
        <v>0</v>
      </c>
      <c r="O4116" s="12">
        <v>21</v>
      </c>
      <c r="P4116" t="s">
        <v>171</v>
      </c>
      <c r="S4116">
        <v>0</v>
      </c>
      <c r="T4116">
        <v>0</v>
      </c>
      <c r="U4116">
        <v>0</v>
      </c>
      <c r="V4116">
        <v>0</v>
      </c>
      <c r="W4116">
        <v>1</v>
      </c>
      <c r="X4116">
        <v>2</v>
      </c>
      <c r="Y4116" s="26">
        <v>42</v>
      </c>
      <c r="Z4116" s="26">
        <v>42</v>
      </c>
      <c r="AA4116" t="s">
        <v>117</v>
      </c>
      <c r="AC4116" t="s">
        <v>428</v>
      </c>
      <c r="AD4116" t="s">
        <v>444</v>
      </c>
    </row>
    <row r="4117" spans="1:30" ht="15">
      <c r="A4117">
        <v>1860</v>
      </c>
      <c r="B4117" s="4">
        <v>1</v>
      </c>
      <c r="C4117">
        <v>50864</v>
      </c>
      <c r="D4117">
        <v>1</v>
      </c>
      <c r="E4117">
        <v>20</v>
      </c>
      <c r="F4117" t="s">
        <v>1290</v>
      </c>
      <c r="G4117">
        <v>1430</v>
      </c>
      <c r="I4117">
        <v>3</v>
      </c>
      <c r="J4117">
        <v>24</v>
      </c>
      <c r="L4117" s="11">
        <v>1</v>
      </c>
      <c r="M4117" s="20">
        <v>139.72421729991686</v>
      </c>
      <c r="N4117" s="24">
        <f t="shared" si="64"/>
        <v>2794.4843459983372</v>
      </c>
      <c r="O4117" s="12">
        <v>20</v>
      </c>
      <c r="P4117" t="s">
        <v>116</v>
      </c>
      <c r="S4117">
        <v>0</v>
      </c>
      <c r="T4117">
        <v>0</v>
      </c>
      <c r="U4117">
        <v>0</v>
      </c>
      <c r="V4117">
        <v>0</v>
      </c>
      <c r="W4117">
        <v>1</v>
      </c>
      <c r="X4117" t="s">
        <v>247</v>
      </c>
      <c r="Y4117" s="26">
        <v>0</v>
      </c>
      <c r="Z4117" s="26">
        <v>20</v>
      </c>
      <c r="AA4117" t="s">
        <v>117</v>
      </c>
      <c r="AC4117" t="s">
        <v>1286</v>
      </c>
      <c r="AD4117" t="s">
        <v>166</v>
      </c>
    </row>
    <row r="4118" spans="1:30" ht="15">
      <c r="A4118">
        <v>1860</v>
      </c>
      <c r="B4118" s="4">
        <v>1</v>
      </c>
      <c r="C4118">
        <v>50864</v>
      </c>
      <c r="D4118">
        <v>2</v>
      </c>
      <c r="E4118">
        <v>20</v>
      </c>
      <c r="F4118" t="s">
        <v>1290</v>
      </c>
      <c r="G4118">
        <v>1430</v>
      </c>
      <c r="I4118">
        <v>3</v>
      </c>
      <c r="J4118">
        <v>20</v>
      </c>
      <c r="L4118" s="10">
        <v>0</v>
      </c>
      <c r="M4118" s="20">
        <v>69.069443965111702</v>
      </c>
      <c r="N4118" s="24">
        <f t="shared" si="64"/>
        <v>1381.388879302234</v>
      </c>
      <c r="O4118" s="12">
        <v>20</v>
      </c>
      <c r="P4118" t="s">
        <v>116</v>
      </c>
      <c r="S4118">
        <v>0</v>
      </c>
      <c r="T4118">
        <v>0</v>
      </c>
      <c r="U4118">
        <v>0</v>
      </c>
      <c r="V4118">
        <v>0</v>
      </c>
      <c r="W4118">
        <v>1</v>
      </c>
      <c r="X4118" t="s">
        <v>247</v>
      </c>
      <c r="Y4118" s="26">
        <v>0</v>
      </c>
      <c r="Z4118" s="26">
        <v>20</v>
      </c>
      <c r="AA4118" t="s">
        <v>117</v>
      </c>
      <c r="AC4118" t="s">
        <v>1286</v>
      </c>
      <c r="AD4118" t="s">
        <v>166</v>
      </c>
    </row>
    <row r="4119" spans="1:30" ht="15">
      <c r="A4119">
        <v>1860</v>
      </c>
      <c r="B4119" s="4">
        <v>1</v>
      </c>
      <c r="C4119">
        <v>50864</v>
      </c>
      <c r="D4119">
        <v>3</v>
      </c>
      <c r="E4119">
        <v>20</v>
      </c>
      <c r="F4119" t="s">
        <v>1290</v>
      </c>
      <c r="G4119">
        <v>1430</v>
      </c>
      <c r="I4119">
        <v>3</v>
      </c>
      <c r="J4119">
        <v>1</v>
      </c>
      <c r="L4119" s="11">
        <v>1</v>
      </c>
      <c r="M4119" s="21">
        <v>0</v>
      </c>
      <c r="N4119" s="24">
        <f t="shared" si="64"/>
        <v>0</v>
      </c>
      <c r="O4119" s="12">
        <v>20</v>
      </c>
      <c r="P4119" t="s">
        <v>116</v>
      </c>
      <c r="S4119">
        <v>0</v>
      </c>
      <c r="T4119">
        <v>0</v>
      </c>
      <c r="U4119">
        <v>0</v>
      </c>
      <c r="V4119">
        <v>0</v>
      </c>
      <c r="W4119">
        <v>1</v>
      </c>
      <c r="X4119" t="s">
        <v>247</v>
      </c>
      <c r="Y4119" s="26">
        <v>0</v>
      </c>
      <c r="Z4119" s="26">
        <v>20</v>
      </c>
      <c r="AA4119" t="s">
        <v>117</v>
      </c>
      <c r="AC4119" t="s">
        <v>1286</v>
      </c>
      <c r="AD4119" t="s">
        <v>166</v>
      </c>
    </row>
    <row r="4120" spans="1:30" ht="15">
      <c r="A4120">
        <v>1860</v>
      </c>
      <c r="B4120" s="4">
        <v>1</v>
      </c>
      <c r="C4120">
        <v>50865</v>
      </c>
      <c r="D4120">
        <v>1</v>
      </c>
      <c r="E4120">
        <v>21</v>
      </c>
      <c r="F4120" t="s">
        <v>1290</v>
      </c>
      <c r="G4120">
        <v>1430</v>
      </c>
      <c r="I4120">
        <v>33</v>
      </c>
      <c r="J4120">
        <v>55</v>
      </c>
      <c r="L4120" s="11">
        <v>1</v>
      </c>
      <c r="M4120" s="20">
        <v>91.38581343891795</v>
      </c>
      <c r="N4120" s="24">
        <f t="shared" si="64"/>
        <v>1919.102082217277</v>
      </c>
      <c r="O4120" s="12">
        <v>21</v>
      </c>
      <c r="P4120" t="s">
        <v>116</v>
      </c>
      <c r="S4120">
        <v>0</v>
      </c>
      <c r="T4120">
        <v>0</v>
      </c>
      <c r="U4120">
        <v>0</v>
      </c>
      <c r="V4120">
        <v>0</v>
      </c>
      <c r="W4120">
        <v>1</v>
      </c>
      <c r="X4120">
        <v>7</v>
      </c>
      <c r="Y4120" s="26">
        <v>147</v>
      </c>
      <c r="Z4120" s="26">
        <v>147</v>
      </c>
      <c r="AA4120" t="s">
        <v>117</v>
      </c>
      <c r="AC4120" t="s">
        <v>898</v>
      </c>
      <c r="AD4120" t="s">
        <v>829</v>
      </c>
    </row>
    <row r="4121" spans="1:30" ht="15">
      <c r="A4121">
        <v>1860</v>
      </c>
      <c r="B4121" s="4">
        <v>1</v>
      </c>
      <c r="C4121">
        <v>50865</v>
      </c>
      <c r="D4121">
        <v>2</v>
      </c>
      <c r="E4121">
        <v>20</v>
      </c>
      <c r="F4121" t="s">
        <v>1290</v>
      </c>
      <c r="G4121">
        <v>1430</v>
      </c>
      <c r="I4121">
        <v>33</v>
      </c>
      <c r="J4121">
        <v>53</v>
      </c>
      <c r="L4121" s="11">
        <v>1</v>
      </c>
      <c r="M4121" s="20">
        <v>139.72421729991686</v>
      </c>
      <c r="N4121" s="24">
        <f t="shared" si="64"/>
        <v>2794.4843459983372</v>
      </c>
      <c r="O4121" s="12">
        <v>20</v>
      </c>
      <c r="P4121" t="s">
        <v>116</v>
      </c>
      <c r="S4121">
        <v>0</v>
      </c>
      <c r="T4121">
        <v>0</v>
      </c>
      <c r="U4121">
        <v>0</v>
      </c>
      <c r="V4121">
        <v>0</v>
      </c>
      <c r="W4121">
        <v>1</v>
      </c>
      <c r="X4121">
        <v>7</v>
      </c>
      <c r="Y4121" s="26">
        <v>140</v>
      </c>
      <c r="Z4121" s="26">
        <v>140</v>
      </c>
      <c r="AA4121" t="s">
        <v>117</v>
      </c>
      <c r="AC4121" t="s">
        <v>898</v>
      </c>
      <c r="AD4121" t="s">
        <v>829</v>
      </c>
    </row>
    <row r="4122" spans="1:30" ht="15">
      <c r="A4122">
        <v>1860</v>
      </c>
      <c r="B4122" s="4">
        <v>1</v>
      </c>
      <c r="C4122">
        <v>50865</v>
      </c>
      <c r="D4122">
        <v>3</v>
      </c>
      <c r="E4122">
        <v>20</v>
      </c>
      <c r="F4122" t="s">
        <v>1290</v>
      </c>
      <c r="G4122">
        <v>1430</v>
      </c>
      <c r="I4122">
        <v>33</v>
      </c>
      <c r="J4122">
        <v>50</v>
      </c>
      <c r="L4122" s="11">
        <v>1</v>
      </c>
      <c r="M4122" s="20">
        <v>139.72421729991686</v>
      </c>
      <c r="N4122" s="24">
        <f t="shared" si="64"/>
        <v>2794.4843459983372</v>
      </c>
      <c r="O4122" s="12">
        <v>20</v>
      </c>
      <c r="P4122" t="s">
        <v>116</v>
      </c>
      <c r="S4122">
        <v>0</v>
      </c>
      <c r="T4122">
        <v>0</v>
      </c>
      <c r="U4122">
        <v>0</v>
      </c>
      <c r="V4122">
        <v>0</v>
      </c>
      <c r="W4122">
        <v>1</v>
      </c>
      <c r="X4122">
        <v>7</v>
      </c>
      <c r="Y4122" s="26">
        <v>140</v>
      </c>
      <c r="Z4122" s="26">
        <v>140</v>
      </c>
      <c r="AA4122" t="s">
        <v>117</v>
      </c>
      <c r="AC4122" t="s">
        <v>898</v>
      </c>
      <c r="AD4122" t="s">
        <v>829</v>
      </c>
    </row>
    <row r="4123" spans="1:30" ht="15">
      <c r="A4123">
        <v>1860</v>
      </c>
      <c r="B4123" s="4">
        <v>1</v>
      </c>
      <c r="C4123">
        <v>50865</v>
      </c>
      <c r="D4123">
        <v>4</v>
      </c>
      <c r="E4123">
        <v>20</v>
      </c>
      <c r="F4123" t="s">
        <v>1290</v>
      </c>
      <c r="G4123">
        <v>1430</v>
      </c>
      <c r="I4123">
        <v>33</v>
      </c>
      <c r="J4123">
        <v>46</v>
      </c>
      <c r="L4123" s="11">
        <v>1</v>
      </c>
      <c r="M4123" s="20">
        <v>139.72421729991686</v>
      </c>
      <c r="N4123" s="24">
        <f t="shared" si="64"/>
        <v>2794.4843459983372</v>
      </c>
      <c r="O4123" s="12">
        <v>20</v>
      </c>
      <c r="P4123" t="s">
        <v>171</v>
      </c>
      <c r="S4123">
        <v>0</v>
      </c>
      <c r="T4123">
        <v>0</v>
      </c>
      <c r="U4123">
        <v>0</v>
      </c>
      <c r="V4123">
        <v>0</v>
      </c>
      <c r="W4123">
        <v>1</v>
      </c>
      <c r="X4123">
        <v>7</v>
      </c>
      <c r="Y4123" s="26">
        <v>140</v>
      </c>
      <c r="Z4123" s="26">
        <v>140</v>
      </c>
      <c r="AA4123" t="s">
        <v>117</v>
      </c>
      <c r="AC4123" t="s">
        <v>898</v>
      </c>
      <c r="AD4123" t="s">
        <v>829</v>
      </c>
    </row>
    <row r="4124" spans="1:30" ht="15">
      <c r="A4124">
        <v>1860</v>
      </c>
      <c r="B4124" s="4">
        <v>1</v>
      </c>
      <c r="C4124">
        <v>50865</v>
      </c>
      <c r="D4124">
        <v>5</v>
      </c>
      <c r="E4124">
        <v>21</v>
      </c>
      <c r="F4124" t="s">
        <v>1290</v>
      </c>
      <c r="G4124">
        <v>1430</v>
      </c>
      <c r="I4124">
        <v>33</v>
      </c>
      <c r="J4124">
        <v>45</v>
      </c>
      <c r="L4124" s="11">
        <v>1</v>
      </c>
      <c r="M4124" s="20">
        <v>139.72421729991686</v>
      </c>
      <c r="N4124" s="24">
        <f t="shared" si="64"/>
        <v>2934.2085632982539</v>
      </c>
      <c r="O4124" s="12">
        <v>21</v>
      </c>
      <c r="P4124" t="s">
        <v>116</v>
      </c>
      <c r="S4124">
        <v>0</v>
      </c>
      <c r="T4124">
        <v>0</v>
      </c>
      <c r="U4124">
        <v>0</v>
      </c>
      <c r="V4124">
        <v>0</v>
      </c>
      <c r="W4124">
        <v>1</v>
      </c>
      <c r="X4124">
        <v>7</v>
      </c>
      <c r="Y4124" s="26">
        <v>147</v>
      </c>
      <c r="Z4124" s="26">
        <v>147</v>
      </c>
      <c r="AA4124" t="s">
        <v>117</v>
      </c>
      <c r="AC4124" t="s">
        <v>898</v>
      </c>
      <c r="AD4124" t="s">
        <v>829</v>
      </c>
    </row>
    <row r="4125" spans="1:30" ht="15">
      <c r="A4125">
        <v>1860</v>
      </c>
      <c r="B4125" s="4">
        <v>1</v>
      </c>
      <c r="C4125">
        <v>50865</v>
      </c>
      <c r="D4125">
        <v>6</v>
      </c>
      <c r="E4125">
        <v>20</v>
      </c>
      <c r="F4125" t="s">
        <v>1290</v>
      </c>
      <c r="G4125">
        <v>1430</v>
      </c>
      <c r="I4125">
        <v>33</v>
      </c>
      <c r="J4125">
        <v>32</v>
      </c>
      <c r="L4125" s="11">
        <v>1</v>
      </c>
      <c r="M4125" s="20">
        <v>139.72421729991686</v>
      </c>
      <c r="N4125" s="24">
        <f t="shared" si="64"/>
        <v>2794.4843459983372</v>
      </c>
      <c r="O4125" s="12">
        <v>20</v>
      </c>
      <c r="P4125" t="s">
        <v>116</v>
      </c>
      <c r="S4125">
        <v>0</v>
      </c>
      <c r="T4125">
        <v>0</v>
      </c>
      <c r="U4125">
        <v>0</v>
      </c>
      <c r="V4125">
        <v>0</v>
      </c>
      <c r="W4125">
        <v>1</v>
      </c>
      <c r="X4125">
        <v>7</v>
      </c>
      <c r="Y4125" s="26">
        <v>140</v>
      </c>
      <c r="Z4125" s="26">
        <v>140</v>
      </c>
      <c r="AA4125" t="s">
        <v>117</v>
      </c>
      <c r="AC4125" t="s">
        <v>898</v>
      </c>
      <c r="AD4125" t="s">
        <v>829</v>
      </c>
    </row>
    <row r="4126" spans="1:30" ht="15">
      <c r="A4126">
        <v>1860</v>
      </c>
      <c r="B4126" s="4">
        <v>1</v>
      </c>
      <c r="C4126">
        <v>50865</v>
      </c>
      <c r="D4126">
        <v>7</v>
      </c>
      <c r="E4126">
        <v>20</v>
      </c>
      <c r="F4126" t="s">
        <v>1290</v>
      </c>
      <c r="G4126">
        <v>1430</v>
      </c>
      <c r="I4126">
        <v>33</v>
      </c>
      <c r="J4126">
        <v>25</v>
      </c>
      <c r="L4126" s="11">
        <v>1</v>
      </c>
      <c r="M4126" s="20">
        <v>139.72421729991686</v>
      </c>
      <c r="N4126" s="24">
        <f t="shared" si="64"/>
        <v>2794.4843459983372</v>
      </c>
      <c r="O4126" s="12">
        <v>20</v>
      </c>
      <c r="P4126" t="s">
        <v>116</v>
      </c>
      <c r="S4126">
        <v>0</v>
      </c>
      <c r="T4126">
        <v>0</v>
      </c>
      <c r="U4126">
        <v>0</v>
      </c>
      <c r="V4126">
        <v>0</v>
      </c>
      <c r="W4126">
        <v>1</v>
      </c>
      <c r="X4126">
        <v>7</v>
      </c>
      <c r="Y4126" s="26">
        <v>140</v>
      </c>
      <c r="Z4126" s="26">
        <v>140</v>
      </c>
      <c r="AA4126" t="s">
        <v>117</v>
      </c>
      <c r="AC4126" t="s">
        <v>898</v>
      </c>
      <c r="AD4126" t="s">
        <v>829</v>
      </c>
    </row>
    <row r="4127" spans="1:30" ht="15">
      <c r="A4127">
        <v>1860</v>
      </c>
      <c r="B4127" s="4">
        <v>1</v>
      </c>
      <c r="C4127">
        <v>50865</v>
      </c>
      <c r="D4127">
        <v>8</v>
      </c>
      <c r="E4127">
        <v>20</v>
      </c>
      <c r="F4127" t="s">
        <v>1290</v>
      </c>
      <c r="G4127">
        <v>1430</v>
      </c>
      <c r="I4127">
        <v>33</v>
      </c>
      <c r="J4127">
        <v>23</v>
      </c>
      <c r="L4127" s="11">
        <v>1</v>
      </c>
      <c r="M4127" s="20">
        <v>139.72421729991686</v>
      </c>
      <c r="N4127" s="24">
        <f t="shared" si="64"/>
        <v>2794.4843459983372</v>
      </c>
      <c r="O4127" s="12">
        <v>20</v>
      </c>
      <c r="P4127" t="s">
        <v>116</v>
      </c>
      <c r="S4127">
        <v>0</v>
      </c>
      <c r="T4127">
        <v>0</v>
      </c>
      <c r="U4127">
        <v>0</v>
      </c>
      <c r="V4127">
        <v>0</v>
      </c>
      <c r="W4127">
        <v>1</v>
      </c>
      <c r="X4127">
        <v>7</v>
      </c>
      <c r="Y4127" s="26">
        <v>140</v>
      </c>
      <c r="Z4127" s="26">
        <v>140</v>
      </c>
      <c r="AA4127" t="s">
        <v>117</v>
      </c>
      <c r="AC4127" t="s">
        <v>898</v>
      </c>
      <c r="AD4127" t="s">
        <v>829</v>
      </c>
    </row>
    <row r="4128" spans="1:30" ht="15">
      <c r="A4128">
        <v>1860</v>
      </c>
      <c r="B4128" s="4">
        <v>1</v>
      </c>
      <c r="C4128">
        <v>50865</v>
      </c>
      <c r="D4128">
        <v>9</v>
      </c>
      <c r="E4128">
        <v>21</v>
      </c>
      <c r="F4128" t="s">
        <v>1290</v>
      </c>
      <c r="G4128">
        <v>1430</v>
      </c>
      <c r="I4128">
        <v>33</v>
      </c>
      <c r="J4128">
        <v>19</v>
      </c>
      <c r="L4128" s="11">
        <v>1</v>
      </c>
      <c r="M4128" s="20">
        <v>139.72421729991686</v>
      </c>
      <c r="N4128" s="24">
        <f t="shared" si="64"/>
        <v>2934.2085632982539</v>
      </c>
      <c r="O4128" s="12">
        <v>21</v>
      </c>
      <c r="P4128" t="s">
        <v>116</v>
      </c>
      <c r="S4128">
        <v>0</v>
      </c>
      <c r="T4128">
        <v>0</v>
      </c>
      <c r="U4128">
        <v>0</v>
      </c>
      <c r="V4128">
        <v>0</v>
      </c>
      <c r="W4128">
        <v>1</v>
      </c>
      <c r="X4128">
        <v>7</v>
      </c>
      <c r="Y4128" s="26">
        <v>147</v>
      </c>
      <c r="Z4128" s="26">
        <v>147</v>
      </c>
      <c r="AA4128" t="s">
        <v>117</v>
      </c>
      <c r="AC4128" t="s">
        <v>898</v>
      </c>
      <c r="AD4128" t="s">
        <v>829</v>
      </c>
    </row>
    <row r="4129" spans="1:30" ht="15">
      <c r="A4129">
        <v>1860</v>
      </c>
      <c r="B4129" s="4">
        <v>1</v>
      </c>
      <c r="C4129">
        <v>50865</v>
      </c>
      <c r="D4129">
        <v>10</v>
      </c>
      <c r="E4129">
        <v>20</v>
      </c>
      <c r="F4129" t="s">
        <v>1290</v>
      </c>
      <c r="G4129">
        <v>1430</v>
      </c>
      <c r="I4129">
        <v>33</v>
      </c>
      <c r="J4129">
        <v>17</v>
      </c>
      <c r="L4129" s="11">
        <v>1</v>
      </c>
      <c r="M4129" s="20">
        <v>35.650509638259194</v>
      </c>
      <c r="N4129" s="24">
        <f t="shared" si="64"/>
        <v>713.01019276518389</v>
      </c>
      <c r="O4129" s="12">
        <v>20</v>
      </c>
      <c r="P4129" t="s">
        <v>116</v>
      </c>
      <c r="S4129">
        <v>0</v>
      </c>
      <c r="T4129">
        <v>0</v>
      </c>
      <c r="U4129">
        <v>0</v>
      </c>
      <c r="V4129">
        <v>0</v>
      </c>
      <c r="W4129">
        <v>1</v>
      </c>
      <c r="X4129">
        <v>7</v>
      </c>
      <c r="Y4129" s="26">
        <v>140</v>
      </c>
      <c r="Z4129" s="26">
        <v>140</v>
      </c>
      <c r="AA4129" t="s">
        <v>117</v>
      </c>
      <c r="AC4129" t="s">
        <v>898</v>
      </c>
      <c r="AD4129" t="s">
        <v>829</v>
      </c>
    </row>
    <row r="4130" spans="1:30" ht="15">
      <c r="A4130">
        <v>1860</v>
      </c>
      <c r="B4130" s="4">
        <v>1</v>
      </c>
      <c r="C4130">
        <v>50865</v>
      </c>
      <c r="D4130">
        <v>11</v>
      </c>
      <c r="E4130">
        <v>20</v>
      </c>
      <c r="F4130" t="s">
        <v>1290</v>
      </c>
      <c r="G4130">
        <v>1430</v>
      </c>
      <c r="I4130">
        <v>33</v>
      </c>
      <c r="J4130">
        <v>17</v>
      </c>
      <c r="L4130" s="11">
        <v>1</v>
      </c>
      <c r="M4130" s="20">
        <v>35.650509638259194</v>
      </c>
      <c r="N4130" s="24">
        <f t="shared" si="64"/>
        <v>713.01019276518389</v>
      </c>
      <c r="O4130" s="12">
        <v>20</v>
      </c>
      <c r="P4130" t="s">
        <v>116</v>
      </c>
      <c r="S4130">
        <v>0</v>
      </c>
      <c r="T4130">
        <v>0</v>
      </c>
      <c r="U4130">
        <v>0</v>
      </c>
      <c r="V4130">
        <v>0</v>
      </c>
      <c r="W4130">
        <v>1</v>
      </c>
      <c r="X4130">
        <v>7</v>
      </c>
      <c r="Y4130" s="26">
        <v>140</v>
      </c>
      <c r="Z4130" s="26">
        <v>140</v>
      </c>
      <c r="AA4130" t="s">
        <v>117</v>
      </c>
      <c r="AC4130" t="s">
        <v>898</v>
      </c>
      <c r="AD4130" t="s">
        <v>829</v>
      </c>
    </row>
    <row r="4131" spans="1:30" ht="15">
      <c r="A4131">
        <v>1860</v>
      </c>
      <c r="B4131" s="4">
        <v>1</v>
      </c>
      <c r="C4131">
        <v>50865</v>
      </c>
      <c r="D4131">
        <v>12</v>
      </c>
      <c r="E4131">
        <v>20</v>
      </c>
      <c r="F4131" t="s">
        <v>1290</v>
      </c>
      <c r="G4131">
        <v>1430</v>
      </c>
      <c r="I4131">
        <v>33</v>
      </c>
      <c r="J4131">
        <v>14</v>
      </c>
      <c r="L4131" s="11">
        <v>1</v>
      </c>
      <c r="M4131" s="20">
        <v>35.650509638259194</v>
      </c>
      <c r="N4131" s="24">
        <f t="shared" si="64"/>
        <v>713.01019276518389</v>
      </c>
      <c r="O4131" s="12">
        <v>20</v>
      </c>
      <c r="P4131" t="s">
        <v>171</v>
      </c>
      <c r="S4131">
        <v>0</v>
      </c>
      <c r="T4131">
        <v>0</v>
      </c>
      <c r="U4131">
        <v>0</v>
      </c>
      <c r="V4131">
        <v>0</v>
      </c>
      <c r="W4131">
        <v>1</v>
      </c>
      <c r="X4131">
        <v>7</v>
      </c>
      <c r="Y4131" s="26">
        <v>140</v>
      </c>
      <c r="Z4131" s="26">
        <v>140</v>
      </c>
      <c r="AA4131" t="s">
        <v>117</v>
      </c>
      <c r="AC4131" t="s">
        <v>898</v>
      </c>
      <c r="AD4131" t="s">
        <v>829</v>
      </c>
    </row>
    <row r="4132" spans="1:30" ht="15">
      <c r="A4132">
        <v>1860</v>
      </c>
      <c r="B4132" s="4">
        <v>1</v>
      </c>
      <c r="C4132">
        <v>50865</v>
      </c>
      <c r="D4132">
        <v>13</v>
      </c>
      <c r="E4132">
        <v>21</v>
      </c>
      <c r="F4132" t="s">
        <v>1290</v>
      </c>
      <c r="G4132">
        <v>1430</v>
      </c>
      <c r="I4132">
        <v>33</v>
      </c>
      <c r="J4132">
        <v>9</v>
      </c>
      <c r="L4132" s="11">
        <v>1</v>
      </c>
      <c r="M4132" s="22">
        <v>20.8</v>
      </c>
      <c r="N4132" s="24">
        <f t="shared" si="64"/>
        <v>436.8</v>
      </c>
      <c r="O4132" s="12">
        <v>21</v>
      </c>
      <c r="P4132" t="s">
        <v>116</v>
      </c>
      <c r="S4132">
        <v>0</v>
      </c>
      <c r="T4132">
        <v>0</v>
      </c>
      <c r="U4132">
        <v>0</v>
      </c>
      <c r="V4132">
        <v>0</v>
      </c>
      <c r="W4132">
        <v>1</v>
      </c>
      <c r="X4132">
        <v>7</v>
      </c>
      <c r="Y4132" s="26">
        <v>147</v>
      </c>
      <c r="Z4132" s="26">
        <v>147</v>
      </c>
      <c r="AA4132" t="s">
        <v>117</v>
      </c>
      <c r="AC4132" t="s">
        <v>898</v>
      </c>
      <c r="AD4132" t="s">
        <v>829</v>
      </c>
    </row>
    <row r="4133" spans="1:30" ht="15">
      <c r="A4133">
        <v>1860</v>
      </c>
      <c r="B4133" s="4">
        <v>1</v>
      </c>
      <c r="C4133">
        <v>50865</v>
      </c>
      <c r="D4133">
        <v>14</v>
      </c>
      <c r="E4133">
        <v>20</v>
      </c>
      <c r="F4133" t="s">
        <v>1290</v>
      </c>
      <c r="G4133">
        <v>1430</v>
      </c>
      <c r="I4133">
        <v>33</v>
      </c>
      <c r="J4133">
        <v>8</v>
      </c>
      <c r="L4133" s="11">
        <v>1</v>
      </c>
      <c r="M4133" s="22">
        <v>20.8</v>
      </c>
      <c r="N4133" s="24">
        <f t="shared" si="64"/>
        <v>416</v>
      </c>
      <c r="O4133" s="12">
        <v>20</v>
      </c>
      <c r="P4133" t="s">
        <v>116</v>
      </c>
      <c r="S4133">
        <v>0</v>
      </c>
      <c r="T4133">
        <v>0</v>
      </c>
      <c r="U4133">
        <v>0</v>
      </c>
      <c r="V4133">
        <v>0</v>
      </c>
      <c r="W4133">
        <v>1</v>
      </c>
      <c r="X4133">
        <v>7</v>
      </c>
      <c r="Y4133" s="26">
        <v>140</v>
      </c>
      <c r="Z4133" s="26">
        <v>140</v>
      </c>
      <c r="AA4133" t="s">
        <v>117</v>
      </c>
      <c r="AC4133" t="s">
        <v>898</v>
      </c>
      <c r="AD4133" t="s">
        <v>829</v>
      </c>
    </row>
    <row r="4134" spans="1:30" ht="15">
      <c r="A4134">
        <v>1860</v>
      </c>
      <c r="B4134" s="4">
        <v>1</v>
      </c>
      <c r="C4134">
        <v>50865</v>
      </c>
      <c r="D4134">
        <v>15</v>
      </c>
      <c r="E4134">
        <v>20</v>
      </c>
      <c r="F4134" t="s">
        <v>1290</v>
      </c>
      <c r="G4134">
        <v>1430</v>
      </c>
      <c r="I4134">
        <v>33</v>
      </c>
      <c r="J4134">
        <v>7</v>
      </c>
      <c r="L4134" s="11">
        <v>1</v>
      </c>
      <c r="M4134" s="22">
        <v>20.8</v>
      </c>
      <c r="N4134" s="24">
        <f t="shared" si="64"/>
        <v>416</v>
      </c>
      <c r="O4134" s="12">
        <v>20</v>
      </c>
      <c r="P4134" t="s">
        <v>116</v>
      </c>
      <c r="S4134">
        <v>0</v>
      </c>
      <c r="T4134">
        <v>0</v>
      </c>
      <c r="U4134">
        <v>0</v>
      </c>
      <c r="V4134">
        <v>0</v>
      </c>
      <c r="W4134">
        <v>1</v>
      </c>
      <c r="X4134">
        <v>7</v>
      </c>
      <c r="Y4134" s="26">
        <v>140</v>
      </c>
      <c r="Z4134" s="26">
        <v>140</v>
      </c>
      <c r="AA4134" t="s">
        <v>117</v>
      </c>
      <c r="AC4134" t="s">
        <v>898</v>
      </c>
      <c r="AD4134" t="s">
        <v>829</v>
      </c>
    </row>
    <row r="4135" spans="1:30" ht="15">
      <c r="A4135">
        <v>1860</v>
      </c>
      <c r="B4135" s="4">
        <v>1</v>
      </c>
      <c r="C4135">
        <v>50865</v>
      </c>
      <c r="D4135">
        <v>16</v>
      </c>
      <c r="E4135">
        <v>20</v>
      </c>
      <c r="F4135" t="s">
        <v>1290</v>
      </c>
      <c r="G4135">
        <v>1430</v>
      </c>
      <c r="I4135">
        <v>33</v>
      </c>
      <c r="J4135">
        <v>4</v>
      </c>
      <c r="L4135" s="11">
        <v>1</v>
      </c>
      <c r="M4135" s="21">
        <v>0</v>
      </c>
      <c r="N4135" s="24">
        <f t="shared" si="64"/>
        <v>0</v>
      </c>
      <c r="O4135" s="12">
        <v>20</v>
      </c>
      <c r="P4135" t="s">
        <v>116</v>
      </c>
      <c r="S4135">
        <v>0</v>
      </c>
      <c r="T4135">
        <v>0</v>
      </c>
      <c r="U4135">
        <v>0</v>
      </c>
      <c r="V4135">
        <v>0</v>
      </c>
      <c r="W4135">
        <v>1</v>
      </c>
      <c r="X4135">
        <v>7</v>
      </c>
      <c r="Y4135" s="26">
        <v>140</v>
      </c>
      <c r="Z4135" s="26">
        <v>140</v>
      </c>
      <c r="AA4135" t="s">
        <v>117</v>
      </c>
      <c r="AC4135" t="s">
        <v>898</v>
      </c>
      <c r="AD4135" t="s">
        <v>829</v>
      </c>
    </row>
    <row r="4136" spans="1:30" ht="15">
      <c r="A4136">
        <v>1860</v>
      </c>
      <c r="B4136" s="4">
        <v>1</v>
      </c>
      <c r="C4136">
        <v>50865</v>
      </c>
      <c r="D4136">
        <v>17</v>
      </c>
      <c r="E4136">
        <v>21</v>
      </c>
      <c r="F4136" t="s">
        <v>1290</v>
      </c>
      <c r="G4136">
        <v>1430</v>
      </c>
      <c r="I4136">
        <v>33</v>
      </c>
      <c r="J4136">
        <v>4</v>
      </c>
      <c r="L4136" s="11">
        <v>1</v>
      </c>
      <c r="M4136" s="21">
        <v>0</v>
      </c>
      <c r="N4136" s="24">
        <f t="shared" si="64"/>
        <v>0</v>
      </c>
      <c r="O4136" s="12">
        <v>21</v>
      </c>
      <c r="P4136" t="s">
        <v>116</v>
      </c>
      <c r="S4136">
        <v>0</v>
      </c>
      <c r="T4136">
        <v>0</v>
      </c>
      <c r="U4136">
        <v>0</v>
      </c>
      <c r="V4136">
        <v>0</v>
      </c>
      <c r="W4136">
        <v>1</v>
      </c>
      <c r="X4136">
        <v>7</v>
      </c>
      <c r="Y4136" s="26">
        <v>147</v>
      </c>
      <c r="Z4136" s="26">
        <v>147</v>
      </c>
      <c r="AA4136" t="s">
        <v>117</v>
      </c>
      <c r="AC4136" t="s">
        <v>898</v>
      </c>
      <c r="AD4136" t="s">
        <v>829</v>
      </c>
    </row>
    <row r="4137" spans="1:30" ht="15">
      <c r="A4137">
        <v>1860</v>
      </c>
      <c r="B4137" s="4">
        <v>1</v>
      </c>
      <c r="C4137">
        <v>50865</v>
      </c>
      <c r="D4137">
        <v>18</v>
      </c>
      <c r="E4137">
        <v>20</v>
      </c>
      <c r="F4137" t="s">
        <v>1290</v>
      </c>
      <c r="G4137">
        <v>1430</v>
      </c>
      <c r="I4137">
        <v>33</v>
      </c>
      <c r="J4137">
        <v>1</v>
      </c>
      <c r="L4137" s="11">
        <v>1</v>
      </c>
      <c r="M4137" s="21">
        <v>0</v>
      </c>
      <c r="N4137" s="24">
        <f t="shared" si="64"/>
        <v>0</v>
      </c>
      <c r="O4137" s="12">
        <v>20</v>
      </c>
      <c r="P4137" t="s">
        <v>116</v>
      </c>
      <c r="S4137">
        <v>0</v>
      </c>
      <c r="T4137">
        <v>0</v>
      </c>
      <c r="U4137">
        <v>0</v>
      </c>
      <c r="V4137">
        <v>0</v>
      </c>
      <c r="W4137">
        <v>1</v>
      </c>
      <c r="X4137">
        <v>7</v>
      </c>
      <c r="Y4137" s="26">
        <v>140</v>
      </c>
      <c r="Z4137" s="26">
        <v>140</v>
      </c>
      <c r="AA4137" t="s">
        <v>117</v>
      </c>
      <c r="AC4137" t="s">
        <v>898</v>
      </c>
      <c r="AD4137" t="s">
        <v>829</v>
      </c>
    </row>
    <row r="4138" spans="1:30" ht="15">
      <c r="A4138">
        <v>1860</v>
      </c>
      <c r="B4138" s="4">
        <v>1</v>
      </c>
      <c r="C4138">
        <v>50865</v>
      </c>
      <c r="D4138">
        <v>19</v>
      </c>
      <c r="E4138">
        <v>20</v>
      </c>
      <c r="F4138" t="s">
        <v>1290</v>
      </c>
      <c r="G4138">
        <v>1430</v>
      </c>
      <c r="I4138">
        <v>33</v>
      </c>
      <c r="J4138">
        <v>40</v>
      </c>
      <c r="L4138" s="10">
        <v>0</v>
      </c>
      <c r="M4138" s="20">
        <v>69.069443965111702</v>
      </c>
      <c r="N4138" s="24">
        <f t="shared" si="64"/>
        <v>1381.388879302234</v>
      </c>
      <c r="O4138" s="12">
        <v>20</v>
      </c>
      <c r="P4138" t="s">
        <v>116</v>
      </c>
      <c r="S4138">
        <v>0</v>
      </c>
      <c r="T4138">
        <v>0</v>
      </c>
      <c r="U4138">
        <v>0</v>
      </c>
      <c r="V4138">
        <v>0</v>
      </c>
      <c r="W4138">
        <v>1</v>
      </c>
      <c r="X4138">
        <v>7</v>
      </c>
      <c r="Y4138" s="26">
        <v>140</v>
      </c>
      <c r="Z4138" s="26">
        <v>140</v>
      </c>
      <c r="AA4138" t="s">
        <v>117</v>
      </c>
      <c r="AC4138" t="s">
        <v>898</v>
      </c>
      <c r="AD4138" t="s">
        <v>829</v>
      </c>
    </row>
    <row r="4139" spans="1:30" ht="15">
      <c r="A4139">
        <v>1860</v>
      </c>
      <c r="B4139" s="4">
        <v>1</v>
      </c>
      <c r="C4139">
        <v>50865</v>
      </c>
      <c r="D4139">
        <v>20</v>
      </c>
      <c r="E4139">
        <v>20</v>
      </c>
      <c r="F4139" t="s">
        <v>1290</v>
      </c>
      <c r="G4139">
        <v>1430</v>
      </c>
      <c r="I4139">
        <v>33</v>
      </c>
      <c r="J4139">
        <v>38</v>
      </c>
      <c r="L4139" s="10">
        <v>0</v>
      </c>
      <c r="M4139" s="20">
        <v>69.069443965111702</v>
      </c>
      <c r="N4139" s="24">
        <f t="shared" si="64"/>
        <v>1381.388879302234</v>
      </c>
      <c r="O4139" s="12">
        <v>20</v>
      </c>
      <c r="P4139" t="s">
        <v>171</v>
      </c>
      <c r="S4139">
        <v>0</v>
      </c>
      <c r="T4139">
        <v>0</v>
      </c>
      <c r="U4139">
        <v>0</v>
      </c>
      <c r="V4139">
        <v>0</v>
      </c>
      <c r="W4139">
        <v>1</v>
      </c>
      <c r="X4139">
        <v>7</v>
      </c>
      <c r="Y4139" s="26">
        <v>140</v>
      </c>
      <c r="Z4139" s="26">
        <v>140</v>
      </c>
      <c r="AA4139" t="s">
        <v>117</v>
      </c>
      <c r="AC4139" t="s">
        <v>898</v>
      </c>
      <c r="AD4139" t="s">
        <v>829</v>
      </c>
    </row>
    <row r="4140" spans="1:30" ht="15">
      <c r="A4140">
        <v>1860</v>
      </c>
      <c r="B4140" s="4">
        <v>1</v>
      </c>
      <c r="C4140">
        <v>50865</v>
      </c>
      <c r="D4140">
        <v>21</v>
      </c>
      <c r="E4140">
        <v>21</v>
      </c>
      <c r="F4140" t="s">
        <v>1290</v>
      </c>
      <c r="G4140">
        <v>1430</v>
      </c>
      <c r="I4140">
        <v>33</v>
      </c>
      <c r="J4140">
        <v>38</v>
      </c>
      <c r="L4140" s="10">
        <v>0</v>
      </c>
      <c r="M4140" s="20">
        <v>69.069443965111702</v>
      </c>
      <c r="N4140" s="24">
        <f t="shared" si="64"/>
        <v>1450.4583232673458</v>
      </c>
      <c r="O4140" s="12">
        <v>21</v>
      </c>
      <c r="P4140" t="s">
        <v>116</v>
      </c>
      <c r="S4140">
        <v>0</v>
      </c>
      <c r="T4140">
        <v>0</v>
      </c>
      <c r="U4140">
        <v>0</v>
      </c>
      <c r="V4140">
        <v>0</v>
      </c>
      <c r="W4140">
        <v>1</v>
      </c>
      <c r="X4140">
        <v>7</v>
      </c>
      <c r="Y4140" s="26">
        <v>147</v>
      </c>
      <c r="Z4140" s="26">
        <v>147</v>
      </c>
      <c r="AA4140" t="s">
        <v>117</v>
      </c>
      <c r="AC4140" t="s">
        <v>898</v>
      </c>
      <c r="AD4140" t="s">
        <v>829</v>
      </c>
    </row>
    <row r="4141" spans="1:30" ht="15">
      <c r="A4141">
        <v>1860</v>
      </c>
      <c r="B4141" s="4">
        <v>1</v>
      </c>
      <c r="C4141">
        <v>50865</v>
      </c>
      <c r="D4141">
        <v>22</v>
      </c>
      <c r="E4141">
        <v>20</v>
      </c>
      <c r="F4141" t="s">
        <v>1290</v>
      </c>
      <c r="G4141">
        <v>1430</v>
      </c>
      <c r="I4141">
        <v>33</v>
      </c>
      <c r="J4141">
        <v>31</v>
      </c>
      <c r="L4141" s="10">
        <v>0</v>
      </c>
      <c r="M4141" s="20">
        <v>69.069443965111702</v>
      </c>
      <c r="N4141" s="24">
        <f t="shared" si="64"/>
        <v>1381.388879302234</v>
      </c>
      <c r="O4141" s="12">
        <v>20</v>
      </c>
      <c r="P4141" t="s">
        <v>116</v>
      </c>
      <c r="S4141">
        <v>0</v>
      </c>
      <c r="T4141">
        <v>0</v>
      </c>
      <c r="U4141">
        <v>0</v>
      </c>
      <c r="V4141">
        <v>0</v>
      </c>
      <c r="W4141">
        <v>1</v>
      </c>
      <c r="X4141">
        <v>7</v>
      </c>
      <c r="Y4141" s="26">
        <v>140</v>
      </c>
      <c r="Z4141" s="26">
        <v>140</v>
      </c>
      <c r="AA4141" t="s">
        <v>117</v>
      </c>
      <c r="AC4141" t="s">
        <v>898</v>
      </c>
      <c r="AD4141" t="s">
        <v>829</v>
      </c>
    </row>
    <row r="4142" spans="1:30" ht="15">
      <c r="A4142">
        <v>1860</v>
      </c>
      <c r="B4142" s="4">
        <v>1</v>
      </c>
      <c r="C4142">
        <v>50865</v>
      </c>
      <c r="D4142">
        <v>23</v>
      </c>
      <c r="E4142">
        <v>20</v>
      </c>
      <c r="F4142" t="s">
        <v>1290</v>
      </c>
      <c r="G4142">
        <v>1430</v>
      </c>
      <c r="I4142">
        <v>33</v>
      </c>
      <c r="J4142">
        <v>22</v>
      </c>
      <c r="L4142" s="10">
        <v>0</v>
      </c>
      <c r="M4142" s="20">
        <v>69.069443965111702</v>
      </c>
      <c r="N4142" s="24">
        <f t="shared" si="64"/>
        <v>1381.388879302234</v>
      </c>
      <c r="O4142" s="12">
        <v>20</v>
      </c>
      <c r="P4142" t="s">
        <v>116</v>
      </c>
      <c r="S4142">
        <v>0</v>
      </c>
      <c r="T4142">
        <v>0</v>
      </c>
      <c r="U4142">
        <v>0</v>
      </c>
      <c r="V4142">
        <v>0</v>
      </c>
      <c r="W4142">
        <v>1</v>
      </c>
      <c r="X4142">
        <v>7</v>
      </c>
      <c r="Y4142" s="26">
        <v>140</v>
      </c>
      <c r="Z4142" s="26">
        <v>140</v>
      </c>
      <c r="AA4142" t="s">
        <v>117</v>
      </c>
      <c r="AC4142" t="s">
        <v>898</v>
      </c>
      <c r="AD4142" t="s">
        <v>829</v>
      </c>
    </row>
    <row r="4143" spans="1:30" ht="15">
      <c r="A4143">
        <v>1860</v>
      </c>
      <c r="B4143" s="4">
        <v>1</v>
      </c>
      <c r="C4143">
        <v>50865</v>
      </c>
      <c r="D4143">
        <v>24</v>
      </c>
      <c r="E4143">
        <v>20</v>
      </c>
      <c r="F4143" t="s">
        <v>1290</v>
      </c>
      <c r="G4143">
        <v>1430</v>
      </c>
      <c r="I4143">
        <v>33</v>
      </c>
      <c r="J4143">
        <v>12</v>
      </c>
      <c r="L4143" s="10">
        <v>0</v>
      </c>
      <c r="M4143" s="20">
        <v>20.804249475679534</v>
      </c>
      <c r="N4143" s="24">
        <f t="shared" si="64"/>
        <v>416.0849895135907</v>
      </c>
      <c r="O4143" s="12">
        <v>20</v>
      </c>
      <c r="P4143" t="s">
        <v>171</v>
      </c>
      <c r="S4143">
        <v>0</v>
      </c>
      <c r="T4143">
        <v>0</v>
      </c>
      <c r="U4143">
        <v>0</v>
      </c>
      <c r="V4143">
        <v>0</v>
      </c>
      <c r="W4143">
        <v>1</v>
      </c>
      <c r="X4143">
        <v>7</v>
      </c>
      <c r="Y4143" s="26">
        <v>140</v>
      </c>
      <c r="Z4143" s="26">
        <v>140</v>
      </c>
      <c r="AA4143" t="s">
        <v>117</v>
      </c>
      <c r="AC4143" t="s">
        <v>898</v>
      </c>
      <c r="AD4143" t="s">
        <v>829</v>
      </c>
    </row>
    <row r="4144" spans="1:30" ht="15">
      <c r="A4144">
        <v>1860</v>
      </c>
      <c r="B4144" s="4">
        <v>1</v>
      </c>
      <c r="C4144">
        <v>50865</v>
      </c>
      <c r="D4144">
        <v>25</v>
      </c>
      <c r="E4144">
        <v>21</v>
      </c>
      <c r="F4144" t="s">
        <v>1290</v>
      </c>
      <c r="G4144">
        <v>1430</v>
      </c>
      <c r="I4144">
        <v>33</v>
      </c>
      <c r="J4144">
        <v>12</v>
      </c>
      <c r="L4144" s="10">
        <v>0</v>
      </c>
      <c r="M4144" s="20">
        <v>20.804249475679534</v>
      </c>
      <c r="N4144" s="24">
        <f t="shared" si="64"/>
        <v>436.88923898927021</v>
      </c>
      <c r="O4144" s="12">
        <v>21</v>
      </c>
      <c r="P4144" t="s">
        <v>116</v>
      </c>
      <c r="S4144">
        <v>0</v>
      </c>
      <c r="T4144">
        <v>0</v>
      </c>
      <c r="U4144">
        <v>0</v>
      </c>
      <c r="V4144">
        <v>0</v>
      </c>
      <c r="W4144">
        <v>1</v>
      </c>
      <c r="X4144">
        <v>7</v>
      </c>
      <c r="Y4144" s="26">
        <v>147</v>
      </c>
      <c r="Z4144" s="26">
        <v>147</v>
      </c>
      <c r="AA4144" t="s">
        <v>117</v>
      </c>
      <c r="AC4144" t="s">
        <v>898</v>
      </c>
      <c r="AD4144" t="s">
        <v>829</v>
      </c>
    </row>
    <row r="4145" spans="1:30" ht="15">
      <c r="A4145">
        <v>1860</v>
      </c>
      <c r="B4145" s="4">
        <v>1</v>
      </c>
      <c r="C4145">
        <v>50865</v>
      </c>
      <c r="D4145">
        <v>26</v>
      </c>
      <c r="E4145">
        <v>20</v>
      </c>
      <c r="F4145" t="s">
        <v>1290</v>
      </c>
      <c r="G4145">
        <v>1430</v>
      </c>
      <c r="I4145">
        <v>33</v>
      </c>
      <c r="J4145">
        <v>10</v>
      </c>
      <c r="L4145" s="10">
        <v>0</v>
      </c>
      <c r="M4145" s="20">
        <v>20.804249475679534</v>
      </c>
      <c r="N4145" s="24">
        <f t="shared" si="64"/>
        <v>416.0849895135907</v>
      </c>
      <c r="O4145" s="12">
        <v>20</v>
      </c>
      <c r="P4145" t="s">
        <v>116</v>
      </c>
      <c r="S4145">
        <v>0</v>
      </c>
      <c r="T4145">
        <v>0</v>
      </c>
      <c r="U4145">
        <v>0</v>
      </c>
      <c r="V4145">
        <v>0</v>
      </c>
      <c r="W4145">
        <v>1</v>
      </c>
      <c r="X4145">
        <v>7</v>
      </c>
      <c r="Y4145" s="26">
        <v>140</v>
      </c>
      <c r="Z4145" s="26">
        <v>140</v>
      </c>
      <c r="AA4145" t="s">
        <v>117</v>
      </c>
      <c r="AC4145" t="s">
        <v>898</v>
      </c>
      <c r="AD4145" t="s">
        <v>829</v>
      </c>
    </row>
    <row r="4146" spans="1:30" ht="15">
      <c r="A4146">
        <v>1860</v>
      </c>
      <c r="B4146" s="4">
        <v>1</v>
      </c>
      <c r="C4146">
        <v>50865</v>
      </c>
      <c r="D4146">
        <v>27</v>
      </c>
      <c r="E4146">
        <v>20</v>
      </c>
      <c r="F4146" t="s">
        <v>1290</v>
      </c>
      <c r="G4146">
        <v>1430</v>
      </c>
      <c r="I4146">
        <v>33</v>
      </c>
      <c r="J4146">
        <v>10</v>
      </c>
      <c r="L4146" s="10">
        <v>0</v>
      </c>
      <c r="M4146" s="20">
        <v>20.804249475679534</v>
      </c>
      <c r="N4146" s="24">
        <f t="shared" si="64"/>
        <v>416.0849895135907</v>
      </c>
      <c r="O4146" s="12">
        <v>20</v>
      </c>
      <c r="P4146" t="s">
        <v>116</v>
      </c>
      <c r="S4146">
        <v>0</v>
      </c>
      <c r="T4146">
        <v>0</v>
      </c>
      <c r="U4146">
        <v>0</v>
      </c>
      <c r="V4146">
        <v>0</v>
      </c>
      <c r="W4146">
        <v>1</v>
      </c>
      <c r="X4146">
        <v>7</v>
      </c>
      <c r="Y4146" s="26">
        <v>140</v>
      </c>
      <c r="Z4146" s="26">
        <v>140</v>
      </c>
      <c r="AA4146" t="s">
        <v>117</v>
      </c>
      <c r="AC4146" t="s">
        <v>898</v>
      </c>
      <c r="AD4146" t="s">
        <v>829</v>
      </c>
    </row>
    <row r="4147" spans="1:30" ht="15">
      <c r="A4147">
        <v>1860</v>
      </c>
      <c r="B4147" s="4">
        <v>1</v>
      </c>
      <c r="C4147">
        <v>50865</v>
      </c>
      <c r="D4147">
        <v>28</v>
      </c>
      <c r="E4147">
        <v>20</v>
      </c>
      <c r="F4147" t="s">
        <v>1290</v>
      </c>
      <c r="G4147">
        <v>1430</v>
      </c>
      <c r="I4147">
        <v>33</v>
      </c>
      <c r="J4147">
        <v>7</v>
      </c>
      <c r="L4147" s="10">
        <v>0</v>
      </c>
      <c r="M4147" s="20">
        <v>20.804249475679534</v>
      </c>
      <c r="N4147" s="24">
        <f t="shared" si="64"/>
        <v>416.0849895135907</v>
      </c>
      <c r="O4147" s="12">
        <v>20</v>
      </c>
      <c r="P4147" t="s">
        <v>116</v>
      </c>
      <c r="S4147">
        <v>0</v>
      </c>
      <c r="T4147">
        <v>0</v>
      </c>
      <c r="U4147">
        <v>0</v>
      </c>
      <c r="V4147">
        <v>0</v>
      </c>
      <c r="W4147">
        <v>1</v>
      </c>
      <c r="X4147">
        <v>7</v>
      </c>
      <c r="Y4147" s="26">
        <v>140</v>
      </c>
      <c r="Z4147" s="26">
        <v>140</v>
      </c>
      <c r="AA4147" t="s">
        <v>117</v>
      </c>
      <c r="AC4147" t="s">
        <v>898</v>
      </c>
      <c r="AD4147" t="s">
        <v>829</v>
      </c>
    </row>
    <row r="4148" spans="1:30">
      <c r="A4148">
        <v>1860</v>
      </c>
      <c r="B4148" s="4">
        <v>1</v>
      </c>
      <c r="C4148">
        <v>50865</v>
      </c>
      <c r="D4148">
        <v>29</v>
      </c>
      <c r="E4148">
        <v>21</v>
      </c>
      <c r="F4148" t="s">
        <v>1290</v>
      </c>
      <c r="G4148">
        <v>1430</v>
      </c>
      <c r="I4148">
        <v>33</v>
      </c>
      <c r="J4148">
        <v>5</v>
      </c>
      <c r="L4148" s="10">
        <v>0</v>
      </c>
      <c r="M4148" s="12">
        <v>0</v>
      </c>
      <c r="N4148" s="24">
        <f t="shared" si="64"/>
        <v>0</v>
      </c>
      <c r="O4148" s="12">
        <v>21</v>
      </c>
      <c r="P4148" t="s">
        <v>116</v>
      </c>
      <c r="S4148">
        <v>0</v>
      </c>
      <c r="T4148">
        <v>0</v>
      </c>
      <c r="U4148">
        <v>0</v>
      </c>
      <c r="V4148">
        <v>0</v>
      </c>
      <c r="W4148">
        <v>1</v>
      </c>
      <c r="X4148">
        <v>7</v>
      </c>
      <c r="Y4148" s="26">
        <v>147</v>
      </c>
      <c r="Z4148" s="26">
        <v>147</v>
      </c>
      <c r="AA4148" t="s">
        <v>117</v>
      </c>
      <c r="AC4148" t="s">
        <v>898</v>
      </c>
      <c r="AD4148" t="s">
        <v>829</v>
      </c>
    </row>
    <row r="4149" spans="1:30">
      <c r="A4149">
        <v>1860</v>
      </c>
      <c r="B4149" s="4">
        <v>1</v>
      </c>
      <c r="C4149">
        <v>50865</v>
      </c>
      <c r="D4149">
        <v>30</v>
      </c>
      <c r="E4149">
        <v>20</v>
      </c>
      <c r="F4149" t="s">
        <v>1290</v>
      </c>
      <c r="G4149">
        <v>1430</v>
      </c>
      <c r="I4149">
        <v>33</v>
      </c>
      <c r="J4149">
        <v>6</v>
      </c>
      <c r="L4149" s="10">
        <v>0</v>
      </c>
      <c r="M4149" s="12">
        <v>0</v>
      </c>
      <c r="N4149" s="24">
        <f t="shared" si="64"/>
        <v>0</v>
      </c>
      <c r="O4149" s="12">
        <v>20</v>
      </c>
      <c r="P4149" t="s">
        <v>116</v>
      </c>
      <c r="S4149">
        <v>0</v>
      </c>
      <c r="T4149">
        <v>0</v>
      </c>
      <c r="U4149">
        <v>0</v>
      </c>
      <c r="V4149">
        <v>0</v>
      </c>
      <c r="W4149">
        <v>1</v>
      </c>
      <c r="X4149">
        <v>7</v>
      </c>
      <c r="Y4149" s="26">
        <v>140</v>
      </c>
      <c r="Z4149" s="26">
        <v>140</v>
      </c>
      <c r="AA4149" t="s">
        <v>117</v>
      </c>
      <c r="AC4149" t="s">
        <v>898</v>
      </c>
      <c r="AD4149" t="s">
        <v>829</v>
      </c>
    </row>
    <row r="4150" spans="1:30">
      <c r="A4150">
        <v>1860</v>
      </c>
      <c r="B4150" s="4">
        <v>1</v>
      </c>
      <c r="C4150">
        <v>50865</v>
      </c>
      <c r="D4150">
        <v>31</v>
      </c>
      <c r="E4150">
        <v>20</v>
      </c>
      <c r="F4150" t="s">
        <v>1290</v>
      </c>
      <c r="G4150">
        <v>1430</v>
      </c>
      <c r="I4150">
        <v>33</v>
      </c>
      <c r="J4150">
        <v>4</v>
      </c>
      <c r="L4150" s="10">
        <v>0</v>
      </c>
      <c r="M4150" s="12">
        <v>0</v>
      </c>
      <c r="N4150" s="24">
        <f t="shared" si="64"/>
        <v>0</v>
      </c>
      <c r="O4150" s="12">
        <v>20</v>
      </c>
      <c r="P4150" t="s">
        <v>116</v>
      </c>
      <c r="S4150">
        <v>0</v>
      </c>
      <c r="T4150">
        <v>0</v>
      </c>
      <c r="U4150">
        <v>0</v>
      </c>
      <c r="V4150">
        <v>0</v>
      </c>
      <c r="W4150">
        <v>1</v>
      </c>
      <c r="X4150">
        <v>7</v>
      </c>
      <c r="Y4150" s="26">
        <v>140</v>
      </c>
      <c r="Z4150" s="26">
        <v>140</v>
      </c>
      <c r="AA4150" t="s">
        <v>117</v>
      </c>
      <c r="AC4150" t="s">
        <v>898</v>
      </c>
      <c r="AD4150" t="s">
        <v>829</v>
      </c>
    </row>
    <row r="4151" spans="1:30">
      <c r="A4151">
        <v>1860</v>
      </c>
      <c r="B4151" s="4">
        <v>1</v>
      </c>
      <c r="C4151">
        <v>50865</v>
      </c>
      <c r="D4151">
        <v>32</v>
      </c>
      <c r="E4151">
        <v>20</v>
      </c>
      <c r="F4151" t="s">
        <v>1290</v>
      </c>
      <c r="G4151">
        <v>1430</v>
      </c>
      <c r="I4151">
        <v>33</v>
      </c>
      <c r="J4151">
        <v>3</v>
      </c>
      <c r="L4151" s="10">
        <v>0</v>
      </c>
      <c r="M4151" s="12">
        <v>0</v>
      </c>
      <c r="N4151" s="24">
        <f t="shared" si="64"/>
        <v>0</v>
      </c>
      <c r="O4151" s="12">
        <v>20</v>
      </c>
      <c r="P4151" t="s">
        <v>116</v>
      </c>
      <c r="S4151">
        <v>0</v>
      </c>
      <c r="T4151">
        <v>0</v>
      </c>
      <c r="U4151">
        <v>0</v>
      </c>
      <c r="V4151">
        <v>0</v>
      </c>
      <c r="W4151">
        <v>1</v>
      </c>
      <c r="X4151">
        <v>7</v>
      </c>
      <c r="Y4151" s="26">
        <v>140</v>
      </c>
      <c r="Z4151" s="26">
        <v>140</v>
      </c>
      <c r="AA4151" t="s">
        <v>117</v>
      </c>
      <c r="AC4151" t="s">
        <v>898</v>
      </c>
      <c r="AD4151" t="s">
        <v>829</v>
      </c>
    </row>
    <row r="4152" spans="1:30">
      <c r="A4152">
        <v>1860</v>
      </c>
      <c r="B4152" s="4">
        <v>1</v>
      </c>
      <c r="C4152">
        <v>50865</v>
      </c>
      <c r="D4152">
        <v>33</v>
      </c>
      <c r="E4152">
        <v>21</v>
      </c>
      <c r="F4152" t="s">
        <v>1290</v>
      </c>
      <c r="G4152">
        <v>1430</v>
      </c>
      <c r="I4152">
        <v>33</v>
      </c>
      <c r="J4152">
        <v>1</v>
      </c>
      <c r="L4152" s="10">
        <v>0</v>
      </c>
      <c r="M4152" s="12">
        <v>0</v>
      </c>
      <c r="N4152" s="24">
        <f t="shared" si="64"/>
        <v>0</v>
      </c>
      <c r="O4152" s="12">
        <v>21</v>
      </c>
      <c r="P4152" t="s">
        <v>116</v>
      </c>
      <c r="S4152">
        <v>0</v>
      </c>
      <c r="T4152">
        <v>0</v>
      </c>
      <c r="U4152">
        <v>0</v>
      </c>
      <c r="V4152">
        <v>0</v>
      </c>
      <c r="W4152">
        <v>1</v>
      </c>
      <c r="X4152">
        <v>7</v>
      </c>
      <c r="Y4152" s="26">
        <v>147</v>
      </c>
      <c r="Z4152" s="26">
        <v>147</v>
      </c>
      <c r="AA4152" t="s">
        <v>117</v>
      </c>
      <c r="AC4152" t="s">
        <v>898</v>
      </c>
      <c r="AD4152" t="s">
        <v>829</v>
      </c>
    </row>
    <row r="4153" spans="1:30" ht="15">
      <c r="A4153">
        <v>1860</v>
      </c>
      <c r="B4153" s="4">
        <v>1</v>
      </c>
      <c r="C4153">
        <v>50866</v>
      </c>
      <c r="D4153">
        <v>1</v>
      </c>
      <c r="E4153">
        <v>20</v>
      </c>
      <c r="F4153" t="s">
        <v>1290</v>
      </c>
      <c r="G4153">
        <v>1430</v>
      </c>
      <c r="I4153">
        <v>7</v>
      </c>
      <c r="J4153">
        <v>38</v>
      </c>
      <c r="L4153" s="10">
        <v>0</v>
      </c>
      <c r="M4153" s="20">
        <v>69.069443965111702</v>
      </c>
      <c r="N4153" s="24">
        <f t="shared" si="64"/>
        <v>1381.388879302234</v>
      </c>
      <c r="O4153" s="12">
        <v>20</v>
      </c>
      <c r="P4153" t="s">
        <v>116</v>
      </c>
      <c r="S4153">
        <v>0</v>
      </c>
      <c r="T4153">
        <v>0</v>
      </c>
      <c r="U4153">
        <v>0</v>
      </c>
      <c r="V4153">
        <v>0</v>
      </c>
      <c r="W4153">
        <v>1</v>
      </c>
      <c r="X4153">
        <v>1</v>
      </c>
      <c r="Y4153" s="26">
        <v>20</v>
      </c>
      <c r="Z4153" s="26">
        <v>20</v>
      </c>
      <c r="AA4153" t="s">
        <v>117</v>
      </c>
      <c r="AC4153" t="s">
        <v>1393</v>
      </c>
      <c r="AD4153" t="s">
        <v>836</v>
      </c>
    </row>
    <row r="4154" spans="1:30" ht="15">
      <c r="A4154">
        <v>1860</v>
      </c>
      <c r="B4154" s="4">
        <v>1</v>
      </c>
      <c r="C4154">
        <v>50866</v>
      </c>
      <c r="D4154">
        <v>2</v>
      </c>
      <c r="E4154">
        <v>20</v>
      </c>
      <c r="F4154" t="s">
        <v>1290</v>
      </c>
      <c r="G4154">
        <v>1430</v>
      </c>
      <c r="I4154">
        <v>7</v>
      </c>
      <c r="J4154">
        <v>20</v>
      </c>
      <c r="L4154" s="10">
        <v>0</v>
      </c>
      <c r="M4154" s="20">
        <v>69.069443965111702</v>
      </c>
      <c r="N4154" s="24">
        <f t="shared" si="64"/>
        <v>1381.388879302234</v>
      </c>
      <c r="O4154" s="12">
        <v>20</v>
      </c>
      <c r="P4154" t="s">
        <v>171</v>
      </c>
      <c r="S4154">
        <v>0</v>
      </c>
      <c r="T4154">
        <v>0</v>
      </c>
      <c r="U4154">
        <v>0</v>
      </c>
      <c r="V4154">
        <v>0</v>
      </c>
      <c r="W4154">
        <v>1</v>
      </c>
      <c r="X4154">
        <v>1</v>
      </c>
      <c r="Y4154" s="26">
        <v>20</v>
      </c>
      <c r="Z4154" s="26">
        <v>20</v>
      </c>
      <c r="AA4154" t="s">
        <v>117</v>
      </c>
      <c r="AC4154" t="s">
        <v>1393</v>
      </c>
      <c r="AD4154" t="s">
        <v>836</v>
      </c>
    </row>
    <row r="4155" spans="1:30" ht="15">
      <c r="A4155">
        <v>1860</v>
      </c>
      <c r="B4155" s="4">
        <v>1</v>
      </c>
      <c r="C4155">
        <v>50866</v>
      </c>
      <c r="D4155">
        <v>3</v>
      </c>
      <c r="E4155">
        <v>20</v>
      </c>
      <c r="F4155" t="s">
        <v>1290</v>
      </c>
      <c r="G4155">
        <v>1430</v>
      </c>
      <c r="I4155">
        <v>7</v>
      </c>
      <c r="J4155">
        <v>18</v>
      </c>
      <c r="L4155" s="10">
        <v>0</v>
      </c>
      <c r="M4155" s="20">
        <v>29.789946565499331</v>
      </c>
      <c r="N4155" s="24">
        <f t="shared" si="64"/>
        <v>595.79893130998664</v>
      </c>
      <c r="O4155" s="12">
        <v>20</v>
      </c>
      <c r="P4155" t="s">
        <v>116</v>
      </c>
      <c r="S4155">
        <v>0</v>
      </c>
      <c r="T4155">
        <v>0</v>
      </c>
      <c r="U4155">
        <v>0</v>
      </c>
      <c r="V4155">
        <v>0</v>
      </c>
      <c r="W4155">
        <v>1</v>
      </c>
      <c r="X4155">
        <v>1</v>
      </c>
      <c r="Y4155" s="26">
        <v>20</v>
      </c>
      <c r="Z4155" s="26">
        <v>20</v>
      </c>
      <c r="AA4155" t="s">
        <v>117</v>
      </c>
      <c r="AC4155" t="s">
        <v>1393</v>
      </c>
      <c r="AD4155" t="s">
        <v>836</v>
      </c>
    </row>
    <row r="4156" spans="1:30" ht="15">
      <c r="A4156">
        <v>1860</v>
      </c>
      <c r="B4156" s="4">
        <v>1</v>
      </c>
      <c r="C4156">
        <v>50866</v>
      </c>
      <c r="D4156">
        <v>4</v>
      </c>
      <c r="E4156">
        <v>21</v>
      </c>
      <c r="F4156" t="s">
        <v>1290</v>
      </c>
      <c r="G4156">
        <v>1430</v>
      </c>
      <c r="I4156">
        <v>7</v>
      </c>
      <c r="J4156">
        <v>15</v>
      </c>
      <c r="L4156" s="10">
        <v>0</v>
      </c>
      <c r="M4156" s="20">
        <v>29.789946565499331</v>
      </c>
      <c r="N4156" s="24">
        <f t="shared" si="64"/>
        <v>625.58887787548599</v>
      </c>
      <c r="O4156" s="12">
        <v>21</v>
      </c>
      <c r="P4156" t="s">
        <v>116</v>
      </c>
      <c r="S4156">
        <v>0</v>
      </c>
      <c r="T4156">
        <v>0</v>
      </c>
      <c r="U4156">
        <v>0</v>
      </c>
      <c r="V4156">
        <v>0</v>
      </c>
      <c r="W4156">
        <v>1</v>
      </c>
      <c r="X4156">
        <v>1</v>
      </c>
      <c r="Y4156" s="26">
        <v>21</v>
      </c>
      <c r="Z4156" s="26">
        <v>21</v>
      </c>
      <c r="AA4156" t="s">
        <v>117</v>
      </c>
      <c r="AC4156" t="s">
        <v>1393</v>
      </c>
      <c r="AD4156" t="s">
        <v>836</v>
      </c>
    </row>
    <row r="4157" spans="1:30" ht="15">
      <c r="A4157">
        <v>1860</v>
      </c>
      <c r="B4157" s="4">
        <v>1</v>
      </c>
      <c r="C4157">
        <v>50866</v>
      </c>
      <c r="D4157">
        <v>5</v>
      </c>
      <c r="E4157">
        <v>20</v>
      </c>
      <c r="F4157" t="s">
        <v>1290</v>
      </c>
      <c r="G4157">
        <v>1430</v>
      </c>
      <c r="I4157">
        <v>7</v>
      </c>
      <c r="J4157">
        <v>9</v>
      </c>
      <c r="L4157" s="11">
        <v>1</v>
      </c>
      <c r="M4157" s="22">
        <v>20.8</v>
      </c>
      <c r="N4157" s="24">
        <f t="shared" si="64"/>
        <v>416</v>
      </c>
      <c r="O4157" s="12">
        <v>20</v>
      </c>
      <c r="P4157" t="s">
        <v>116</v>
      </c>
      <c r="S4157">
        <v>0</v>
      </c>
      <c r="T4157">
        <v>0</v>
      </c>
      <c r="U4157">
        <v>0</v>
      </c>
      <c r="V4157">
        <v>0</v>
      </c>
      <c r="W4157">
        <v>1</v>
      </c>
      <c r="X4157">
        <v>1</v>
      </c>
      <c r="Y4157" s="26">
        <v>20</v>
      </c>
      <c r="Z4157" s="26">
        <v>20</v>
      </c>
      <c r="AA4157" t="s">
        <v>117</v>
      </c>
      <c r="AC4157" t="s">
        <v>1393</v>
      </c>
      <c r="AD4157" t="s">
        <v>836</v>
      </c>
    </row>
    <row r="4158" spans="1:30">
      <c r="A4158">
        <v>1860</v>
      </c>
      <c r="B4158" s="4">
        <v>1</v>
      </c>
      <c r="C4158">
        <v>50866</v>
      </c>
      <c r="D4158">
        <v>6</v>
      </c>
      <c r="E4158">
        <v>20</v>
      </c>
      <c r="F4158" t="s">
        <v>1290</v>
      </c>
      <c r="G4158">
        <v>1430</v>
      </c>
      <c r="I4158">
        <v>7</v>
      </c>
      <c r="J4158">
        <v>2</v>
      </c>
      <c r="L4158" s="10">
        <v>0</v>
      </c>
      <c r="M4158" s="12">
        <v>0</v>
      </c>
      <c r="N4158" s="24">
        <f t="shared" si="64"/>
        <v>0</v>
      </c>
      <c r="O4158" s="12">
        <v>20</v>
      </c>
      <c r="P4158" t="s">
        <v>171</v>
      </c>
      <c r="S4158">
        <v>0</v>
      </c>
      <c r="T4158">
        <v>0</v>
      </c>
      <c r="U4158">
        <v>0</v>
      </c>
      <c r="V4158">
        <v>0</v>
      </c>
      <c r="W4158">
        <v>1</v>
      </c>
      <c r="X4158">
        <v>1</v>
      </c>
      <c r="Y4158" s="26">
        <v>20</v>
      </c>
      <c r="Z4158" s="26">
        <v>20</v>
      </c>
      <c r="AA4158" t="s">
        <v>117</v>
      </c>
      <c r="AC4158" t="s">
        <v>1393</v>
      </c>
      <c r="AD4158" t="s">
        <v>836</v>
      </c>
    </row>
    <row r="4159" spans="1:30" ht="15">
      <c r="A4159">
        <v>1860</v>
      </c>
      <c r="B4159" s="4">
        <v>1</v>
      </c>
      <c r="C4159">
        <v>50866</v>
      </c>
      <c r="D4159">
        <v>7</v>
      </c>
      <c r="E4159">
        <v>20</v>
      </c>
      <c r="F4159" t="s">
        <v>1290</v>
      </c>
      <c r="G4159">
        <v>1430</v>
      </c>
      <c r="I4159">
        <v>7</v>
      </c>
      <c r="J4159">
        <v>1</v>
      </c>
      <c r="L4159" s="11">
        <v>1</v>
      </c>
      <c r="M4159" s="21">
        <v>0</v>
      </c>
      <c r="N4159" s="24">
        <f t="shared" si="64"/>
        <v>0</v>
      </c>
      <c r="O4159" s="12">
        <v>20</v>
      </c>
      <c r="P4159" t="s">
        <v>171</v>
      </c>
      <c r="S4159">
        <v>0</v>
      </c>
      <c r="T4159">
        <v>0</v>
      </c>
      <c r="U4159">
        <v>0</v>
      </c>
      <c r="V4159">
        <v>0</v>
      </c>
      <c r="W4159">
        <v>1</v>
      </c>
      <c r="X4159">
        <v>1</v>
      </c>
      <c r="Y4159" s="26">
        <v>20</v>
      </c>
      <c r="Z4159" s="26">
        <v>20</v>
      </c>
      <c r="AA4159" t="s">
        <v>117</v>
      </c>
      <c r="AC4159" t="s">
        <v>1393</v>
      </c>
      <c r="AD4159" t="s">
        <v>836</v>
      </c>
    </row>
    <row r="4160" spans="1:30" ht="15">
      <c r="A4160">
        <v>1860</v>
      </c>
      <c r="B4160" s="4">
        <v>1</v>
      </c>
      <c r="C4160">
        <v>50868</v>
      </c>
      <c r="D4160">
        <v>1</v>
      </c>
      <c r="E4160">
        <v>21</v>
      </c>
      <c r="F4160" t="s">
        <v>1290</v>
      </c>
      <c r="G4160">
        <v>1450</v>
      </c>
      <c r="I4160">
        <v>2</v>
      </c>
      <c r="J4160">
        <v>20</v>
      </c>
      <c r="L4160" s="10">
        <v>0</v>
      </c>
      <c r="M4160" s="20">
        <v>69.069443965111702</v>
      </c>
      <c r="N4160" s="24">
        <f t="shared" si="64"/>
        <v>1450.4583232673458</v>
      </c>
      <c r="O4160" s="12">
        <v>21</v>
      </c>
      <c r="P4160" t="s">
        <v>116</v>
      </c>
      <c r="S4160">
        <v>0</v>
      </c>
      <c r="T4160">
        <v>0</v>
      </c>
      <c r="U4160">
        <v>0</v>
      </c>
      <c r="V4160">
        <v>0</v>
      </c>
      <c r="W4160">
        <v>1</v>
      </c>
      <c r="X4160" t="s">
        <v>247</v>
      </c>
      <c r="Y4160" s="26">
        <v>0</v>
      </c>
      <c r="Z4160" s="26">
        <v>21</v>
      </c>
      <c r="AA4160" t="s">
        <v>117</v>
      </c>
      <c r="AC4160" t="s">
        <v>148</v>
      </c>
      <c r="AD4160" t="s">
        <v>348</v>
      </c>
    </row>
    <row r="4161" spans="1:30" ht="15">
      <c r="A4161">
        <v>1860</v>
      </c>
      <c r="B4161" s="4">
        <v>1</v>
      </c>
      <c r="C4161">
        <v>50868</v>
      </c>
      <c r="D4161">
        <v>2</v>
      </c>
      <c r="E4161">
        <v>20</v>
      </c>
      <c r="F4161" t="s">
        <v>1290</v>
      </c>
      <c r="G4161">
        <v>1450</v>
      </c>
      <c r="I4161">
        <v>2</v>
      </c>
      <c r="J4161">
        <v>0</v>
      </c>
      <c r="K4161">
        <v>7</v>
      </c>
      <c r="L4161" s="11">
        <v>1</v>
      </c>
      <c r="M4161" s="21">
        <v>0</v>
      </c>
      <c r="N4161" s="24">
        <f t="shared" si="64"/>
        <v>0</v>
      </c>
      <c r="O4161" s="12">
        <v>20</v>
      </c>
      <c r="P4161" t="s">
        <v>171</v>
      </c>
      <c r="S4161">
        <v>0</v>
      </c>
      <c r="T4161">
        <v>0</v>
      </c>
      <c r="U4161">
        <v>0</v>
      </c>
      <c r="V4161">
        <v>0</v>
      </c>
      <c r="W4161">
        <v>1</v>
      </c>
      <c r="X4161" t="s">
        <v>247</v>
      </c>
      <c r="Y4161" s="26">
        <v>0</v>
      </c>
      <c r="Z4161" s="26">
        <v>20</v>
      </c>
      <c r="AA4161" t="s">
        <v>117</v>
      </c>
      <c r="AC4161" t="s">
        <v>148</v>
      </c>
      <c r="AD4161" t="s">
        <v>348</v>
      </c>
    </row>
    <row r="4162" spans="1:30" ht="15">
      <c r="A4162">
        <v>1860</v>
      </c>
      <c r="B4162" s="4">
        <v>1</v>
      </c>
      <c r="C4162">
        <v>50869</v>
      </c>
      <c r="D4162">
        <v>1</v>
      </c>
      <c r="E4162">
        <v>20</v>
      </c>
      <c r="F4162" t="s">
        <v>1290</v>
      </c>
      <c r="G4162">
        <v>1450</v>
      </c>
      <c r="I4162">
        <v>1</v>
      </c>
      <c r="J4162">
        <v>19</v>
      </c>
      <c r="L4162" s="11">
        <v>1</v>
      </c>
      <c r="M4162" s="20">
        <v>139.72421729991686</v>
      </c>
      <c r="N4162" s="24">
        <f t="shared" si="64"/>
        <v>2794.4843459983372</v>
      </c>
      <c r="O4162" s="12">
        <v>20</v>
      </c>
      <c r="P4162" t="s">
        <v>116</v>
      </c>
      <c r="S4162">
        <v>0</v>
      </c>
      <c r="T4162">
        <v>0</v>
      </c>
      <c r="U4162">
        <v>0</v>
      </c>
      <c r="V4162">
        <v>0</v>
      </c>
      <c r="W4162">
        <v>1</v>
      </c>
      <c r="X4162" t="s">
        <v>247</v>
      </c>
      <c r="Y4162" s="26">
        <v>0</v>
      </c>
      <c r="Z4162" s="26">
        <v>20</v>
      </c>
      <c r="AA4162" t="s">
        <v>117</v>
      </c>
      <c r="AC4162" t="s">
        <v>220</v>
      </c>
      <c r="AD4162" t="s">
        <v>415</v>
      </c>
    </row>
    <row r="4163" spans="1:30" ht="15">
      <c r="A4163">
        <v>1860</v>
      </c>
      <c r="B4163" s="4">
        <v>1</v>
      </c>
      <c r="C4163">
        <v>50870</v>
      </c>
      <c r="D4163">
        <v>1</v>
      </c>
      <c r="E4163">
        <v>20</v>
      </c>
      <c r="F4163" t="s">
        <v>1290</v>
      </c>
      <c r="G4163">
        <v>1450</v>
      </c>
      <c r="I4163">
        <v>2</v>
      </c>
      <c r="J4163">
        <v>19</v>
      </c>
      <c r="L4163" s="10">
        <v>0</v>
      </c>
      <c r="M4163" s="20">
        <v>69.069443965111702</v>
      </c>
      <c r="N4163" s="24">
        <f t="shared" si="64"/>
        <v>1381.388879302234</v>
      </c>
      <c r="O4163" s="12">
        <v>20</v>
      </c>
      <c r="P4163" t="s">
        <v>116</v>
      </c>
      <c r="S4163">
        <v>0</v>
      </c>
      <c r="T4163">
        <v>0</v>
      </c>
      <c r="U4163">
        <v>0</v>
      </c>
      <c r="V4163">
        <v>0</v>
      </c>
      <c r="W4163">
        <v>1</v>
      </c>
      <c r="X4163" t="s">
        <v>247</v>
      </c>
      <c r="Y4163" s="26">
        <v>0</v>
      </c>
      <c r="Z4163" s="26">
        <v>20</v>
      </c>
      <c r="AA4163" t="s">
        <v>117</v>
      </c>
      <c r="AC4163" t="s">
        <v>1248</v>
      </c>
      <c r="AD4163" t="s">
        <v>166</v>
      </c>
    </row>
    <row r="4164" spans="1:30" ht="15">
      <c r="A4164">
        <v>1860</v>
      </c>
      <c r="B4164" s="4">
        <v>1</v>
      </c>
      <c r="C4164">
        <v>50870</v>
      </c>
      <c r="D4164">
        <v>2</v>
      </c>
      <c r="E4164">
        <v>21</v>
      </c>
      <c r="F4164" t="s">
        <v>1290</v>
      </c>
      <c r="G4164">
        <v>1450</v>
      </c>
      <c r="I4164">
        <v>2</v>
      </c>
      <c r="J4164">
        <v>12</v>
      </c>
      <c r="L4164" s="10">
        <v>0</v>
      </c>
      <c r="M4164" s="20">
        <v>20.804249475679534</v>
      </c>
      <c r="N4164" s="24">
        <f t="shared" si="64"/>
        <v>436.88923898927021</v>
      </c>
      <c r="O4164" s="12">
        <v>21</v>
      </c>
      <c r="P4164" t="s">
        <v>171</v>
      </c>
      <c r="S4164">
        <v>0</v>
      </c>
      <c r="T4164">
        <v>0</v>
      </c>
      <c r="U4164">
        <v>0</v>
      </c>
      <c r="V4164">
        <v>0</v>
      </c>
      <c r="W4164">
        <v>1</v>
      </c>
      <c r="X4164" t="s">
        <v>247</v>
      </c>
      <c r="Y4164" s="26">
        <v>0</v>
      </c>
      <c r="Z4164" s="26">
        <v>21</v>
      </c>
      <c r="AA4164" t="s">
        <v>117</v>
      </c>
      <c r="AC4164" t="s">
        <v>1248</v>
      </c>
      <c r="AD4164" t="s">
        <v>166</v>
      </c>
    </row>
    <row r="4165" spans="1:30" ht="15">
      <c r="A4165">
        <v>1860</v>
      </c>
      <c r="B4165" s="4">
        <v>1</v>
      </c>
      <c r="C4165">
        <v>50871</v>
      </c>
      <c r="D4165">
        <v>1</v>
      </c>
      <c r="E4165">
        <v>20</v>
      </c>
      <c r="F4165" t="s">
        <v>1290</v>
      </c>
      <c r="G4165">
        <v>1450</v>
      </c>
      <c r="I4165">
        <v>3</v>
      </c>
      <c r="J4165">
        <v>33</v>
      </c>
      <c r="L4165" s="10">
        <v>0</v>
      </c>
      <c r="M4165" s="20">
        <v>69.069443965111702</v>
      </c>
      <c r="N4165" s="24">
        <f t="shared" si="64"/>
        <v>1381.388879302234</v>
      </c>
      <c r="O4165" s="12">
        <v>20</v>
      </c>
      <c r="P4165" t="s">
        <v>116</v>
      </c>
      <c r="S4165">
        <v>0</v>
      </c>
      <c r="T4165">
        <v>0</v>
      </c>
      <c r="U4165">
        <v>0</v>
      </c>
      <c r="V4165">
        <v>0</v>
      </c>
      <c r="W4165">
        <v>1</v>
      </c>
      <c r="X4165" t="s">
        <v>247</v>
      </c>
      <c r="Y4165" s="26">
        <v>0</v>
      </c>
      <c r="Z4165" s="26">
        <v>20</v>
      </c>
      <c r="AA4165" t="s">
        <v>117</v>
      </c>
      <c r="AC4165" t="s">
        <v>800</v>
      </c>
      <c r="AD4165" t="s">
        <v>694</v>
      </c>
    </row>
    <row r="4166" spans="1:30" ht="15">
      <c r="A4166">
        <v>1860</v>
      </c>
      <c r="B4166" s="4">
        <v>1</v>
      </c>
      <c r="C4166">
        <v>50871</v>
      </c>
      <c r="D4166">
        <v>2</v>
      </c>
      <c r="E4166">
        <v>20</v>
      </c>
      <c r="F4166" t="s">
        <v>1290</v>
      </c>
      <c r="G4166">
        <v>1450</v>
      </c>
      <c r="I4166">
        <v>3</v>
      </c>
      <c r="J4166">
        <v>15</v>
      </c>
      <c r="L4166" s="10">
        <v>0</v>
      </c>
      <c r="M4166" s="20">
        <v>29.789946565499331</v>
      </c>
      <c r="N4166" s="24">
        <f t="shared" ref="N4166:N4229" si="65">E4166*M4166</f>
        <v>595.79893130998664</v>
      </c>
      <c r="O4166" s="12">
        <v>20</v>
      </c>
      <c r="P4166" t="s">
        <v>116</v>
      </c>
      <c r="S4166">
        <v>0</v>
      </c>
      <c r="T4166">
        <v>0</v>
      </c>
      <c r="U4166">
        <v>0</v>
      </c>
      <c r="V4166">
        <v>0</v>
      </c>
      <c r="W4166">
        <v>1</v>
      </c>
      <c r="X4166" t="s">
        <v>247</v>
      </c>
      <c r="Y4166" s="26">
        <v>0</v>
      </c>
      <c r="Z4166" s="26">
        <v>20</v>
      </c>
      <c r="AA4166" t="s">
        <v>117</v>
      </c>
      <c r="AC4166" t="s">
        <v>800</v>
      </c>
      <c r="AD4166" t="s">
        <v>694</v>
      </c>
    </row>
    <row r="4167" spans="1:30" ht="15">
      <c r="A4167">
        <v>1860</v>
      </c>
      <c r="B4167" s="4">
        <v>1</v>
      </c>
      <c r="C4167">
        <v>50871</v>
      </c>
      <c r="D4167">
        <v>3</v>
      </c>
      <c r="E4167">
        <v>20</v>
      </c>
      <c r="F4167" t="s">
        <v>1290</v>
      </c>
      <c r="G4167">
        <v>1450</v>
      </c>
      <c r="I4167">
        <v>3</v>
      </c>
      <c r="J4167">
        <v>13</v>
      </c>
      <c r="L4167" s="10">
        <v>0</v>
      </c>
      <c r="M4167" s="20">
        <v>29.789946565499331</v>
      </c>
      <c r="N4167" s="24">
        <f t="shared" si="65"/>
        <v>595.79893130998664</v>
      </c>
      <c r="O4167" s="12">
        <v>20</v>
      </c>
      <c r="P4167" t="s">
        <v>116</v>
      </c>
      <c r="S4167">
        <v>0</v>
      </c>
      <c r="T4167">
        <v>0</v>
      </c>
      <c r="U4167">
        <v>0</v>
      </c>
      <c r="V4167">
        <v>0</v>
      </c>
      <c r="W4167">
        <v>1</v>
      </c>
      <c r="X4167" t="s">
        <v>247</v>
      </c>
      <c r="Y4167" s="26">
        <v>0</v>
      </c>
      <c r="Z4167" s="26">
        <v>20</v>
      </c>
      <c r="AA4167" t="s">
        <v>117</v>
      </c>
      <c r="AC4167" t="s">
        <v>800</v>
      </c>
      <c r="AD4167" t="s">
        <v>694</v>
      </c>
    </row>
    <row r="4168" spans="1:30" ht="15">
      <c r="A4168">
        <v>1860</v>
      </c>
      <c r="B4168" s="4">
        <v>1</v>
      </c>
      <c r="C4168">
        <v>50872</v>
      </c>
      <c r="D4168">
        <v>1</v>
      </c>
      <c r="E4168">
        <v>21</v>
      </c>
      <c r="F4168" t="s">
        <v>1290</v>
      </c>
      <c r="G4168">
        <v>1450</v>
      </c>
      <c r="I4168">
        <v>6</v>
      </c>
      <c r="J4168">
        <v>46</v>
      </c>
      <c r="L4168" s="11">
        <v>1</v>
      </c>
      <c r="M4168" s="20">
        <v>139.72421729991686</v>
      </c>
      <c r="N4168" s="24">
        <f t="shared" si="65"/>
        <v>2934.2085632982539</v>
      </c>
      <c r="O4168" s="12">
        <v>21</v>
      </c>
      <c r="P4168" t="s">
        <v>116</v>
      </c>
      <c r="S4168">
        <v>0</v>
      </c>
      <c r="T4168">
        <v>0</v>
      </c>
      <c r="U4168">
        <v>0</v>
      </c>
      <c r="V4168">
        <v>0</v>
      </c>
      <c r="W4168">
        <v>1</v>
      </c>
      <c r="X4168">
        <v>1</v>
      </c>
      <c r="Y4168" s="26">
        <v>21</v>
      </c>
      <c r="Z4168" s="26">
        <v>21</v>
      </c>
      <c r="AA4168" t="s">
        <v>117</v>
      </c>
      <c r="AC4168" t="s">
        <v>114</v>
      </c>
      <c r="AD4168" t="s">
        <v>134</v>
      </c>
    </row>
    <row r="4169" spans="1:30" ht="15">
      <c r="A4169">
        <v>1860</v>
      </c>
      <c r="B4169" s="4">
        <v>1</v>
      </c>
      <c r="C4169">
        <v>50872</v>
      </c>
      <c r="D4169">
        <v>2</v>
      </c>
      <c r="E4169">
        <v>20</v>
      </c>
      <c r="F4169" t="s">
        <v>1290</v>
      </c>
      <c r="G4169">
        <v>1450</v>
      </c>
      <c r="I4169">
        <v>6</v>
      </c>
      <c r="J4169">
        <v>40</v>
      </c>
      <c r="L4169" s="10">
        <v>0</v>
      </c>
      <c r="M4169" s="20">
        <v>69.069443965111702</v>
      </c>
      <c r="N4169" s="24">
        <f t="shared" si="65"/>
        <v>1381.388879302234</v>
      </c>
      <c r="O4169" s="12">
        <v>20</v>
      </c>
      <c r="P4169" t="s">
        <v>171</v>
      </c>
      <c r="S4169">
        <v>0</v>
      </c>
      <c r="T4169">
        <v>0</v>
      </c>
      <c r="U4169">
        <v>0</v>
      </c>
      <c r="V4169">
        <v>0</v>
      </c>
      <c r="W4169">
        <v>1</v>
      </c>
      <c r="X4169">
        <v>1</v>
      </c>
      <c r="Y4169" s="26">
        <v>20</v>
      </c>
      <c r="Z4169" s="26">
        <v>20</v>
      </c>
      <c r="AA4169" t="s">
        <v>117</v>
      </c>
      <c r="AC4169" t="s">
        <v>114</v>
      </c>
      <c r="AD4169" t="s">
        <v>134</v>
      </c>
    </row>
    <row r="4170" spans="1:30" ht="15">
      <c r="A4170">
        <v>1860</v>
      </c>
      <c r="B4170" s="4">
        <v>1</v>
      </c>
      <c r="C4170">
        <v>50872</v>
      </c>
      <c r="D4170">
        <v>3</v>
      </c>
      <c r="E4170">
        <v>20</v>
      </c>
      <c r="F4170" t="s">
        <v>1290</v>
      </c>
      <c r="G4170">
        <v>1450</v>
      </c>
      <c r="I4170">
        <v>6</v>
      </c>
      <c r="J4170">
        <v>14</v>
      </c>
      <c r="L4170" s="11">
        <v>1</v>
      </c>
      <c r="M4170" s="20">
        <v>35.650509638259194</v>
      </c>
      <c r="N4170" s="24">
        <f t="shared" si="65"/>
        <v>713.01019276518389</v>
      </c>
      <c r="O4170" s="12">
        <v>20</v>
      </c>
      <c r="P4170" t="s">
        <v>171</v>
      </c>
      <c r="S4170">
        <v>0</v>
      </c>
      <c r="T4170">
        <v>0</v>
      </c>
      <c r="U4170">
        <v>0</v>
      </c>
      <c r="V4170">
        <v>0</v>
      </c>
      <c r="W4170">
        <v>1</v>
      </c>
      <c r="X4170">
        <v>1</v>
      </c>
      <c r="Y4170" s="26">
        <v>20</v>
      </c>
      <c r="Z4170" s="26">
        <v>20</v>
      </c>
      <c r="AA4170" t="s">
        <v>117</v>
      </c>
      <c r="AC4170" t="s">
        <v>114</v>
      </c>
      <c r="AD4170" t="s">
        <v>134</v>
      </c>
    </row>
    <row r="4171" spans="1:30" ht="15">
      <c r="A4171">
        <v>1860</v>
      </c>
      <c r="B4171" s="4">
        <v>1</v>
      </c>
      <c r="C4171">
        <v>50872</v>
      </c>
      <c r="D4171">
        <v>4</v>
      </c>
      <c r="E4171">
        <v>20</v>
      </c>
      <c r="F4171" t="s">
        <v>1290</v>
      </c>
      <c r="G4171">
        <v>1450</v>
      </c>
      <c r="I4171">
        <v>6</v>
      </c>
      <c r="J4171">
        <v>11</v>
      </c>
      <c r="L4171" s="10">
        <v>0</v>
      </c>
      <c r="M4171" s="20">
        <v>20.804249475679534</v>
      </c>
      <c r="N4171" s="24">
        <f t="shared" si="65"/>
        <v>416.0849895135907</v>
      </c>
      <c r="O4171" s="12">
        <v>20</v>
      </c>
      <c r="P4171" t="s">
        <v>171</v>
      </c>
      <c r="S4171">
        <v>0</v>
      </c>
      <c r="T4171">
        <v>0</v>
      </c>
      <c r="U4171">
        <v>0</v>
      </c>
      <c r="V4171">
        <v>0</v>
      </c>
      <c r="W4171">
        <v>1</v>
      </c>
      <c r="X4171">
        <v>1</v>
      </c>
      <c r="Y4171" s="26">
        <v>20</v>
      </c>
      <c r="Z4171" s="26">
        <v>20</v>
      </c>
      <c r="AA4171" t="s">
        <v>117</v>
      </c>
      <c r="AC4171" t="s">
        <v>114</v>
      </c>
      <c r="AD4171" t="s">
        <v>134</v>
      </c>
    </row>
    <row r="4172" spans="1:30" ht="15">
      <c r="A4172">
        <v>1860</v>
      </c>
      <c r="B4172" s="4">
        <v>1</v>
      </c>
      <c r="C4172">
        <v>50872</v>
      </c>
      <c r="D4172">
        <v>5</v>
      </c>
      <c r="E4172">
        <v>21</v>
      </c>
      <c r="F4172" t="s">
        <v>1290</v>
      </c>
      <c r="G4172">
        <v>1450</v>
      </c>
      <c r="I4172">
        <v>6</v>
      </c>
      <c r="J4172">
        <v>6</v>
      </c>
      <c r="L4172" s="11">
        <v>1</v>
      </c>
      <c r="M4172" s="21">
        <v>0</v>
      </c>
      <c r="N4172" s="24">
        <f t="shared" si="65"/>
        <v>0</v>
      </c>
      <c r="O4172" s="12">
        <v>21</v>
      </c>
      <c r="P4172" t="s">
        <v>171</v>
      </c>
      <c r="S4172">
        <v>0</v>
      </c>
      <c r="T4172">
        <v>0</v>
      </c>
      <c r="U4172">
        <v>0</v>
      </c>
      <c r="V4172">
        <v>0</v>
      </c>
      <c r="W4172">
        <v>1</v>
      </c>
      <c r="X4172">
        <v>1</v>
      </c>
      <c r="Y4172" s="26">
        <v>21</v>
      </c>
      <c r="Z4172" s="26">
        <v>21</v>
      </c>
      <c r="AA4172" t="s">
        <v>117</v>
      </c>
      <c r="AC4172" t="s">
        <v>114</v>
      </c>
      <c r="AD4172" t="s">
        <v>134</v>
      </c>
    </row>
    <row r="4173" spans="1:30">
      <c r="A4173">
        <v>1860</v>
      </c>
      <c r="B4173" s="4">
        <v>1</v>
      </c>
      <c r="C4173">
        <v>50872</v>
      </c>
      <c r="D4173">
        <v>6</v>
      </c>
      <c r="E4173">
        <v>20</v>
      </c>
      <c r="F4173" t="s">
        <v>1290</v>
      </c>
      <c r="G4173">
        <v>1450</v>
      </c>
      <c r="I4173">
        <v>6</v>
      </c>
      <c r="J4173">
        <v>6</v>
      </c>
      <c r="L4173" s="10">
        <v>0</v>
      </c>
      <c r="M4173" s="12">
        <v>0</v>
      </c>
      <c r="N4173" s="24">
        <f t="shared" si="65"/>
        <v>0</v>
      </c>
      <c r="O4173" s="12">
        <v>20</v>
      </c>
      <c r="P4173" t="s">
        <v>171</v>
      </c>
      <c r="S4173">
        <v>0</v>
      </c>
      <c r="T4173">
        <v>0</v>
      </c>
      <c r="U4173">
        <v>0</v>
      </c>
      <c r="V4173">
        <v>0</v>
      </c>
      <c r="W4173">
        <v>1</v>
      </c>
      <c r="X4173">
        <v>1</v>
      </c>
      <c r="Y4173" s="26">
        <v>20</v>
      </c>
      <c r="Z4173" s="26">
        <v>20</v>
      </c>
      <c r="AA4173" t="s">
        <v>117</v>
      </c>
      <c r="AC4173" t="s">
        <v>114</v>
      </c>
      <c r="AD4173" t="s">
        <v>134</v>
      </c>
    </row>
    <row r="4174" spans="1:30" ht="15">
      <c r="A4174">
        <v>1860</v>
      </c>
      <c r="B4174" s="4">
        <v>1</v>
      </c>
      <c r="C4174">
        <v>50873</v>
      </c>
      <c r="D4174">
        <v>1</v>
      </c>
      <c r="E4174">
        <v>20</v>
      </c>
      <c r="F4174" t="s">
        <v>1290</v>
      </c>
      <c r="G4174">
        <v>1450</v>
      </c>
      <c r="I4174">
        <v>6</v>
      </c>
      <c r="J4174">
        <v>25</v>
      </c>
      <c r="L4174" s="10">
        <v>0</v>
      </c>
      <c r="M4174" s="20">
        <v>69.069443965111702</v>
      </c>
      <c r="N4174" s="24">
        <f t="shared" si="65"/>
        <v>1381.388879302234</v>
      </c>
      <c r="O4174" s="12">
        <v>20</v>
      </c>
      <c r="P4174" t="s">
        <v>171</v>
      </c>
      <c r="S4174">
        <v>0</v>
      </c>
      <c r="T4174">
        <v>0</v>
      </c>
      <c r="U4174">
        <v>0</v>
      </c>
      <c r="V4174">
        <v>0</v>
      </c>
      <c r="W4174">
        <v>1</v>
      </c>
      <c r="X4174" t="s">
        <v>247</v>
      </c>
      <c r="Y4174" s="26">
        <v>0</v>
      </c>
      <c r="Z4174" s="26">
        <v>20</v>
      </c>
      <c r="AA4174" t="s">
        <v>117</v>
      </c>
      <c r="AC4174" t="s">
        <v>957</v>
      </c>
      <c r="AD4174" t="s">
        <v>755</v>
      </c>
    </row>
    <row r="4175" spans="1:30" ht="15">
      <c r="A4175">
        <v>1860</v>
      </c>
      <c r="B4175" s="4">
        <v>1</v>
      </c>
      <c r="C4175">
        <v>50873</v>
      </c>
      <c r="D4175">
        <v>2</v>
      </c>
      <c r="E4175">
        <v>20</v>
      </c>
      <c r="F4175" t="s">
        <v>1290</v>
      </c>
      <c r="G4175">
        <v>1450</v>
      </c>
      <c r="I4175">
        <v>6</v>
      </c>
      <c r="J4175">
        <v>19</v>
      </c>
      <c r="L4175" s="11">
        <v>1</v>
      </c>
      <c r="M4175" s="20">
        <v>139.72421729991686</v>
      </c>
      <c r="N4175" s="24">
        <f t="shared" si="65"/>
        <v>2794.4843459983372</v>
      </c>
      <c r="O4175" s="12">
        <v>20</v>
      </c>
      <c r="P4175" t="s">
        <v>116</v>
      </c>
      <c r="S4175">
        <v>0</v>
      </c>
      <c r="T4175">
        <v>0</v>
      </c>
      <c r="U4175">
        <v>0</v>
      </c>
      <c r="V4175">
        <v>0</v>
      </c>
      <c r="W4175">
        <v>1</v>
      </c>
      <c r="X4175" t="s">
        <v>247</v>
      </c>
      <c r="Y4175" s="26">
        <v>0</v>
      </c>
      <c r="Z4175" s="26">
        <v>20</v>
      </c>
      <c r="AA4175" t="s">
        <v>117</v>
      </c>
      <c r="AC4175" t="s">
        <v>957</v>
      </c>
      <c r="AD4175" t="s">
        <v>755</v>
      </c>
    </row>
    <row r="4176" spans="1:30" ht="15">
      <c r="A4176">
        <v>1860</v>
      </c>
      <c r="B4176" s="4">
        <v>1</v>
      </c>
      <c r="C4176">
        <v>50873</v>
      </c>
      <c r="D4176">
        <v>3</v>
      </c>
      <c r="E4176">
        <v>21</v>
      </c>
      <c r="F4176" t="s">
        <v>1290</v>
      </c>
      <c r="G4176">
        <v>1450</v>
      </c>
      <c r="I4176">
        <v>6</v>
      </c>
      <c r="J4176">
        <v>13</v>
      </c>
      <c r="L4176" s="11">
        <v>1</v>
      </c>
      <c r="M4176" s="20">
        <v>35.650509638259194</v>
      </c>
      <c r="N4176" s="24">
        <f t="shared" si="65"/>
        <v>748.66070240344311</v>
      </c>
      <c r="O4176" s="12">
        <v>21</v>
      </c>
      <c r="P4176" t="s">
        <v>116</v>
      </c>
      <c r="S4176">
        <v>0</v>
      </c>
      <c r="T4176">
        <v>0</v>
      </c>
      <c r="U4176">
        <v>0</v>
      </c>
      <c r="V4176">
        <v>0</v>
      </c>
      <c r="W4176">
        <v>1</v>
      </c>
      <c r="X4176" t="s">
        <v>247</v>
      </c>
      <c r="Y4176" s="26">
        <v>0</v>
      </c>
      <c r="Z4176" s="26">
        <v>21</v>
      </c>
      <c r="AA4176" t="s">
        <v>117</v>
      </c>
      <c r="AC4176" t="s">
        <v>957</v>
      </c>
      <c r="AD4176" t="s">
        <v>755</v>
      </c>
    </row>
    <row r="4177" spans="1:30" ht="15">
      <c r="A4177">
        <v>1860</v>
      </c>
      <c r="B4177" s="4">
        <v>1</v>
      </c>
      <c r="C4177">
        <v>50873</v>
      </c>
      <c r="D4177">
        <v>4</v>
      </c>
      <c r="E4177">
        <v>20</v>
      </c>
      <c r="F4177" t="s">
        <v>1290</v>
      </c>
      <c r="G4177">
        <v>1450</v>
      </c>
      <c r="I4177">
        <v>6</v>
      </c>
      <c r="J4177">
        <v>13</v>
      </c>
      <c r="L4177" s="11">
        <v>1</v>
      </c>
      <c r="M4177" s="20">
        <v>35.650509638259194</v>
      </c>
      <c r="N4177" s="24">
        <f t="shared" si="65"/>
        <v>713.01019276518389</v>
      </c>
      <c r="O4177" s="12">
        <v>20</v>
      </c>
      <c r="P4177" t="s">
        <v>171</v>
      </c>
      <c r="S4177">
        <v>0</v>
      </c>
      <c r="T4177">
        <v>0</v>
      </c>
      <c r="U4177">
        <v>0</v>
      </c>
      <c r="V4177">
        <v>0</v>
      </c>
      <c r="W4177">
        <v>1</v>
      </c>
      <c r="X4177" t="s">
        <v>247</v>
      </c>
      <c r="Y4177" s="26">
        <v>0</v>
      </c>
      <c r="Z4177" s="26">
        <v>20</v>
      </c>
      <c r="AA4177" t="s">
        <v>117</v>
      </c>
      <c r="AC4177" t="s">
        <v>957</v>
      </c>
      <c r="AD4177" t="s">
        <v>755</v>
      </c>
    </row>
    <row r="4178" spans="1:30" ht="15">
      <c r="A4178">
        <v>1860</v>
      </c>
      <c r="B4178" s="4">
        <v>1</v>
      </c>
      <c r="C4178">
        <v>50873</v>
      </c>
      <c r="D4178">
        <v>5</v>
      </c>
      <c r="E4178">
        <v>20</v>
      </c>
      <c r="F4178" t="s">
        <v>1290</v>
      </c>
      <c r="G4178">
        <v>1450</v>
      </c>
      <c r="I4178">
        <v>6</v>
      </c>
      <c r="J4178">
        <v>7</v>
      </c>
      <c r="L4178" s="11">
        <v>1</v>
      </c>
      <c r="M4178" s="22">
        <v>20.8</v>
      </c>
      <c r="N4178" s="24">
        <f t="shared" si="65"/>
        <v>416</v>
      </c>
      <c r="O4178" s="12">
        <v>20</v>
      </c>
      <c r="P4178" t="s">
        <v>171</v>
      </c>
      <c r="S4178">
        <v>0</v>
      </c>
      <c r="T4178">
        <v>0</v>
      </c>
      <c r="U4178">
        <v>0</v>
      </c>
      <c r="V4178">
        <v>0</v>
      </c>
      <c r="W4178">
        <v>1</v>
      </c>
      <c r="X4178" t="s">
        <v>247</v>
      </c>
      <c r="Y4178" s="26">
        <v>0</v>
      </c>
      <c r="Z4178" s="26">
        <v>20</v>
      </c>
      <c r="AA4178" t="s">
        <v>117</v>
      </c>
      <c r="AC4178" t="s">
        <v>957</v>
      </c>
      <c r="AD4178" t="s">
        <v>755</v>
      </c>
    </row>
    <row r="4179" spans="1:30" ht="15">
      <c r="A4179">
        <v>1860</v>
      </c>
      <c r="B4179" s="4">
        <v>1</v>
      </c>
      <c r="C4179">
        <v>50873</v>
      </c>
      <c r="D4179">
        <v>6</v>
      </c>
      <c r="E4179">
        <v>20</v>
      </c>
      <c r="F4179" t="s">
        <v>1290</v>
      </c>
      <c r="G4179">
        <v>1450</v>
      </c>
      <c r="I4179">
        <v>6</v>
      </c>
      <c r="J4179">
        <v>7</v>
      </c>
      <c r="L4179" s="11">
        <v>1</v>
      </c>
      <c r="M4179" s="22">
        <v>20.8</v>
      </c>
      <c r="N4179" s="24">
        <f t="shared" si="65"/>
        <v>416</v>
      </c>
      <c r="O4179" s="12">
        <v>20</v>
      </c>
      <c r="P4179" t="s">
        <v>171</v>
      </c>
      <c r="S4179">
        <v>0</v>
      </c>
      <c r="T4179">
        <v>0</v>
      </c>
      <c r="U4179">
        <v>0</v>
      </c>
      <c r="V4179">
        <v>0</v>
      </c>
      <c r="W4179">
        <v>1</v>
      </c>
      <c r="X4179" t="s">
        <v>247</v>
      </c>
      <c r="Y4179" s="26">
        <v>0</v>
      </c>
      <c r="Z4179" s="26">
        <v>20</v>
      </c>
      <c r="AA4179" t="s">
        <v>117</v>
      </c>
      <c r="AC4179" t="s">
        <v>957</v>
      </c>
      <c r="AD4179" t="s">
        <v>755</v>
      </c>
    </row>
    <row r="4180" spans="1:30" ht="15">
      <c r="A4180">
        <v>1860</v>
      </c>
      <c r="B4180" s="4">
        <v>1</v>
      </c>
      <c r="C4180">
        <v>50874</v>
      </c>
      <c r="D4180">
        <v>1</v>
      </c>
      <c r="E4180">
        <v>21</v>
      </c>
      <c r="F4180" t="s">
        <v>1290</v>
      </c>
      <c r="G4180">
        <v>1510</v>
      </c>
      <c r="I4180">
        <v>2</v>
      </c>
      <c r="J4180">
        <v>25</v>
      </c>
      <c r="L4180" s="10">
        <v>0</v>
      </c>
      <c r="M4180" s="20">
        <v>69.069443965111702</v>
      </c>
      <c r="N4180" s="24">
        <f t="shared" si="65"/>
        <v>1450.4583232673458</v>
      </c>
      <c r="O4180" s="12">
        <v>21</v>
      </c>
      <c r="P4180" t="s">
        <v>116</v>
      </c>
      <c r="S4180">
        <v>0</v>
      </c>
      <c r="T4180">
        <v>0</v>
      </c>
      <c r="U4180">
        <v>0</v>
      </c>
      <c r="V4180">
        <v>0</v>
      </c>
      <c r="W4180">
        <v>1</v>
      </c>
      <c r="X4180">
        <v>1</v>
      </c>
      <c r="Y4180" s="26">
        <v>21</v>
      </c>
      <c r="Z4180" s="26">
        <v>21</v>
      </c>
      <c r="AA4180" t="s">
        <v>117</v>
      </c>
      <c r="AC4180" t="s">
        <v>1062</v>
      </c>
      <c r="AD4180" t="s">
        <v>354</v>
      </c>
    </row>
    <row r="4181" spans="1:30" ht="15">
      <c r="A4181">
        <v>1860</v>
      </c>
      <c r="B4181" s="4">
        <v>1</v>
      </c>
      <c r="C4181">
        <v>50874</v>
      </c>
      <c r="D4181">
        <v>2</v>
      </c>
      <c r="E4181">
        <v>20</v>
      </c>
      <c r="F4181" t="s">
        <v>1290</v>
      </c>
      <c r="G4181">
        <v>1510</v>
      </c>
      <c r="I4181">
        <v>2</v>
      </c>
      <c r="J4181">
        <v>9</v>
      </c>
      <c r="L4181" s="10">
        <v>0</v>
      </c>
      <c r="M4181" s="20">
        <v>20.804249475679534</v>
      </c>
      <c r="N4181" s="24">
        <f t="shared" si="65"/>
        <v>416.0849895135907</v>
      </c>
      <c r="O4181" s="12">
        <v>20</v>
      </c>
      <c r="P4181" t="s">
        <v>116</v>
      </c>
      <c r="S4181">
        <v>0</v>
      </c>
      <c r="T4181">
        <v>0</v>
      </c>
      <c r="U4181">
        <v>0</v>
      </c>
      <c r="V4181">
        <v>0</v>
      </c>
      <c r="W4181">
        <v>1</v>
      </c>
      <c r="X4181">
        <v>1</v>
      </c>
      <c r="Y4181" s="26">
        <v>20</v>
      </c>
      <c r="Z4181" s="26">
        <v>20</v>
      </c>
      <c r="AA4181" t="s">
        <v>117</v>
      </c>
      <c r="AC4181" t="s">
        <v>1062</v>
      </c>
      <c r="AD4181" t="s">
        <v>354</v>
      </c>
    </row>
    <row r="4182" spans="1:30" ht="15">
      <c r="A4182">
        <v>1860</v>
      </c>
      <c r="B4182" s="4">
        <v>1</v>
      </c>
      <c r="C4182">
        <v>50875</v>
      </c>
      <c r="D4182">
        <v>1</v>
      </c>
      <c r="E4182">
        <v>20</v>
      </c>
      <c r="F4182" t="s">
        <v>1290</v>
      </c>
      <c r="G4182">
        <v>1510</v>
      </c>
      <c r="I4182">
        <v>5</v>
      </c>
      <c r="J4182">
        <v>32</v>
      </c>
      <c r="L4182" s="10">
        <v>0</v>
      </c>
      <c r="M4182" s="20">
        <v>69.069443965111702</v>
      </c>
      <c r="N4182" s="24">
        <f t="shared" si="65"/>
        <v>1381.388879302234</v>
      </c>
      <c r="O4182" s="12">
        <v>20</v>
      </c>
      <c r="P4182" t="s">
        <v>116</v>
      </c>
      <c r="S4182">
        <v>0</v>
      </c>
      <c r="T4182">
        <v>0</v>
      </c>
      <c r="U4182">
        <v>0</v>
      </c>
      <c r="V4182">
        <v>0</v>
      </c>
      <c r="W4182">
        <v>1</v>
      </c>
      <c r="X4182">
        <v>1</v>
      </c>
      <c r="Y4182" s="26">
        <v>20</v>
      </c>
      <c r="Z4182" s="26">
        <v>20</v>
      </c>
      <c r="AA4182" t="s">
        <v>117</v>
      </c>
      <c r="AC4182" t="s">
        <v>306</v>
      </c>
      <c r="AD4182" t="s">
        <v>951</v>
      </c>
    </row>
    <row r="4183" spans="1:30" ht="15">
      <c r="A4183">
        <v>1860</v>
      </c>
      <c r="B4183" s="4">
        <v>1</v>
      </c>
      <c r="C4183">
        <v>50875</v>
      </c>
      <c r="D4183">
        <v>2</v>
      </c>
      <c r="E4183">
        <v>20</v>
      </c>
      <c r="F4183" t="s">
        <v>1290</v>
      </c>
      <c r="G4183">
        <v>1510</v>
      </c>
      <c r="I4183">
        <v>5</v>
      </c>
      <c r="J4183">
        <v>14</v>
      </c>
      <c r="L4183" s="11">
        <v>1</v>
      </c>
      <c r="M4183" s="20">
        <v>35.650509638259194</v>
      </c>
      <c r="N4183" s="24">
        <f t="shared" si="65"/>
        <v>713.01019276518389</v>
      </c>
      <c r="O4183" s="12">
        <v>20</v>
      </c>
      <c r="P4183" t="s">
        <v>116</v>
      </c>
      <c r="S4183">
        <v>0</v>
      </c>
      <c r="T4183">
        <v>0</v>
      </c>
      <c r="U4183">
        <v>0</v>
      </c>
      <c r="V4183">
        <v>0</v>
      </c>
      <c r="W4183">
        <v>1</v>
      </c>
      <c r="X4183">
        <v>1</v>
      </c>
      <c r="Y4183" s="26">
        <v>20</v>
      </c>
      <c r="Z4183" s="26">
        <v>20</v>
      </c>
      <c r="AA4183" t="s">
        <v>117</v>
      </c>
      <c r="AC4183" t="s">
        <v>306</v>
      </c>
      <c r="AD4183" t="s">
        <v>951</v>
      </c>
    </row>
    <row r="4184" spans="1:30" ht="15">
      <c r="A4184">
        <v>1860</v>
      </c>
      <c r="B4184" s="4">
        <v>1</v>
      </c>
      <c r="C4184">
        <v>50875</v>
      </c>
      <c r="D4184">
        <v>3</v>
      </c>
      <c r="E4184">
        <v>21</v>
      </c>
      <c r="F4184" t="s">
        <v>1290</v>
      </c>
      <c r="G4184">
        <v>1510</v>
      </c>
      <c r="I4184">
        <v>5</v>
      </c>
      <c r="J4184">
        <v>12</v>
      </c>
      <c r="L4184" s="11">
        <v>1</v>
      </c>
      <c r="M4184" s="22">
        <v>20.8</v>
      </c>
      <c r="N4184" s="24">
        <f t="shared" si="65"/>
        <v>436.8</v>
      </c>
      <c r="O4184" s="12">
        <v>21</v>
      </c>
      <c r="P4184" t="s">
        <v>116</v>
      </c>
      <c r="S4184">
        <v>0</v>
      </c>
      <c r="T4184">
        <v>0</v>
      </c>
      <c r="U4184">
        <v>0</v>
      </c>
      <c r="V4184">
        <v>0</v>
      </c>
      <c r="W4184">
        <v>1</v>
      </c>
      <c r="X4184">
        <v>1</v>
      </c>
      <c r="Y4184" s="26">
        <v>21</v>
      </c>
      <c r="Z4184" s="26">
        <v>21</v>
      </c>
      <c r="AA4184" t="s">
        <v>117</v>
      </c>
      <c r="AC4184" t="s">
        <v>306</v>
      </c>
      <c r="AD4184" t="s">
        <v>951</v>
      </c>
    </row>
    <row r="4185" spans="1:30" ht="15">
      <c r="A4185">
        <v>1860</v>
      </c>
      <c r="B4185" s="4">
        <v>1</v>
      </c>
      <c r="C4185">
        <v>50875</v>
      </c>
      <c r="D4185">
        <v>4</v>
      </c>
      <c r="E4185">
        <v>20</v>
      </c>
      <c r="F4185" t="s">
        <v>1290</v>
      </c>
      <c r="G4185">
        <v>1510</v>
      </c>
      <c r="I4185">
        <v>5</v>
      </c>
      <c r="J4185">
        <v>10</v>
      </c>
      <c r="L4185" s="10">
        <v>0</v>
      </c>
      <c r="M4185" s="20">
        <v>20.804249475679534</v>
      </c>
      <c r="N4185" s="24">
        <f t="shared" si="65"/>
        <v>416.0849895135907</v>
      </c>
      <c r="O4185" s="12">
        <v>20</v>
      </c>
      <c r="P4185" t="s">
        <v>116</v>
      </c>
      <c r="S4185">
        <v>0</v>
      </c>
      <c r="T4185">
        <v>0</v>
      </c>
      <c r="U4185">
        <v>0</v>
      </c>
      <c r="V4185">
        <v>0</v>
      </c>
      <c r="W4185">
        <v>1</v>
      </c>
      <c r="X4185">
        <v>1</v>
      </c>
      <c r="Y4185" s="26">
        <v>20</v>
      </c>
      <c r="Z4185" s="26">
        <v>20</v>
      </c>
      <c r="AA4185" t="s">
        <v>117</v>
      </c>
      <c r="AC4185" t="s">
        <v>306</v>
      </c>
      <c r="AD4185" t="s">
        <v>951</v>
      </c>
    </row>
    <row r="4186" spans="1:30">
      <c r="A4186">
        <v>1860</v>
      </c>
      <c r="B4186" s="4">
        <v>1</v>
      </c>
      <c r="C4186">
        <v>50875</v>
      </c>
      <c r="D4186">
        <v>5</v>
      </c>
      <c r="E4186">
        <v>20</v>
      </c>
      <c r="F4186" t="s">
        <v>1290</v>
      </c>
      <c r="G4186">
        <v>1510</v>
      </c>
      <c r="I4186">
        <v>5</v>
      </c>
      <c r="J4186">
        <v>2</v>
      </c>
      <c r="L4186" s="10">
        <v>0</v>
      </c>
      <c r="M4186" s="12">
        <v>0</v>
      </c>
      <c r="N4186" s="24">
        <f t="shared" si="65"/>
        <v>0</v>
      </c>
      <c r="O4186" s="12">
        <v>20</v>
      </c>
      <c r="P4186" t="s">
        <v>116</v>
      </c>
      <c r="S4186">
        <v>0</v>
      </c>
      <c r="T4186">
        <v>0</v>
      </c>
      <c r="U4186">
        <v>0</v>
      </c>
      <c r="V4186">
        <v>0</v>
      </c>
      <c r="W4186">
        <v>1</v>
      </c>
      <c r="X4186">
        <v>1</v>
      </c>
      <c r="Y4186" s="26">
        <v>20</v>
      </c>
      <c r="Z4186" s="26">
        <v>20</v>
      </c>
      <c r="AA4186" t="s">
        <v>117</v>
      </c>
      <c r="AC4186" t="s">
        <v>306</v>
      </c>
      <c r="AD4186" t="s">
        <v>951</v>
      </c>
    </row>
    <row r="4187" spans="1:30" ht="15">
      <c r="A4187">
        <v>1860</v>
      </c>
      <c r="B4187" s="4">
        <v>1</v>
      </c>
      <c r="C4187">
        <v>50876</v>
      </c>
      <c r="D4187">
        <v>1</v>
      </c>
      <c r="E4187">
        <v>20</v>
      </c>
      <c r="F4187" t="s">
        <v>1290</v>
      </c>
      <c r="G4187">
        <v>1510</v>
      </c>
      <c r="I4187">
        <v>2</v>
      </c>
      <c r="J4187">
        <v>30</v>
      </c>
      <c r="L4187" s="10">
        <v>0</v>
      </c>
      <c r="M4187" s="20">
        <v>69.069443965111702</v>
      </c>
      <c r="N4187" s="24">
        <f t="shared" si="65"/>
        <v>1381.388879302234</v>
      </c>
      <c r="O4187" s="12">
        <v>20</v>
      </c>
      <c r="P4187" t="s">
        <v>171</v>
      </c>
      <c r="S4187">
        <v>0</v>
      </c>
      <c r="T4187">
        <v>0</v>
      </c>
      <c r="U4187">
        <v>0</v>
      </c>
      <c r="V4187">
        <v>0</v>
      </c>
      <c r="W4187">
        <v>1</v>
      </c>
      <c r="X4187">
        <v>1</v>
      </c>
      <c r="Y4187" s="26">
        <v>20</v>
      </c>
      <c r="Z4187" s="26">
        <v>20</v>
      </c>
      <c r="AA4187" t="s">
        <v>117</v>
      </c>
      <c r="AC4187" t="s">
        <v>431</v>
      </c>
      <c r="AD4187" t="s">
        <v>469</v>
      </c>
    </row>
    <row r="4188" spans="1:30" ht="15">
      <c r="A4188">
        <v>1860</v>
      </c>
      <c r="B4188" s="4">
        <v>1</v>
      </c>
      <c r="C4188">
        <v>50876</v>
      </c>
      <c r="D4188">
        <v>2</v>
      </c>
      <c r="E4188">
        <v>21</v>
      </c>
      <c r="F4188" t="s">
        <v>1290</v>
      </c>
      <c r="G4188">
        <v>1510</v>
      </c>
      <c r="I4188">
        <v>2</v>
      </c>
      <c r="J4188">
        <v>9</v>
      </c>
      <c r="L4188" s="10">
        <v>0</v>
      </c>
      <c r="M4188" s="20">
        <v>20.804249475679534</v>
      </c>
      <c r="N4188" s="24">
        <f t="shared" si="65"/>
        <v>436.88923898927021</v>
      </c>
      <c r="O4188" s="12">
        <v>21</v>
      </c>
      <c r="P4188" t="s">
        <v>116</v>
      </c>
      <c r="S4188">
        <v>0</v>
      </c>
      <c r="T4188">
        <v>0</v>
      </c>
      <c r="U4188">
        <v>0</v>
      </c>
      <c r="V4188">
        <v>0</v>
      </c>
      <c r="W4188">
        <v>1</v>
      </c>
      <c r="X4188">
        <v>1</v>
      </c>
      <c r="Y4188" s="26">
        <v>21</v>
      </c>
      <c r="Z4188" s="26">
        <v>21</v>
      </c>
      <c r="AA4188" t="s">
        <v>117</v>
      </c>
      <c r="AC4188" t="s">
        <v>431</v>
      </c>
      <c r="AD4188" t="s">
        <v>469</v>
      </c>
    </row>
    <row r="4189" spans="1:30" ht="15">
      <c r="A4189">
        <v>1860</v>
      </c>
      <c r="B4189" s="4">
        <v>1</v>
      </c>
      <c r="C4189">
        <v>50877</v>
      </c>
      <c r="D4189">
        <v>1</v>
      </c>
      <c r="E4189">
        <v>20</v>
      </c>
      <c r="F4189" t="s">
        <v>1290</v>
      </c>
      <c r="G4189">
        <v>1550</v>
      </c>
      <c r="I4189">
        <v>1</v>
      </c>
      <c r="J4189">
        <v>35</v>
      </c>
      <c r="L4189" s="11">
        <v>1</v>
      </c>
      <c r="M4189" s="20">
        <v>139.72421729991686</v>
      </c>
      <c r="N4189" s="24">
        <f t="shared" si="65"/>
        <v>2794.4843459983372</v>
      </c>
      <c r="O4189" s="12">
        <v>20</v>
      </c>
      <c r="P4189" t="s">
        <v>116</v>
      </c>
      <c r="S4189">
        <v>0</v>
      </c>
      <c r="T4189">
        <v>0</v>
      </c>
      <c r="U4189">
        <v>0</v>
      </c>
      <c r="V4189">
        <v>0</v>
      </c>
      <c r="W4189">
        <v>1</v>
      </c>
      <c r="X4189" t="s">
        <v>247</v>
      </c>
      <c r="Y4189" s="26">
        <v>0</v>
      </c>
      <c r="Z4189" s="26">
        <v>20</v>
      </c>
      <c r="AA4189" t="s">
        <v>117</v>
      </c>
      <c r="AC4189" t="s">
        <v>1063</v>
      </c>
      <c r="AD4189" t="s">
        <v>1064</v>
      </c>
    </row>
    <row r="4190" spans="1:30">
      <c r="A4190">
        <v>1860</v>
      </c>
      <c r="B4190" s="4">
        <v>1</v>
      </c>
      <c r="C4190">
        <v>50878</v>
      </c>
      <c r="D4190">
        <v>1</v>
      </c>
      <c r="E4190">
        <v>20</v>
      </c>
      <c r="F4190" t="s">
        <v>1290</v>
      </c>
      <c r="G4190">
        <v>1550</v>
      </c>
      <c r="I4190">
        <v>2</v>
      </c>
      <c r="J4190">
        <v>2</v>
      </c>
      <c r="L4190" s="10">
        <v>0</v>
      </c>
      <c r="M4190" s="12">
        <v>0</v>
      </c>
      <c r="N4190" s="24">
        <f t="shared" si="65"/>
        <v>0</v>
      </c>
      <c r="O4190" s="12">
        <v>20</v>
      </c>
      <c r="P4190" t="s">
        <v>116</v>
      </c>
      <c r="S4190">
        <v>0</v>
      </c>
      <c r="T4190">
        <v>0</v>
      </c>
      <c r="U4190">
        <v>0</v>
      </c>
      <c r="V4190">
        <v>0</v>
      </c>
      <c r="W4190">
        <v>1</v>
      </c>
      <c r="X4190" t="s">
        <v>247</v>
      </c>
      <c r="Y4190" s="26">
        <v>0</v>
      </c>
      <c r="Z4190" s="26">
        <v>20</v>
      </c>
      <c r="AA4190" t="s">
        <v>117</v>
      </c>
      <c r="AC4190" t="s">
        <v>1063</v>
      </c>
      <c r="AD4190" t="s">
        <v>767</v>
      </c>
    </row>
    <row r="4191" spans="1:30" ht="15">
      <c r="A4191">
        <v>1860</v>
      </c>
      <c r="B4191" s="4">
        <v>1</v>
      </c>
      <c r="C4191">
        <v>50878</v>
      </c>
      <c r="D4191">
        <v>2</v>
      </c>
      <c r="E4191">
        <v>20</v>
      </c>
      <c r="F4191" t="s">
        <v>1290</v>
      </c>
      <c r="G4191">
        <v>1550</v>
      </c>
      <c r="I4191">
        <v>2</v>
      </c>
      <c r="J4191">
        <v>40</v>
      </c>
      <c r="L4191" s="11">
        <v>1</v>
      </c>
      <c r="M4191" s="20">
        <v>139.72421729991686</v>
      </c>
      <c r="N4191" s="24">
        <f t="shared" si="65"/>
        <v>2794.4843459983372</v>
      </c>
      <c r="O4191" s="12">
        <v>20</v>
      </c>
      <c r="P4191" t="s">
        <v>116</v>
      </c>
      <c r="S4191">
        <v>0</v>
      </c>
      <c r="T4191">
        <v>0</v>
      </c>
      <c r="U4191">
        <v>0</v>
      </c>
      <c r="V4191">
        <v>0</v>
      </c>
      <c r="W4191">
        <v>1</v>
      </c>
      <c r="X4191" t="s">
        <v>247</v>
      </c>
      <c r="Y4191" s="26">
        <v>0</v>
      </c>
      <c r="Z4191" s="26">
        <v>20</v>
      </c>
      <c r="AA4191" t="s">
        <v>117</v>
      </c>
      <c r="AC4191" t="s">
        <v>1063</v>
      </c>
      <c r="AD4191" t="s">
        <v>767</v>
      </c>
    </row>
    <row r="4192" spans="1:30" ht="15">
      <c r="A4192">
        <v>1860</v>
      </c>
      <c r="B4192" s="4">
        <v>1</v>
      </c>
      <c r="C4192">
        <v>50879</v>
      </c>
      <c r="D4192">
        <v>1</v>
      </c>
      <c r="E4192">
        <v>21</v>
      </c>
      <c r="F4192" t="s">
        <v>1290</v>
      </c>
      <c r="G4192">
        <v>1550</v>
      </c>
      <c r="I4192">
        <v>1</v>
      </c>
      <c r="J4192">
        <v>40</v>
      </c>
      <c r="L4192" s="11">
        <v>1</v>
      </c>
      <c r="M4192" s="20">
        <v>139.72421729991686</v>
      </c>
      <c r="N4192" s="24">
        <f t="shared" si="65"/>
        <v>2934.2085632982539</v>
      </c>
      <c r="O4192" s="12">
        <v>21</v>
      </c>
      <c r="P4192" t="s">
        <v>116</v>
      </c>
      <c r="S4192">
        <v>0</v>
      </c>
      <c r="T4192">
        <v>0</v>
      </c>
      <c r="U4192">
        <v>0</v>
      </c>
      <c r="V4192">
        <v>0</v>
      </c>
      <c r="W4192">
        <v>1</v>
      </c>
      <c r="X4192" t="s">
        <v>247</v>
      </c>
      <c r="Y4192" s="26">
        <v>0</v>
      </c>
      <c r="Z4192" s="26">
        <v>21</v>
      </c>
      <c r="AA4192" t="s">
        <v>117</v>
      </c>
      <c r="AC4192" t="s">
        <v>692</v>
      </c>
      <c r="AD4192" t="s">
        <v>1263</v>
      </c>
    </row>
    <row r="4193" spans="1:30" ht="15">
      <c r="A4193">
        <v>1860</v>
      </c>
      <c r="B4193" s="4">
        <v>1</v>
      </c>
      <c r="C4193">
        <v>50880</v>
      </c>
      <c r="D4193">
        <v>1</v>
      </c>
      <c r="E4193">
        <v>20</v>
      </c>
      <c r="F4193" t="s">
        <v>1290</v>
      </c>
      <c r="G4193">
        <v>1550</v>
      </c>
      <c r="I4193">
        <v>3</v>
      </c>
      <c r="J4193">
        <v>35</v>
      </c>
      <c r="L4193" s="10">
        <v>0</v>
      </c>
      <c r="M4193" s="20">
        <v>69.069443965111702</v>
      </c>
      <c r="N4193" s="24">
        <f t="shared" si="65"/>
        <v>1381.388879302234</v>
      </c>
      <c r="O4193" s="12">
        <v>20</v>
      </c>
      <c r="P4193" t="s">
        <v>116</v>
      </c>
      <c r="S4193">
        <v>0</v>
      </c>
      <c r="T4193">
        <v>0</v>
      </c>
      <c r="U4193">
        <v>0</v>
      </c>
      <c r="V4193">
        <v>0</v>
      </c>
      <c r="W4193">
        <v>1</v>
      </c>
      <c r="X4193" t="s">
        <v>247</v>
      </c>
      <c r="Y4193" s="26">
        <v>0</v>
      </c>
      <c r="Z4193" s="26">
        <v>20</v>
      </c>
      <c r="AA4193" t="s">
        <v>117</v>
      </c>
      <c r="AC4193" t="s">
        <v>1065</v>
      </c>
      <c r="AD4193" t="s">
        <v>408</v>
      </c>
    </row>
    <row r="4194" spans="1:30" ht="15">
      <c r="A4194">
        <v>1860</v>
      </c>
      <c r="B4194" s="4">
        <v>1</v>
      </c>
      <c r="C4194">
        <v>50880</v>
      </c>
      <c r="D4194">
        <v>2</v>
      </c>
      <c r="E4194">
        <v>20</v>
      </c>
      <c r="F4194" t="s">
        <v>1290</v>
      </c>
      <c r="G4194">
        <v>1550</v>
      </c>
      <c r="I4194">
        <v>3</v>
      </c>
      <c r="J4194">
        <v>27</v>
      </c>
      <c r="L4194" s="10">
        <v>0</v>
      </c>
      <c r="M4194" s="20">
        <v>69.069443965111702</v>
      </c>
      <c r="N4194" s="24">
        <f t="shared" si="65"/>
        <v>1381.388879302234</v>
      </c>
      <c r="O4194" s="12">
        <v>20</v>
      </c>
      <c r="P4194" t="s">
        <v>116</v>
      </c>
      <c r="S4194">
        <v>0</v>
      </c>
      <c r="T4194">
        <v>0</v>
      </c>
      <c r="U4194">
        <v>0</v>
      </c>
      <c r="V4194">
        <v>0</v>
      </c>
      <c r="W4194">
        <v>1</v>
      </c>
      <c r="X4194" t="s">
        <v>247</v>
      </c>
      <c r="Y4194" s="26">
        <v>0</v>
      </c>
      <c r="Z4194" s="26">
        <v>20</v>
      </c>
      <c r="AA4194" t="s">
        <v>117</v>
      </c>
      <c r="AC4194" t="s">
        <v>1065</v>
      </c>
      <c r="AD4194" t="s">
        <v>408</v>
      </c>
    </row>
    <row r="4195" spans="1:30">
      <c r="A4195">
        <v>1860</v>
      </c>
      <c r="B4195" s="4">
        <v>1</v>
      </c>
      <c r="C4195">
        <v>50880</v>
      </c>
      <c r="D4195">
        <v>3</v>
      </c>
      <c r="E4195">
        <v>20</v>
      </c>
      <c r="F4195" t="s">
        <v>1290</v>
      </c>
      <c r="G4195">
        <v>1550</v>
      </c>
      <c r="I4195">
        <v>3</v>
      </c>
      <c r="J4195">
        <v>4</v>
      </c>
      <c r="L4195" s="10">
        <v>0</v>
      </c>
      <c r="M4195" s="12">
        <v>0</v>
      </c>
      <c r="N4195" s="24">
        <f t="shared" si="65"/>
        <v>0</v>
      </c>
      <c r="O4195" s="12">
        <v>20</v>
      </c>
      <c r="P4195" t="s">
        <v>116</v>
      </c>
      <c r="S4195">
        <v>0</v>
      </c>
      <c r="T4195">
        <v>0</v>
      </c>
      <c r="U4195">
        <v>0</v>
      </c>
      <c r="V4195">
        <v>0</v>
      </c>
      <c r="W4195">
        <v>1</v>
      </c>
      <c r="X4195" t="s">
        <v>247</v>
      </c>
      <c r="Y4195" s="26">
        <v>0</v>
      </c>
      <c r="Z4195" s="26">
        <v>20</v>
      </c>
      <c r="AA4195" t="s">
        <v>117</v>
      </c>
      <c r="AC4195" t="s">
        <v>1065</v>
      </c>
      <c r="AD4195" t="s">
        <v>408</v>
      </c>
    </row>
    <row r="4196" spans="1:30" ht="15">
      <c r="A4196">
        <v>1860</v>
      </c>
      <c r="B4196" s="4">
        <v>1</v>
      </c>
      <c r="C4196">
        <v>50881</v>
      </c>
      <c r="D4196">
        <v>1</v>
      </c>
      <c r="E4196">
        <v>21</v>
      </c>
      <c r="F4196" t="s">
        <v>1290</v>
      </c>
      <c r="G4196">
        <v>1570</v>
      </c>
      <c r="I4196">
        <v>7</v>
      </c>
      <c r="J4196">
        <v>30</v>
      </c>
      <c r="L4196" s="11">
        <v>1</v>
      </c>
      <c r="M4196" s="20">
        <v>139.72421729991686</v>
      </c>
      <c r="N4196" s="24">
        <f t="shared" si="65"/>
        <v>2934.2085632982539</v>
      </c>
      <c r="O4196" s="12">
        <v>21</v>
      </c>
      <c r="P4196" t="s">
        <v>116</v>
      </c>
      <c r="S4196">
        <v>0</v>
      </c>
      <c r="T4196">
        <v>0</v>
      </c>
      <c r="U4196">
        <v>0</v>
      </c>
      <c r="V4196">
        <v>0</v>
      </c>
      <c r="W4196">
        <v>1</v>
      </c>
      <c r="X4196" t="s">
        <v>247</v>
      </c>
      <c r="Y4196" s="26">
        <v>0</v>
      </c>
      <c r="Z4196" s="26">
        <v>21</v>
      </c>
      <c r="AA4196" t="s">
        <v>117</v>
      </c>
      <c r="AC4196" t="s">
        <v>425</v>
      </c>
      <c r="AD4196" t="s">
        <v>166</v>
      </c>
    </row>
    <row r="4197" spans="1:30" ht="15">
      <c r="A4197">
        <v>1860</v>
      </c>
      <c r="B4197" s="4">
        <v>1</v>
      </c>
      <c r="C4197">
        <v>50881</v>
      </c>
      <c r="D4197">
        <v>2</v>
      </c>
      <c r="E4197">
        <v>20</v>
      </c>
      <c r="F4197" t="s">
        <v>1290</v>
      </c>
      <c r="G4197">
        <v>1570</v>
      </c>
      <c r="I4197">
        <v>7</v>
      </c>
      <c r="J4197">
        <v>26</v>
      </c>
      <c r="L4197" s="10">
        <v>0</v>
      </c>
      <c r="M4197" s="20">
        <v>69.069443965111702</v>
      </c>
      <c r="N4197" s="24">
        <f t="shared" si="65"/>
        <v>1381.388879302234</v>
      </c>
      <c r="O4197" s="12">
        <v>20</v>
      </c>
      <c r="P4197" t="s">
        <v>116</v>
      </c>
      <c r="S4197">
        <v>0</v>
      </c>
      <c r="T4197">
        <v>0</v>
      </c>
      <c r="U4197">
        <v>0</v>
      </c>
      <c r="V4197">
        <v>0</v>
      </c>
      <c r="W4197">
        <v>1</v>
      </c>
      <c r="X4197" t="s">
        <v>247</v>
      </c>
      <c r="Y4197" s="26">
        <v>0</v>
      </c>
      <c r="Z4197" s="26">
        <v>20</v>
      </c>
      <c r="AA4197" t="s">
        <v>117</v>
      </c>
      <c r="AC4197" t="s">
        <v>425</v>
      </c>
      <c r="AD4197" t="s">
        <v>166</v>
      </c>
    </row>
    <row r="4198" spans="1:30" ht="15">
      <c r="A4198">
        <v>1860</v>
      </c>
      <c r="B4198" s="4">
        <v>1</v>
      </c>
      <c r="C4198">
        <v>50881</v>
      </c>
      <c r="D4198">
        <v>3</v>
      </c>
      <c r="E4198">
        <v>20</v>
      </c>
      <c r="F4198" t="s">
        <v>1290</v>
      </c>
      <c r="G4198">
        <v>1570</v>
      </c>
      <c r="I4198">
        <v>7</v>
      </c>
      <c r="J4198">
        <v>7</v>
      </c>
      <c r="L4198" s="11">
        <v>1</v>
      </c>
      <c r="M4198" s="22">
        <v>20.8</v>
      </c>
      <c r="N4198" s="24">
        <f t="shared" si="65"/>
        <v>416</v>
      </c>
      <c r="O4198" s="12">
        <v>20</v>
      </c>
      <c r="P4198" t="s">
        <v>171</v>
      </c>
      <c r="S4198">
        <v>0</v>
      </c>
      <c r="T4198">
        <v>0</v>
      </c>
      <c r="U4198">
        <v>0</v>
      </c>
      <c r="V4198">
        <v>0</v>
      </c>
      <c r="W4198">
        <v>1</v>
      </c>
      <c r="X4198" t="s">
        <v>247</v>
      </c>
      <c r="Y4198" s="26">
        <v>0</v>
      </c>
      <c r="Z4198" s="26">
        <v>20</v>
      </c>
      <c r="AA4198" t="s">
        <v>117</v>
      </c>
      <c r="AC4198" t="s">
        <v>425</v>
      </c>
      <c r="AD4198" t="s">
        <v>166</v>
      </c>
    </row>
    <row r="4199" spans="1:30">
      <c r="A4199">
        <v>1860</v>
      </c>
      <c r="B4199" s="4">
        <v>1</v>
      </c>
      <c r="C4199">
        <v>50881</v>
      </c>
      <c r="D4199">
        <v>4</v>
      </c>
      <c r="E4199">
        <v>20</v>
      </c>
      <c r="F4199" t="s">
        <v>1290</v>
      </c>
      <c r="G4199">
        <v>1570</v>
      </c>
      <c r="I4199">
        <v>7</v>
      </c>
      <c r="J4199">
        <v>5</v>
      </c>
      <c r="L4199" s="10">
        <v>0</v>
      </c>
      <c r="M4199" s="12">
        <v>0</v>
      </c>
      <c r="N4199" s="24">
        <f t="shared" si="65"/>
        <v>0</v>
      </c>
      <c r="O4199" s="12">
        <v>20</v>
      </c>
      <c r="P4199" t="s">
        <v>116</v>
      </c>
      <c r="S4199">
        <v>0</v>
      </c>
      <c r="T4199">
        <v>0</v>
      </c>
      <c r="U4199">
        <v>0</v>
      </c>
      <c r="V4199">
        <v>0</v>
      </c>
      <c r="W4199">
        <v>1</v>
      </c>
      <c r="X4199" t="s">
        <v>247</v>
      </c>
      <c r="Y4199" s="26">
        <v>0</v>
      </c>
      <c r="Z4199" s="26">
        <v>20</v>
      </c>
      <c r="AA4199" t="s">
        <v>117</v>
      </c>
      <c r="AC4199" t="s">
        <v>425</v>
      </c>
      <c r="AD4199" t="s">
        <v>166</v>
      </c>
    </row>
    <row r="4200" spans="1:30" ht="15">
      <c r="A4200">
        <v>1860</v>
      </c>
      <c r="B4200" s="4">
        <v>1</v>
      </c>
      <c r="C4200">
        <v>50881</v>
      </c>
      <c r="D4200">
        <v>5</v>
      </c>
      <c r="E4200">
        <v>21</v>
      </c>
      <c r="F4200" t="s">
        <v>1290</v>
      </c>
      <c r="G4200">
        <v>1570</v>
      </c>
      <c r="I4200">
        <v>7</v>
      </c>
      <c r="J4200">
        <v>4</v>
      </c>
      <c r="L4200" s="11">
        <v>1</v>
      </c>
      <c r="M4200" s="21">
        <v>0</v>
      </c>
      <c r="N4200" s="24">
        <f t="shared" si="65"/>
        <v>0</v>
      </c>
      <c r="O4200" s="12">
        <v>21</v>
      </c>
      <c r="P4200" t="s">
        <v>116</v>
      </c>
      <c r="S4200">
        <v>0</v>
      </c>
      <c r="T4200">
        <v>0</v>
      </c>
      <c r="U4200">
        <v>0</v>
      </c>
      <c r="V4200">
        <v>0</v>
      </c>
      <c r="W4200">
        <v>1</v>
      </c>
      <c r="X4200" t="s">
        <v>247</v>
      </c>
      <c r="Y4200" s="26">
        <v>0</v>
      </c>
      <c r="Z4200" s="26">
        <v>21</v>
      </c>
      <c r="AA4200" t="s">
        <v>117</v>
      </c>
      <c r="AC4200" t="s">
        <v>425</v>
      </c>
      <c r="AD4200" t="s">
        <v>166</v>
      </c>
    </row>
    <row r="4201" spans="1:30">
      <c r="A4201">
        <v>1860</v>
      </c>
      <c r="B4201" s="4">
        <v>1</v>
      </c>
      <c r="C4201">
        <v>50881</v>
      </c>
      <c r="D4201">
        <v>6</v>
      </c>
      <c r="E4201">
        <v>20</v>
      </c>
      <c r="F4201" t="s">
        <v>1290</v>
      </c>
      <c r="G4201">
        <v>1570</v>
      </c>
      <c r="I4201">
        <v>7</v>
      </c>
      <c r="J4201">
        <v>3</v>
      </c>
      <c r="L4201" s="10">
        <v>0</v>
      </c>
      <c r="M4201" s="12">
        <v>0</v>
      </c>
      <c r="N4201" s="24">
        <f t="shared" si="65"/>
        <v>0</v>
      </c>
      <c r="O4201" s="12">
        <v>20</v>
      </c>
      <c r="P4201" t="s">
        <v>116</v>
      </c>
      <c r="S4201">
        <v>0</v>
      </c>
      <c r="T4201">
        <v>0</v>
      </c>
      <c r="U4201">
        <v>0</v>
      </c>
      <c r="V4201">
        <v>0</v>
      </c>
      <c r="W4201">
        <v>1</v>
      </c>
      <c r="X4201" t="s">
        <v>247</v>
      </c>
      <c r="Y4201" s="26">
        <v>0</v>
      </c>
      <c r="Z4201" s="26">
        <v>20</v>
      </c>
      <c r="AA4201" t="s">
        <v>117</v>
      </c>
      <c r="AC4201" t="s">
        <v>425</v>
      </c>
      <c r="AD4201" t="s">
        <v>166</v>
      </c>
    </row>
    <row r="4202" spans="1:30" ht="15">
      <c r="A4202">
        <v>1860</v>
      </c>
      <c r="B4202" s="4">
        <v>1</v>
      </c>
      <c r="C4202">
        <v>50881</v>
      </c>
      <c r="D4202">
        <v>7</v>
      </c>
      <c r="E4202">
        <v>20</v>
      </c>
      <c r="F4202" t="s">
        <v>1290</v>
      </c>
      <c r="G4202">
        <v>1570</v>
      </c>
      <c r="I4202">
        <v>7</v>
      </c>
      <c r="J4202">
        <v>1</v>
      </c>
      <c r="L4202" s="11">
        <v>1</v>
      </c>
      <c r="M4202" s="21">
        <v>0</v>
      </c>
      <c r="N4202" s="24">
        <f t="shared" si="65"/>
        <v>0</v>
      </c>
      <c r="O4202" s="12">
        <v>20</v>
      </c>
      <c r="P4202" t="s">
        <v>116</v>
      </c>
      <c r="S4202">
        <v>0</v>
      </c>
      <c r="T4202">
        <v>0</v>
      </c>
      <c r="U4202">
        <v>0</v>
      </c>
      <c r="V4202">
        <v>0</v>
      </c>
      <c r="W4202">
        <v>1</v>
      </c>
      <c r="X4202" t="s">
        <v>247</v>
      </c>
      <c r="Y4202" s="26">
        <v>0</v>
      </c>
      <c r="Z4202" s="26">
        <v>20</v>
      </c>
      <c r="AA4202" t="s">
        <v>117</v>
      </c>
      <c r="AC4202" t="s">
        <v>425</v>
      </c>
      <c r="AD4202" t="s">
        <v>166</v>
      </c>
    </row>
    <row r="4203" spans="1:30" ht="15">
      <c r="A4203">
        <v>1860</v>
      </c>
      <c r="B4203" s="4">
        <v>1</v>
      </c>
      <c r="C4203">
        <v>50882</v>
      </c>
      <c r="D4203">
        <v>1</v>
      </c>
      <c r="E4203">
        <v>20</v>
      </c>
      <c r="F4203" t="s">
        <v>1290</v>
      </c>
      <c r="G4203">
        <v>1570</v>
      </c>
      <c r="I4203">
        <v>2</v>
      </c>
      <c r="J4203">
        <v>36</v>
      </c>
      <c r="L4203" s="10">
        <v>0</v>
      </c>
      <c r="M4203" s="20">
        <v>69.069443965111702</v>
      </c>
      <c r="N4203" s="24">
        <f t="shared" si="65"/>
        <v>1381.388879302234</v>
      </c>
      <c r="O4203" s="12">
        <v>20</v>
      </c>
      <c r="P4203" t="s">
        <v>171</v>
      </c>
      <c r="S4203">
        <v>0</v>
      </c>
      <c r="T4203">
        <v>0</v>
      </c>
      <c r="U4203">
        <v>0</v>
      </c>
      <c r="V4203">
        <v>0</v>
      </c>
      <c r="W4203">
        <v>1</v>
      </c>
      <c r="X4203" t="s">
        <v>247</v>
      </c>
      <c r="Y4203" s="26">
        <v>0</v>
      </c>
      <c r="Z4203" s="26">
        <v>20</v>
      </c>
      <c r="AA4203" t="s">
        <v>117</v>
      </c>
      <c r="AC4203" t="s">
        <v>1126</v>
      </c>
      <c r="AD4203" t="s">
        <v>1066</v>
      </c>
    </row>
    <row r="4204" spans="1:30" ht="15">
      <c r="A4204">
        <v>1860</v>
      </c>
      <c r="B4204" s="4">
        <v>1</v>
      </c>
      <c r="C4204">
        <v>50882</v>
      </c>
      <c r="D4204">
        <v>2</v>
      </c>
      <c r="E4204">
        <v>21</v>
      </c>
      <c r="F4204" t="s">
        <v>1290</v>
      </c>
      <c r="G4204">
        <v>1570</v>
      </c>
      <c r="I4204">
        <v>2</v>
      </c>
      <c r="J4204">
        <v>20</v>
      </c>
      <c r="L4204" s="11">
        <v>1</v>
      </c>
      <c r="M4204" s="20">
        <v>139.72421729991686</v>
      </c>
      <c r="N4204" s="24">
        <f t="shared" si="65"/>
        <v>2934.2085632982539</v>
      </c>
      <c r="O4204" s="12">
        <v>21</v>
      </c>
      <c r="P4204" t="s">
        <v>171</v>
      </c>
      <c r="S4204">
        <v>0</v>
      </c>
      <c r="T4204">
        <v>0</v>
      </c>
      <c r="U4204">
        <v>0</v>
      </c>
      <c r="V4204">
        <v>0</v>
      </c>
      <c r="W4204">
        <v>1</v>
      </c>
      <c r="X4204" t="s">
        <v>247</v>
      </c>
      <c r="Y4204" s="26">
        <v>0</v>
      </c>
      <c r="Z4204" s="26">
        <v>21</v>
      </c>
      <c r="AA4204" t="s">
        <v>117</v>
      </c>
      <c r="AC4204" t="s">
        <v>1126</v>
      </c>
      <c r="AD4204" t="s">
        <v>1066</v>
      </c>
    </row>
    <row r="4205" spans="1:30" ht="15">
      <c r="A4205">
        <v>1860</v>
      </c>
      <c r="B4205" s="4">
        <v>1</v>
      </c>
      <c r="C4205">
        <v>50883</v>
      </c>
      <c r="D4205">
        <v>1</v>
      </c>
      <c r="E4205">
        <v>20</v>
      </c>
      <c r="F4205" t="s">
        <v>1290</v>
      </c>
      <c r="G4205">
        <v>1570</v>
      </c>
      <c r="I4205">
        <v>2</v>
      </c>
      <c r="J4205">
        <v>19</v>
      </c>
      <c r="L4205" s="11">
        <v>1</v>
      </c>
      <c r="M4205" s="20">
        <v>139.72421729991686</v>
      </c>
      <c r="N4205" s="24">
        <f t="shared" si="65"/>
        <v>2794.4843459983372</v>
      </c>
      <c r="O4205" s="12">
        <v>20</v>
      </c>
      <c r="P4205" t="s">
        <v>116</v>
      </c>
      <c r="S4205">
        <v>0</v>
      </c>
      <c r="T4205">
        <v>0</v>
      </c>
      <c r="U4205">
        <v>0</v>
      </c>
      <c r="V4205">
        <v>0</v>
      </c>
      <c r="W4205">
        <v>1</v>
      </c>
      <c r="X4205" t="s">
        <v>247</v>
      </c>
      <c r="Y4205" s="26">
        <v>0</v>
      </c>
      <c r="Z4205" s="26">
        <v>20</v>
      </c>
      <c r="AA4205" t="s">
        <v>117</v>
      </c>
      <c r="AC4205" t="s">
        <v>686</v>
      </c>
      <c r="AD4205" t="s">
        <v>1067</v>
      </c>
    </row>
    <row r="4206" spans="1:30" ht="15">
      <c r="A4206">
        <v>1860</v>
      </c>
      <c r="B4206" s="4">
        <v>1</v>
      </c>
      <c r="C4206">
        <v>50883</v>
      </c>
      <c r="D4206">
        <v>2</v>
      </c>
      <c r="E4206">
        <v>20</v>
      </c>
      <c r="F4206" t="s">
        <v>1290</v>
      </c>
      <c r="G4206">
        <v>1570</v>
      </c>
      <c r="I4206">
        <v>2</v>
      </c>
      <c r="J4206">
        <v>17</v>
      </c>
      <c r="L4206" s="10">
        <v>0</v>
      </c>
      <c r="M4206" s="20">
        <v>29.789946565499331</v>
      </c>
      <c r="N4206" s="24">
        <f t="shared" si="65"/>
        <v>595.79893130998664</v>
      </c>
      <c r="O4206" s="12">
        <v>20</v>
      </c>
      <c r="P4206" t="s">
        <v>116</v>
      </c>
      <c r="S4206">
        <v>0</v>
      </c>
      <c r="T4206">
        <v>0</v>
      </c>
      <c r="U4206">
        <v>0</v>
      </c>
      <c r="V4206">
        <v>0</v>
      </c>
      <c r="W4206">
        <v>1</v>
      </c>
      <c r="X4206" t="s">
        <v>247</v>
      </c>
      <c r="Y4206" s="26">
        <v>0</v>
      </c>
      <c r="Z4206" s="26">
        <v>20</v>
      </c>
      <c r="AA4206" t="s">
        <v>117</v>
      </c>
      <c r="AC4206" t="s">
        <v>686</v>
      </c>
      <c r="AD4206" t="s">
        <v>1067</v>
      </c>
    </row>
    <row r="4207" spans="1:30" ht="15">
      <c r="A4207">
        <v>1860</v>
      </c>
      <c r="B4207" s="4">
        <v>1</v>
      </c>
      <c r="C4207">
        <v>50884</v>
      </c>
      <c r="D4207">
        <v>1</v>
      </c>
      <c r="E4207">
        <v>20</v>
      </c>
      <c r="F4207" t="s">
        <v>1290</v>
      </c>
      <c r="G4207">
        <v>1570</v>
      </c>
      <c r="I4207">
        <v>2</v>
      </c>
      <c r="J4207">
        <v>27</v>
      </c>
      <c r="L4207" s="11">
        <v>1</v>
      </c>
      <c r="M4207" s="20">
        <v>139.72421729991686</v>
      </c>
      <c r="N4207" s="24">
        <f t="shared" si="65"/>
        <v>2794.4843459983372</v>
      </c>
      <c r="O4207" s="12">
        <v>20</v>
      </c>
      <c r="P4207" t="s">
        <v>116</v>
      </c>
      <c r="S4207">
        <v>0</v>
      </c>
      <c r="T4207">
        <v>0</v>
      </c>
      <c r="U4207">
        <v>0</v>
      </c>
      <c r="V4207">
        <v>0</v>
      </c>
      <c r="W4207">
        <v>1</v>
      </c>
      <c r="X4207" t="s">
        <v>247</v>
      </c>
      <c r="Y4207" s="26">
        <v>0</v>
      </c>
      <c r="Z4207" s="26">
        <v>20</v>
      </c>
      <c r="AA4207" t="s">
        <v>117</v>
      </c>
      <c r="AC4207" t="s">
        <v>184</v>
      </c>
      <c r="AD4207" t="s">
        <v>825</v>
      </c>
    </row>
    <row r="4208" spans="1:30" ht="15">
      <c r="A4208">
        <v>1860</v>
      </c>
      <c r="B4208" s="4">
        <v>1</v>
      </c>
      <c r="C4208">
        <v>50884</v>
      </c>
      <c r="D4208">
        <v>2</v>
      </c>
      <c r="E4208">
        <v>21</v>
      </c>
      <c r="F4208" t="s">
        <v>1290</v>
      </c>
      <c r="G4208">
        <v>1570</v>
      </c>
      <c r="I4208">
        <v>2</v>
      </c>
      <c r="J4208">
        <v>23</v>
      </c>
      <c r="L4208" s="10">
        <v>0</v>
      </c>
      <c r="M4208" s="20">
        <v>69.069443965111702</v>
      </c>
      <c r="N4208" s="24">
        <f t="shared" si="65"/>
        <v>1450.4583232673458</v>
      </c>
      <c r="O4208" s="12">
        <v>21</v>
      </c>
      <c r="P4208" t="s">
        <v>116</v>
      </c>
      <c r="S4208">
        <v>0</v>
      </c>
      <c r="T4208">
        <v>0</v>
      </c>
      <c r="U4208">
        <v>0</v>
      </c>
      <c r="V4208">
        <v>0</v>
      </c>
      <c r="W4208">
        <v>1</v>
      </c>
      <c r="X4208" t="s">
        <v>247</v>
      </c>
      <c r="Y4208" s="26">
        <v>0</v>
      </c>
      <c r="Z4208" s="26">
        <v>21</v>
      </c>
      <c r="AA4208" t="s">
        <v>117</v>
      </c>
      <c r="AC4208" t="s">
        <v>184</v>
      </c>
      <c r="AD4208" t="s">
        <v>825</v>
      </c>
    </row>
    <row r="4209" spans="1:30" ht="15">
      <c r="A4209">
        <v>1860</v>
      </c>
      <c r="B4209" s="4">
        <v>1</v>
      </c>
      <c r="C4209">
        <v>50885</v>
      </c>
      <c r="D4209">
        <v>1</v>
      </c>
      <c r="E4209">
        <v>20</v>
      </c>
      <c r="F4209" t="s">
        <v>1290</v>
      </c>
      <c r="G4209">
        <v>1570</v>
      </c>
      <c r="I4209">
        <v>1</v>
      </c>
      <c r="J4209">
        <v>14</v>
      </c>
      <c r="L4209" s="10">
        <v>0</v>
      </c>
      <c r="M4209" s="20">
        <v>29.789946565499331</v>
      </c>
      <c r="N4209" s="24">
        <f t="shared" si="65"/>
        <v>595.79893130998664</v>
      </c>
      <c r="O4209" s="12">
        <v>20</v>
      </c>
      <c r="P4209" t="s">
        <v>116</v>
      </c>
      <c r="S4209">
        <v>0</v>
      </c>
      <c r="T4209">
        <v>0</v>
      </c>
      <c r="U4209">
        <v>0</v>
      </c>
      <c r="V4209">
        <v>0</v>
      </c>
      <c r="W4209">
        <v>1</v>
      </c>
      <c r="X4209" t="s">
        <v>247</v>
      </c>
      <c r="Y4209" s="26">
        <v>0</v>
      </c>
      <c r="Z4209" s="26">
        <v>20</v>
      </c>
      <c r="AA4209" t="s">
        <v>117</v>
      </c>
      <c r="AC4209" t="s">
        <v>370</v>
      </c>
      <c r="AD4209" t="s">
        <v>802</v>
      </c>
    </row>
    <row r="4210" spans="1:30">
      <c r="A4210">
        <v>1860</v>
      </c>
      <c r="B4210" s="4">
        <v>1</v>
      </c>
      <c r="C4210">
        <v>50886</v>
      </c>
      <c r="D4210">
        <v>1</v>
      </c>
      <c r="E4210">
        <v>20</v>
      </c>
      <c r="F4210" t="s">
        <v>1290</v>
      </c>
      <c r="G4210">
        <v>1570</v>
      </c>
      <c r="I4210">
        <v>1</v>
      </c>
      <c r="J4210">
        <v>6</v>
      </c>
      <c r="L4210" s="10">
        <v>0</v>
      </c>
      <c r="M4210" s="12">
        <v>0</v>
      </c>
      <c r="N4210" s="24">
        <f t="shared" si="65"/>
        <v>0</v>
      </c>
      <c r="O4210" s="12">
        <v>20</v>
      </c>
      <c r="P4210" t="s">
        <v>116</v>
      </c>
      <c r="S4210">
        <v>0</v>
      </c>
      <c r="T4210">
        <v>0</v>
      </c>
      <c r="U4210">
        <v>0</v>
      </c>
      <c r="V4210">
        <v>0</v>
      </c>
      <c r="W4210">
        <v>1</v>
      </c>
      <c r="X4210" t="s">
        <v>247</v>
      </c>
      <c r="Y4210" s="26">
        <v>0</v>
      </c>
      <c r="Z4210" s="26">
        <v>20</v>
      </c>
      <c r="AA4210" t="s">
        <v>117</v>
      </c>
      <c r="AC4210" t="s">
        <v>1126</v>
      </c>
      <c r="AD4210" t="s">
        <v>135</v>
      </c>
    </row>
    <row r="4211" spans="1:30" ht="15">
      <c r="A4211">
        <v>1860</v>
      </c>
      <c r="B4211" s="4">
        <v>1</v>
      </c>
      <c r="C4211">
        <v>50887</v>
      </c>
      <c r="D4211">
        <v>1</v>
      </c>
      <c r="E4211">
        <v>20</v>
      </c>
      <c r="F4211" t="s">
        <v>1290</v>
      </c>
      <c r="G4211">
        <v>1570</v>
      </c>
      <c r="I4211">
        <v>6</v>
      </c>
      <c r="J4211">
        <v>50</v>
      </c>
      <c r="L4211" s="11">
        <v>1</v>
      </c>
      <c r="M4211" s="20">
        <v>139.72421729991686</v>
      </c>
      <c r="N4211" s="24">
        <f t="shared" si="65"/>
        <v>2794.4843459983372</v>
      </c>
      <c r="O4211" s="12">
        <v>20</v>
      </c>
      <c r="P4211" t="s">
        <v>116</v>
      </c>
      <c r="S4211">
        <v>0</v>
      </c>
      <c r="T4211">
        <v>0</v>
      </c>
      <c r="U4211">
        <v>0</v>
      </c>
      <c r="V4211">
        <v>0</v>
      </c>
      <c r="W4211">
        <v>1</v>
      </c>
      <c r="X4211">
        <v>2</v>
      </c>
      <c r="Y4211" s="26">
        <v>40</v>
      </c>
      <c r="Z4211" s="26">
        <v>40</v>
      </c>
      <c r="AA4211" t="s">
        <v>117</v>
      </c>
      <c r="AC4211" t="s">
        <v>577</v>
      </c>
      <c r="AD4211" t="s">
        <v>694</v>
      </c>
    </row>
    <row r="4212" spans="1:30" ht="15">
      <c r="A4212">
        <v>1860</v>
      </c>
      <c r="B4212" s="4">
        <v>1</v>
      </c>
      <c r="C4212">
        <v>50887</v>
      </c>
      <c r="D4212">
        <v>2</v>
      </c>
      <c r="E4212">
        <v>21</v>
      </c>
      <c r="F4212" t="s">
        <v>1290</v>
      </c>
      <c r="G4212">
        <v>1570</v>
      </c>
      <c r="I4212">
        <v>6</v>
      </c>
      <c r="J4212">
        <v>27</v>
      </c>
      <c r="L4212" s="11">
        <v>1</v>
      </c>
      <c r="M4212" s="20">
        <v>139.72421729991686</v>
      </c>
      <c r="N4212" s="24">
        <f t="shared" si="65"/>
        <v>2934.2085632982539</v>
      </c>
      <c r="O4212" s="12">
        <v>21</v>
      </c>
      <c r="P4212" t="s">
        <v>116</v>
      </c>
      <c r="S4212">
        <v>0</v>
      </c>
      <c r="T4212">
        <v>0</v>
      </c>
      <c r="U4212">
        <v>0</v>
      </c>
      <c r="V4212">
        <v>0</v>
      </c>
      <c r="W4212">
        <v>1</v>
      </c>
      <c r="X4212">
        <v>2</v>
      </c>
      <c r="Y4212" s="26">
        <v>42</v>
      </c>
      <c r="Z4212" s="26">
        <v>42</v>
      </c>
      <c r="AA4212" t="s">
        <v>117</v>
      </c>
      <c r="AC4212" t="s">
        <v>577</v>
      </c>
      <c r="AD4212" t="s">
        <v>694</v>
      </c>
    </row>
    <row r="4213" spans="1:30" ht="15">
      <c r="A4213">
        <v>1860</v>
      </c>
      <c r="B4213" s="4">
        <v>1</v>
      </c>
      <c r="C4213">
        <v>50887</v>
      </c>
      <c r="D4213">
        <v>3</v>
      </c>
      <c r="E4213">
        <v>20</v>
      </c>
      <c r="F4213" t="s">
        <v>1290</v>
      </c>
      <c r="G4213">
        <v>1570</v>
      </c>
      <c r="I4213">
        <v>6</v>
      </c>
      <c r="J4213">
        <v>28</v>
      </c>
      <c r="L4213" s="10">
        <v>0</v>
      </c>
      <c r="M4213" s="20">
        <v>69.069443965111702</v>
      </c>
      <c r="N4213" s="24">
        <f t="shared" si="65"/>
        <v>1381.388879302234</v>
      </c>
      <c r="O4213" s="12">
        <v>20</v>
      </c>
      <c r="P4213" t="s">
        <v>116</v>
      </c>
      <c r="S4213">
        <v>0</v>
      </c>
      <c r="T4213">
        <v>0</v>
      </c>
      <c r="U4213">
        <v>0</v>
      </c>
      <c r="V4213">
        <v>0</v>
      </c>
      <c r="W4213">
        <v>1</v>
      </c>
      <c r="X4213">
        <v>2</v>
      </c>
      <c r="Y4213" s="26">
        <v>40</v>
      </c>
      <c r="Z4213" s="26">
        <v>40</v>
      </c>
      <c r="AA4213" t="s">
        <v>117</v>
      </c>
      <c r="AC4213" t="s">
        <v>577</v>
      </c>
      <c r="AD4213" t="s">
        <v>694</v>
      </c>
    </row>
    <row r="4214" spans="1:30" ht="15">
      <c r="A4214">
        <v>1860</v>
      </c>
      <c r="B4214" s="4">
        <v>1</v>
      </c>
      <c r="C4214">
        <v>50887</v>
      </c>
      <c r="D4214">
        <v>4</v>
      </c>
      <c r="E4214">
        <v>20</v>
      </c>
      <c r="F4214" t="s">
        <v>1290</v>
      </c>
      <c r="G4214">
        <v>1570</v>
      </c>
      <c r="I4214">
        <v>6</v>
      </c>
      <c r="J4214">
        <v>17</v>
      </c>
      <c r="L4214" s="11">
        <v>1</v>
      </c>
      <c r="M4214" s="20">
        <v>35.650509638259194</v>
      </c>
      <c r="N4214" s="24">
        <f t="shared" si="65"/>
        <v>713.01019276518389</v>
      </c>
      <c r="O4214" s="12">
        <v>20</v>
      </c>
      <c r="P4214" t="s">
        <v>116</v>
      </c>
      <c r="S4214">
        <v>0</v>
      </c>
      <c r="T4214">
        <v>0</v>
      </c>
      <c r="U4214">
        <v>0</v>
      </c>
      <c r="V4214">
        <v>0</v>
      </c>
      <c r="W4214">
        <v>1</v>
      </c>
      <c r="X4214">
        <v>2</v>
      </c>
      <c r="Y4214" s="26">
        <v>40</v>
      </c>
      <c r="Z4214" s="26">
        <v>40</v>
      </c>
      <c r="AA4214" t="s">
        <v>117</v>
      </c>
      <c r="AC4214" t="s">
        <v>577</v>
      </c>
      <c r="AD4214" t="s">
        <v>694</v>
      </c>
    </row>
    <row r="4215" spans="1:30" ht="15">
      <c r="A4215">
        <v>1860</v>
      </c>
      <c r="B4215" s="4">
        <v>1</v>
      </c>
      <c r="C4215">
        <v>50887</v>
      </c>
      <c r="D4215">
        <v>5</v>
      </c>
      <c r="E4215">
        <v>20</v>
      </c>
      <c r="F4215" t="s">
        <v>1290</v>
      </c>
      <c r="G4215">
        <v>1570</v>
      </c>
      <c r="I4215">
        <v>6</v>
      </c>
      <c r="J4215">
        <v>10</v>
      </c>
      <c r="L4215" s="11">
        <v>1</v>
      </c>
      <c r="M4215" s="22">
        <v>20.8</v>
      </c>
      <c r="N4215" s="24">
        <f t="shared" si="65"/>
        <v>416</v>
      </c>
      <c r="O4215" s="12">
        <v>20</v>
      </c>
      <c r="P4215" t="s">
        <v>116</v>
      </c>
      <c r="S4215">
        <v>0</v>
      </c>
      <c r="T4215">
        <v>0</v>
      </c>
      <c r="U4215">
        <v>0</v>
      </c>
      <c r="V4215">
        <v>0</v>
      </c>
      <c r="W4215">
        <v>1</v>
      </c>
      <c r="X4215">
        <v>2</v>
      </c>
      <c r="Y4215" s="26">
        <v>40</v>
      </c>
      <c r="Z4215" s="26">
        <v>40</v>
      </c>
      <c r="AA4215" t="s">
        <v>117</v>
      </c>
      <c r="AC4215" t="s">
        <v>577</v>
      </c>
      <c r="AD4215" t="s">
        <v>694</v>
      </c>
    </row>
    <row r="4216" spans="1:30">
      <c r="A4216">
        <v>1860</v>
      </c>
      <c r="B4216" s="4">
        <v>1</v>
      </c>
      <c r="C4216">
        <v>50887</v>
      </c>
      <c r="D4216">
        <v>6</v>
      </c>
      <c r="E4216">
        <v>21</v>
      </c>
      <c r="F4216" t="s">
        <v>1290</v>
      </c>
      <c r="G4216">
        <v>1570</v>
      </c>
      <c r="I4216">
        <v>6</v>
      </c>
      <c r="J4216">
        <v>0</v>
      </c>
      <c r="K4216">
        <v>6</v>
      </c>
      <c r="L4216" s="10">
        <v>0</v>
      </c>
      <c r="M4216" s="12">
        <v>0</v>
      </c>
      <c r="N4216" s="24">
        <f t="shared" si="65"/>
        <v>0</v>
      </c>
      <c r="O4216" s="12">
        <v>21</v>
      </c>
      <c r="P4216" t="s">
        <v>116</v>
      </c>
      <c r="S4216">
        <v>0</v>
      </c>
      <c r="T4216">
        <v>0</v>
      </c>
      <c r="U4216">
        <v>0</v>
      </c>
      <c r="V4216">
        <v>0</v>
      </c>
      <c r="W4216">
        <v>1</v>
      </c>
      <c r="X4216">
        <v>2</v>
      </c>
      <c r="Y4216" s="26">
        <v>42</v>
      </c>
      <c r="Z4216" s="26">
        <v>42</v>
      </c>
      <c r="AA4216" t="s">
        <v>117</v>
      </c>
      <c r="AC4216" t="s">
        <v>577</v>
      </c>
      <c r="AD4216" t="s">
        <v>694</v>
      </c>
    </row>
    <row r="4217" spans="1:30" ht="15">
      <c r="A4217">
        <v>1860</v>
      </c>
      <c r="B4217" s="4">
        <v>1</v>
      </c>
      <c r="C4217">
        <v>50888</v>
      </c>
      <c r="D4217">
        <v>1</v>
      </c>
      <c r="E4217">
        <v>20</v>
      </c>
      <c r="F4217" t="s">
        <v>1290</v>
      </c>
      <c r="G4217">
        <v>1590</v>
      </c>
      <c r="I4217">
        <v>1</v>
      </c>
      <c r="J4217">
        <v>12</v>
      </c>
      <c r="L4217" s="11">
        <v>1</v>
      </c>
      <c r="M4217" s="22">
        <v>20.8</v>
      </c>
      <c r="N4217" s="24">
        <f t="shared" si="65"/>
        <v>416</v>
      </c>
      <c r="O4217" s="12">
        <v>20</v>
      </c>
      <c r="P4217" t="s">
        <v>116</v>
      </c>
      <c r="S4217">
        <v>0</v>
      </c>
      <c r="T4217">
        <v>0</v>
      </c>
      <c r="U4217">
        <v>0</v>
      </c>
      <c r="V4217">
        <v>0</v>
      </c>
      <c r="W4217">
        <v>1</v>
      </c>
      <c r="X4217">
        <v>1</v>
      </c>
      <c r="Y4217" s="26">
        <v>20</v>
      </c>
      <c r="Z4217" s="26">
        <v>20</v>
      </c>
      <c r="AA4217" t="s">
        <v>117</v>
      </c>
      <c r="AC4217" t="s">
        <v>163</v>
      </c>
      <c r="AD4217" t="s">
        <v>729</v>
      </c>
    </row>
    <row r="4218" spans="1:30" ht="15">
      <c r="A4218">
        <v>1860</v>
      </c>
      <c r="B4218" s="4">
        <v>1</v>
      </c>
      <c r="C4218">
        <v>50889</v>
      </c>
      <c r="D4218">
        <v>1</v>
      </c>
      <c r="E4218">
        <v>20</v>
      </c>
      <c r="F4218" t="s">
        <v>1290</v>
      </c>
      <c r="G4218">
        <v>1590</v>
      </c>
      <c r="I4218">
        <v>9</v>
      </c>
      <c r="J4218">
        <v>45</v>
      </c>
      <c r="L4218" s="11">
        <v>1</v>
      </c>
      <c r="M4218" s="20">
        <v>139.72421729991686</v>
      </c>
      <c r="N4218" s="24">
        <f t="shared" si="65"/>
        <v>2794.4843459983372</v>
      </c>
      <c r="O4218" s="12">
        <v>20</v>
      </c>
      <c r="P4218" t="s">
        <v>116</v>
      </c>
      <c r="S4218">
        <v>0</v>
      </c>
      <c r="T4218">
        <v>0</v>
      </c>
      <c r="U4218">
        <v>0</v>
      </c>
      <c r="V4218">
        <v>0</v>
      </c>
      <c r="W4218">
        <v>1</v>
      </c>
      <c r="X4218">
        <v>1</v>
      </c>
      <c r="Y4218" s="26">
        <v>20</v>
      </c>
      <c r="Z4218" s="26">
        <v>20</v>
      </c>
      <c r="AA4218" t="s">
        <v>117</v>
      </c>
      <c r="AC4218" t="s">
        <v>1068</v>
      </c>
      <c r="AD4218" t="s">
        <v>227</v>
      </c>
    </row>
    <row r="4219" spans="1:30" ht="15">
      <c r="A4219">
        <v>1860</v>
      </c>
      <c r="B4219" s="4">
        <v>1</v>
      </c>
      <c r="C4219">
        <v>50889</v>
      </c>
      <c r="D4219">
        <v>2</v>
      </c>
      <c r="E4219">
        <v>20</v>
      </c>
      <c r="F4219" t="s">
        <v>1290</v>
      </c>
      <c r="G4219">
        <v>1590</v>
      </c>
      <c r="I4219">
        <v>9</v>
      </c>
      <c r="J4219">
        <v>46</v>
      </c>
      <c r="L4219" s="10">
        <v>0</v>
      </c>
      <c r="M4219" s="20">
        <v>69.069443965111702</v>
      </c>
      <c r="N4219" s="24">
        <f t="shared" si="65"/>
        <v>1381.388879302234</v>
      </c>
      <c r="O4219" s="12">
        <v>20</v>
      </c>
      <c r="P4219" t="s">
        <v>116</v>
      </c>
      <c r="S4219">
        <v>0</v>
      </c>
      <c r="T4219">
        <v>0</v>
      </c>
      <c r="U4219">
        <v>0</v>
      </c>
      <c r="V4219">
        <v>0</v>
      </c>
      <c r="W4219">
        <v>1</v>
      </c>
      <c r="X4219">
        <v>1</v>
      </c>
      <c r="Y4219" s="26">
        <v>20</v>
      </c>
      <c r="Z4219" s="26">
        <v>20</v>
      </c>
      <c r="AA4219" t="s">
        <v>117</v>
      </c>
      <c r="AC4219" t="s">
        <v>1068</v>
      </c>
      <c r="AD4219" t="s">
        <v>227</v>
      </c>
    </row>
    <row r="4220" spans="1:30" ht="15">
      <c r="A4220">
        <v>1860</v>
      </c>
      <c r="B4220" s="4">
        <v>1</v>
      </c>
      <c r="C4220">
        <v>50889</v>
      </c>
      <c r="D4220">
        <v>3</v>
      </c>
      <c r="E4220">
        <v>21</v>
      </c>
      <c r="F4220" t="s">
        <v>1290</v>
      </c>
      <c r="G4220">
        <v>1590</v>
      </c>
      <c r="I4220">
        <v>9</v>
      </c>
      <c r="J4220">
        <v>21</v>
      </c>
      <c r="L4220" s="11">
        <v>1</v>
      </c>
      <c r="M4220" s="20">
        <v>139.72421729991686</v>
      </c>
      <c r="N4220" s="24">
        <f t="shared" si="65"/>
        <v>2934.2085632982539</v>
      </c>
      <c r="O4220" s="12">
        <v>21</v>
      </c>
      <c r="P4220" t="s">
        <v>116</v>
      </c>
      <c r="S4220">
        <v>0</v>
      </c>
      <c r="T4220">
        <v>0</v>
      </c>
      <c r="U4220">
        <v>0</v>
      </c>
      <c r="V4220">
        <v>0</v>
      </c>
      <c r="W4220">
        <v>1</v>
      </c>
      <c r="X4220">
        <v>1</v>
      </c>
      <c r="Y4220" s="26">
        <v>21</v>
      </c>
      <c r="Z4220" s="26">
        <v>21</v>
      </c>
      <c r="AA4220" t="s">
        <v>117</v>
      </c>
      <c r="AC4220" t="s">
        <v>1068</v>
      </c>
      <c r="AD4220" t="s">
        <v>227</v>
      </c>
    </row>
    <row r="4221" spans="1:30" ht="15">
      <c r="A4221">
        <v>1860</v>
      </c>
      <c r="B4221" s="4">
        <v>1</v>
      </c>
      <c r="C4221">
        <v>50889</v>
      </c>
      <c r="D4221">
        <v>4</v>
      </c>
      <c r="E4221">
        <v>20</v>
      </c>
      <c r="F4221" t="s">
        <v>1290</v>
      </c>
      <c r="G4221">
        <v>1590</v>
      </c>
      <c r="I4221">
        <v>9</v>
      </c>
      <c r="J4221">
        <v>14</v>
      </c>
      <c r="L4221" s="10">
        <v>0</v>
      </c>
      <c r="M4221" s="20">
        <v>29.789946565499331</v>
      </c>
      <c r="N4221" s="24">
        <f t="shared" si="65"/>
        <v>595.79893130998664</v>
      </c>
      <c r="O4221" s="12">
        <v>20</v>
      </c>
      <c r="P4221" t="s">
        <v>116</v>
      </c>
      <c r="S4221">
        <v>0</v>
      </c>
      <c r="T4221">
        <v>0</v>
      </c>
      <c r="U4221">
        <v>0</v>
      </c>
      <c r="V4221">
        <v>0</v>
      </c>
      <c r="W4221">
        <v>1</v>
      </c>
      <c r="X4221">
        <v>1</v>
      </c>
      <c r="Y4221" s="26">
        <v>20</v>
      </c>
      <c r="Z4221" s="26">
        <v>20</v>
      </c>
      <c r="AA4221" t="s">
        <v>117</v>
      </c>
      <c r="AC4221" t="s">
        <v>1068</v>
      </c>
      <c r="AD4221" t="s">
        <v>227</v>
      </c>
    </row>
    <row r="4222" spans="1:30" ht="15">
      <c r="A4222">
        <v>1860</v>
      </c>
      <c r="B4222" s="4">
        <v>1</v>
      </c>
      <c r="C4222">
        <v>50889</v>
      </c>
      <c r="D4222">
        <v>5</v>
      </c>
      <c r="E4222">
        <v>20</v>
      </c>
      <c r="F4222" t="s">
        <v>1290</v>
      </c>
      <c r="G4222">
        <v>1590</v>
      </c>
      <c r="I4222">
        <v>9</v>
      </c>
      <c r="J4222">
        <v>12</v>
      </c>
      <c r="L4222" s="11">
        <v>1</v>
      </c>
      <c r="M4222" s="22">
        <v>20.8</v>
      </c>
      <c r="N4222" s="24">
        <f t="shared" si="65"/>
        <v>416</v>
      </c>
      <c r="O4222" s="12">
        <v>20</v>
      </c>
      <c r="P4222" t="s">
        <v>116</v>
      </c>
      <c r="S4222">
        <v>0</v>
      </c>
      <c r="T4222">
        <v>0</v>
      </c>
      <c r="U4222">
        <v>0</v>
      </c>
      <c r="V4222">
        <v>0</v>
      </c>
      <c r="W4222">
        <v>1</v>
      </c>
      <c r="X4222">
        <v>1</v>
      </c>
      <c r="Y4222" s="26">
        <v>20</v>
      </c>
      <c r="Z4222" s="26">
        <v>20</v>
      </c>
      <c r="AA4222" t="s">
        <v>117</v>
      </c>
      <c r="AC4222" t="s">
        <v>1068</v>
      </c>
      <c r="AD4222" t="s">
        <v>227</v>
      </c>
    </row>
    <row r="4223" spans="1:30" ht="15">
      <c r="A4223">
        <v>1860</v>
      </c>
      <c r="B4223" s="4">
        <v>1</v>
      </c>
      <c r="C4223">
        <v>50889</v>
      </c>
      <c r="D4223">
        <v>6</v>
      </c>
      <c r="E4223">
        <v>20</v>
      </c>
      <c r="F4223" t="s">
        <v>1290</v>
      </c>
      <c r="G4223">
        <v>1590</v>
      </c>
      <c r="I4223">
        <v>9</v>
      </c>
      <c r="J4223">
        <v>11</v>
      </c>
      <c r="L4223" s="10">
        <v>0</v>
      </c>
      <c r="M4223" s="20">
        <v>20.804249475679534</v>
      </c>
      <c r="N4223" s="24">
        <f t="shared" si="65"/>
        <v>416.0849895135907</v>
      </c>
      <c r="O4223" s="12">
        <v>20</v>
      </c>
      <c r="P4223" t="s">
        <v>116</v>
      </c>
      <c r="S4223">
        <v>0</v>
      </c>
      <c r="T4223">
        <v>0</v>
      </c>
      <c r="U4223">
        <v>0</v>
      </c>
      <c r="V4223">
        <v>0</v>
      </c>
      <c r="W4223">
        <v>1</v>
      </c>
      <c r="X4223">
        <v>1</v>
      </c>
      <c r="Y4223" s="26">
        <v>20</v>
      </c>
      <c r="Z4223" s="26">
        <v>20</v>
      </c>
      <c r="AA4223" t="s">
        <v>117</v>
      </c>
      <c r="AC4223" t="s">
        <v>1068</v>
      </c>
      <c r="AD4223" t="s">
        <v>227</v>
      </c>
    </row>
    <row r="4224" spans="1:30" ht="15">
      <c r="A4224">
        <v>1860</v>
      </c>
      <c r="B4224" s="4">
        <v>1</v>
      </c>
      <c r="C4224">
        <v>50889</v>
      </c>
      <c r="D4224">
        <v>7</v>
      </c>
      <c r="E4224">
        <v>21</v>
      </c>
      <c r="F4224" t="s">
        <v>1290</v>
      </c>
      <c r="G4224">
        <v>1590</v>
      </c>
      <c r="I4224">
        <v>9</v>
      </c>
      <c r="J4224">
        <v>7</v>
      </c>
      <c r="L4224" s="11">
        <v>1</v>
      </c>
      <c r="M4224" s="22">
        <v>20.8</v>
      </c>
      <c r="N4224" s="24">
        <f t="shared" si="65"/>
        <v>436.8</v>
      </c>
      <c r="O4224" s="12">
        <v>21</v>
      </c>
      <c r="P4224" t="s">
        <v>116</v>
      </c>
      <c r="S4224">
        <v>0</v>
      </c>
      <c r="T4224">
        <v>0</v>
      </c>
      <c r="U4224">
        <v>0</v>
      </c>
      <c r="V4224">
        <v>0</v>
      </c>
      <c r="W4224">
        <v>1</v>
      </c>
      <c r="X4224">
        <v>1</v>
      </c>
      <c r="Y4224" s="26">
        <v>21</v>
      </c>
      <c r="Z4224" s="26">
        <v>21</v>
      </c>
      <c r="AA4224" t="s">
        <v>117</v>
      </c>
      <c r="AC4224" t="s">
        <v>1068</v>
      </c>
      <c r="AD4224" t="s">
        <v>227</v>
      </c>
    </row>
    <row r="4225" spans="1:30" ht="15">
      <c r="A4225">
        <v>1860</v>
      </c>
      <c r="B4225" s="4">
        <v>1</v>
      </c>
      <c r="C4225">
        <v>50889</v>
      </c>
      <c r="D4225">
        <v>8</v>
      </c>
      <c r="E4225">
        <v>20</v>
      </c>
      <c r="F4225" t="s">
        <v>1290</v>
      </c>
      <c r="G4225">
        <v>1590</v>
      </c>
      <c r="I4225">
        <v>9</v>
      </c>
      <c r="J4225">
        <v>3</v>
      </c>
      <c r="L4225" s="11">
        <v>1</v>
      </c>
      <c r="M4225" s="21">
        <v>0</v>
      </c>
      <c r="N4225" s="24">
        <f t="shared" si="65"/>
        <v>0</v>
      </c>
      <c r="O4225" s="12">
        <v>20</v>
      </c>
      <c r="P4225" t="s">
        <v>116</v>
      </c>
      <c r="S4225">
        <v>0</v>
      </c>
      <c r="T4225">
        <v>0</v>
      </c>
      <c r="U4225">
        <v>0</v>
      </c>
      <c r="V4225">
        <v>0</v>
      </c>
      <c r="W4225">
        <v>1</v>
      </c>
      <c r="X4225">
        <v>1</v>
      </c>
      <c r="Y4225" s="26">
        <v>20</v>
      </c>
      <c r="Z4225" s="26">
        <v>20</v>
      </c>
      <c r="AA4225" t="s">
        <v>117</v>
      </c>
      <c r="AC4225" t="s">
        <v>1068</v>
      </c>
      <c r="AD4225" t="s">
        <v>227</v>
      </c>
    </row>
    <row r="4226" spans="1:30">
      <c r="A4226">
        <v>1860</v>
      </c>
      <c r="B4226" s="4">
        <v>1</v>
      </c>
      <c r="C4226">
        <v>50889</v>
      </c>
      <c r="D4226">
        <v>9</v>
      </c>
      <c r="E4226">
        <v>20</v>
      </c>
      <c r="F4226" t="s">
        <v>1290</v>
      </c>
      <c r="G4226">
        <v>1590</v>
      </c>
      <c r="I4226">
        <v>9</v>
      </c>
      <c r="J4226">
        <v>1</v>
      </c>
      <c r="L4226" s="10">
        <v>0</v>
      </c>
      <c r="M4226" s="12">
        <v>0</v>
      </c>
      <c r="N4226" s="24">
        <f t="shared" si="65"/>
        <v>0</v>
      </c>
      <c r="O4226" s="12">
        <v>20</v>
      </c>
      <c r="P4226" t="s">
        <v>116</v>
      </c>
      <c r="S4226">
        <v>0</v>
      </c>
      <c r="T4226">
        <v>0</v>
      </c>
      <c r="U4226">
        <v>0</v>
      </c>
      <c r="V4226">
        <v>0</v>
      </c>
      <c r="W4226">
        <v>1</v>
      </c>
      <c r="X4226">
        <v>1</v>
      </c>
      <c r="Y4226" s="26">
        <v>20</v>
      </c>
      <c r="Z4226" s="26">
        <v>20</v>
      </c>
      <c r="AA4226" t="s">
        <v>117</v>
      </c>
      <c r="AC4226" t="s">
        <v>1068</v>
      </c>
      <c r="AD4226" t="s">
        <v>227</v>
      </c>
    </row>
    <row r="4227" spans="1:30" ht="15">
      <c r="A4227">
        <v>1860</v>
      </c>
      <c r="B4227" s="4">
        <v>1</v>
      </c>
      <c r="C4227">
        <v>50890</v>
      </c>
      <c r="D4227">
        <v>1</v>
      </c>
      <c r="E4227">
        <v>20</v>
      </c>
      <c r="F4227" t="s">
        <v>1290</v>
      </c>
      <c r="G4227">
        <v>1590</v>
      </c>
      <c r="I4227">
        <v>8</v>
      </c>
      <c r="J4227">
        <v>30</v>
      </c>
      <c r="L4227" s="10">
        <v>0</v>
      </c>
      <c r="M4227" s="20">
        <v>69.069443965111702</v>
      </c>
      <c r="N4227" s="24">
        <f t="shared" si="65"/>
        <v>1381.388879302234</v>
      </c>
      <c r="O4227" s="12">
        <v>20</v>
      </c>
      <c r="P4227" t="s">
        <v>116</v>
      </c>
      <c r="S4227">
        <v>0</v>
      </c>
      <c r="T4227">
        <v>0</v>
      </c>
      <c r="U4227">
        <v>0</v>
      </c>
      <c r="V4227">
        <v>0</v>
      </c>
      <c r="W4227">
        <v>1</v>
      </c>
      <c r="X4227">
        <v>1</v>
      </c>
      <c r="Y4227" s="26">
        <v>20</v>
      </c>
      <c r="Z4227" s="26">
        <v>20</v>
      </c>
      <c r="AA4227" t="s">
        <v>684</v>
      </c>
      <c r="AC4227" t="s">
        <v>1069</v>
      </c>
    </row>
    <row r="4228" spans="1:30" ht="15">
      <c r="A4228">
        <v>1860</v>
      </c>
      <c r="B4228" s="4">
        <v>1</v>
      </c>
      <c r="C4228">
        <v>50890</v>
      </c>
      <c r="D4228">
        <v>2</v>
      </c>
      <c r="E4228">
        <v>21</v>
      </c>
      <c r="F4228" t="s">
        <v>1290</v>
      </c>
      <c r="G4228">
        <v>1590</v>
      </c>
      <c r="I4228">
        <v>8</v>
      </c>
      <c r="J4228">
        <v>25</v>
      </c>
      <c r="L4228" s="11">
        <v>1</v>
      </c>
      <c r="M4228" s="20">
        <v>139.72421729991686</v>
      </c>
      <c r="N4228" s="24">
        <f t="shared" si="65"/>
        <v>2934.2085632982539</v>
      </c>
      <c r="O4228" s="12">
        <v>21</v>
      </c>
      <c r="P4228" t="s">
        <v>116</v>
      </c>
      <c r="S4228">
        <v>0</v>
      </c>
      <c r="T4228">
        <v>0</v>
      </c>
      <c r="U4228">
        <v>0</v>
      </c>
      <c r="V4228">
        <v>0</v>
      </c>
      <c r="W4228">
        <v>1</v>
      </c>
      <c r="X4228">
        <v>1</v>
      </c>
      <c r="Y4228" s="26">
        <v>21</v>
      </c>
      <c r="Z4228" s="26">
        <v>21</v>
      </c>
      <c r="AA4228" t="s">
        <v>684</v>
      </c>
      <c r="AC4228" t="s">
        <v>1069</v>
      </c>
    </row>
    <row r="4229" spans="1:30" ht="15">
      <c r="A4229">
        <v>1860</v>
      </c>
      <c r="B4229" s="4">
        <v>1</v>
      </c>
      <c r="C4229">
        <v>50890</v>
      </c>
      <c r="D4229">
        <v>3</v>
      </c>
      <c r="E4229">
        <v>20</v>
      </c>
      <c r="F4229" t="s">
        <v>1290</v>
      </c>
      <c r="G4229">
        <v>1590</v>
      </c>
      <c r="I4229">
        <v>8</v>
      </c>
      <c r="J4229">
        <v>22</v>
      </c>
      <c r="L4229" s="11">
        <v>1</v>
      </c>
      <c r="M4229" s="20">
        <v>139.72421729991686</v>
      </c>
      <c r="N4229" s="24">
        <f t="shared" si="65"/>
        <v>2794.4843459983372</v>
      </c>
      <c r="O4229" s="12">
        <v>20</v>
      </c>
      <c r="P4229" t="s">
        <v>116</v>
      </c>
      <c r="S4229">
        <v>0</v>
      </c>
      <c r="T4229">
        <v>0</v>
      </c>
      <c r="U4229">
        <v>0</v>
      </c>
      <c r="V4229">
        <v>0</v>
      </c>
      <c r="W4229">
        <v>1</v>
      </c>
      <c r="X4229">
        <v>1</v>
      </c>
      <c r="Y4229" s="26">
        <v>20</v>
      </c>
      <c r="Z4229" s="26">
        <v>20</v>
      </c>
      <c r="AA4229" t="s">
        <v>684</v>
      </c>
      <c r="AC4229" t="s">
        <v>1069</v>
      </c>
    </row>
    <row r="4230" spans="1:30" ht="15">
      <c r="A4230">
        <v>1860</v>
      </c>
      <c r="B4230" s="4">
        <v>1</v>
      </c>
      <c r="C4230">
        <v>50890</v>
      </c>
      <c r="D4230">
        <v>4</v>
      </c>
      <c r="E4230">
        <v>20</v>
      </c>
      <c r="F4230" t="s">
        <v>1290</v>
      </c>
      <c r="G4230">
        <v>1590</v>
      </c>
      <c r="I4230">
        <v>8</v>
      </c>
      <c r="J4230">
        <v>20</v>
      </c>
      <c r="L4230" s="11">
        <v>1</v>
      </c>
      <c r="M4230" s="20">
        <v>139.72421729991686</v>
      </c>
      <c r="N4230" s="24">
        <f t="shared" ref="N4230:N4293" si="66">E4230*M4230</f>
        <v>2794.4843459983372</v>
      </c>
      <c r="O4230" s="12">
        <v>20</v>
      </c>
      <c r="P4230" t="s">
        <v>116</v>
      </c>
      <c r="S4230">
        <v>0</v>
      </c>
      <c r="T4230">
        <v>0</v>
      </c>
      <c r="U4230">
        <v>0</v>
      </c>
      <c r="V4230">
        <v>0</v>
      </c>
      <c r="W4230">
        <v>1</v>
      </c>
      <c r="X4230">
        <v>1</v>
      </c>
      <c r="Y4230" s="26">
        <v>20</v>
      </c>
      <c r="Z4230" s="26">
        <v>20</v>
      </c>
      <c r="AA4230" t="s">
        <v>684</v>
      </c>
      <c r="AC4230" t="s">
        <v>1069</v>
      </c>
    </row>
    <row r="4231" spans="1:30" ht="15">
      <c r="A4231">
        <v>1860</v>
      </c>
      <c r="B4231" s="4">
        <v>1</v>
      </c>
      <c r="C4231">
        <v>50890</v>
      </c>
      <c r="D4231">
        <v>5</v>
      </c>
      <c r="E4231">
        <v>20</v>
      </c>
      <c r="F4231" t="s">
        <v>1290</v>
      </c>
      <c r="G4231">
        <v>1590</v>
      </c>
      <c r="I4231">
        <v>8</v>
      </c>
      <c r="J4231">
        <v>18</v>
      </c>
      <c r="L4231" s="11">
        <v>1</v>
      </c>
      <c r="M4231" s="20">
        <v>35.650509638259194</v>
      </c>
      <c r="N4231" s="24">
        <f t="shared" si="66"/>
        <v>713.01019276518389</v>
      </c>
      <c r="O4231" s="12">
        <v>20</v>
      </c>
      <c r="P4231" t="s">
        <v>116</v>
      </c>
      <c r="S4231">
        <v>0</v>
      </c>
      <c r="T4231">
        <v>0</v>
      </c>
      <c r="U4231">
        <v>0</v>
      </c>
      <c r="V4231">
        <v>0</v>
      </c>
      <c r="W4231">
        <v>1</v>
      </c>
      <c r="X4231">
        <v>1</v>
      </c>
      <c r="Y4231" s="26">
        <v>20</v>
      </c>
      <c r="Z4231" s="26">
        <v>20</v>
      </c>
      <c r="AA4231" t="s">
        <v>684</v>
      </c>
      <c r="AC4231" t="s">
        <v>1069</v>
      </c>
    </row>
    <row r="4232" spans="1:30" ht="15">
      <c r="A4232">
        <v>1860</v>
      </c>
      <c r="B4232" s="4">
        <v>1</v>
      </c>
      <c r="C4232">
        <v>50890</v>
      </c>
      <c r="D4232">
        <v>6</v>
      </c>
      <c r="E4232">
        <v>21</v>
      </c>
      <c r="F4232" t="s">
        <v>1290</v>
      </c>
      <c r="G4232">
        <v>1590</v>
      </c>
      <c r="I4232">
        <v>8</v>
      </c>
      <c r="J4232">
        <v>12</v>
      </c>
      <c r="L4232" s="10">
        <v>0</v>
      </c>
      <c r="M4232" s="20">
        <v>20.804249475679534</v>
      </c>
      <c r="N4232" s="24">
        <f t="shared" si="66"/>
        <v>436.88923898927021</v>
      </c>
      <c r="O4232" s="12">
        <v>21</v>
      </c>
      <c r="P4232" t="s">
        <v>116</v>
      </c>
      <c r="S4232">
        <v>0</v>
      </c>
      <c r="T4232">
        <v>0</v>
      </c>
      <c r="U4232">
        <v>0</v>
      </c>
      <c r="V4232">
        <v>0</v>
      </c>
      <c r="W4232">
        <v>1</v>
      </c>
      <c r="X4232">
        <v>1</v>
      </c>
      <c r="Y4232" s="26">
        <v>21</v>
      </c>
      <c r="Z4232" s="26">
        <v>21</v>
      </c>
      <c r="AA4232" t="s">
        <v>684</v>
      </c>
      <c r="AC4232" t="s">
        <v>1069</v>
      </c>
    </row>
    <row r="4233" spans="1:30" ht="15">
      <c r="A4233">
        <v>1860</v>
      </c>
      <c r="B4233" s="4">
        <v>1</v>
      </c>
      <c r="C4233">
        <v>50890</v>
      </c>
      <c r="D4233">
        <v>7</v>
      </c>
      <c r="E4233">
        <v>20</v>
      </c>
      <c r="F4233" t="s">
        <v>1290</v>
      </c>
      <c r="G4233">
        <v>1590</v>
      </c>
      <c r="I4233">
        <v>8</v>
      </c>
      <c r="J4233">
        <v>8</v>
      </c>
      <c r="L4233" s="10">
        <v>0</v>
      </c>
      <c r="M4233" s="20">
        <v>20.804249475679534</v>
      </c>
      <c r="N4233" s="24">
        <f t="shared" si="66"/>
        <v>416.0849895135907</v>
      </c>
      <c r="O4233" s="12">
        <v>20</v>
      </c>
      <c r="P4233" t="s">
        <v>116</v>
      </c>
      <c r="S4233">
        <v>0</v>
      </c>
      <c r="T4233">
        <v>0</v>
      </c>
      <c r="U4233">
        <v>0</v>
      </c>
      <c r="V4233">
        <v>0</v>
      </c>
      <c r="W4233">
        <v>1</v>
      </c>
      <c r="X4233">
        <v>1</v>
      </c>
      <c r="Y4233" s="26">
        <v>20</v>
      </c>
      <c r="Z4233" s="26">
        <v>20</v>
      </c>
      <c r="AA4233" t="s">
        <v>684</v>
      </c>
      <c r="AC4233" t="s">
        <v>1069</v>
      </c>
    </row>
    <row r="4234" spans="1:30" ht="15">
      <c r="A4234">
        <v>1860</v>
      </c>
      <c r="B4234" s="4">
        <v>1</v>
      </c>
      <c r="C4234">
        <v>50890</v>
      </c>
      <c r="D4234">
        <v>8</v>
      </c>
      <c r="E4234">
        <v>20</v>
      </c>
      <c r="F4234" t="s">
        <v>1290</v>
      </c>
      <c r="G4234">
        <v>1590</v>
      </c>
      <c r="I4234">
        <v>8</v>
      </c>
      <c r="J4234">
        <v>6</v>
      </c>
      <c r="L4234" s="11">
        <v>1</v>
      </c>
      <c r="M4234" s="21">
        <v>0</v>
      </c>
      <c r="N4234" s="24">
        <f t="shared" si="66"/>
        <v>0</v>
      </c>
      <c r="O4234" s="12">
        <v>20</v>
      </c>
      <c r="P4234" t="s">
        <v>116</v>
      </c>
      <c r="S4234">
        <v>0</v>
      </c>
      <c r="T4234">
        <v>0</v>
      </c>
      <c r="U4234">
        <v>0</v>
      </c>
      <c r="V4234">
        <v>0</v>
      </c>
      <c r="W4234">
        <v>1</v>
      </c>
      <c r="X4234">
        <v>1</v>
      </c>
      <c r="Y4234" s="26">
        <v>20</v>
      </c>
      <c r="Z4234" s="26">
        <v>20</v>
      </c>
      <c r="AA4234" t="s">
        <v>684</v>
      </c>
      <c r="AC4234" t="s">
        <v>1069</v>
      </c>
    </row>
    <row r="4235" spans="1:30" ht="15">
      <c r="A4235">
        <v>1860</v>
      </c>
      <c r="B4235" s="4">
        <v>1</v>
      </c>
      <c r="C4235">
        <v>50891</v>
      </c>
      <c r="D4235">
        <v>1</v>
      </c>
      <c r="E4235">
        <v>20</v>
      </c>
      <c r="F4235" t="s">
        <v>1290</v>
      </c>
      <c r="G4235">
        <v>1590</v>
      </c>
      <c r="I4235">
        <v>2</v>
      </c>
      <c r="J4235">
        <v>19</v>
      </c>
      <c r="L4235" s="11">
        <v>1</v>
      </c>
      <c r="M4235" s="20">
        <v>139.72421729991686</v>
      </c>
      <c r="N4235" s="24">
        <f t="shared" si="66"/>
        <v>2794.4843459983372</v>
      </c>
      <c r="O4235" s="12">
        <v>20</v>
      </c>
      <c r="P4235" t="s">
        <v>116</v>
      </c>
      <c r="S4235">
        <v>0</v>
      </c>
      <c r="T4235">
        <v>0</v>
      </c>
      <c r="U4235">
        <v>0</v>
      </c>
      <c r="V4235">
        <v>0</v>
      </c>
      <c r="W4235">
        <v>1</v>
      </c>
      <c r="X4235" t="s">
        <v>247</v>
      </c>
      <c r="Y4235" s="26">
        <v>0</v>
      </c>
      <c r="Z4235" s="26">
        <v>20</v>
      </c>
      <c r="AA4235" t="s">
        <v>117</v>
      </c>
      <c r="AC4235" t="s">
        <v>655</v>
      </c>
      <c r="AD4235" t="s">
        <v>349</v>
      </c>
    </row>
    <row r="4236" spans="1:30" ht="15">
      <c r="A4236">
        <v>1860</v>
      </c>
      <c r="B4236" s="4">
        <v>1</v>
      </c>
      <c r="C4236">
        <v>50891</v>
      </c>
      <c r="D4236">
        <v>2</v>
      </c>
      <c r="E4236">
        <v>21</v>
      </c>
      <c r="F4236" t="s">
        <v>1290</v>
      </c>
      <c r="G4236">
        <v>1590</v>
      </c>
      <c r="I4236">
        <v>2</v>
      </c>
      <c r="J4236">
        <v>16</v>
      </c>
      <c r="L4236" s="11">
        <v>1</v>
      </c>
      <c r="M4236" s="20">
        <v>35.650509638259194</v>
      </c>
      <c r="N4236" s="24">
        <f t="shared" si="66"/>
        <v>748.66070240344311</v>
      </c>
      <c r="O4236" s="12">
        <v>21</v>
      </c>
      <c r="P4236" t="s">
        <v>116</v>
      </c>
      <c r="S4236">
        <v>0</v>
      </c>
      <c r="T4236">
        <v>0</v>
      </c>
      <c r="U4236">
        <v>0</v>
      </c>
      <c r="V4236">
        <v>0</v>
      </c>
      <c r="W4236">
        <v>1</v>
      </c>
      <c r="X4236" t="s">
        <v>247</v>
      </c>
      <c r="Y4236" s="26">
        <v>0</v>
      </c>
      <c r="Z4236" s="26">
        <v>21</v>
      </c>
      <c r="AA4236" t="s">
        <v>117</v>
      </c>
      <c r="AC4236" t="s">
        <v>655</v>
      </c>
      <c r="AD4236" t="s">
        <v>349</v>
      </c>
    </row>
    <row r="4237" spans="1:30" ht="15">
      <c r="A4237">
        <v>1860</v>
      </c>
      <c r="B4237" s="4">
        <v>1</v>
      </c>
      <c r="C4237">
        <v>50892</v>
      </c>
      <c r="D4237">
        <v>1</v>
      </c>
      <c r="E4237">
        <v>20</v>
      </c>
      <c r="F4237" t="s">
        <v>1290</v>
      </c>
      <c r="G4237">
        <v>1590</v>
      </c>
      <c r="I4237">
        <v>8</v>
      </c>
      <c r="J4237">
        <v>60</v>
      </c>
      <c r="L4237" s="11">
        <v>1</v>
      </c>
      <c r="M4237" s="20">
        <v>91.38581343891795</v>
      </c>
      <c r="N4237" s="24">
        <f t="shared" si="66"/>
        <v>1827.7162687783589</v>
      </c>
      <c r="O4237" s="12">
        <v>20</v>
      </c>
      <c r="P4237" t="s">
        <v>116</v>
      </c>
      <c r="S4237">
        <v>0</v>
      </c>
      <c r="T4237">
        <v>0</v>
      </c>
      <c r="U4237">
        <v>0</v>
      </c>
      <c r="V4237">
        <v>0</v>
      </c>
      <c r="W4237">
        <v>1</v>
      </c>
      <c r="X4237">
        <v>1</v>
      </c>
      <c r="Y4237" s="26">
        <v>20</v>
      </c>
      <c r="Z4237" s="26">
        <v>20</v>
      </c>
      <c r="AA4237" t="s">
        <v>117</v>
      </c>
      <c r="AC4237" t="s">
        <v>1070</v>
      </c>
      <c r="AD4237" t="s">
        <v>439</v>
      </c>
    </row>
    <row r="4238" spans="1:30" ht="15">
      <c r="A4238">
        <v>1860</v>
      </c>
      <c r="B4238" s="4">
        <v>1</v>
      </c>
      <c r="C4238">
        <v>50892</v>
      </c>
      <c r="D4238">
        <v>2</v>
      </c>
      <c r="E4238">
        <v>20</v>
      </c>
      <c r="F4238" t="s">
        <v>1290</v>
      </c>
      <c r="G4238">
        <v>1590</v>
      </c>
      <c r="I4238">
        <v>8</v>
      </c>
      <c r="J4238">
        <v>60</v>
      </c>
      <c r="L4238" s="10">
        <v>0</v>
      </c>
      <c r="M4238" s="20">
        <v>45.18</v>
      </c>
      <c r="N4238" s="24">
        <f t="shared" si="66"/>
        <v>903.6</v>
      </c>
      <c r="O4238" s="12">
        <v>20</v>
      </c>
      <c r="P4238" t="s">
        <v>116</v>
      </c>
      <c r="S4238">
        <v>0</v>
      </c>
      <c r="T4238">
        <v>0</v>
      </c>
      <c r="U4238">
        <v>0</v>
      </c>
      <c r="V4238">
        <v>0</v>
      </c>
      <c r="W4238">
        <v>1</v>
      </c>
      <c r="X4238">
        <v>1</v>
      </c>
      <c r="Y4238" s="26">
        <v>20</v>
      </c>
      <c r="Z4238" s="26">
        <v>20</v>
      </c>
      <c r="AA4238" t="s">
        <v>117</v>
      </c>
      <c r="AC4238" t="s">
        <v>1070</v>
      </c>
      <c r="AD4238" t="s">
        <v>439</v>
      </c>
    </row>
    <row r="4239" spans="1:30" ht="15">
      <c r="A4239">
        <v>1860</v>
      </c>
      <c r="B4239" s="4">
        <v>1</v>
      </c>
      <c r="C4239">
        <v>50892</v>
      </c>
      <c r="D4239">
        <v>3</v>
      </c>
      <c r="E4239">
        <v>20</v>
      </c>
      <c r="F4239" t="s">
        <v>1290</v>
      </c>
      <c r="G4239">
        <v>1590</v>
      </c>
      <c r="I4239">
        <v>8</v>
      </c>
      <c r="J4239">
        <v>30</v>
      </c>
      <c r="L4239" s="10">
        <v>0</v>
      </c>
      <c r="M4239" s="20">
        <v>69.069443965111702</v>
      </c>
      <c r="N4239" s="24">
        <f t="shared" si="66"/>
        <v>1381.388879302234</v>
      </c>
      <c r="O4239" s="12">
        <v>20</v>
      </c>
      <c r="P4239" t="s">
        <v>116</v>
      </c>
      <c r="S4239">
        <v>0</v>
      </c>
      <c r="T4239">
        <v>0</v>
      </c>
      <c r="U4239">
        <v>0</v>
      </c>
      <c r="V4239">
        <v>0</v>
      </c>
      <c r="W4239">
        <v>1</v>
      </c>
      <c r="X4239">
        <v>1</v>
      </c>
      <c r="Y4239" s="26">
        <v>20</v>
      </c>
      <c r="Z4239" s="26">
        <v>20</v>
      </c>
      <c r="AA4239" t="s">
        <v>117</v>
      </c>
      <c r="AC4239" t="s">
        <v>1070</v>
      </c>
      <c r="AD4239" t="s">
        <v>439</v>
      </c>
    </row>
    <row r="4240" spans="1:30" ht="15">
      <c r="A4240">
        <v>1860</v>
      </c>
      <c r="B4240" s="4">
        <v>1</v>
      </c>
      <c r="C4240">
        <v>50892</v>
      </c>
      <c r="D4240">
        <v>4</v>
      </c>
      <c r="E4240">
        <v>21</v>
      </c>
      <c r="F4240" t="s">
        <v>1290</v>
      </c>
      <c r="G4240">
        <v>1590</v>
      </c>
      <c r="I4240">
        <v>8</v>
      </c>
      <c r="J4240">
        <v>28</v>
      </c>
      <c r="L4240" s="11">
        <v>1</v>
      </c>
      <c r="M4240" s="20">
        <v>139.72421729991686</v>
      </c>
      <c r="N4240" s="24">
        <f t="shared" si="66"/>
        <v>2934.2085632982539</v>
      </c>
      <c r="O4240" s="12">
        <v>21</v>
      </c>
      <c r="P4240" t="s">
        <v>171</v>
      </c>
      <c r="S4240">
        <v>0</v>
      </c>
      <c r="T4240">
        <v>0</v>
      </c>
      <c r="U4240">
        <v>0</v>
      </c>
      <c r="V4240">
        <v>0</v>
      </c>
      <c r="W4240">
        <v>1</v>
      </c>
      <c r="X4240">
        <v>1</v>
      </c>
      <c r="Y4240" s="26">
        <v>21</v>
      </c>
      <c r="Z4240" s="26">
        <v>21</v>
      </c>
      <c r="AA4240" t="s">
        <v>117</v>
      </c>
      <c r="AC4240" t="s">
        <v>1070</v>
      </c>
      <c r="AD4240" t="s">
        <v>439</v>
      </c>
    </row>
    <row r="4241" spans="1:30" ht="15">
      <c r="A4241">
        <v>1860</v>
      </c>
      <c r="B4241" s="4">
        <v>1</v>
      </c>
      <c r="C4241">
        <v>50892</v>
      </c>
      <c r="D4241">
        <v>5</v>
      </c>
      <c r="E4241">
        <v>20</v>
      </c>
      <c r="F4241" t="s">
        <v>1290</v>
      </c>
      <c r="G4241">
        <v>1590</v>
      </c>
      <c r="I4241">
        <v>8</v>
      </c>
      <c r="J4241">
        <v>17</v>
      </c>
      <c r="L4241" s="11">
        <v>1</v>
      </c>
      <c r="M4241" s="20">
        <v>35.650509638259194</v>
      </c>
      <c r="N4241" s="24">
        <f t="shared" si="66"/>
        <v>713.01019276518389</v>
      </c>
      <c r="O4241" s="12">
        <v>20</v>
      </c>
      <c r="P4241" t="s">
        <v>116</v>
      </c>
      <c r="S4241">
        <v>0</v>
      </c>
      <c r="T4241">
        <v>0</v>
      </c>
      <c r="U4241">
        <v>0</v>
      </c>
      <c r="V4241">
        <v>0</v>
      </c>
      <c r="W4241">
        <v>1</v>
      </c>
      <c r="X4241">
        <v>1</v>
      </c>
      <c r="Y4241" s="26">
        <v>20</v>
      </c>
      <c r="Z4241" s="26">
        <v>20</v>
      </c>
      <c r="AA4241" t="s">
        <v>117</v>
      </c>
      <c r="AC4241" t="s">
        <v>1070</v>
      </c>
      <c r="AD4241" t="s">
        <v>439</v>
      </c>
    </row>
    <row r="4242" spans="1:30" ht="15">
      <c r="A4242">
        <v>1860</v>
      </c>
      <c r="B4242" s="4">
        <v>1</v>
      </c>
      <c r="C4242">
        <v>50892</v>
      </c>
      <c r="D4242">
        <v>6</v>
      </c>
      <c r="E4242">
        <v>20</v>
      </c>
      <c r="F4242" t="s">
        <v>1290</v>
      </c>
      <c r="G4242">
        <v>1590</v>
      </c>
      <c r="I4242">
        <v>8</v>
      </c>
      <c r="J4242">
        <v>14</v>
      </c>
      <c r="L4242" s="11">
        <v>1</v>
      </c>
      <c r="M4242" s="20">
        <v>35.650509638259194</v>
      </c>
      <c r="N4242" s="24">
        <f t="shared" si="66"/>
        <v>713.01019276518389</v>
      </c>
      <c r="O4242" s="12">
        <v>20</v>
      </c>
      <c r="P4242" t="s">
        <v>116</v>
      </c>
      <c r="S4242">
        <v>0</v>
      </c>
      <c r="T4242">
        <v>0</v>
      </c>
      <c r="U4242">
        <v>0</v>
      </c>
      <c r="V4242">
        <v>0</v>
      </c>
      <c r="W4242">
        <v>1</v>
      </c>
      <c r="X4242">
        <v>1</v>
      </c>
      <c r="Y4242" s="26">
        <v>20</v>
      </c>
      <c r="Z4242" s="26">
        <v>20</v>
      </c>
      <c r="AA4242" t="s">
        <v>117</v>
      </c>
      <c r="AC4242" t="s">
        <v>1070</v>
      </c>
      <c r="AD4242" t="s">
        <v>439</v>
      </c>
    </row>
    <row r="4243" spans="1:30" ht="15">
      <c r="A4243">
        <v>1860</v>
      </c>
      <c r="B4243" s="4">
        <v>1</v>
      </c>
      <c r="C4243">
        <v>50892</v>
      </c>
      <c r="D4243">
        <v>7</v>
      </c>
      <c r="E4243">
        <v>20</v>
      </c>
      <c r="F4243" t="s">
        <v>1290</v>
      </c>
      <c r="G4243">
        <v>1590</v>
      </c>
      <c r="I4243">
        <v>8</v>
      </c>
      <c r="J4243">
        <v>8</v>
      </c>
      <c r="L4243" s="11">
        <v>1</v>
      </c>
      <c r="M4243" s="22">
        <v>20.8</v>
      </c>
      <c r="N4243" s="24">
        <f t="shared" si="66"/>
        <v>416</v>
      </c>
      <c r="O4243" s="12">
        <v>20</v>
      </c>
      <c r="P4243" t="s">
        <v>171</v>
      </c>
      <c r="S4243">
        <v>0</v>
      </c>
      <c r="T4243">
        <v>0</v>
      </c>
      <c r="U4243">
        <v>0</v>
      </c>
      <c r="V4243">
        <v>0</v>
      </c>
      <c r="W4243">
        <v>1</v>
      </c>
      <c r="X4243">
        <v>1</v>
      </c>
      <c r="Y4243" s="26">
        <v>20</v>
      </c>
      <c r="Z4243" s="26">
        <v>20</v>
      </c>
      <c r="AA4243" t="s">
        <v>117</v>
      </c>
      <c r="AC4243" t="s">
        <v>1070</v>
      </c>
      <c r="AD4243" t="s">
        <v>439</v>
      </c>
    </row>
    <row r="4244" spans="1:30" ht="15">
      <c r="A4244">
        <v>1860</v>
      </c>
      <c r="B4244" s="4">
        <v>1</v>
      </c>
      <c r="C4244">
        <v>50892</v>
      </c>
      <c r="D4244">
        <v>8</v>
      </c>
      <c r="E4244">
        <v>21</v>
      </c>
      <c r="F4244" t="s">
        <v>1290</v>
      </c>
      <c r="G4244">
        <v>1590</v>
      </c>
      <c r="I4244">
        <v>8</v>
      </c>
      <c r="J4244">
        <v>5</v>
      </c>
      <c r="L4244" s="11">
        <v>1</v>
      </c>
      <c r="M4244" s="21">
        <v>0</v>
      </c>
      <c r="N4244" s="24">
        <f t="shared" si="66"/>
        <v>0</v>
      </c>
      <c r="O4244" s="12">
        <v>21</v>
      </c>
      <c r="P4244" t="s">
        <v>171</v>
      </c>
      <c r="S4244">
        <v>0</v>
      </c>
      <c r="T4244">
        <v>0</v>
      </c>
      <c r="U4244">
        <v>0</v>
      </c>
      <c r="V4244">
        <v>0</v>
      </c>
      <c r="W4244">
        <v>1</v>
      </c>
      <c r="X4244">
        <v>1</v>
      </c>
      <c r="Y4244" s="26">
        <v>21</v>
      </c>
      <c r="Z4244" s="26">
        <v>21</v>
      </c>
      <c r="AA4244" t="s">
        <v>117</v>
      </c>
      <c r="AC4244" t="s">
        <v>1070</v>
      </c>
      <c r="AD4244" t="s">
        <v>439</v>
      </c>
    </row>
    <row r="4245" spans="1:30" ht="15">
      <c r="A4245">
        <v>1860</v>
      </c>
      <c r="B4245" s="4">
        <v>1</v>
      </c>
      <c r="C4245">
        <v>50893</v>
      </c>
      <c r="D4245">
        <v>1</v>
      </c>
      <c r="E4245">
        <v>20</v>
      </c>
      <c r="F4245" t="s">
        <v>1290</v>
      </c>
      <c r="G4245">
        <v>1590</v>
      </c>
      <c r="I4245">
        <v>7</v>
      </c>
      <c r="J4245">
        <v>27</v>
      </c>
      <c r="L4245" s="10">
        <v>0</v>
      </c>
      <c r="M4245" s="20">
        <v>69.069443965111702</v>
      </c>
      <c r="N4245" s="24">
        <f t="shared" si="66"/>
        <v>1381.388879302234</v>
      </c>
      <c r="O4245" s="12">
        <v>20</v>
      </c>
      <c r="P4245" t="s">
        <v>116</v>
      </c>
      <c r="S4245">
        <v>0</v>
      </c>
      <c r="T4245">
        <v>0</v>
      </c>
      <c r="U4245">
        <v>0</v>
      </c>
      <c r="V4245">
        <v>0</v>
      </c>
      <c r="W4245">
        <v>1</v>
      </c>
      <c r="X4245">
        <v>1</v>
      </c>
      <c r="Y4245" s="26">
        <v>20</v>
      </c>
      <c r="Z4245" s="26">
        <v>20</v>
      </c>
      <c r="AA4245" t="s">
        <v>117</v>
      </c>
      <c r="AC4245" t="s">
        <v>534</v>
      </c>
      <c r="AD4245" t="s">
        <v>1071</v>
      </c>
    </row>
    <row r="4246" spans="1:30" ht="15">
      <c r="A4246">
        <v>1860</v>
      </c>
      <c r="B4246" s="4">
        <v>1</v>
      </c>
      <c r="C4246">
        <v>50893</v>
      </c>
      <c r="D4246">
        <v>2</v>
      </c>
      <c r="E4246">
        <v>20</v>
      </c>
      <c r="F4246" t="s">
        <v>1290</v>
      </c>
      <c r="G4246">
        <v>1590</v>
      </c>
      <c r="I4246">
        <v>7</v>
      </c>
      <c r="J4246">
        <v>22</v>
      </c>
      <c r="L4246" s="11">
        <v>1</v>
      </c>
      <c r="M4246" s="20">
        <v>139.72421729991686</v>
      </c>
      <c r="N4246" s="24">
        <f t="shared" si="66"/>
        <v>2794.4843459983372</v>
      </c>
      <c r="O4246" s="12">
        <v>20</v>
      </c>
      <c r="P4246" t="s">
        <v>116</v>
      </c>
      <c r="S4246">
        <v>0</v>
      </c>
      <c r="T4246">
        <v>0</v>
      </c>
      <c r="U4246">
        <v>0</v>
      </c>
      <c r="V4246">
        <v>0</v>
      </c>
      <c r="W4246">
        <v>1</v>
      </c>
      <c r="X4246">
        <v>1</v>
      </c>
      <c r="Y4246" s="26">
        <v>20</v>
      </c>
      <c r="Z4246" s="26">
        <v>20</v>
      </c>
      <c r="AA4246" t="s">
        <v>117</v>
      </c>
      <c r="AC4246" t="s">
        <v>534</v>
      </c>
      <c r="AD4246" t="s">
        <v>1071</v>
      </c>
    </row>
    <row r="4247" spans="1:30" ht="15">
      <c r="A4247">
        <v>1860</v>
      </c>
      <c r="B4247" s="4">
        <v>1</v>
      </c>
      <c r="C4247">
        <v>50893</v>
      </c>
      <c r="D4247">
        <v>3</v>
      </c>
      <c r="E4247">
        <v>20</v>
      </c>
      <c r="F4247" t="s">
        <v>1290</v>
      </c>
      <c r="G4247">
        <v>1590</v>
      </c>
      <c r="I4247">
        <v>7</v>
      </c>
      <c r="J4247">
        <v>15</v>
      </c>
      <c r="L4247" s="11">
        <v>1</v>
      </c>
      <c r="M4247" s="20">
        <v>35.650509638259194</v>
      </c>
      <c r="N4247" s="24">
        <f t="shared" si="66"/>
        <v>713.01019276518389</v>
      </c>
      <c r="O4247" s="12">
        <v>20</v>
      </c>
      <c r="P4247" t="s">
        <v>116</v>
      </c>
      <c r="S4247">
        <v>0</v>
      </c>
      <c r="T4247">
        <v>0</v>
      </c>
      <c r="U4247">
        <v>0</v>
      </c>
      <c r="V4247">
        <v>0</v>
      </c>
      <c r="W4247">
        <v>1</v>
      </c>
      <c r="X4247">
        <v>1</v>
      </c>
      <c r="Y4247" s="26">
        <v>20</v>
      </c>
      <c r="Z4247" s="26">
        <v>20</v>
      </c>
      <c r="AA4247" t="s">
        <v>117</v>
      </c>
      <c r="AC4247" t="s">
        <v>534</v>
      </c>
      <c r="AD4247" t="s">
        <v>1071</v>
      </c>
    </row>
    <row r="4248" spans="1:30" ht="15">
      <c r="A4248">
        <v>1860</v>
      </c>
      <c r="B4248" s="4">
        <v>1</v>
      </c>
      <c r="C4248">
        <v>50893</v>
      </c>
      <c r="D4248">
        <v>4</v>
      </c>
      <c r="E4248">
        <v>21</v>
      </c>
      <c r="F4248" t="s">
        <v>1290</v>
      </c>
      <c r="G4248">
        <v>1590</v>
      </c>
      <c r="I4248">
        <v>7</v>
      </c>
      <c r="J4248">
        <v>12</v>
      </c>
      <c r="L4248" s="11">
        <v>1</v>
      </c>
      <c r="M4248" s="22">
        <v>20.8</v>
      </c>
      <c r="N4248" s="24">
        <f t="shared" si="66"/>
        <v>436.8</v>
      </c>
      <c r="O4248" s="12">
        <v>21</v>
      </c>
      <c r="P4248" t="s">
        <v>116</v>
      </c>
      <c r="S4248">
        <v>0</v>
      </c>
      <c r="T4248">
        <v>0</v>
      </c>
      <c r="U4248">
        <v>0</v>
      </c>
      <c r="V4248">
        <v>0</v>
      </c>
      <c r="W4248">
        <v>1</v>
      </c>
      <c r="X4248">
        <v>1</v>
      </c>
      <c r="Y4248" s="26">
        <v>21</v>
      </c>
      <c r="Z4248" s="26">
        <v>21</v>
      </c>
      <c r="AA4248" t="s">
        <v>117</v>
      </c>
      <c r="AC4248" t="s">
        <v>534</v>
      </c>
      <c r="AD4248" t="s">
        <v>1071</v>
      </c>
    </row>
    <row r="4249" spans="1:30" ht="15">
      <c r="A4249">
        <v>1860</v>
      </c>
      <c r="B4249" s="4">
        <v>1</v>
      </c>
      <c r="C4249">
        <v>50893</v>
      </c>
      <c r="D4249">
        <v>5</v>
      </c>
      <c r="E4249">
        <v>20</v>
      </c>
      <c r="F4249" t="s">
        <v>1290</v>
      </c>
      <c r="G4249">
        <v>1590</v>
      </c>
      <c r="I4249">
        <v>7</v>
      </c>
      <c r="J4249">
        <v>11</v>
      </c>
      <c r="L4249" s="11">
        <v>1</v>
      </c>
      <c r="M4249" s="22">
        <v>20.8</v>
      </c>
      <c r="N4249" s="24">
        <f t="shared" si="66"/>
        <v>416</v>
      </c>
      <c r="O4249" s="12">
        <v>20</v>
      </c>
      <c r="P4249" t="s">
        <v>116</v>
      </c>
      <c r="S4249">
        <v>0</v>
      </c>
      <c r="T4249">
        <v>0</v>
      </c>
      <c r="U4249">
        <v>0</v>
      </c>
      <c r="V4249">
        <v>0</v>
      </c>
      <c r="W4249">
        <v>1</v>
      </c>
      <c r="X4249">
        <v>1</v>
      </c>
      <c r="Y4249" s="26">
        <v>20</v>
      </c>
      <c r="Z4249" s="26">
        <v>20</v>
      </c>
      <c r="AA4249" t="s">
        <v>117</v>
      </c>
      <c r="AC4249" t="s">
        <v>534</v>
      </c>
      <c r="AD4249" t="s">
        <v>1071</v>
      </c>
    </row>
    <row r="4250" spans="1:30" ht="15">
      <c r="A4250">
        <v>1860</v>
      </c>
      <c r="B4250" s="4">
        <v>1</v>
      </c>
      <c r="C4250">
        <v>50893</v>
      </c>
      <c r="D4250">
        <v>6</v>
      </c>
      <c r="E4250">
        <v>20</v>
      </c>
      <c r="F4250" t="s">
        <v>1290</v>
      </c>
      <c r="G4250">
        <v>1590</v>
      </c>
      <c r="I4250">
        <v>7</v>
      </c>
      <c r="J4250">
        <v>9</v>
      </c>
      <c r="L4250" s="10">
        <v>0</v>
      </c>
      <c r="M4250" s="20">
        <v>20.804249475679534</v>
      </c>
      <c r="N4250" s="24">
        <f t="shared" si="66"/>
        <v>416.0849895135907</v>
      </c>
      <c r="O4250" s="12">
        <v>20</v>
      </c>
      <c r="P4250" t="s">
        <v>116</v>
      </c>
      <c r="S4250">
        <v>0</v>
      </c>
      <c r="T4250">
        <v>0</v>
      </c>
      <c r="U4250">
        <v>0</v>
      </c>
      <c r="V4250">
        <v>0</v>
      </c>
      <c r="W4250">
        <v>1</v>
      </c>
      <c r="X4250">
        <v>1</v>
      </c>
      <c r="Y4250" s="26">
        <v>20</v>
      </c>
      <c r="Z4250" s="26">
        <v>20</v>
      </c>
      <c r="AA4250" t="s">
        <v>117</v>
      </c>
      <c r="AC4250" t="s">
        <v>534</v>
      </c>
      <c r="AD4250" t="s">
        <v>1071</v>
      </c>
    </row>
    <row r="4251" spans="1:30" ht="15">
      <c r="A4251">
        <v>1860</v>
      </c>
      <c r="B4251" s="4">
        <v>1</v>
      </c>
      <c r="C4251">
        <v>50893</v>
      </c>
      <c r="D4251">
        <v>7</v>
      </c>
      <c r="E4251">
        <v>20</v>
      </c>
      <c r="F4251" t="s">
        <v>1290</v>
      </c>
      <c r="G4251">
        <v>1590</v>
      </c>
      <c r="I4251">
        <v>7</v>
      </c>
      <c r="J4251">
        <v>7</v>
      </c>
      <c r="L4251" s="10">
        <v>0</v>
      </c>
      <c r="M4251" s="20">
        <v>20.804249475679534</v>
      </c>
      <c r="N4251" s="24">
        <f t="shared" si="66"/>
        <v>416.0849895135907</v>
      </c>
      <c r="O4251" s="12">
        <v>20</v>
      </c>
      <c r="P4251" t="s">
        <v>116</v>
      </c>
      <c r="S4251">
        <v>0</v>
      </c>
      <c r="T4251">
        <v>0</v>
      </c>
      <c r="U4251">
        <v>0</v>
      </c>
      <c r="V4251">
        <v>0</v>
      </c>
      <c r="W4251">
        <v>1</v>
      </c>
      <c r="X4251">
        <v>1</v>
      </c>
      <c r="Y4251" s="26">
        <v>20</v>
      </c>
      <c r="Z4251" s="26">
        <v>20</v>
      </c>
      <c r="AA4251" t="s">
        <v>117</v>
      </c>
      <c r="AC4251" t="s">
        <v>534</v>
      </c>
      <c r="AD4251" t="s">
        <v>1071</v>
      </c>
    </row>
    <row r="4252" spans="1:30" ht="15">
      <c r="A4252">
        <v>1860</v>
      </c>
      <c r="B4252" s="4">
        <v>1</v>
      </c>
      <c r="C4252">
        <v>50894</v>
      </c>
      <c r="D4252">
        <v>1</v>
      </c>
      <c r="E4252">
        <v>21</v>
      </c>
      <c r="F4252" t="s">
        <v>1290</v>
      </c>
      <c r="G4252">
        <v>1590</v>
      </c>
      <c r="I4252">
        <v>3</v>
      </c>
      <c r="J4252">
        <v>27</v>
      </c>
      <c r="L4252" s="10">
        <v>0</v>
      </c>
      <c r="M4252" s="20">
        <v>69.069443965111702</v>
      </c>
      <c r="N4252" s="24">
        <f t="shared" si="66"/>
        <v>1450.4583232673458</v>
      </c>
      <c r="O4252" s="12">
        <v>21</v>
      </c>
      <c r="P4252" t="s">
        <v>116</v>
      </c>
      <c r="S4252">
        <v>0</v>
      </c>
      <c r="T4252">
        <v>0</v>
      </c>
      <c r="U4252">
        <v>0</v>
      </c>
      <c r="V4252">
        <v>0</v>
      </c>
      <c r="W4252">
        <v>1</v>
      </c>
      <c r="X4252">
        <v>1</v>
      </c>
      <c r="Y4252" s="26">
        <v>21</v>
      </c>
      <c r="Z4252" s="26">
        <v>21</v>
      </c>
      <c r="AA4252" t="s">
        <v>117</v>
      </c>
      <c r="AC4252" t="s">
        <v>317</v>
      </c>
      <c r="AD4252" t="s">
        <v>166</v>
      </c>
    </row>
    <row r="4253" spans="1:30" ht="15">
      <c r="A4253">
        <v>1860</v>
      </c>
      <c r="B4253" s="4">
        <v>1</v>
      </c>
      <c r="C4253">
        <v>50894</v>
      </c>
      <c r="D4253">
        <v>2</v>
      </c>
      <c r="E4253">
        <v>20</v>
      </c>
      <c r="F4253" t="s">
        <v>1290</v>
      </c>
      <c r="G4253">
        <v>1590</v>
      </c>
      <c r="I4253">
        <v>3</v>
      </c>
      <c r="J4253">
        <v>5</v>
      </c>
      <c r="L4253" s="11">
        <v>1</v>
      </c>
      <c r="M4253" s="21">
        <v>0</v>
      </c>
      <c r="N4253" s="24">
        <f t="shared" si="66"/>
        <v>0</v>
      </c>
      <c r="O4253" s="12">
        <v>20</v>
      </c>
      <c r="P4253" t="s">
        <v>116</v>
      </c>
      <c r="S4253">
        <v>0</v>
      </c>
      <c r="T4253">
        <v>0</v>
      </c>
      <c r="U4253">
        <v>0</v>
      </c>
      <c r="V4253">
        <v>0</v>
      </c>
      <c r="W4253">
        <v>1</v>
      </c>
      <c r="X4253">
        <v>1</v>
      </c>
      <c r="Y4253" s="26">
        <v>20</v>
      </c>
      <c r="Z4253" s="26">
        <v>20</v>
      </c>
      <c r="AA4253" t="s">
        <v>117</v>
      </c>
      <c r="AC4253" t="s">
        <v>317</v>
      </c>
      <c r="AD4253" t="s">
        <v>166</v>
      </c>
    </row>
    <row r="4254" spans="1:30" ht="15">
      <c r="A4254">
        <v>1860</v>
      </c>
      <c r="B4254" s="4">
        <v>1</v>
      </c>
      <c r="C4254">
        <v>50894</v>
      </c>
      <c r="D4254">
        <v>3</v>
      </c>
      <c r="E4254">
        <v>20</v>
      </c>
      <c r="F4254" t="s">
        <v>1290</v>
      </c>
      <c r="G4254">
        <v>1590</v>
      </c>
      <c r="I4254">
        <v>3</v>
      </c>
      <c r="J4254">
        <v>1</v>
      </c>
      <c r="L4254" s="11">
        <v>1</v>
      </c>
      <c r="M4254" s="21">
        <v>0</v>
      </c>
      <c r="N4254" s="24">
        <f t="shared" si="66"/>
        <v>0</v>
      </c>
      <c r="O4254" s="12">
        <v>20</v>
      </c>
      <c r="P4254" t="s">
        <v>116</v>
      </c>
      <c r="S4254">
        <v>0</v>
      </c>
      <c r="T4254">
        <v>0</v>
      </c>
      <c r="U4254">
        <v>0</v>
      </c>
      <c r="V4254">
        <v>0</v>
      </c>
      <c r="W4254">
        <v>1</v>
      </c>
      <c r="X4254">
        <v>1</v>
      </c>
      <c r="Y4254" s="26">
        <v>20</v>
      </c>
      <c r="Z4254" s="26">
        <v>20</v>
      </c>
      <c r="AA4254" t="s">
        <v>117</v>
      </c>
      <c r="AC4254" t="s">
        <v>317</v>
      </c>
      <c r="AD4254" t="s">
        <v>166</v>
      </c>
    </row>
    <row r="4255" spans="1:30" ht="15">
      <c r="A4255">
        <v>1860</v>
      </c>
      <c r="B4255" s="4">
        <v>1</v>
      </c>
      <c r="C4255">
        <v>50895</v>
      </c>
      <c r="D4255">
        <v>1</v>
      </c>
      <c r="E4255">
        <v>20</v>
      </c>
      <c r="F4255" t="s">
        <v>1290</v>
      </c>
      <c r="G4255">
        <v>1590</v>
      </c>
      <c r="I4255">
        <v>3</v>
      </c>
      <c r="J4255">
        <v>32</v>
      </c>
      <c r="L4255" s="10">
        <v>0</v>
      </c>
      <c r="M4255" s="20">
        <v>69.069443965111702</v>
      </c>
      <c r="N4255" s="24">
        <f t="shared" si="66"/>
        <v>1381.388879302234</v>
      </c>
      <c r="O4255" s="12">
        <v>20</v>
      </c>
      <c r="P4255" t="s">
        <v>116</v>
      </c>
      <c r="S4255">
        <v>0</v>
      </c>
      <c r="T4255">
        <v>0</v>
      </c>
      <c r="U4255">
        <v>0</v>
      </c>
      <c r="V4255">
        <v>0</v>
      </c>
      <c r="W4255">
        <v>1</v>
      </c>
      <c r="X4255">
        <v>1</v>
      </c>
      <c r="Y4255" s="26">
        <v>20</v>
      </c>
      <c r="Z4255" s="26">
        <v>20</v>
      </c>
      <c r="AA4255" t="s">
        <v>117</v>
      </c>
      <c r="AC4255" t="s">
        <v>262</v>
      </c>
      <c r="AD4255" t="s">
        <v>1072</v>
      </c>
    </row>
    <row r="4256" spans="1:30" ht="15">
      <c r="A4256">
        <v>1860</v>
      </c>
      <c r="B4256" s="4">
        <v>1</v>
      </c>
      <c r="C4256">
        <v>50895</v>
      </c>
      <c r="D4256">
        <v>2</v>
      </c>
      <c r="E4256">
        <v>21</v>
      </c>
      <c r="F4256" t="s">
        <v>1290</v>
      </c>
      <c r="G4256">
        <v>1590</v>
      </c>
      <c r="I4256">
        <v>3</v>
      </c>
      <c r="J4256">
        <v>8</v>
      </c>
      <c r="L4256" s="11">
        <v>1</v>
      </c>
      <c r="M4256" s="22">
        <v>20.8</v>
      </c>
      <c r="N4256" s="24">
        <f t="shared" si="66"/>
        <v>436.8</v>
      </c>
      <c r="O4256" s="12">
        <v>21</v>
      </c>
      <c r="P4256" t="s">
        <v>116</v>
      </c>
      <c r="S4256">
        <v>0</v>
      </c>
      <c r="T4256">
        <v>0</v>
      </c>
      <c r="U4256">
        <v>0</v>
      </c>
      <c r="V4256">
        <v>0</v>
      </c>
      <c r="W4256">
        <v>1</v>
      </c>
      <c r="X4256">
        <v>1</v>
      </c>
      <c r="Y4256" s="26">
        <v>21</v>
      </c>
      <c r="Z4256" s="26">
        <v>21</v>
      </c>
      <c r="AA4256" t="s">
        <v>117</v>
      </c>
      <c r="AC4256" t="s">
        <v>262</v>
      </c>
      <c r="AD4256" t="s">
        <v>1072</v>
      </c>
    </row>
    <row r="4257" spans="1:30" ht="15">
      <c r="A4257">
        <v>1860</v>
      </c>
      <c r="B4257" s="4">
        <v>1</v>
      </c>
      <c r="C4257">
        <v>50895</v>
      </c>
      <c r="D4257">
        <v>3</v>
      </c>
      <c r="E4257">
        <v>20</v>
      </c>
      <c r="F4257" t="s">
        <v>1290</v>
      </c>
      <c r="G4257">
        <v>1590</v>
      </c>
      <c r="I4257">
        <v>3</v>
      </c>
      <c r="J4257">
        <v>6</v>
      </c>
      <c r="L4257" s="11">
        <v>1</v>
      </c>
      <c r="M4257" s="21">
        <v>0</v>
      </c>
      <c r="N4257" s="24">
        <f t="shared" si="66"/>
        <v>0</v>
      </c>
      <c r="O4257" s="12">
        <v>20</v>
      </c>
      <c r="P4257" t="s">
        <v>116</v>
      </c>
      <c r="S4257">
        <v>0</v>
      </c>
      <c r="T4257">
        <v>0</v>
      </c>
      <c r="U4257">
        <v>0</v>
      </c>
      <c r="V4257">
        <v>0</v>
      </c>
      <c r="W4257">
        <v>1</v>
      </c>
      <c r="X4257">
        <v>1</v>
      </c>
      <c r="Y4257" s="26">
        <v>20</v>
      </c>
      <c r="Z4257" s="26">
        <v>20</v>
      </c>
      <c r="AA4257" t="s">
        <v>117</v>
      </c>
      <c r="AC4257" t="s">
        <v>262</v>
      </c>
      <c r="AD4257" t="s">
        <v>1072</v>
      </c>
    </row>
    <row r="4258" spans="1:30" ht="15">
      <c r="A4258">
        <v>1860</v>
      </c>
      <c r="B4258" s="4">
        <v>1</v>
      </c>
      <c r="C4258">
        <v>50896</v>
      </c>
      <c r="D4258">
        <v>1</v>
      </c>
      <c r="E4258">
        <v>20</v>
      </c>
      <c r="F4258" t="s">
        <v>1290</v>
      </c>
      <c r="G4258">
        <v>1590</v>
      </c>
      <c r="I4258">
        <v>1</v>
      </c>
      <c r="J4258">
        <v>8</v>
      </c>
      <c r="L4258" s="10">
        <v>0</v>
      </c>
      <c r="M4258" s="20">
        <v>20.804249475679534</v>
      </c>
      <c r="N4258" s="24">
        <f t="shared" si="66"/>
        <v>416.0849895135907</v>
      </c>
      <c r="O4258" s="12">
        <v>20</v>
      </c>
      <c r="P4258" t="s">
        <v>116</v>
      </c>
      <c r="S4258">
        <v>0</v>
      </c>
      <c r="T4258">
        <v>0</v>
      </c>
      <c r="U4258">
        <v>0</v>
      </c>
      <c r="V4258">
        <v>0</v>
      </c>
      <c r="W4258">
        <v>1</v>
      </c>
      <c r="X4258">
        <v>1</v>
      </c>
      <c r="Y4258" s="26">
        <v>20</v>
      </c>
      <c r="Z4258" s="26">
        <v>20</v>
      </c>
      <c r="AA4258" t="s">
        <v>117</v>
      </c>
      <c r="AC4258" t="s">
        <v>335</v>
      </c>
      <c r="AD4258" t="s">
        <v>100</v>
      </c>
    </row>
    <row r="4259" spans="1:30" ht="15">
      <c r="A4259">
        <v>1860</v>
      </c>
      <c r="B4259" s="4">
        <v>1</v>
      </c>
      <c r="C4259">
        <v>50897</v>
      </c>
      <c r="D4259">
        <v>1</v>
      </c>
      <c r="E4259">
        <v>20</v>
      </c>
      <c r="F4259" t="s">
        <v>1290</v>
      </c>
      <c r="G4259">
        <v>1590</v>
      </c>
      <c r="I4259">
        <v>4</v>
      </c>
      <c r="J4259">
        <v>25</v>
      </c>
      <c r="L4259" s="10">
        <v>0</v>
      </c>
      <c r="M4259" s="20">
        <v>69.069443965111702</v>
      </c>
      <c r="N4259" s="24">
        <f t="shared" si="66"/>
        <v>1381.388879302234</v>
      </c>
      <c r="O4259" s="12">
        <v>20</v>
      </c>
      <c r="P4259" t="s">
        <v>171</v>
      </c>
      <c r="S4259">
        <v>0</v>
      </c>
      <c r="T4259">
        <v>0</v>
      </c>
      <c r="U4259">
        <v>0</v>
      </c>
      <c r="V4259">
        <v>0</v>
      </c>
      <c r="W4259">
        <v>1</v>
      </c>
      <c r="X4259">
        <v>1</v>
      </c>
      <c r="Y4259" s="26">
        <v>20</v>
      </c>
      <c r="Z4259" s="26">
        <v>20</v>
      </c>
      <c r="AA4259" t="s">
        <v>117</v>
      </c>
      <c r="AC4259" t="s">
        <v>663</v>
      </c>
      <c r="AD4259" t="s">
        <v>830</v>
      </c>
    </row>
    <row r="4260" spans="1:30" ht="15">
      <c r="A4260">
        <v>1860</v>
      </c>
      <c r="B4260" s="4">
        <v>1</v>
      </c>
      <c r="C4260">
        <v>50897</v>
      </c>
      <c r="D4260">
        <v>2</v>
      </c>
      <c r="E4260">
        <v>21</v>
      </c>
      <c r="F4260" t="s">
        <v>1290</v>
      </c>
      <c r="G4260">
        <v>1590</v>
      </c>
      <c r="I4260">
        <v>4</v>
      </c>
      <c r="J4260">
        <v>8</v>
      </c>
      <c r="L4260" s="11">
        <v>1</v>
      </c>
      <c r="M4260" s="22">
        <v>20.8</v>
      </c>
      <c r="N4260" s="24">
        <f t="shared" si="66"/>
        <v>436.8</v>
      </c>
      <c r="O4260" s="12">
        <v>21</v>
      </c>
      <c r="P4260" t="s">
        <v>116</v>
      </c>
      <c r="S4260">
        <v>0</v>
      </c>
      <c r="T4260">
        <v>0</v>
      </c>
      <c r="U4260">
        <v>0</v>
      </c>
      <c r="V4260">
        <v>0</v>
      </c>
      <c r="W4260">
        <v>1</v>
      </c>
      <c r="X4260">
        <v>1</v>
      </c>
      <c r="Y4260" s="26">
        <v>21</v>
      </c>
      <c r="Z4260" s="26">
        <v>21</v>
      </c>
      <c r="AA4260" t="s">
        <v>117</v>
      </c>
      <c r="AC4260" t="s">
        <v>663</v>
      </c>
      <c r="AD4260" t="s">
        <v>830</v>
      </c>
    </row>
    <row r="4261" spans="1:30">
      <c r="A4261">
        <v>1860</v>
      </c>
      <c r="B4261" s="4">
        <v>1</v>
      </c>
      <c r="C4261">
        <v>50897</v>
      </c>
      <c r="D4261">
        <v>3</v>
      </c>
      <c r="E4261">
        <v>20</v>
      </c>
      <c r="F4261" t="s">
        <v>1290</v>
      </c>
      <c r="G4261">
        <v>1590</v>
      </c>
      <c r="I4261">
        <v>4</v>
      </c>
      <c r="J4261">
        <v>5</v>
      </c>
      <c r="L4261" s="10">
        <v>0</v>
      </c>
      <c r="M4261" s="12">
        <v>0</v>
      </c>
      <c r="N4261" s="24">
        <f t="shared" si="66"/>
        <v>0</v>
      </c>
      <c r="O4261" s="12">
        <v>20</v>
      </c>
      <c r="P4261" t="s">
        <v>171</v>
      </c>
      <c r="S4261">
        <v>0</v>
      </c>
      <c r="T4261">
        <v>0</v>
      </c>
      <c r="U4261">
        <v>0</v>
      </c>
      <c r="V4261">
        <v>0</v>
      </c>
      <c r="W4261">
        <v>1</v>
      </c>
      <c r="X4261">
        <v>1</v>
      </c>
      <c r="Y4261" s="26">
        <v>20</v>
      </c>
      <c r="Z4261" s="26">
        <v>20</v>
      </c>
      <c r="AA4261" t="s">
        <v>117</v>
      </c>
      <c r="AC4261" t="s">
        <v>663</v>
      </c>
      <c r="AD4261" t="s">
        <v>830</v>
      </c>
    </row>
    <row r="4262" spans="1:30">
      <c r="A4262">
        <v>1860</v>
      </c>
      <c r="B4262" s="4">
        <v>1</v>
      </c>
      <c r="C4262">
        <v>50897</v>
      </c>
      <c r="D4262">
        <v>4</v>
      </c>
      <c r="E4262">
        <v>20</v>
      </c>
      <c r="F4262" t="s">
        <v>1290</v>
      </c>
      <c r="G4262">
        <v>1590</v>
      </c>
      <c r="I4262">
        <v>4</v>
      </c>
      <c r="J4262">
        <v>1</v>
      </c>
      <c r="L4262" s="10">
        <v>0</v>
      </c>
      <c r="M4262" s="12">
        <v>0</v>
      </c>
      <c r="N4262" s="24">
        <f t="shared" si="66"/>
        <v>0</v>
      </c>
      <c r="O4262" s="12">
        <v>20</v>
      </c>
      <c r="P4262" t="s">
        <v>171</v>
      </c>
      <c r="S4262">
        <v>0</v>
      </c>
      <c r="T4262">
        <v>0</v>
      </c>
      <c r="U4262">
        <v>0</v>
      </c>
      <c r="V4262">
        <v>0</v>
      </c>
      <c r="W4262">
        <v>1</v>
      </c>
      <c r="X4262">
        <v>1</v>
      </c>
      <c r="Y4262" s="26">
        <v>20</v>
      </c>
      <c r="Z4262" s="26">
        <v>20</v>
      </c>
      <c r="AA4262" t="s">
        <v>117</v>
      </c>
      <c r="AC4262" t="s">
        <v>663</v>
      </c>
      <c r="AD4262" t="s">
        <v>830</v>
      </c>
    </row>
    <row r="4263" spans="1:30" ht="15">
      <c r="A4263">
        <v>1860</v>
      </c>
      <c r="B4263" s="4">
        <v>1</v>
      </c>
      <c r="C4263">
        <v>50898</v>
      </c>
      <c r="D4263">
        <v>1</v>
      </c>
      <c r="E4263">
        <v>20</v>
      </c>
      <c r="F4263" t="s">
        <v>1290</v>
      </c>
      <c r="G4263">
        <v>1590</v>
      </c>
      <c r="I4263">
        <v>5</v>
      </c>
      <c r="J4263">
        <v>18</v>
      </c>
      <c r="L4263" s="10">
        <v>0</v>
      </c>
      <c r="M4263" s="20">
        <v>29.789946565499331</v>
      </c>
      <c r="N4263" s="24">
        <f t="shared" si="66"/>
        <v>595.79893130998664</v>
      </c>
      <c r="O4263" s="12">
        <v>20</v>
      </c>
      <c r="P4263" t="s">
        <v>116</v>
      </c>
      <c r="S4263">
        <v>0</v>
      </c>
      <c r="T4263">
        <v>0</v>
      </c>
      <c r="U4263">
        <v>0</v>
      </c>
      <c r="V4263">
        <v>0</v>
      </c>
      <c r="W4263">
        <v>1</v>
      </c>
      <c r="X4263">
        <v>1</v>
      </c>
      <c r="Y4263" s="26">
        <v>20</v>
      </c>
      <c r="Z4263" s="26">
        <v>20</v>
      </c>
      <c r="AA4263" t="s">
        <v>117</v>
      </c>
      <c r="AC4263" t="s">
        <v>1500</v>
      </c>
      <c r="AD4263" t="s">
        <v>682</v>
      </c>
    </row>
    <row r="4264" spans="1:30" ht="15">
      <c r="A4264">
        <v>1860</v>
      </c>
      <c r="B4264" s="4">
        <v>1</v>
      </c>
      <c r="C4264">
        <v>50898</v>
      </c>
      <c r="D4264">
        <v>2</v>
      </c>
      <c r="E4264">
        <v>21</v>
      </c>
      <c r="F4264" t="s">
        <v>1290</v>
      </c>
      <c r="G4264">
        <v>1590</v>
      </c>
      <c r="I4264">
        <v>5</v>
      </c>
      <c r="J4264">
        <v>16</v>
      </c>
      <c r="L4264" s="10">
        <v>0</v>
      </c>
      <c r="M4264" s="20">
        <v>29.789946565499331</v>
      </c>
      <c r="N4264" s="24">
        <f t="shared" si="66"/>
        <v>625.58887787548599</v>
      </c>
      <c r="O4264" s="12">
        <v>21</v>
      </c>
      <c r="P4264" t="s">
        <v>116</v>
      </c>
      <c r="S4264">
        <v>0</v>
      </c>
      <c r="T4264">
        <v>0</v>
      </c>
      <c r="U4264">
        <v>0</v>
      </c>
      <c r="V4264">
        <v>0</v>
      </c>
      <c r="W4264">
        <v>1</v>
      </c>
      <c r="X4264">
        <v>1</v>
      </c>
      <c r="Y4264" s="26">
        <v>21</v>
      </c>
      <c r="Z4264" s="26">
        <v>21</v>
      </c>
      <c r="AA4264" t="s">
        <v>117</v>
      </c>
      <c r="AC4264" t="s">
        <v>1500</v>
      </c>
      <c r="AD4264" t="s">
        <v>682</v>
      </c>
    </row>
    <row r="4265" spans="1:30" ht="15">
      <c r="A4265">
        <v>1860</v>
      </c>
      <c r="B4265" s="4">
        <v>1</v>
      </c>
      <c r="C4265">
        <v>50898</v>
      </c>
      <c r="D4265">
        <v>3</v>
      </c>
      <c r="E4265">
        <v>20</v>
      </c>
      <c r="F4265" t="s">
        <v>1290</v>
      </c>
      <c r="G4265">
        <v>1590</v>
      </c>
      <c r="I4265">
        <v>5</v>
      </c>
      <c r="J4265">
        <v>10</v>
      </c>
      <c r="L4265" s="10">
        <v>0</v>
      </c>
      <c r="M4265" s="20">
        <v>20.804249475679534</v>
      </c>
      <c r="N4265" s="24">
        <f t="shared" si="66"/>
        <v>416.0849895135907</v>
      </c>
      <c r="O4265" s="12">
        <v>20</v>
      </c>
      <c r="P4265" t="s">
        <v>116</v>
      </c>
      <c r="S4265">
        <v>0</v>
      </c>
      <c r="T4265">
        <v>0</v>
      </c>
      <c r="U4265">
        <v>0</v>
      </c>
      <c r="V4265">
        <v>0</v>
      </c>
      <c r="W4265">
        <v>1</v>
      </c>
      <c r="X4265">
        <v>1</v>
      </c>
      <c r="Y4265" s="26">
        <v>20</v>
      </c>
      <c r="Z4265" s="26">
        <v>20</v>
      </c>
      <c r="AA4265" t="s">
        <v>117</v>
      </c>
      <c r="AC4265" t="s">
        <v>1500</v>
      </c>
      <c r="AD4265" t="s">
        <v>682</v>
      </c>
    </row>
    <row r="4266" spans="1:30">
      <c r="A4266">
        <v>1860</v>
      </c>
      <c r="B4266" s="4">
        <v>1</v>
      </c>
      <c r="C4266">
        <v>50898</v>
      </c>
      <c r="D4266">
        <v>4</v>
      </c>
      <c r="E4266">
        <v>20</v>
      </c>
      <c r="F4266" t="s">
        <v>1290</v>
      </c>
      <c r="G4266">
        <v>1590</v>
      </c>
      <c r="I4266">
        <v>5</v>
      </c>
      <c r="J4266">
        <v>1</v>
      </c>
      <c r="L4266" s="10">
        <v>0</v>
      </c>
      <c r="M4266" s="12">
        <v>0</v>
      </c>
      <c r="N4266" s="24">
        <f t="shared" si="66"/>
        <v>0</v>
      </c>
      <c r="O4266" s="12">
        <v>20</v>
      </c>
      <c r="P4266" t="s">
        <v>116</v>
      </c>
      <c r="S4266">
        <v>0</v>
      </c>
      <c r="T4266">
        <v>0</v>
      </c>
      <c r="U4266">
        <v>0</v>
      </c>
      <c r="V4266">
        <v>0</v>
      </c>
      <c r="W4266">
        <v>1</v>
      </c>
      <c r="X4266">
        <v>1</v>
      </c>
      <c r="Y4266" s="26">
        <v>20</v>
      </c>
      <c r="Z4266" s="26">
        <v>20</v>
      </c>
      <c r="AA4266" t="s">
        <v>117</v>
      </c>
      <c r="AC4266" t="s">
        <v>1500</v>
      </c>
      <c r="AD4266" t="s">
        <v>682</v>
      </c>
    </row>
    <row r="4267" spans="1:30" ht="15">
      <c r="A4267">
        <v>1860</v>
      </c>
      <c r="B4267" s="4">
        <v>1</v>
      </c>
      <c r="C4267">
        <v>50898</v>
      </c>
      <c r="D4267">
        <v>5</v>
      </c>
      <c r="E4267">
        <v>20</v>
      </c>
      <c r="F4267" t="s">
        <v>1290</v>
      </c>
      <c r="G4267">
        <v>1590</v>
      </c>
      <c r="I4267">
        <v>5</v>
      </c>
      <c r="J4267">
        <v>18</v>
      </c>
      <c r="L4267" s="11">
        <v>1</v>
      </c>
      <c r="M4267" s="20">
        <v>35.650509638259194</v>
      </c>
      <c r="N4267" s="24">
        <f t="shared" si="66"/>
        <v>713.01019276518389</v>
      </c>
      <c r="O4267" s="12">
        <v>20</v>
      </c>
      <c r="P4267" t="s">
        <v>116</v>
      </c>
      <c r="S4267">
        <v>0</v>
      </c>
      <c r="T4267">
        <v>0</v>
      </c>
      <c r="U4267">
        <v>0</v>
      </c>
      <c r="V4267">
        <v>0</v>
      </c>
      <c r="W4267">
        <v>1</v>
      </c>
      <c r="X4267">
        <v>1</v>
      </c>
      <c r="Y4267" s="26">
        <v>20</v>
      </c>
      <c r="Z4267" s="26">
        <v>20</v>
      </c>
      <c r="AA4267" t="s">
        <v>117</v>
      </c>
      <c r="AC4267" t="s">
        <v>1500</v>
      </c>
      <c r="AD4267" t="s">
        <v>682</v>
      </c>
    </row>
    <row r="4268" spans="1:30" ht="15">
      <c r="A4268">
        <v>1860</v>
      </c>
      <c r="B4268" s="4">
        <v>1</v>
      </c>
      <c r="C4268">
        <v>50899</v>
      </c>
      <c r="D4268">
        <v>1</v>
      </c>
      <c r="E4268">
        <v>21</v>
      </c>
      <c r="F4268" t="s">
        <v>1290</v>
      </c>
      <c r="G4268">
        <v>1590</v>
      </c>
      <c r="I4268">
        <v>9</v>
      </c>
      <c r="J4268">
        <v>45</v>
      </c>
      <c r="L4268" s="11">
        <v>1</v>
      </c>
      <c r="M4268" s="20">
        <v>139.72421729991686</v>
      </c>
      <c r="N4268" s="24">
        <f t="shared" si="66"/>
        <v>2934.2085632982539</v>
      </c>
      <c r="O4268" s="12">
        <v>21</v>
      </c>
      <c r="P4268" t="s">
        <v>116</v>
      </c>
      <c r="S4268">
        <v>0</v>
      </c>
      <c r="T4268">
        <v>0</v>
      </c>
      <c r="U4268">
        <v>0</v>
      </c>
      <c r="V4268">
        <v>0</v>
      </c>
      <c r="W4268">
        <v>1</v>
      </c>
      <c r="X4268">
        <v>1</v>
      </c>
      <c r="Y4268" s="26">
        <v>21</v>
      </c>
      <c r="Z4268" s="26">
        <v>21</v>
      </c>
      <c r="AA4268" t="s">
        <v>117</v>
      </c>
      <c r="AC4268" t="s">
        <v>769</v>
      </c>
      <c r="AD4268" t="s">
        <v>1073</v>
      </c>
    </row>
    <row r="4269" spans="1:30" ht="15">
      <c r="A4269">
        <v>1860</v>
      </c>
      <c r="B4269" s="4">
        <v>1</v>
      </c>
      <c r="C4269">
        <v>50899</v>
      </c>
      <c r="D4269">
        <v>2</v>
      </c>
      <c r="E4269">
        <v>20</v>
      </c>
      <c r="F4269" t="s">
        <v>1290</v>
      </c>
      <c r="G4269">
        <v>1590</v>
      </c>
      <c r="I4269">
        <v>9</v>
      </c>
      <c r="J4269">
        <v>33</v>
      </c>
      <c r="L4269" s="10">
        <v>0</v>
      </c>
      <c r="M4269" s="20">
        <v>69.069443965111702</v>
      </c>
      <c r="N4269" s="24">
        <f t="shared" si="66"/>
        <v>1381.388879302234</v>
      </c>
      <c r="O4269" s="12">
        <v>20</v>
      </c>
      <c r="P4269" t="s">
        <v>171</v>
      </c>
      <c r="S4269">
        <v>0</v>
      </c>
      <c r="T4269">
        <v>0</v>
      </c>
      <c r="U4269">
        <v>0</v>
      </c>
      <c r="V4269">
        <v>0</v>
      </c>
      <c r="W4269">
        <v>1</v>
      </c>
      <c r="X4269">
        <v>1</v>
      </c>
      <c r="Y4269" s="26">
        <v>20</v>
      </c>
      <c r="Z4269" s="26">
        <v>20</v>
      </c>
      <c r="AA4269" t="s">
        <v>117</v>
      </c>
      <c r="AC4269" t="s">
        <v>769</v>
      </c>
      <c r="AD4269" t="s">
        <v>1073</v>
      </c>
    </row>
    <row r="4270" spans="1:30" ht="15">
      <c r="A4270">
        <v>1860</v>
      </c>
      <c r="B4270" s="4">
        <v>1</v>
      </c>
      <c r="C4270">
        <v>50899</v>
      </c>
      <c r="D4270">
        <v>3</v>
      </c>
      <c r="E4270">
        <v>20</v>
      </c>
      <c r="F4270" t="s">
        <v>1290</v>
      </c>
      <c r="G4270">
        <v>1590</v>
      </c>
      <c r="I4270">
        <v>9</v>
      </c>
      <c r="J4270">
        <v>27</v>
      </c>
      <c r="L4270" s="11">
        <v>1</v>
      </c>
      <c r="M4270" s="20">
        <v>139.72421729991686</v>
      </c>
      <c r="N4270" s="24">
        <f t="shared" si="66"/>
        <v>2794.4843459983372</v>
      </c>
      <c r="O4270" s="12">
        <v>20</v>
      </c>
      <c r="P4270" t="s">
        <v>116</v>
      </c>
      <c r="S4270">
        <v>0</v>
      </c>
      <c r="T4270">
        <v>0</v>
      </c>
      <c r="U4270">
        <v>0</v>
      </c>
      <c r="V4270">
        <v>0</v>
      </c>
      <c r="W4270">
        <v>1</v>
      </c>
      <c r="X4270">
        <v>1</v>
      </c>
      <c r="Y4270" s="26">
        <v>20</v>
      </c>
      <c r="Z4270" s="26">
        <v>20</v>
      </c>
      <c r="AA4270" t="s">
        <v>117</v>
      </c>
      <c r="AC4270" t="s">
        <v>769</v>
      </c>
      <c r="AD4270" t="s">
        <v>1073</v>
      </c>
    </row>
    <row r="4271" spans="1:30" ht="15">
      <c r="A4271">
        <v>1860</v>
      </c>
      <c r="B4271" s="4">
        <v>1</v>
      </c>
      <c r="C4271">
        <v>50899</v>
      </c>
      <c r="D4271">
        <v>4</v>
      </c>
      <c r="E4271">
        <v>20</v>
      </c>
      <c r="F4271" t="s">
        <v>1290</v>
      </c>
      <c r="G4271">
        <v>1590</v>
      </c>
      <c r="I4271">
        <v>9</v>
      </c>
      <c r="J4271">
        <v>16</v>
      </c>
      <c r="L4271" s="11">
        <v>1</v>
      </c>
      <c r="M4271" s="20">
        <v>35.650509638259194</v>
      </c>
      <c r="N4271" s="24">
        <f t="shared" si="66"/>
        <v>713.01019276518389</v>
      </c>
      <c r="O4271" s="12">
        <v>20</v>
      </c>
      <c r="P4271" t="s">
        <v>171</v>
      </c>
      <c r="S4271">
        <v>0</v>
      </c>
      <c r="T4271">
        <v>0</v>
      </c>
      <c r="U4271">
        <v>0</v>
      </c>
      <c r="V4271">
        <v>0</v>
      </c>
      <c r="W4271">
        <v>1</v>
      </c>
      <c r="X4271">
        <v>1</v>
      </c>
      <c r="Y4271" s="26">
        <v>20</v>
      </c>
      <c r="Z4271" s="26">
        <v>20</v>
      </c>
      <c r="AA4271" t="s">
        <v>117</v>
      </c>
      <c r="AC4271" t="s">
        <v>769</v>
      </c>
      <c r="AD4271" t="s">
        <v>1073</v>
      </c>
    </row>
    <row r="4272" spans="1:30" ht="15">
      <c r="A4272">
        <v>1860</v>
      </c>
      <c r="B4272" s="4">
        <v>1</v>
      </c>
      <c r="C4272">
        <v>50899</v>
      </c>
      <c r="D4272">
        <v>5</v>
      </c>
      <c r="E4272">
        <v>21</v>
      </c>
      <c r="F4272" t="s">
        <v>1290</v>
      </c>
      <c r="G4272">
        <v>1590</v>
      </c>
      <c r="I4272">
        <v>9</v>
      </c>
      <c r="J4272">
        <v>14</v>
      </c>
      <c r="L4272" s="11">
        <v>1</v>
      </c>
      <c r="M4272" s="20">
        <v>35.650509638259194</v>
      </c>
      <c r="N4272" s="24">
        <f t="shared" si="66"/>
        <v>748.66070240344311</v>
      </c>
      <c r="O4272" s="12">
        <v>21</v>
      </c>
      <c r="P4272" t="s">
        <v>116</v>
      </c>
      <c r="S4272">
        <v>0</v>
      </c>
      <c r="T4272">
        <v>0</v>
      </c>
      <c r="U4272">
        <v>0</v>
      </c>
      <c r="V4272">
        <v>0</v>
      </c>
      <c r="W4272">
        <v>1</v>
      </c>
      <c r="X4272">
        <v>1</v>
      </c>
      <c r="Y4272" s="26">
        <v>21</v>
      </c>
      <c r="Z4272" s="26">
        <v>21</v>
      </c>
      <c r="AA4272" t="s">
        <v>117</v>
      </c>
      <c r="AC4272" t="s">
        <v>769</v>
      </c>
      <c r="AD4272" t="s">
        <v>1073</v>
      </c>
    </row>
    <row r="4273" spans="1:30" ht="15">
      <c r="A4273">
        <v>1860</v>
      </c>
      <c r="B4273" s="4">
        <v>1</v>
      </c>
      <c r="C4273">
        <v>50899</v>
      </c>
      <c r="D4273">
        <v>6</v>
      </c>
      <c r="E4273">
        <v>20</v>
      </c>
      <c r="F4273" t="s">
        <v>1290</v>
      </c>
      <c r="G4273">
        <v>1590</v>
      </c>
      <c r="I4273">
        <v>9</v>
      </c>
      <c r="J4273">
        <v>12</v>
      </c>
      <c r="L4273" s="10">
        <v>0</v>
      </c>
      <c r="M4273" s="20">
        <v>20.804249475679534</v>
      </c>
      <c r="N4273" s="24">
        <f t="shared" si="66"/>
        <v>416.0849895135907</v>
      </c>
      <c r="O4273" s="12">
        <v>20</v>
      </c>
      <c r="P4273" t="s">
        <v>116</v>
      </c>
      <c r="S4273">
        <v>0</v>
      </c>
      <c r="T4273">
        <v>0</v>
      </c>
      <c r="U4273">
        <v>0</v>
      </c>
      <c r="V4273">
        <v>0</v>
      </c>
      <c r="W4273">
        <v>1</v>
      </c>
      <c r="X4273">
        <v>1</v>
      </c>
      <c r="Y4273" s="26">
        <v>20</v>
      </c>
      <c r="Z4273" s="26">
        <v>20</v>
      </c>
      <c r="AA4273" t="s">
        <v>117</v>
      </c>
      <c r="AC4273" t="s">
        <v>769</v>
      </c>
      <c r="AD4273" t="s">
        <v>1073</v>
      </c>
    </row>
    <row r="4274" spans="1:30" ht="15">
      <c r="A4274">
        <v>1860</v>
      </c>
      <c r="B4274" s="4">
        <v>1</v>
      </c>
      <c r="C4274">
        <v>50899</v>
      </c>
      <c r="D4274">
        <v>7</v>
      </c>
      <c r="E4274">
        <v>20</v>
      </c>
      <c r="F4274" t="s">
        <v>1290</v>
      </c>
      <c r="G4274">
        <v>1590</v>
      </c>
      <c r="I4274">
        <v>9</v>
      </c>
      <c r="J4274">
        <v>10</v>
      </c>
      <c r="L4274" s="10">
        <v>0</v>
      </c>
      <c r="M4274" s="20">
        <v>20.804249475679534</v>
      </c>
      <c r="N4274" s="24">
        <f t="shared" si="66"/>
        <v>416.0849895135907</v>
      </c>
      <c r="O4274" s="12">
        <v>20</v>
      </c>
      <c r="P4274" t="s">
        <v>116</v>
      </c>
      <c r="S4274">
        <v>0</v>
      </c>
      <c r="T4274">
        <v>0</v>
      </c>
      <c r="U4274">
        <v>0</v>
      </c>
      <c r="V4274">
        <v>0</v>
      </c>
      <c r="W4274">
        <v>1</v>
      </c>
      <c r="X4274">
        <v>1</v>
      </c>
      <c r="Y4274" s="26">
        <v>20</v>
      </c>
      <c r="Z4274" s="26">
        <v>20</v>
      </c>
      <c r="AA4274" t="s">
        <v>117</v>
      </c>
      <c r="AC4274" t="s">
        <v>769</v>
      </c>
      <c r="AD4274" t="s">
        <v>1073</v>
      </c>
    </row>
    <row r="4275" spans="1:30" ht="15">
      <c r="A4275">
        <v>1860</v>
      </c>
      <c r="B4275" s="4">
        <v>1</v>
      </c>
      <c r="C4275">
        <v>50899</v>
      </c>
      <c r="D4275">
        <v>8</v>
      </c>
      <c r="E4275">
        <v>20</v>
      </c>
      <c r="F4275" t="s">
        <v>1290</v>
      </c>
      <c r="G4275">
        <v>1590</v>
      </c>
      <c r="I4275">
        <v>9</v>
      </c>
      <c r="J4275">
        <v>6</v>
      </c>
      <c r="L4275" s="11">
        <v>1</v>
      </c>
      <c r="M4275" s="21">
        <v>0</v>
      </c>
      <c r="N4275" s="24">
        <f t="shared" si="66"/>
        <v>0</v>
      </c>
      <c r="O4275" s="12">
        <v>20</v>
      </c>
      <c r="P4275" t="s">
        <v>116</v>
      </c>
      <c r="S4275">
        <v>0</v>
      </c>
      <c r="T4275">
        <v>0</v>
      </c>
      <c r="U4275">
        <v>0</v>
      </c>
      <c r="V4275">
        <v>0</v>
      </c>
      <c r="W4275">
        <v>1</v>
      </c>
      <c r="X4275">
        <v>1</v>
      </c>
      <c r="Y4275" s="26">
        <v>20</v>
      </c>
      <c r="Z4275" s="26">
        <v>20</v>
      </c>
      <c r="AA4275" t="s">
        <v>117</v>
      </c>
      <c r="AC4275" t="s">
        <v>769</v>
      </c>
      <c r="AD4275" t="s">
        <v>1073</v>
      </c>
    </row>
    <row r="4276" spans="1:30" ht="15">
      <c r="A4276">
        <v>1860</v>
      </c>
      <c r="B4276" s="4">
        <v>1</v>
      </c>
      <c r="C4276">
        <v>50899</v>
      </c>
      <c r="D4276">
        <v>9</v>
      </c>
      <c r="E4276">
        <v>21</v>
      </c>
      <c r="F4276" t="s">
        <v>1290</v>
      </c>
      <c r="G4276">
        <v>1590</v>
      </c>
      <c r="I4276">
        <v>9</v>
      </c>
      <c r="J4276">
        <v>8</v>
      </c>
      <c r="L4276" s="11">
        <v>1</v>
      </c>
      <c r="M4276" s="22">
        <v>20.8</v>
      </c>
      <c r="N4276" s="24">
        <f t="shared" si="66"/>
        <v>436.8</v>
      </c>
      <c r="O4276" s="12">
        <v>21</v>
      </c>
      <c r="P4276" t="s">
        <v>116</v>
      </c>
      <c r="S4276">
        <v>0</v>
      </c>
      <c r="T4276">
        <v>0</v>
      </c>
      <c r="U4276">
        <v>0</v>
      </c>
      <c r="V4276">
        <v>0</v>
      </c>
      <c r="W4276">
        <v>1</v>
      </c>
      <c r="X4276">
        <v>1</v>
      </c>
      <c r="Y4276" s="26">
        <v>21</v>
      </c>
      <c r="Z4276" s="26">
        <v>21</v>
      </c>
      <c r="AA4276" t="s">
        <v>117</v>
      </c>
      <c r="AC4276" t="s">
        <v>769</v>
      </c>
      <c r="AD4276" t="s">
        <v>1073</v>
      </c>
    </row>
    <row r="4277" spans="1:30" ht="15">
      <c r="A4277">
        <v>1860</v>
      </c>
      <c r="B4277" s="4">
        <v>1</v>
      </c>
      <c r="C4277">
        <v>50900</v>
      </c>
      <c r="D4277">
        <v>1</v>
      </c>
      <c r="E4277">
        <v>20</v>
      </c>
      <c r="F4277" t="s">
        <v>1290</v>
      </c>
      <c r="G4277">
        <v>1590</v>
      </c>
      <c r="I4277">
        <v>19</v>
      </c>
      <c r="J4277">
        <v>50</v>
      </c>
      <c r="L4277" s="10">
        <v>0</v>
      </c>
      <c r="M4277" s="20">
        <v>69.069443965111702</v>
      </c>
      <c r="N4277" s="24">
        <f t="shared" si="66"/>
        <v>1381.388879302234</v>
      </c>
      <c r="O4277" s="12">
        <v>20</v>
      </c>
      <c r="P4277" t="s">
        <v>116</v>
      </c>
      <c r="S4277">
        <v>0</v>
      </c>
      <c r="T4277">
        <v>0</v>
      </c>
      <c r="U4277">
        <v>0</v>
      </c>
      <c r="V4277">
        <v>0</v>
      </c>
      <c r="W4277">
        <v>1</v>
      </c>
      <c r="X4277">
        <v>3</v>
      </c>
      <c r="Y4277" s="26">
        <v>60</v>
      </c>
      <c r="Z4277" s="26">
        <v>60</v>
      </c>
      <c r="AA4277" t="s">
        <v>117</v>
      </c>
      <c r="AC4277" t="s">
        <v>1074</v>
      </c>
      <c r="AD4277" t="s">
        <v>981</v>
      </c>
    </row>
    <row r="4278" spans="1:30" ht="15">
      <c r="A4278">
        <v>1860</v>
      </c>
      <c r="B4278" s="4">
        <v>1</v>
      </c>
      <c r="C4278">
        <v>50900</v>
      </c>
      <c r="D4278">
        <v>2</v>
      </c>
      <c r="E4278">
        <v>20</v>
      </c>
      <c r="F4278" t="s">
        <v>1290</v>
      </c>
      <c r="G4278">
        <v>1590</v>
      </c>
      <c r="I4278">
        <v>19</v>
      </c>
      <c r="J4278">
        <v>35</v>
      </c>
      <c r="L4278" s="10">
        <v>0</v>
      </c>
      <c r="M4278" s="20">
        <v>69.069443965111702</v>
      </c>
      <c r="N4278" s="24">
        <f t="shared" si="66"/>
        <v>1381.388879302234</v>
      </c>
      <c r="O4278" s="12">
        <v>20</v>
      </c>
      <c r="P4278" t="s">
        <v>116</v>
      </c>
      <c r="S4278">
        <v>0</v>
      </c>
      <c r="T4278">
        <v>0</v>
      </c>
      <c r="U4278">
        <v>0</v>
      </c>
      <c r="V4278">
        <v>0</v>
      </c>
      <c r="W4278">
        <v>1</v>
      </c>
      <c r="X4278">
        <v>3</v>
      </c>
      <c r="Y4278" s="26">
        <v>60</v>
      </c>
      <c r="Z4278" s="26">
        <v>60</v>
      </c>
      <c r="AA4278" t="s">
        <v>117</v>
      </c>
      <c r="AC4278" t="s">
        <v>1074</v>
      </c>
      <c r="AD4278" t="s">
        <v>981</v>
      </c>
    </row>
    <row r="4279" spans="1:30" ht="15">
      <c r="A4279">
        <v>1860</v>
      </c>
      <c r="B4279" s="4">
        <v>1</v>
      </c>
      <c r="C4279">
        <v>50900</v>
      </c>
      <c r="D4279">
        <v>3</v>
      </c>
      <c r="E4279">
        <v>20</v>
      </c>
      <c r="F4279" t="s">
        <v>1290</v>
      </c>
      <c r="G4279">
        <v>1590</v>
      </c>
      <c r="I4279">
        <v>19</v>
      </c>
      <c r="J4279">
        <v>30</v>
      </c>
      <c r="L4279" s="11">
        <v>1</v>
      </c>
      <c r="M4279" s="20">
        <v>139.72421729991686</v>
      </c>
      <c r="N4279" s="24">
        <f t="shared" si="66"/>
        <v>2794.4843459983372</v>
      </c>
      <c r="O4279" s="12">
        <v>20</v>
      </c>
      <c r="P4279" t="s">
        <v>116</v>
      </c>
      <c r="S4279">
        <v>0</v>
      </c>
      <c r="T4279">
        <v>0</v>
      </c>
      <c r="U4279">
        <v>0</v>
      </c>
      <c r="V4279">
        <v>0</v>
      </c>
      <c r="W4279">
        <v>1</v>
      </c>
      <c r="X4279">
        <v>3</v>
      </c>
      <c r="Y4279" s="26">
        <v>60</v>
      </c>
      <c r="Z4279" s="26">
        <v>60</v>
      </c>
      <c r="AA4279" t="s">
        <v>117</v>
      </c>
      <c r="AC4279" t="s">
        <v>1074</v>
      </c>
      <c r="AD4279" t="s">
        <v>981</v>
      </c>
    </row>
    <row r="4280" spans="1:30" ht="15">
      <c r="A4280">
        <v>1860</v>
      </c>
      <c r="B4280" s="4">
        <v>1</v>
      </c>
      <c r="C4280">
        <v>50900</v>
      </c>
      <c r="D4280">
        <v>4</v>
      </c>
      <c r="E4280">
        <v>21</v>
      </c>
      <c r="F4280" t="s">
        <v>1290</v>
      </c>
      <c r="G4280">
        <v>1590</v>
      </c>
      <c r="I4280">
        <v>19</v>
      </c>
      <c r="J4280">
        <v>27</v>
      </c>
      <c r="L4280" s="11">
        <v>1</v>
      </c>
      <c r="M4280" s="20">
        <v>139.72421729991686</v>
      </c>
      <c r="N4280" s="24">
        <f t="shared" si="66"/>
        <v>2934.2085632982539</v>
      </c>
      <c r="O4280" s="12">
        <v>21</v>
      </c>
      <c r="P4280" t="s">
        <v>116</v>
      </c>
      <c r="S4280">
        <v>0</v>
      </c>
      <c r="T4280">
        <v>0</v>
      </c>
      <c r="U4280">
        <v>0</v>
      </c>
      <c r="V4280">
        <v>0</v>
      </c>
      <c r="W4280">
        <v>1</v>
      </c>
      <c r="X4280">
        <v>3</v>
      </c>
      <c r="Y4280" s="26">
        <v>63</v>
      </c>
      <c r="Z4280" s="26">
        <v>63</v>
      </c>
      <c r="AA4280" t="s">
        <v>117</v>
      </c>
      <c r="AC4280" t="s">
        <v>1074</v>
      </c>
      <c r="AD4280" t="s">
        <v>981</v>
      </c>
    </row>
    <row r="4281" spans="1:30" ht="15">
      <c r="A4281">
        <v>1860</v>
      </c>
      <c r="B4281" s="4">
        <v>1</v>
      </c>
      <c r="C4281">
        <v>50900</v>
      </c>
      <c r="D4281">
        <v>5</v>
      </c>
      <c r="E4281">
        <v>20</v>
      </c>
      <c r="F4281" t="s">
        <v>1290</v>
      </c>
      <c r="G4281">
        <v>1590</v>
      </c>
      <c r="I4281">
        <v>19</v>
      </c>
      <c r="J4281">
        <v>27</v>
      </c>
      <c r="L4281" s="11">
        <v>1</v>
      </c>
      <c r="M4281" s="20">
        <v>139.72421729991686</v>
      </c>
      <c r="N4281" s="24">
        <f t="shared" si="66"/>
        <v>2794.4843459983372</v>
      </c>
      <c r="O4281" s="12">
        <v>20</v>
      </c>
      <c r="P4281" t="s">
        <v>116</v>
      </c>
      <c r="S4281">
        <v>0</v>
      </c>
      <c r="T4281">
        <v>0</v>
      </c>
      <c r="U4281">
        <v>0</v>
      </c>
      <c r="V4281">
        <v>0</v>
      </c>
      <c r="W4281">
        <v>1</v>
      </c>
      <c r="X4281">
        <v>3</v>
      </c>
      <c r="Y4281" s="26">
        <v>60</v>
      </c>
      <c r="Z4281" s="26">
        <v>60</v>
      </c>
      <c r="AA4281" t="s">
        <v>117</v>
      </c>
      <c r="AC4281" t="s">
        <v>1074</v>
      </c>
      <c r="AD4281" t="s">
        <v>981</v>
      </c>
    </row>
    <row r="4282" spans="1:30" ht="15">
      <c r="A4282">
        <v>1860</v>
      </c>
      <c r="B4282" s="4">
        <v>1</v>
      </c>
      <c r="C4282">
        <v>50900</v>
      </c>
      <c r="D4282">
        <v>6</v>
      </c>
      <c r="E4282">
        <v>20</v>
      </c>
      <c r="F4282" t="s">
        <v>1290</v>
      </c>
      <c r="G4282">
        <v>1590</v>
      </c>
      <c r="I4282">
        <v>19</v>
      </c>
      <c r="J4282">
        <v>20</v>
      </c>
      <c r="L4282" s="11">
        <v>1</v>
      </c>
      <c r="M4282" s="20">
        <v>139.72421729991686</v>
      </c>
      <c r="N4282" s="24">
        <f t="shared" si="66"/>
        <v>2794.4843459983372</v>
      </c>
      <c r="O4282" s="12">
        <v>20</v>
      </c>
      <c r="P4282" t="s">
        <v>171</v>
      </c>
      <c r="S4282">
        <v>0</v>
      </c>
      <c r="T4282">
        <v>0</v>
      </c>
      <c r="U4282">
        <v>0</v>
      </c>
      <c r="V4282">
        <v>0</v>
      </c>
      <c r="W4282">
        <v>1</v>
      </c>
      <c r="X4282">
        <v>3</v>
      </c>
      <c r="Y4282" s="26">
        <v>60</v>
      </c>
      <c r="Z4282" s="26">
        <v>60</v>
      </c>
      <c r="AA4282" t="s">
        <v>117</v>
      </c>
      <c r="AC4282" t="s">
        <v>1074</v>
      </c>
      <c r="AD4282" t="s">
        <v>981</v>
      </c>
    </row>
    <row r="4283" spans="1:30" ht="15">
      <c r="A4283">
        <v>1860</v>
      </c>
      <c r="B4283" s="4">
        <v>1</v>
      </c>
      <c r="C4283">
        <v>50900</v>
      </c>
      <c r="D4283">
        <v>7</v>
      </c>
      <c r="E4283">
        <v>20</v>
      </c>
      <c r="F4283" t="s">
        <v>1290</v>
      </c>
      <c r="G4283">
        <v>1590</v>
      </c>
      <c r="I4283">
        <v>19</v>
      </c>
      <c r="J4283">
        <v>18</v>
      </c>
      <c r="L4283" s="11">
        <v>1</v>
      </c>
      <c r="M4283" s="20">
        <v>35.650509638259194</v>
      </c>
      <c r="N4283" s="24">
        <f t="shared" si="66"/>
        <v>713.01019276518389</v>
      </c>
      <c r="O4283" s="12">
        <v>20</v>
      </c>
      <c r="P4283" t="s">
        <v>116</v>
      </c>
      <c r="S4283">
        <v>0</v>
      </c>
      <c r="T4283">
        <v>0</v>
      </c>
      <c r="U4283">
        <v>0</v>
      </c>
      <c r="V4283">
        <v>0</v>
      </c>
      <c r="W4283">
        <v>1</v>
      </c>
      <c r="X4283">
        <v>3</v>
      </c>
      <c r="Y4283" s="26">
        <v>60</v>
      </c>
      <c r="Z4283" s="26">
        <v>60</v>
      </c>
      <c r="AA4283" t="s">
        <v>117</v>
      </c>
      <c r="AC4283" t="s">
        <v>1074</v>
      </c>
      <c r="AD4283" t="s">
        <v>981</v>
      </c>
    </row>
    <row r="4284" spans="1:30" ht="15">
      <c r="A4284">
        <v>1860</v>
      </c>
      <c r="B4284" s="4">
        <v>1</v>
      </c>
      <c r="C4284">
        <v>50900</v>
      </c>
      <c r="D4284">
        <v>8</v>
      </c>
      <c r="E4284">
        <v>21</v>
      </c>
      <c r="F4284" t="s">
        <v>1290</v>
      </c>
      <c r="G4284">
        <v>1590</v>
      </c>
      <c r="I4284">
        <v>19</v>
      </c>
      <c r="J4284">
        <v>16</v>
      </c>
      <c r="L4284" s="11">
        <v>1</v>
      </c>
      <c r="M4284" s="20">
        <v>35.650509638259194</v>
      </c>
      <c r="N4284" s="24">
        <f t="shared" si="66"/>
        <v>748.66070240344311</v>
      </c>
      <c r="O4284" s="12">
        <v>21</v>
      </c>
      <c r="P4284" t="s">
        <v>116</v>
      </c>
      <c r="S4284">
        <v>0</v>
      </c>
      <c r="T4284">
        <v>0</v>
      </c>
      <c r="U4284">
        <v>0</v>
      </c>
      <c r="V4284">
        <v>0</v>
      </c>
      <c r="W4284">
        <v>1</v>
      </c>
      <c r="X4284">
        <v>3</v>
      </c>
      <c r="Y4284" s="26">
        <v>63</v>
      </c>
      <c r="Z4284" s="26">
        <v>63</v>
      </c>
      <c r="AA4284" t="s">
        <v>117</v>
      </c>
      <c r="AC4284" t="s">
        <v>1074</v>
      </c>
      <c r="AD4284" t="s">
        <v>981</v>
      </c>
    </row>
    <row r="4285" spans="1:30" ht="15">
      <c r="A4285">
        <v>1860</v>
      </c>
      <c r="B4285" s="4">
        <v>1</v>
      </c>
      <c r="C4285">
        <v>50900</v>
      </c>
      <c r="D4285">
        <v>9</v>
      </c>
      <c r="E4285">
        <v>20</v>
      </c>
      <c r="F4285" t="s">
        <v>1290</v>
      </c>
      <c r="G4285">
        <v>1590</v>
      </c>
      <c r="I4285">
        <v>19</v>
      </c>
      <c r="J4285">
        <v>12</v>
      </c>
      <c r="L4285" s="11">
        <v>1</v>
      </c>
      <c r="M4285" s="22">
        <v>20.8</v>
      </c>
      <c r="N4285" s="24">
        <f t="shared" si="66"/>
        <v>416</v>
      </c>
      <c r="O4285" s="12">
        <v>20</v>
      </c>
      <c r="P4285" t="s">
        <v>116</v>
      </c>
      <c r="S4285">
        <v>0</v>
      </c>
      <c r="T4285">
        <v>0</v>
      </c>
      <c r="U4285">
        <v>0</v>
      </c>
      <c r="V4285">
        <v>0</v>
      </c>
      <c r="W4285">
        <v>1</v>
      </c>
      <c r="X4285">
        <v>3</v>
      </c>
      <c r="Y4285" s="26">
        <v>60</v>
      </c>
      <c r="Z4285" s="26">
        <v>60</v>
      </c>
      <c r="AA4285" t="s">
        <v>117</v>
      </c>
      <c r="AC4285" t="s">
        <v>1074</v>
      </c>
      <c r="AD4285" t="s">
        <v>981</v>
      </c>
    </row>
    <row r="4286" spans="1:30" ht="15">
      <c r="A4286">
        <v>1860</v>
      </c>
      <c r="B4286" s="4">
        <v>1</v>
      </c>
      <c r="C4286">
        <v>50900</v>
      </c>
      <c r="D4286">
        <v>10</v>
      </c>
      <c r="E4286">
        <v>20</v>
      </c>
      <c r="F4286" t="s">
        <v>1290</v>
      </c>
      <c r="G4286">
        <v>1590</v>
      </c>
      <c r="I4286">
        <v>19</v>
      </c>
      <c r="J4286">
        <v>21</v>
      </c>
      <c r="L4286" s="10">
        <v>0</v>
      </c>
      <c r="M4286" s="20">
        <v>69.069443965111702</v>
      </c>
      <c r="N4286" s="24">
        <f t="shared" si="66"/>
        <v>1381.388879302234</v>
      </c>
      <c r="O4286" s="12">
        <v>20</v>
      </c>
      <c r="P4286" t="s">
        <v>171</v>
      </c>
      <c r="S4286">
        <v>0</v>
      </c>
      <c r="T4286">
        <v>0</v>
      </c>
      <c r="U4286">
        <v>0</v>
      </c>
      <c r="V4286">
        <v>0</v>
      </c>
      <c r="W4286">
        <v>1</v>
      </c>
      <c r="X4286">
        <v>3</v>
      </c>
      <c r="Y4286" s="26">
        <v>60</v>
      </c>
      <c r="Z4286" s="26">
        <v>60</v>
      </c>
      <c r="AA4286" t="s">
        <v>117</v>
      </c>
      <c r="AC4286" t="s">
        <v>1074</v>
      </c>
      <c r="AD4286" t="s">
        <v>981</v>
      </c>
    </row>
    <row r="4287" spans="1:30" ht="15">
      <c r="A4287">
        <v>1860</v>
      </c>
      <c r="B4287" s="4">
        <v>1</v>
      </c>
      <c r="C4287">
        <v>50900</v>
      </c>
      <c r="D4287">
        <v>11</v>
      </c>
      <c r="E4287">
        <v>20</v>
      </c>
      <c r="F4287" t="s">
        <v>1290</v>
      </c>
      <c r="G4287">
        <v>1590</v>
      </c>
      <c r="I4287">
        <v>19</v>
      </c>
      <c r="J4287">
        <v>18</v>
      </c>
      <c r="L4287" s="10">
        <v>0</v>
      </c>
      <c r="M4287" s="20">
        <v>29.789946565499331</v>
      </c>
      <c r="N4287" s="24">
        <f t="shared" si="66"/>
        <v>595.79893130998664</v>
      </c>
      <c r="O4287" s="12">
        <v>20</v>
      </c>
      <c r="P4287" t="s">
        <v>171</v>
      </c>
      <c r="S4287">
        <v>0</v>
      </c>
      <c r="T4287">
        <v>0</v>
      </c>
      <c r="U4287">
        <v>0</v>
      </c>
      <c r="V4287">
        <v>0</v>
      </c>
      <c r="W4287">
        <v>1</v>
      </c>
      <c r="X4287">
        <v>3</v>
      </c>
      <c r="Y4287" s="26">
        <v>60</v>
      </c>
      <c r="Z4287" s="26">
        <v>60</v>
      </c>
      <c r="AA4287" t="s">
        <v>117</v>
      </c>
      <c r="AC4287" t="s">
        <v>1074</v>
      </c>
      <c r="AD4287" t="s">
        <v>981</v>
      </c>
    </row>
    <row r="4288" spans="1:30" ht="15">
      <c r="A4288">
        <v>1860</v>
      </c>
      <c r="B4288" s="4">
        <v>1</v>
      </c>
      <c r="C4288">
        <v>50900</v>
      </c>
      <c r="D4288">
        <v>12</v>
      </c>
      <c r="E4288">
        <v>21</v>
      </c>
      <c r="F4288" t="s">
        <v>1290</v>
      </c>
      <c r="G4288">
        <v>1590</v>
      </c>
      <c r="I4288">
        <v>19</v>
      </c>
      <c r="J4288">
        <v>10</v>
      </c>
      <c r="L4288" s="10">
        <v>0</v>
      </c>
      <c r="M4288" s="20">
        <v>20.804249475679534</v>
      </c>
      <c r="N4288" s="24">
        <f t="shared" si="66"/>
        <v>436.88923898927021</v>
      </c>
      <c r="O4288" s="12">
        <v>21</v>
      </c>
      <c r="P4288" t="s">
        <v>116</v>
      </c>
      <c r="S4288">
        <v>0</v>
      </c>
      <c r="T4288">
        <v>0</v>
      </c>
      <c r="U4288">
        <v>0</v>
      </c>
      <c r="V4288">
        <v>0</v>
      </c>
      <c r="W4288">
        <v>1</v>
      </c>
      <c r="X4288">
        <v>3</v>
      </c>
      <c r="Y4288" s="26">
        <v>63</v>
      </c>
      <c r="Z4288" s="26">
        <v>63</v>
      </c>
      <c r="AA4288" t="s">
        <v>117</v>
      </c>
      <c r="AC4288" t="s">
        <v>1074</v>
      </c>
      <c r="AD4288" t="s">
        <v>981</v>
      </c>
    </row>
    <row r="4289" spans="1:30" ht="15">
      <c r="A4289">
        <v>1860</v>
      </c>
      <c r="B4289" s="4">
        <v>1</v>
      </c>
      <c r="C4289">
        <v>50900</v>
      </c>
      <c r="D4289">
        <v>13</v>
      </c>
      <c r="E4289">
        <v>20</v>
      </c>
      <c r="F4289" t="s">
        <v>1290</v>
      </c>
      <c r="G4289">
        <v>1590</v>
      </c>
      <c r="I4289">
        <v>19</v>
      </c>
      <c r="J4289">
        <v>8</v>
      </c>
      <c r="L4289" s="10">
        <v>0</v>
      </c>
      <c r="M4289" s="20">
        <v>20.804249475679534</v>
      </c>
      <c r="N4289" s="24">
        <f t="shared" si="66"/>
        <v>416.0849895135907</v>
      </c>
      <c r="O4289" s="12">
        <v>20</v>
      </c>
      <c r="P4289" t="s">
        <v>116</v>
      </c>
      <c r="S4289">
        <v>0</v>
      </c>
      <c r="T4289">
        <v>0</v>
      </c>
      <c r="U4289">
        <v>0</v>
      </c>
      <c r="V4289">
        <v>0</v>
      </c>
      <c r="W4289">
        <v>1</v>
      </c>
      <c r="X4289">
        <v>3</v>
      </c>
      <c r="Y4289" s="26">
        <v>60</v>
      </c>
      <c r="Z4289" s="26">
        <v>60</v>
      </c>
      <c r="AA4289" t="s">
        <v>117</v>
      </c>
      <c r="AC4289" t="s">
        <v>1074</v>
      </c>
      <c r="AD4289" t="s">
        <v>981</v>
      </c>
    </row>
    <row r="4290" spans="1:30">
      <c r="A4290">
        <v>1860</v>
      </c>
      <c r="B4290" s="4">
        <v>1</v>
      </c>
      <c r="C4290">
        <v>50900</v>
      </c>
      <c r="D4290">
        <v>14</v>
      </c>
      <c r="E4290">
        <v>20</v>
      </c>
      <c r="F4290" t="s">
        <v>1290</v>
      </c>
      <c r="G4290">
        <v>1590</v>
      </c>
      <c r="I4290">
        <v>19</v>
      </c>
      <c r="J4290">
        <v>6</v>
      </c>
      <c r="L4290" s="10">
        <v>0</v>
      </c>
      <c r="M4290" s="12">
        <v>0</v>
      </c>
      <c r="N4290" s="24">
        <f t="shared" si="66"/>
        <v>0</v>
      </c>
      <c r="O4290" s="12">
        <v>20</v>
      </c>
      <c r="P4290" t="s">
        <v>116</v>
      </c>
      <c r="S4290">
        <v>0</v>
      </c>
      <c r="T4290">
        <v>0</v>
      </c>
      <c r="U4290">
        <v>0</v>
      </c>
      <c r="V4290">
        <v>0</v>
      </c>
      <c r="W4290">
        <v>1</v>
      </c>
      <c r="X4290">
        <v>3</v>
      </c>
      <c r="Y4290" s="26">
        <v>60</v>
      </c>
      <c r="Z4290" s="26">
        <v>60</v>
      </c>
      <c r="AA4290" t="s">
        <v>117</v>
      </c>
      <c r="AC4290" t="s">
        <v>1074</v>
      </c>
      <c r="AD4290" t="s">
        <v>981</v>
      </c>
    </row>
    <row r="4291" spans="1:30">
      <c r="A4291">
        <v>1860</v>
      </c>
      <c r="B4291" s="4">
        <v>1</v>
      </c>
      <c r="C4291">
        <v>50900</v>
      </c>
      <c r="D4291">
        <v>15</v>
      </c>
      <c r="E4291">
        <v>20</v>
      </c>
      <c r="F4291" t="s">
        <v>1290</v>
      </c>
      <c r="G4291">
        <v>1590</v>
      </c>
      <c r="I4291">
        <v>19</v>
      </c>
      <c r="J4291">
        <v>4</v>
      </c>
      <c r="L4291" s="10">
        <v>0</v>
      </c>
      <c r="M4291" s="12">
        <v>0</v>
      </c>
      <c r="N4291" s="24">
        <f t="shared" si="66"/>
        <v>0</v>
      </c>
      <c r="O4291" s="12">
        <v>20</v>
      </c>
      <c r="P4291" t="s">
        <v>171</v>
      </c>
      <c r="S4291">
        <v>0</v>
      </c>
      <c r="T4291">
        <v>0</v>
      </c>
      <c r="U4291">
        <v>0</v>
      </c>
      <c r="V4291">
        <v>0</v>
      </c>
      <c r="W4291">
        <v>1</v>
      </c>
      <c r="X4291">
        <v>3</v>
      </c>
      <c r="Y4291" s="26">
        <v>60</v>
      </c>
      <c r="Z4291" s="26">
        <v>60</v>
      </c>
      <c r="AA4291" t="s">
        <v>117</v>
      </c>
      <c r="AC4291" t="s">
        <v>1074</v>
      </c>
      <c r="AD4291" t="s">
        <v>981</v>
      </c>
    </row>
    <row r="4292" spans="1:30">
      <c r="A4292">
        <v>1860</v>
      </c>
      <c r="B4292" s="4">
        <v>1</v>
      </c>
      <c r="C4292">
        <v>50900</v>
      </c>
      <c r="D4292">
        <v>16</v>
      </c>
      <c r="E4292">
        <v>21</v>
      </c>
      <c r="F4292" t="s">
        <v>1290</v>
      </c>
      <c r="G4292">
        <v>1590</v>
      </c>
      <c r="I4292">
        <v>19</v>
      </c>
      <c r="J4292">
        <v>4</v>
      </c>
      <c r="L4292" s="10">
        <v>0</v>
      </c>
      <c r="M4292" s="12">
        <v>0</v>
      </c>
      <c r="N4292" s="24">
        <f t="shared" si="66"/>
        <v>0</v>
      </c>
      <c r="O4292" s="12">
        <v>21</v>
      </c>
      <c r="P4292" t="s">
        <v>171</v>
      </c>
      <c r="S4292">
        <v>0</v>
      </c>
      <c r="T4292">
        <v>0</v>
      </c>
      <c r="U4292">
        <v>0</v>
      </c>
      <c r="V4292">
        <v>0</v>
      </c>
      <c r="W4292">
        <v>1</v>
      </c>
      <c r="X4292">
        <v>3</v>
      </c>
      <c r="Y4292" s="26">
        <v>63</v>
      </c>
      <c r="Z4292" s="26">
        <v>63</v>
      </c>
      <c r="AA4292" t="s">
        <v>117</v>
      </c>
      <c r="AC4292" t="s">
        <v>1074</v>
      </c>
      <c r="AD4292" t="s">
        <v>981</v>
      </c>
    </row>
    <row r="4293" spans="1:30" ht="15">
      <c r="A4293">
        <v>1860</v>
      </c>
      <c r="B4293" s="4">
        <v>1</v>
      </c>
      <c r="C4293">
        <v>50900</v>
      </c>
      <c r="D4293">
        <v>17</v>
      </c>
      <c r="E4293">
        <v>20</v>
      </c>
      <c r="F4293" t="s">
        <v>1290</v>
      </c>
      <c r="G4293">
        <v>1590</v>
      </c>
      <c r="I4293">
        <v>19</v>
      </c>
      <c r="J4293">
        <v>2</v>
      </c>
      <c r="L4293" s="11">
        <v>1</v>
      </c>
      <c r="M4293" s="21">
        <v>0</v>
      </c>
      <c r="N4293" s="24">
        <f t="shared" si="66"/>
        <v>0</v>
      </c>
      <c r="O4293" s="12">
        <v>20</v>
      </c>
      <c r="P4293" t="s">
        <v>116</v>
      </c>
      <c r="S4293">
        <v>0</v>
      </c>
      <c r="T4293">
        <v>0</v>
      </c>
      <c r="U4293">
        <v>0</v>
      </c>
      <c r="V4293">
        <v>0</v>
      </c>
      <c r="W4293">
        <v>1</v>
      </c>
      <c r="X4293">
        <v>3</v>
      </c>
      <c r="Y4293" s="26">
        <v>60</v>
      </c>
      <c r="Z4293" s="26">
        <v>60</v>
      </c>
      <c r="AA4293" t="s">
        <v>117</v>
      </c>
      <c r="AC4293" t="s">
        <v>1074</v>
      </c>
      <c r="AD4293" t="s">
        <v>981</v>
      </c>
    </row>
    <row r="4294" spans="1:30" ht="15">
      <c r="A4294">
        <v>1860</v>
      </c>
      <c r="B4294" s="4">
        <v>1</v>
      </c>
      <c r="C4294">
        <v>50900</v>
      </c>
      <c r="D4294">
        <v>18</v>
      </c>
      <c r="E4294">
        <v>20</v>
      </c>
      <c r="F4294" t="s">
        <v>1290</v>
      </c>
      <c r="G4294">
        <v>1590</v>
      </c>
      <c r="I4294">
        <v>19</v>
      </c>
      <c r="J4294">
        <v>2</v>
      </c>
      <c r="L4294" s="11">
        <v>1</v>
      </c>
      <c r="M4294" s="21">
        <v>0</v>
      </c>
      <c r="N4294" s="24">
        <f t="shared" ref="N4294:N4357" si="67">E4294*M4294</f>
        <v>0</v>
      </c>
      <c r="O4294" s="12">
        <v>20</v>
      </c>
      <c r="P4294" t="s">
        <v>116</v>
      </c>
      <c r="S4294">
        <v>0</v>
      </c>
      <c r="T4294">
        <v>0</v>
      </c>
      <c r="U4294">
        <v>0</v>
      </c>
      <c r="V4294">
        <v>0</v>
      </c>
      <c r="W4294">
        <v>1</v>
      </c>
      <c r="X4294">
        <v>3</v>
      </c>
      <c r="Y4294" s="26">
        <v>60</v>
      </c>
      <c r="Z4294" s="26">
        <v>60</v>
      </c>
      <c r="AA4294" t="s">
        <v>117</v>
      </c>
      <c r="AC4294" t="s">
        <v>1074</v>
      </c>
      <c r="AD4294" t="s">
        <v>981</v>
      </c>
    </row>
    <row r="4295" spans="1:30" ht="15">
      <c r="A4295">
        <v>1860</v>
      </c>
      <c r="B4295" s="4">
        <v>1</v>
      </c>
      <c r="C4295">
        <v>50900</v>
      </c>
      <c r="D4295">
        <v>19</v>
      </c>
      <c r="E4295">
        <v>20</v>
      </c>
      <c r="F4295" t="s">
        <v>1290</v>
      </c>
      <c r="G4295">
        <v>1590</v>
      </c>
      <c r="I4295">
        <v>19</v>
      </c>
      <c r="J4295">
        <v>0</v>
      </c>
      <c r="K4295">
        <v>5</v>
      </c>
      <c r="L4295" s="11">
        <v>1</v>
      </c>
      <c r="M4295" s="21">
        <v>0</v>
      </c>
      <c r="N4295" s="24">
        <f t="shared" si="67"/>
        <v>0</v>
      </c>
      <c r="O4295" s="12">
        <v>20</v>
      </c>
      <c r="P4295" t="s">
        <v>171</v>
      </c>
      <c r="S4295">
        <v>0</v>
      </c>
      <c r="T4295">
        <v>0</v>
      </c>
      <c r="U4295">
        <v>0</v>
      </c>
      <c r="V4295">
        <v>0</v>
      </c>
      <c r="W4295">
        <v>1</v>
      </c>
      <c r="X4295">
        <v>3</v>
      </c>
      <c r="Y4295" s="26">
        <v>60</v>
      </c>
      <c r="Z4295" s="26">
        <v>60</v>
      </c>
      <c r="AA4295" t="s">
        <v>117</v>
      </c>
      <c r="AC4295" t="s">
        <v>1074</v>
      </c>
      <c r="AD4295" t="s">
        <v>981</v>
      </c>
    </row>
    <row r="4296" spans="1:30" ht="15">
      <c r="A4296">
        <v>1860</v>
      </c>
      <c r="B4296" s="4">
        <v>1</v>
      </c>
      <c r="C4296">
        <v>50901</v>
      </c>
      <c r="D4296">
        <v>1</v>
      </c>
      <c r="E4296">
        <v>21</v>
      </c>
      <c r="F4296" t="s">
        <v>1290</v>
      </c>
      <c r="G4296">
        <v>1590</v>
      </c>
      <c r="I4296">
        <v>2</v>
      </c>
      <c r="J4296">
        <v>27</v>
      </c>
      <c r="L4296" s="11">
        <v>1</v>
      </c>
      <c r="M4296" s="20">
        <v>139.72421729991686</v>
      </c>
      <c r="N4296" s="24">
        <f t="shared" si="67"/>
        <v>2934.2085632982539</v>
      </c>
      <c r="O4296" s="12">
        <v>21</v>
      </c>
      <c r="P4296" t="s">
        <v>116</v>
      </c>
      <c r="S4296">
        <v>0</v>
      </c>
      <c r="T4296">
        <v>0</v>
      </c>
      <c r="U4296">
        <v>0</v>
      </c>
      <c r="V4296">
        <v>0</v>
      </c>
      <c r="W4296">
        <v>1</v>
      </c>
      <c r="X4296">
        <v>1</v>
      </c>
      <c r="Y4296" s="26">
        <v>21</v>
      </c>
      <c r="Z4296" s="26">
        <v>21</v>
      </c>
      <c r="AA4296" t="s">
        <v>117</v>
      </c>
      <c r="AC4296" t="s">
        <v>1095</v>
      </c>
      <c r="AD4296" t="s">
        <v>1402</v>
      </c>
    </row>
    <row r="4297" spans="1:30" ht="15">
      <c r="A4297">
        <v>1860</v>
      </c>
      <c r="B4297" s="4">
        <v>1</v>
      </c>
      <c r="C4297">
        <v>50901</v>
      </c>
      <c r="D4297">
        <v>2</v>
      </c>
      <c r="E4297">
        <v>20</v>
      </c>
      <c r="F4297" t="s">
        <v>1290</v>
      </c>
      <c r="G4297">
        <v>1590</v>
      </c>
      <c r="I4297">
        <v>2</v>
      </c>
      <c r="J4297">
        <v>12</v>
      </c>
      <c r="L4297" s="10">
        <v>0</v>
      </c>
      <c r="M4297" s="20">
        <v>20.804249475679534</v>
      </c>
      <c r="N4297" s="24">
        <f t="shared" si="67"/>
        <v>416.0849895135907</v>
      </c>
      <c r="O4297" s="12">
        <v>20</v>
      </c>
      <c r="P4297" t="s">
        <v>116</v>
      </c>
      <c r="S4297">
        <v>0</v>
      </c>
      <c r="T4297">
        <v>0</v>
      </c>
      <c r="U4297">
        <v>0</v>
      </c>
      <c r="V4297">
        <v>0</v>
      </c>
      <c r="W4297">
        <v>1</v>
      </c>
      <c r="X4297">
        <v>1</v>
      </c>
      <c r="Y4297" s="26">
        <v>20</v>
      </c>
      <c r="Z4297" s="26">
        <v>20</v>
      </c>
      <c r="AA4297" t="s">
        <v>117</v>
      </c>
      <c r="AC4297" t="s">
        <v>1095</v>
      </c>
      <c r="AD4297" t="s">
        <v>1402</v>
      </c>
    </row>
    <row r="4298" spans="1:30" ht="15">
      <c r="A4298">
        <v>1860</v>
      </c>
      <c r="B4298" s="4">
        <v>1</v>
      </c>
      <c r="C4298">
        <v>50902</v>
      </c>
      <c r="D4298">
        <v>1</v>
      </c>
      <c r="E4298">
        <v>20</v>
      </c>
      <c r="F4298" t="s">
        <v>1290</v>
      </c>
      <c r="G4298">
        <v>1590</v>
      </c>
      <c r="I4298">
        <v>8</v>
      </c>
      <c r="J4298">
        <v>70</v>
      </c>
      <c r="L4298" s="11">
        <v>1</v>
      </c>
      <c r="M4298" s="20">
        <v>91.38581343891795</v>
      </c>
      <c r="N4298" s="24">
        <f t="shared" si="67"/>
        <v>1827.7162687783589</v>
      </c>
      <c r="O4298" s="12">
        <v>20</v>
      </c>
      <c r="P4298" t="s">
        <v>116</v>
      </c>
      <c r="S4298">
        <v>0</v>
      </c>
      <c r="T4298">
        <v>0</v>
      </c>
      <c r="U4298">
        <v>0</v>
      </c>
      <c r="V4298">
        <v>0</v>
      </c>
      <c r="W4298">
        <v>1</v>
      </c>
      <c r="X4298">
        <v>1</v>
      </c>
      <c r="Y4298" s="26">
        <v>20</v>
      </c>
      <c r="Z4298" s="26">
        <v>20</v>
      </c>
      <c r="AA4298" t="s">
        <v>117</v>
      </c>
      <c r="AC4298" t="s">
        <v>1140</v>
      </c>
      <c r="AD4298" t="s">
        <v>396</v>
      </c>
    </row>
    <row r="4299" spans="1:30" ht="15">
      <c r="A4299">
        <v>1860</v>
      </c>
      <c r="B4299" s="4">
        <v>1</v>
      </c>
      <c r="C4299">
        <v>50902</v>
      </c>
      <c r="D4299">
        <v>2</v>
      </c>
      <c r="E4299">
        <v>20</v>
      </c>
      <c r="F4299" t="s">
        <v>1290</v>
      </c>
      <c r="G4299">
        <v>1590</v>
      </c>
      <c r="I4299">
        <v>8</v>
      </c>
      <c r="J4299">
        <v>72</v>
      </c>
      <c r="L4299" s="10">
        <v>0</v>
      </c>
      <c r="M4299" s="20">
        <v>45.18</v>
      </c>
      <c r="N4299" s="24">
        <f t="shared" si="67"/>
        <v>903.6</v>
      </c>
      <c r="O4299" s="12">
        <v>20</v>
      </c>
      <c r="P4299" t="s">
        <v>116</v>
      </c>
      <c r="S4299">
        <v>0</v>
      </c>
      <c r="T4299">
        <v>0</v>
      </c>
      <c r="U4299">
        <v>0</v>
      </c>
      <c r="V4299">
        <v>0</v>
      </c>
      <c r="W4299">
        <v>1</v>
      </c>
      <c r="X4299">
        <v>1</v>
      </c>
      <c r="Y4299" s="26">
        <v>20</v>
      </c>
      <c r="Z4299" s="26">
        <v>20</v>
      </c>
      <c r="AA4299" t="s">
        <v>117</v>
      </c>
      <c r="AC4299" t="s">
        <v>1140</v>
      </c>
      <c r="AD4299" t="s">
        <v>396</v>
      </c>
    </row>
    <row r="4300" spans="1:30" ht="15">
      <c r="A4300">
        <v>1860</v>
      </c>
      <c r="B4300" s="4">
        <v>1</v>
      </c>
      <c r="C4300">
        <v>50902</v>
      </c>
      <c r="D4300">
        <v>3</v>
      </c>
      <c r="E4300">
        <v>21</v>
      </c>
      <c r="F4300" t="s">
        <v>1290</v>
      </c>
      <c r="G4300">
        <v>1590</v>
      </c>
      <c r="I4300">
        <v>8</v>
      </c>
      <c r="J4300">
        <v>55</v>
      </c>
      <c r="L4300" s="10">
        <v>0</v>
      </c>
      <c r="M4300" s="20">
        <v>45.18</v>
      </c>
      <c r="N4300" s="24">
        <f t="shared" si="67"/>
        <v>948.78</v>
      </c>
      <c r="O4300" s="12">
        <v>21</v>
      </c>
      <c r="P4300" t="s">
        <v>116</v>
      </c>
      <c r="S4300">
        <v>0</v>
      </c>
      <c r="T4300">
        <v>0</v>
      </c>
      <c r="U4300">
        <v>0</v>
      </c>
      <c r="V4300">
        <v>0</v>
      </c>
      <c r="W4300">
        <v>1</v>
      </c>
      <c r="X4300">
        <v>1</v>
      </c>
      <c r="Y4300" s="26">
        <v>21</v>
      </c>
      <c r="Z4300" s="26">
        <v>21</v>
      </c>
      <c r="AA4300" t="s">
        <v>117</v>
      </c>
      <c r="AC4300" t="s">
        <v>1140</v>
      </c>
      <c r="AD4300" t="s">
        <v>396</v>
      </c>
    </row>
    <row r="4301" spans="1:30" ht="15">
      <c r="A4301">
        <v>1860</v>
      </c>
      <c r="B4301" s="4">
        <v>1</v>
      </c>
      <c r="C4301">
        <v>50902</v>
      </c>
      <c r="D4301">
        <v>4</v>
      </c>
      <c r="E4301">
        <v>20</v>
      </c>
      <c r="F4301" t="s">
        <v>1290</v>
      </c>
      <c r="G4301">
        <v>1590</v>
      </c>
      <c r="I4301">
        <v>8</v>
      </c>
      <c r="J4301">
        <v>30</v>
      </c>
      <c r="L4301" s="10">
        <v>0</v>
      </c>
      <c r="M4301" s="20">
        <v>69.069443965111702</v>
      </c>
      <c r="N4301" s="24">
        <f t="shared" si="67"/>
        <v>1381.388879302234</v>
      </c>
      <c r="O4301" s="12">
        <v>20</v>
      </c>
      <c r="P4301" t="s">
        <v>116</v>
      </c>
      <c r="S4301">
        <v>0</v>
      </c>
      <c r="T4301">
        <v>0</v>
      </c>
      <c r="U4301">
        <v>0</v>
      </c>
      <c r="V4301">
        <v>0</v>
      </c>
      <c r="W4301">
        <v>1</v>
      </c>
      <c r="X4301">
        <v>1</v>
      </c>
      <c r="Y4301" s="26">
        <v>20</v>
      </c>
      <c r="Z4301" s="26">
        <v>20</v>
      </c>
      <c r="AA4301" t="s">
        <v>117</v>
      </c>
      <c r="AC4301" t="s">
        <v>1140</v>
      </c>
      <c r="AD4301" t="s">
        <v>396</v>
      </c>
    </row>
    <row r="4302" spans="1:30" ht="15">
      <c r="A4302">
        <v>1860</v>
      </c>
      <c r="B4302" s="4">
        <v>1</v>
      </c>
      <c r="C4302">
        <v>50902</v>
      </c>
      <c r="D4302">
        <v>5</v>
      </c>
      <c r="E4302">
        <v>20</v>
      </c>
      <c r="F4302" t="s">
        <v>1290</v>
      </c>
      <c r="G4302">
        <v>1590</v>
      </c>
      <c r="I4302">
        <v>8</v>
      </c>
      <c r="J4302">
        <v>8</v>
      </c>
      <c r="L4302" s="11">
        <v>1</v>
      </c>
      <c r="M4302" s="22">
        <v>20.8</v>
      </c>
      <c r="N4302" s="24">
        <f t="shared" si="67"/>
        <v>416</v>
      </c>
      <c r="O4302" s="12">
        <v>20</v>
      </c>
      <c r="P4302" t="s">
        <v>116</v>
      </c>
      <c r="S4302">
        <v>0</v>
      </c>
      <c r="T4302">
        <v>0</v>
      </c>
      <c r="U4302">
        <v>0</v>
      </c>
      <c r="V4302">
        <v>0</v>
      </c>
      <c r="W4302">
        <v>1</v>
      </c>
      <c r="X4302">
        <v>1</v>
      </c>
      <c r="Y4302" s="26">
        <v>20</v>
      </c>
      <c r="Z4302" s="26">
        <v>20</v>
      </c>
      <c r="AA4302" t="s">
        <v>117</v>
      </c>
      <c r="AC4302" t="s">
        <v>1140</v>
      </c>
      <c r="AD4302" t="s">
        <v>396</v>
      </c>
    </row>
    <row r="4303" spans="1:30" ht="15">
      <c r="A4303">
        <v>1860</v>
      </c>
      <c r="B4303" s="4">
        <v>1</v>
      </c>
      <c r="C4303">
        <v>50902</v>
      </c>
      <c r="D4303">
        <v>6</v>
      </c>
      <c r="E4303">
        <v>20</v>
      </c>
      <c r="F4303" t="s">
        <v>1290</v>
      </c>
      <c r="G4303">
        <v>1590</v>
      </c>
      <c r="I4303">
        <v>8</v>
      </c>
      <c r="J4303">
        <v>6</v>
      </c>
      <c r="L4303" s="11">
        <v>1</v>
      </c>
      <c r="M4303" s="21">
        <v>0</v>
      </c>
      <c r="N4303" s="24">
        <f t="shared" si="67"/>
        <v>0</v>
      </c>
      <c r="O4303" s="12">
        <v>20</v>
      </c>
      <c r="P4303" t="s">
        <v>116</v>
      </c>
      <c r="S4303">
        <v>0</v>
      </c>
      <c r="T4303">
        <v>0</v>
      </c>
      <c r="U4303">
        <v>0</v>
      </c>
      <c r="V4303">
        <v>0</v>
      </c>
      <c r="W4303">
        <v>1</v>
      </c>
      <c r="X4303">
        <v>1</v>
      </c>
      <c r="Y4303" s="26">
        <v>20</v>
      </c>
      <c r="Z4303" s="26">
        <v>20</v>
      </c>
      <c r="AA4303" t="s">
        <v>117</v>
      </c>
      <c r="AC4303" t="s">
        <v>1140</v>
      </c>
      <c r="AD4303" t="s">
        <v>396</v>
      </c>
    </row>
    <row r="4304" spans="1:30" ht="15">
      <c r="A4304">
        <v>1860</v>
      </c>
      <c r="B4304" s="4">
        <v>1</v>
      </c>
      <c r="C4304">
        <v>50902</v>
      </c>
      <c r="D4304">
        <v>7</v>
      </c>
      <c r="E4304">
        <v>21</v>
      </c>
      <c r="F4304" t="s">
        <v>1290</v>
      </c>
      <c r="G4304">
        <v>1590</v>
      </c>
      <c r="I4304">
        <v>8</v>
      </c>
      <c r="J4304">
        <v>4</v>
      </c>
      <c r="L4304" s="11">
        <v>1</v>
      </c>
      <c r="M4304" s="21">
        <v>0</v>
      </c>
      <c r="N4304" s="24">
        <f t="shared" si="67"/>
        <v>0</v>
      </c>
      <c r="O4304" s="12">
        <v>21</v>
      </c>
      <c r="P4304" t="s">
        <v>116</v>
      </c>
      <c r="S4304">
        <v>0</v>
      </c>
      <c r="T4304">
        <v>0</v>
      </c>
      <c r="U4304">
        <v>0</v>
      </c>
      <c r="V4304">
        <v>0</v>
      </c>
      <c r="W4304">
        <v>1</v>
      </c>
      <c r="X4304">
        <v>1</v>
      </c>
      <c r="Y4304" s="26">
        <v>21</v>
      </c>
      <c r="Z4304" s="26">
        <v>21</v>
      </c>
      <c r="AA4304" t="s">
        <v>117</v>
      </c>
      <c r="AC4304" t="s">
        <v>1140</v>
      </c>
      <c r="AD4304" t="s">
        <v>396</v>
      </c>
    </row>
    <row r="4305" spans="1:32" ht="15">
      <c r="A4305">
        <v>1860</v>
      </c>
      <c r="B4305" s="4">
        <v>1</v>
      </c>
      <c r="C4305">
        <v>50902</v>
      </c>
      <c r="D4305">
        <v>8</v>
      </c>
      <c r="E4305">
        <v>20</v>
      </c>
      <c r="F4305" t="s">
        <v>1290</v>
      </c>
      <c r="G4305">
        <v>1590</v>
      </c>
      <c r="I4305">
        <v>8</v>
      </c>
      <c r="J4305">
        <v>1</v>
      </c>
      <c r="L4305" s="11">
        <v>1</v>
      </c>
      <c r="M4305" s="21">
        <v>0</v>
      </c>
      <c r="N4305" s="24">
        <f t="shared" si="67"/>
        <v>0</v>
      </c>
      <c r="O4305" s="12">
        <v>20</v>
      </c>
      <c r="P4305" t="s">
        <v>116</v>
      </c>
      <c r="S4305">
        <v>0</v>
      </c>
      <c r="T4305">
        <v>0</v>
      </c>
      <c r="U4305">
        <v>0</v>
      </c>
      <c r="V4305">
        <v>0</v>
      </c>
      <c r="W4305">
        <v>1</v>
      </c>
      <c r="X4305">
        <v>1</v>
      </c>
      <c r="Y4305" s="26">
        <v>20</v>
      </c>
      <c r="Z4305" s="26">
        <v>20</v>
      </c>
      <c r="AA4305" t="s">
        <v>117</v>
      </c>
      <c r="AC4305" t="s">
        <v>1140</v>
      </c>
      <c r="AD4305" t="s">
        <v>396</v>
      </c>
    </row>
    <row r="4306" spans="1:32" ht="15">
      <c r="A4306">
        <v>1860</v>
      </c>
      <c r="B4306" s="4">
        <v>1</v>
      </c>
      <c r="C4306">
        <v>50903</v>
      </c>
      <c r="D4306">
        <v>1</v>
      </c>
      <c r="E4306">
        <v>20</v>
      </c>
      <c r="F4306" t="s">
        <v>1290</v>
      </c>
      <c r="G4306">
        <v>1590</v>
      </c>
      <c r="I4306">
        <v>4</v>
      </c>
      <c r="J4306">
        <v>36</v>
      </c>
      <c r="L4306" s="11">
        <v>1</v>
      </c>
      <c r="M4306" s="20">
        <v>139.72421729991686</v>
      </c>
      <c r="N4306" s="24">
        <f t="shared" si="67"/>
        <v>2794.4843459983372</v>
      </c>
      <c r="O4306" s="12">
        <v>20</v>
      </c>
      <c r="P4306" t="s">
        <v>116</v>
      </c>
      <c r="S4306">
        <v>0</v>
      </c>
      <c r="T4306">
        <v>0</v>
      </c>
      <c r="U4306">
        <v>0</v>
      </c>
      <c r="V4306">
        <v>0</v>
      </c>
      <c r="W4306">
        <v>2</v>
      </c>
      <c r="X4306" t="s">
        <v>247</v>
      </c>
      <c r="Y4306" s="26">
        <v>0</v>
      </c>
      <c r="Z4306" s="26">
        <v>20</v>
      </c>
      <c r="AA4306" t="s">
        <v>117</v>
      </c>
      <c r="AB4306" t="s">
        <v>117</v>
      </c>
      <c r="AC4306" t="s">
        <v>418</v>
      </c>
      <c r="AD4306" t="s">
        <v>384</v>
      </c>
      <c r="AE4306" t="s">
        <v>265</v>
      </c>
      <c r="AF4306" t="s">
        <v>265</v>
      </c>
    </row>
    <row r="4307" spans="1:32" ht="15">
      <c r="A4307">
        <v>1860</v>
      </c>
      <c r="B4307" s="4">
        <v>1</v>
      </c>
      <c r="C4307">
        <v>50903</v>
      </c>
      <c r="D4307">
        <v>2</v>
      </c>
      <c r="E4307">
        <v>20</v>
      </c>
      <c r="F4307" t="s">
        <v>1290</v>
      </c>
      <c r="G4307">
        <v>1590</v>
      </c>
      <c r="I4307">
        <v>4</v>
      </c>
      <c r="J4307">
        <v>30</v>
      </c>
      <c r="L4307" s="11">
        <v>1</v>
      </c>
      <c r="M4307" s="20">
        <v>139.72421729991686</v>
      </c>
      <c r="N4307" s="24">
        <f t="shared" si="67"/>
        <v>2794.4843459983372</v>
      </c>
      <c r="O4307" s="12">
        <v>20</v>
      </c>
      <c r="P4307" t="s">
        <v>116</v>
      </c>
      <c r="S4307">
        <v>0</v>
      </c>
      <c r="T4307">
        <v>0</v>
      </c>
      <c r="U4307">
        <v>0</v>
      </c>
      <c r="V4307">
        <v>0</v>
      </c>
      <c r="W4307">
        <v>2</v>
      </c>
      <c r="X4307" t="s">
        <v>247</v>
      </c>
      <c r="Y4307" s="26">
        <v>0</v>
      </c>
      <c r="Z4307" s="26">
        <v>20</v>
      </c>
      <c r="AA4307" t="s">
        <v>117</v>
      </c>
      <c r="AB4307" t="s">
        <v>117</v>
      </c>
      <c r="AC4307" t="s">
        <v>418</v>
      </c>
      <c r="AD4307" t="s">
        <v>384</v>
      </c>
      <c r="AE4307" t="s">
        <v>265</v>
      </c>
      <c r="AF4307" t="s">
        <v>265</v>
      </c>
    </row>
    <row r="4308" spans="1:32" ht="15">
      <c r="A4308">
        <v>1860</v>
      </c>
      <c r="B4308" s="4">
        <v>1</v>
      </c>
      <c r="C4308">
        <v>50903</v>
      </c>
      <c r="D4308">
        <v>3</v>
      </c>
      <c r="E4308">
        <v>21</v>
      </c>
      <c r="F4308" t="s">
        <v>1290</v>
      </c>
      <c r="G4308">
        <v>1590</v>
      </c>
      <c r="I4308">
        <v>4</v>
      </c>
      <c r="J4308">
        <v>18</v>
      </c>
      <c r="L4308" s="11">
        <v>1</v>
      </c>
      <c r="M4308" s="20">
        <v>35.650509638259194</v>
      </c>
      <c r="N4308" s="24">
        <f t="shared" si="67"/>
        <v>748.66070240344311</v>
      </c>
      <c r="O4308" s="12">
        <v>21</v>
      </c>
      <c r="P4308" t="s">
        <v>116</v>
      </c>
      <c r="S4308">
        <v>0</v>
      </c>
      <c r="T4308">
        <v>0</v>
      </c>
      <c r="U4308">
        <v>0</v>
      </c>
      <c r="V4308">
        <v>0</v>
      </c>
      <c r="W4308">
        <v>2</v>
      </c>
      <c r="X4308" t="s">
        <v>247</v>
      </c>
      <c r="Y4308" s="26">
        <v>0</v>
      </c>
      <c r="Z4308" s="26">
        <v>21</v>
      </c>
      <c r="AA4308" t="s">
        <v>117</v>
      </c>
      <c r="AB4308" t="s">
        <v>117</v>
      </c>
      <c r="AC4308" t="s">
        <v>418</v>
      </c>
      <c r="AD4308" t="s">
        <v>384</v>
      </c>
      <c r="AE4308" t="s">
        <v>265</v>
      </c>
      <c r="AF4308" t="s">
        <v>265</v>
      </c>
    </row>
    <row r="4309" spans="1:32" ht="15">
      <c r="A4309">
        <v>1860</v>
      </c>
      <c r="B4309" s="4">
        <v>1</v>
      </c>
      <c r="C4309">
        <v>50903</v>
      </c>
      <c r="D4309">
        <v>4</v>
      </c>
      <c r="E4309">
        <v>20</v>
      </c>
      <c r="F4309" t="s">
        <v>1290</v>
      </c>
      <c r="G4309">
        <v>1590</v>
      </c>
      <c r="I4309">
        <v>4</v>
      </c>
      <c r="J4309">
        <v>6</v>
      </c>
      <c r="L4309" s="11">
        <v>1</v>
      </c>
      <c r="M4309" s="21">
        <v>0</v>
      </c>
      <c r="N4309" s="24">
        <f t="shared" si="67"/>
        <v>0</v>
      </c>
      <c r="O4309" s="12">
        <v>20</v>
      </c>
      <c r="P4309" t="s">
        <v>116</v>
      </c>
      <c r="S4309">
        <v>0</v>
      </c>
      <c r="T4309">
        <v>0</v>
      </c>
      <c r="U4309">
        <v>0</v>
      </c>
      <c r="V4309">
        <v>0</v>
      </c>
      <c r="W4309">
        <v>2</v>
      </c>
      <c r="X4309" t="s">
        <v>247</v>
      </c>
      <c r="Y4309" s="26">
        <v>0</v>
      </c>
      <c r="Z4309" s="26">
        <v>20</v>
      </c>
      <c r="AA4309" t="s">
        <v>117</v>
      </c>
      <c r="AB4309" t="s">
        <v>117</v>
      </c>
      <c r="AC4309" t="s">
        <v>418</v>
      </c>
      <c r="AD4309" t="s">
        <v>384</v>
      </c>
      <c r="AE4309" t="s">
        <v>265</v>
      </c>
      <c r="AF4309" t="s">
        <v>265</v>
      </c>
    </row>
    <row r="4310" spans="1:32" ht="15">
      <c r="A4310">
        <v>1860</v>
      </c>
      <c r="B4310" s="4">
        <v>1</v>
      </c>
      <c r="C4310">
        <v>50904</v>
      </c>
      <c r="D4310">
        <v>1</v>
      </c>
      <c r="E4310">
        <v>20</v>
      </c>
      <c r="F4310" t="s">
        <v>1290</v>
      </c>
      <c r="G4310">
        <v>1590</v>
      </c>
      <c r="I4310">
        <v>5</v>
      </c>
      <c r="J4310">
        <v>33</v>
      </c>
      <c r="L4310" s="10">
        <v>0</v>
      </c>
      <c r="M4310" s="20">
        <v>69.069443965111702</v>
      </c>
      <c r="N4310" s="24">
        <f t="shared" si="67"/>
        <v>1381.388879302234</v>
      </c>
      <c r="O4310" s="12">
        <v>20</v>
      </c>
      <c r="P4310" t="s">
        <v>116</v>
      </c>
      <c r="S4310">
        <v>0</v>
      </c>
      <c r="T4310">
        <v>0</v>
      </c>
      <c r="U4310">
        <v>0</v>
      </c>
      <c r="V4310">
        <v>0</v>
      </c>
      <c r="W4310">
        <v>1</v>
      </c>
      <c r="X4310">
        <v>1</v>
      </c>
      <c r="Y4310" s="26">
        <v>20</v>
      </c>
      <c r="Z4310" s="26">
        <v>20</v>
      </c>
      <c r="AA4310" t="s">
        <v>117</v>
      </c>
      <c r="AC4310" t="s">
        <v>178</v>
      </c>
      <c r="AD4310" t="s">
        <v>683</v>
      </c>
    </row>
    <row r="4311" spans="1:32" ht="15">
      <c r="A4311">
        <v>1860</v>
      </c>
      <c r="B4311" s="4">
        <v>1</v>
      </c>
      <c r="C4311">
        <v>50904</v>
      </c>
      <c r="D4311">
        <v>2</v>
      </c>
      <c r="E4311">
        <v>20</v>
      </c>
      <c r="F4311" t="s">
        <v>1290</v>
      </c>
      <c r="G4311">
        <v>1590</v>
      </c>
      <c r="I4311">
        <v>5</v>
      </c>
      <c r="J4311">
        <v>19</v>
      </c>
      <c r="L4311" s="10">
        <v>0</v>
      </c>
      <c r="M4311" s="20">
        <v>69.069443965111702</v>
      </c>
      <c r="N4311" s="24">
        <f t="shared" si="67"/>
        <v>1381.388879302234</v>
      </c>
      <c r="O4311" s="12">
        <v>20</v>
      </c>
      <c r="P4311" t="s">
        <v>116</v>
      </c>
      <c r="S4311">
        <v>0</v>
      </c>
      <c r="T4311">
        <v>0</v>
      </c>
      <c r="U4311">
        <v>0</v>
      </c>
      <c r="V4311">
        <v>0</v>
      </c>
      <c r="W4311">
        <v>1</v>
      </c>
      <c r="X4311">
        <v>1</v>
      </c>
      <c r="Y4311" s="26">
        <v>20</v>
      </c>
      <c r="Z4311" s="26">
        <v>20</v>
      </c>
      <c r="AA4311" t="s">
        <v>117</v>
      </c>
      <c r="AC4311" t="s">
        <v>178</v>
      </c>
      <c r="AD4311" t="s">
        <v>683</v>
      </c>
    </row>
    <row r="4312" spans="1:32" ht="15">
      <c r="A4312">
        <v>1860</v>
      </c>
      <c r="B4312" s="4">
        <v>1</v>
      </c>
      <c r="C4312">
        <v>50904</v>
      </c>
      <c r="D4312">
        <v>3</v>
      </c>
      <c r="E4312">
        <v>21</v>
      </c>
      <c r="F4312" t="s">
        <v>1290</v>
      </c>
      <c r="G4312">
        <v>1590</v>
      </c>
      <c r="I4312">
        <v>5</v>
      </c>
      <c r="J4312">
        <v>16</v>
      </c>
      <c r="L4312" s="10">
        <v>0</v>
      </c>
      <c r="M4312" s="20">
        <v>29.789946565499331</v>
      </c>
      <c r="N4312" s="24">
        <f t="shared" si="67"/>
        <v>625.58887787548599</v>
      </c>
      <c r="O4312" s="12">
        <v>21</v>
      </c>
      <c r="P4312" t="s">
        <v>116</v>
      </c>
      <c r="S4312">
        <v>0</v>
      </c>
      <c r="T4312">
        <v>0</v>
      </c>
      <c r="U4312">
        <v>0</v>
      </c>
      <c r="V4312">
        <v>0</v>
      </c>
      <c r="W4312">
        <v>1</v>
      </c>
      <c r="X4312">
        <v>1</v>
      </c>
      <c r="Y4312" s="26">
        <v>21</v>
      </c>
      <c r="Z4312" s="26">
        <v>21</v>
      </c>
      <c r="AA4312" t="s">
        <v>117</v>
      </c>
      <c r="AC4312" t="s">
        <v>178</v>
      </c>
      <c r="AD4312" t="s">
        <v>683</v>
      </c>
    </row>
    <row r="4313" spans="1:32" ht="15">
      <c r="A4313">
        <v>1860</v>
      </c>
      <c r="B4313" s="4">
        <v>1</v>
      </c>
      <c r="C4313">
        <v>50904</v>
      </c>
      <c r="D4313">
        <v>4</v>
      </c>
      <c r="E4313">
        <v>20</v>
      </c>
      <c r="F4313" t="s">
        <v>1290</v>
      </c>
      <c r="G4313">
        <v>1590</v>
      </c>
      <c r="I4313">
        <v>5</v>
      </c>
      <c r="J4313">
        <v>12</v>
      </c>
      <c r="L4313" s="11">
        <v>1</v>
      </c>
      <c r="M4313" s="22">
        <v>20.8</v>
      </c>
      <c r="N4313" s="24">
        <f t="shared" si="67"/>
        <v>416</v>
      </c>
      <c r="O4313" s="12">
        <v>20</v>
      </c>
      <c r="P4313" t="s">
        <v>116</v>
      </c>
      <c r="S4313">
        <v>0</v>
      </c>
      <c r="T4313">
        <v>0</v>
      </c>
      <c r="U4313">
        <v>0</v>
      </c>
      <c r="V4313">
        <v>0</v>
      </c>
      <c r="W4313">
        <v>1</v>
      </c>
      <c r="X4313">
        <v>1</v>
      </c>
      <c r="Y4313" s="26">
        <v>20</v>
      </c>
      <c r="Z4313" s="26">
        <v>20</v>
      </c>
      <c r="AA4313" t="s">
        <v>117</v>
      </c>
      <c r="AC4313" t="s">
        <v>178</v>
      </c>
      <c r="AD4313" t="s">
        <v>683</v>
      </c>
    </row>
    <row r="4314" spans="1:32" ht="15">
      <c r="A4314">
        <v>1860</v>
      </c>
      <c r="B4314" s="4">
        <v>1</v>
      </c>
      <c r="C4314">
        <v>50904</v>
      </c>
      <c r="D4314">
        <v>5</v>
      </c>
      <c r="E4314">
        <v>20</v>
      </c>
      <c r="F4314" t="s">
        <v>1290</v>
      </c>
      <c r="G4314">
        <v>1590</v>
      </c>
      <c r="I4314">
        <v>5</v>
      </c>
      <c r="J4314">
        <v>10</v>
      </c>
      <c r="L4314" s="11">
        <v>1</v>
      </c>
      <c r="M4314" s="22">
        <v>20.8</v>
      </c>
      <c r="N4314" s="24">
        <f t="shared" si="67"/>
        <v>416</v>
      </c>
      <c r="O4314" s="12">
        <v>20</v>
      </c>
      <c r="P4314" t="s">
        <v>116</v>
      </c>
      <c r="S4314">
        <v>0</v>
      </c>
      <c r="T4314">
        <v>0</v>
      </c>
      <c r="U4314">
        <v>0</v>
      </c>
      <c r="V4314">
        <v>0</v>
      </c>
      <c r="W4314">
        <v>1</v>
      </c>
      <c r="X4314">
        <v>1</v>
      </c>
      <c r="Y4314" s="26">
        <v>20</v>
      </c>
      <c r="Z4314" s="26">
        <v>20</v>
      </c>
      <c r="AA4314" t="s">
        <v>117</v>
      </c>
      <c r="AC4314" t="s">
        <v>178</v>
      </c>
      <c r="AD4314" t="s">
        <v>683</v>
      </c>
    </row>
    <row r="4315" spans="1:32" ht="15">
      <c r="A4315">
        <v>1860</v>
      </c>
      <c r="B4315" s="4">
        <v>1</v>
      </c>
      <c r="C4315">
        <v>50905</v>
      </c>
      <c r="D4315">
        <v>1</v>
      </c>
      <c r="E4315">
        <v>20</v>
      </c>
      <c r="F4315" t="s">
        <v>1290</v>
      </c>
      <c r="G4315">
        <v>1590</v>
      </c>
      <c r="I4315">
        <v>3</v>
      </c>
      <c r="J4315">
        <v>37</v>
      </c>
      <c r="L4315" s="11">
        <v>1</v>
      </c>
      <c r="M4315" s="20">
        <v>139.72421729991686</v>
      </c>
      <c r="N4315" s="24">
        <f t="shared" si="67"/>
        <v>2794.4843459983372</v>
      </c>
      <c r="O4315" s="12">
        <v>20</v>
      </c>
      <c r="P4315" t="s">
        <v>116</v>
      </c>
      <c r="S4315">
        <v>0</v>
      </c>
      <c r="T4315">
        <v>0</v>
      </c>
      <c r="U4315">
        <v>0</v>
      </c>
      <c r="V4315">
        <v>0</v>
      </c>
      <c r="W4315">
        <v>1</v>
      </c>
      <c r="X4315">
        <v>1</v>
      </c>
      <c r="Y4315" s="26">
        <v>20</v>
      </c>
      <c r="Z4315" s="26">
        <v>20</v>
      </c>
      <c r="AA4315" t="s">
        <v>117</v>
      </c>
      <c r="AC4315" t="s">
        <v>600</v>
      </c>
      <c r="AD4315" t="s">
        <v>166</v>
      </c>
    </row>
    <row r="4316" spans="1:32" ht="15">
      <c r="A4316">
        <v>1860</v>
      </c>
      <c r="B4316" s="4">
        <v>1</v>
      </c>
      <c r="C4316">
        <v>50905</v>
      </c>
      <c r="D4316">
        <v>2</v>
      </c>
      <c r="E4316">
        <v>21</v>
      </c>
      <c r="F4316" t="s">
        <v>1290</v>
      </c>
      <c r="G4316">
        <v>1590</v>
      </c>
      <c r="I4316">
        <v>3</v>
      </c>
      <c r="J4316">
        <v>23</v>
      </c>
      <c r="L4316" s="10">
        <v>0</v>
      </c>
      <c r="M4316" s="20">
        <v>69.069443965111702</v>
      </c>
      <c r="N4316" s="24">
        <f t="shared" si="67"/>
        <v>1450.4583232673458</v>
      </c>
      <c r="O4316" s="12">
        <v>21</v>
      </c>
      <c r="P4316" t="s">
        <v>116</v>
      </c>
      <c r="S4316">
        <v>0</v>
      </c>
      <c r="T4316">
        <v>0</v>
      </c>
      <c r="U4316">
        <v>0</v>
      </c>
      <c r="V4316">
        <v>0</v>
      </c>
      <c r="W4316">
        <v>1</v>
      </c>
      <c r="X4316">
        <v>1</v>
      </c>
      <c r="Y4316" s="26">
        <v>21</v>
      </c>
      <c r="Z4316" s="26">
        <v>21</v>
      </c>
      <c r="AA4316" t="s">
        <v>117</v>
      </c>
      <c r="AC4316" t="s">
        <v>600</v>
      </c>
      <c r="AD4316" t="s">
        <v>166</v>
      </c>
    </row>
    <row r="4317" spans="1:32" ht="15">
      <c r="A4317">
        <v>1860</v>
      </c>
      <c r="B4317" s="4">
        <v>1</v>
      </c>
      <c r="C4317">
        <v>50905</v>
      </c>
      <c r="D4317">
        <v>3</v>
      </c>
      <c r="E4317">
        <v>20</v>
      </c>
      <c r="F4317" t="s">
        <v>1290</v>
      </c>
      <c r="G4317">
        <v>1590</v>
      </c>
      <c r="I4317">
        <v>3</v>
      </c>
      <c r="J4317">
        <v>14</v>
      </c>
      <c r="L4317" s="10">
        <v>0</v>
      </c>
      <c r="M4317" s="20">
        <v>29.789946565499331</v>
      </c>
      <c r="N4317" s="24">
        <f t="shared" si="67"/>
        <v>595.79893130998664</v>
      </c>
      <c r="O4317" s="12">
        <v>20</v>
      </c>
      <c r="P4317" t="s">
        <v>116</v>
      </c>
      <c r="S4317">
        <v>0</v>
      </c>
      <c r="T4317">
        <v>0</v>
      </c>
      <c r="U4317">
        <v>0</v>
      </c>
      <c r="V4317">
        <v>0</v>
      </c>
      <c r="W4317">
        <v>1</v>
      </c>
      <c r="X4317">
        <v>1</v>
      </c>
      <c r="Y4317" s="26">
        <v>20</v>
      </c>
      <c r="Z4317" s="26">
        <v>20</v>
      </c>
      <c r="AA4317" t="s">
        <v>117</v>
      </c>
      <c r="AC4317" t="s">
        <v>600</v>
      </c>
      <c r="AD4317" t="s">
        <v>166</v>
      </c>
    </row>
    <row r="4318" spans="1:32" ht="15">
      <c r="A4318">
        <v>1860</v>
      </c>
      <c r="B4318" s="4">
        <v>1</v>
      </c>
      <c r="C4318">
        <v>50906</v>
      </c>
      <c r="D4318">
        <v>1</v>
      </c>
      <c r="E4318">
        <v>20</v>
      </c>
      <c r="F4318" t="s">
        <v>1290</v>
      </c>
      <c r="G4318">
        <v>1590</v>
      </c>
      <c r="I4318">
        <v>2</v>
      </c>
      <c r="J4318">
        <v>20</v>
      </c>
      <c r="L4318" s="10">
        <v>0</v>
      </c>
      <c r="M4318" s="20">
        <v>69.069443965111702</v>
      </c>
      <c r="N4318" s="24">
        <f t="shared" si="67"/>
        <v>1381.388879302234</v>
      </c>
      <c r="O4318" s="12">
        <v>20</v>
      </c>
      <c r="P4318" t="s">
        <v>116</v>
      </c>
      <c r="S4318">
        <v>0</v>
      </c>
      <c r="T4318">
        <v>0</v>
      </c>
      <c r="U4318">
        <v>0</v>
      </c>
      <c r="V4318">
        <v>0</v>
      </c>
      <c r="W4318">
        <v>1</v>
      </c>
      <c r="X4318">
        <v>1</v>
      </c>
      <c r="Y4318" s="26">
        <v>20</v>
      </c>
      <c r="Z4318" s="26">
        <v>20</v>
      </c>
      <c r="AA4318" t="s">
        <v>117</v>
      </c>
      <c r="AC4318" t="s">
        <v>708</v>
      </c>
      <c r="AD4318" t="s">
        <v>86</v>
      </c>
    </row>
    <row r="4319" spans="1:32" ht="15">
      <c r="A4319">
        <v>1860</v>
      </c>
      <c r="B4319" s="4">
        <v>1</v>
      </c>
      <c r="C4319">
        <v>50906</v>
      </c>
      <c r="D4319">
        <v>2</v>
      </c>
      <c r="E4319">
        <v>20</v>
      </c>
      <c r="F4319" t="s">
        <v>1290</v>
      </c>
      <c r="G4319">
        <v>1590</v>
      </c>
      <c r="I4319">
        <v>2</v>
      </c>
      <c r="J4319">
        <v>10</v>
      </c>
      <c r="L4319" s="10">
        <v>0</v>
      </c>
      <c r="M4319" s="20">
        <v>20.804249475679534</v>
      </c>
      <c r="N4319" s="24">
        <f t="shared" si="67"/>
        <v>416.0849895135907</v>
      </c>
      <c r="O4319" s="12">
        <v>20</v>
      </c>
      <c r="P4319" t="s">
        <v>116</v>
      </c>
      <c r="S4319">
        <v>0</v>
      </c>
      <c r="T4319">
        <v>0</v>
      </c>
      <c r="U4319">
        <v>0</v>
      </c>
      <c r="V4319">
        <v>0</v>
      </c>
      <c r="W4319">
        <v>1</v>
      </c>
      <c r="X4319">
        <v>1</v>
      </c>
      <c r="Y4319" s="26">
        <v>20</v>
      </c>
      <c r="Z4319" s="26">
        <v>20</v>
      </c>
      <c r="AA4319" t="s">
        <v>117</v>
      </c>
      <c r="AC4319" t="s">
        <v>708</v>
      </c>
      <c r="AD4319" t="s">
        <v>86</v>
      </c>
    </row>
    <row r="4320" spans="1:32" ht="15">
      <c r="A4320">
        <v>1860</v>
      </c>
      <c r="B4320" s="4">
        <v>1</v>
      </c>
      <c r="C4320">
        <v>50907</v>
      </c>
      <c r="D4320">
        <v>1</v>
      </c>
      <c r="E4320">
        <v>21</v>
      </c>
      <c r="F4320" t="s">
        <v>1290</v>
      </c>
      <c r="G4320">
        <v>1610</v>
      </c>
      <c r="I4320">
        <v>3</v>
      </c>
      <c r="J4320">
        <v>13</v>
      </c>
      <c r="L4320" s="10">
        <v>0</v>
      </c>
      <c r="M4320" s="20">
        <v>29.789946565499331</v>
      </c>
      <c r="N4320" s="24">
        <f t="shared" si="67"/>
        <v>625.58887787548599</v>
      </c>
      <c r="O4320" s="12">
        <v>21</v>
      </c>
      <c r="P4320" t="s">
        <v>116</v>
      </c>
      <c r="S4320">
        <v>0</v>
      </c>
      <c r="T4320">
        <v>0</v>
      </c>
      <c r="U4320">
        <v>0</v>
      </c>
      <c r="V4320">
        <v>0</v>
      </c>
      <c r="W4320">
        <v>1</v>
      </c>
      <c r="X4320">
        <v>1</v>
      </c>
      <c r="Y4320" s="26">
        <v>21</v>
      </c>
      <c r="Z4320" s="26">
        <v>21</v>
      </c>
      <c r="AA4320" t="s">
        <v>117</v>
      </c>
      <c r="AC4320" t="s">
        <v>1075</v>
      </c>
      <c r="AD4320" t="s">
        <v>536</v>
      </c>
    </row>
    <row r="4321" spans="1:32" ht="15">
      <c r="A4321">
        <v>1860</v>
      </c>
      <c r="B4321" s="4">
        <v>1</v>
      </c>
      <c r="C4321">
        <v>50907</v>
      </c>
      <c r="D4321">
        <v>2</v>
      </c>
      <c r="E4321">
        <v>20</v>
      </c>
      <c r="F4321" t="s">
        <v>1290</v>
      </c>
      <c r="G4321">
        <v>1610</v>
      </c>
      <c r="I4321">
        <v>3</v>
      </c>
      <c r="J4321">
        <v>20</v>
      </c>
      <c r="L4321" s="11">
        <v>1</v>
      </c>
      <c r="M4321" s="20">
        <v>139.72421729991686</v>
      </c>
      <c r="N4321" s="24">
        <f t="shared" si="67"/>
        <v>2794.4843459983372</v>
      </c>
      <c r="O4321" s="12">
        <v>20</v>
      </c>
      <c r="P4321" t="s">
        <v>116</v>
      </c>
      <c r="S4321">
        <v>0</v>
      </c>
      <c r="T4321">
        <v>0</v>
      </c>
      <c r="U4321">
        <v>0</v>
      </c>
      <c r="V4321">
        <v>0</v>
      </c>
      <c r="W4321">
        <v>1</v>
      </c>
      <c r="X4321">
        <v>1</v>
      </c>
      <c r="Y4321" s="26">
        <v>20</v>
      </c>
      <c r="Z4321" s="26">
        <v>20</v>
      </c>
      <c r="AA4321" t="s">
        <v>117</v>
      </c>
      <c r="AC4321" t="s">
        <v>1075</v>
      </c>
      <c r="AD4321" t="s">
        <v>536</v>
      </c>
    </row>
    <row r="4322" spans="1:32" ht="15">
      <c r="A4322">
        <v>1860</v>
      </c>
      <c r="B4322" s="4">
        <v>1</v>
      </c>
      <c r="C4322">
        <v>50907</v>
      </c>
      <c r="D4322">
        <v>3</v>
      </c>
      <c r="E4322">
        <v>20</v>
      </c>
      <c r="F4322" t="s">
        <v>1290</v>
      </c>
      <c r="G4322">
        <v>1610</v>
      </c>
      <c r="I4322">
        <v>3</v>
      </c>
      <c r="J4322">
        <v>11</v>
      </c>
      <c r="L4322" s="10">
        <v>0</v>
      </c>
      <c r="M4322" s="20">
        <v>20.804249475679534</v>
      </c>
      <c r="N4322" s="24">
        <f t="shared" si="67"/>
        <v>416.0849895135907</v>
      </c>
      <c r="O4322" s="12">
        <v>20</v>
      </c>
      <c r="P4322" t="s">
        <v>116</v>
      </c>
      <c r="S4322">
        <v>0</v>
      </c>
      <c r="T4322">
        <v>0</v>
      </c>
      <c r="U4322">
        <v>0</v>
      </c>
      <c r="V4322">
        <v>0</v>
      </c>
      <c r="W4322">
        <v>1</v>
      </c>
      <c r="X4322">
        <v>1</v>
      </c>
      <c r="Y4322" s="26">
        <v>20</v>
      </c>
      <c r="Z4322" s="26">
        <v>20</v>
      </c>
      <c r="AA4322" t="s">
        <v>117</v>
      </c>
      <c r="AC4322" t="s">
        <v>1075</v>
      </c>
      <c r="AD4322" t="s">
        <v>536</v>
      </c>
    </row>
    <row r="4323" spans="1:32" ht="15">
      <c r="A4323">
        <v>1860</v>
      </c>
      <c r="B4323" s="4">
        <v>1</v>
      </c>
      <c r="C4323">
        <v>50908</v>
      </c>
      <c r="D4323">
        <v>1</v>
      </c>
      <c r="E4323">
        <v>20</v>
      </c>
      <c r="F4323" t="s">
        <v>1290</v>
      </c>
      <c r="G4323">
        <v>1630</v>
      </c>
      <c r="I4323">
        <v>1</v>
      </c>
      <c r="J4323">
        <v>19</v>
      </c>
      <c r="L4323" s="11">
        <v>1</v>
      </c>
      <c r="M4323" s="20">
        <v>139.72421729991686</v>
      </c>
      <c r="N4323" s="24">
        <f t="shared" si="67"/>
        <v>2794.4843459983372</v>
      </c>
      <c r="O4323" s="12">
        <v>20</v>
      </c>
      <c r="P4323" t="s">
        <v>116</v>
      </c>
      <c r="S4323">
        <v>0</v>
      </c>
      <c r="T4323">
        <v>0</v>
      </c>
      <c r="U4323">
        <v>0</v>
      </c>
      <c r="V4323">
        <v>0</v>
      </c>
      <c r="W4323">
        <v>1</v>
      </c>
      <c r="X4323">
        <v>1</v>
      </c>
      <c r="Y4323" s="26">
        <v>20</v>
      </c>
      <c r="Z4323" s="26">
        <v>20</v>
      </c>
      <c r="AA4323" t="s">
        <v>117</v>
      </c>
      <c r="AC4323" t="s">
        <v>773</v>
      </c>
      <c r="AD4323" t="s">
        <v>1076</v>
      </c>
    </row>
    <row r="4324" spans="1:32" ht="15">
      <c r="A4324">
        <v>1860</v>
      </c>
      <c r="B4324" s="4">
        <v>1</v>
      </c>
      <c r="C4324">
        <v>50909</v>
      </c>
      <c r="D4324">
        <v>1</v>
      </c>
      <c r="E4324">
        <v>21</v>
      </c>
      <c r="F4324" t="s">
        <v>1290</v>
      </c>
      <c r="G4324">
        <v>1630</v>
      </c>
      <c r="I4324">
        <v>2</v>
      </c>
      <c r="J4324">
        <v>63</v>
      </c>
      <c r="L4324" s="11">
        <v>1</v>
      </c>
      <c r="M4324" s="20">
        <v>91.38581343891795</v>
      </c>
      <c r="N4324" s="24">
        <f t="shared" si="67"/>
        <v>1919.102082217277</v>
      </c>
      <c r="O4324" s="12">
        <v>21</v>
      </c>
      <c r="P4324" t="s">
        <v>116</v>
      </c>
      <c r="S4324">
        <v>0</v>
      </c>
      <c r="T4324">
        <v>0</v>
      </c>
      <c r="U4324">
        <v>0</v>
      </c>
      <c r="V4324">
        <v>0</v>
      </c>
      <c r="W4324">
        <v>1</v>
      </c>
      <c r="X4324">
        <v>1</v>
      </c>
      <c r="Y4324" s="26">
        <v>21</v>
      </c>
      <c r="Z4324" s="26">
        <v>21</v>
      </c>
      <c r="AA4324" t="s">
        <v>117</v>
      </c>
      <c r="AC4324" t="s">
        <v>189</v>
      </c>
      <c r="AD4324" t="s">
        <v>166</v>
      </c>
    </row>
    <row r="4325" spans="1:32" ht="15">
      <c r="A4325">
        <v>1860</v>
      </c>
      <c r="B4325" s="4">
        <v>1</v>
      </c>
      <c r="C4325">
        <v>50909</v>
      </c>
      <c r="D4325">
        <v>2</v>
      </c>
      <c r="E4325">
        <v>20</v>
      </c>
      <c r="F4325" t="s">
        <v>1290</v>
      </c>
      <c r="G4325">
        <v>1630</v>
      </c>
      <c r="I4325">
        <v>2</v>
      </c>
      <c r="J4325">
        <v>56</v>
      </c>
      <c r="L4325" s="10">
        <v>0</v>
      </c>
      <c r="M4325" s="20">
        <v>45.18</v>
      </c>
      <c r="N4325" s="24">
        <f t="shared" si="67"/>
        <v>903.6</v>
      </c>
      <c r="O4325" s="12">
        <v>20</v>
      </c>
      <c r="P4325" t="s">
        <v>116</v>
      </c>
      <c r="S4325">
        <v>0</v>
      </c>
      <c r="T4325">
        <v>0</v>
      </c>
      <c r="U4325">
        <v>0</v>
      </c>
      <c r="V4325">
        <v>0</v>
      </c>
      <c r="W4325">
        <v>1</v>
      </c>
      <c r="X4325">
        <v>1</v>
      </c>
      <c r="Y4325" s="26">
        <v>20</v>
      </c>
      <c r="Z4325" s="26">
        <v>20</v>
      </c>
      <c r="AA4325" t="s">
        <v>117</v>
      </c>
      <c r="AC4325" t="s">
        <v>189</v>
      </c>
      <c r="AD4325" t="s">
        <v>166</v>
      </c>
    </row>
    <row r="4326" spans="1:32" ht="15">
      <c r="A4326">
        <v>1860</v>
      </c>
      <c r="B4326" s="4">
        <v>1</v>
      </c>
      <c r="C4326">
        <v>50910</v>
      </c>
      <c r="D4326">
        <v>1</v>
      </c>
      <c r="E4326">
        <v>20</v>
      </c>
      <c r="F4326" t="s">
        <v>1290</v>
      </c>
      <c r="G4326">
        <v>1630</v>
      </c>
      <c r="I4326">
        <v>6</v>
      </c>
      <c r="J4326">
        <v>50</v>
      </c>
      <c r="L4326" s="10">
        <v>0</v>
      </c>
      <c r="M4326" s="20">
        <v>69.069443965111702</v>
      </c>
      <c r="N4326" s="24">
        <f t="shared" si="67"/>
        <v>1381.388879302234</v>
      </c>
      <c r="O4326" s="12">
        <v>20</v>
      </c>
      <c r="P4326" t="s">
        <v>116</v>
      </c>
      <c r="S4326">
        <v>0</v>
      </c>
      <c r="T4326">
        <v>0</v>
      </c>
      <c r="U4326">
        <v>0</v>
      </c>
      <c r="V4326">
        <v>0</v>
      </c>
      <c r="W4326">
        <v>1</v>
      </c>
      <c r="X4326">
        <v>2</v>
      </c>
      <c r="Y4326" s="26">
        <v>40</v>
      </c>
      <c r="Z4326" s="26">
        <v>40</v>
      </c>
      <c r="AA4326" t="s">
        <v>117</v>
      </c>
      <c r="AC4326" t="s">
        <v>1077</v>
      </c>
      <c r="AD4326" t="s">
        <v>317</v>
      </c>
    </row>
    <row r="4327" spans="1:32" ht="15">
      <c r="A4327">
        <v>1860</v>
      </c>
      <c r="B4327" s="4">
        <v>1</v>
      </c>
      <c r="C4327">
        <v>50910</v>
      </c>
      <c r="D4327">
        <v>2</v>
      </c>
      <c r="E4327">
        <v>20</v>
      </c>
      <c r="F4327" t="s">
        <v>1290</v>
      </c>
      <c r="G4327">
        <v>1630</v>
      </c>
      <c r="I4327">
        <v>6</v>
      </c>
      <c r="J4327">
        <v>37</v>
      </c>
      <c r="L4327" s="10">
        <v>0</v>
      </c>
      <c r="M4327" s="20">
        <v>69.069443965111702</v>
      </c>
      <c r="N4327" s="24">
        <f t="shared" si="67"/>
        <v>1381.388879302234</v>
      </c>
      <c r="O4327" s="12">
        <v>20</v>
      </c>
      <c r="P4327" t="s">
        <v>116</v>
      </c>
      <c r="S4327">
        <v>0</v>
      </c>
      <c r="T4327">
        <v>0</v>
      </c>
      <c r="U4327">
        <v>0</v>
      </c>
      <c r="V4327">
        <v>0</v>
      </c>
      <c r="W4327">
        <v>1</v>
      </c>
      <c r="X4327">
        <v>2</v>
      </c>
      <c r="Y4327" s="26">
        <v>40</v>
      </c>
      <c r="Z4327" s="26">
        <v>40</v>
      </c>
      <c r="AA4327" t="s">
        <v>117</v>
      </c>
      <c r="AC4327" t="s">
        <v>1077</v>
      </c>
      <c r="AD4327" t="s">
        <v>317</v>
      </c>
    </row>
    <row r="4328" spans="1:32" ht="15">
      <c r="A4328">
        <v>1860</v>
      </c>
      <c r="B4328" s="4">
        <v>1</v>
      </c>
      <c r="C4328">
        <v>50910</v>
      </c>
      <c r="D4328">
        <v>3</v>
      </c>
      <c r="E4328">
        <v>21</v>
      </c>
      <c r="F4328" t="s">
        <v>1290</v>
      </c>
      <c r="G4328">
        <v>1630</v>
      </c>
      <c r="I4328">
        <v>6</v>
      </c>
      <c r="J4328">
        <v>35</v>
      </c>
      <c r="L4328" s="11">
        <v>1</v>
      </c>
      <c r="M4328" s="16">
        <v>139.72421729991686</v>
      </c>
      <c r="N4328" s="24">
        <f t="shared" si="67"/>
        <v>2934.2085632982539</v>
      </c>
      <c r="O4328" s="12">
        <v>21</v>
      </c>
      <c r="P4328" t="s">
        <v>116</v>
      </c>
      <c r="S4328">
        <v>0</v>
      </c>
      <c r="T4328">
        <v>0</v>
      </c>
      <c r="U4328">
        <v>0</v>
      </c>
      <c r="V4328">
        <v>0</v>
      </c>
      <c r="W4328">
        <v>1</v>
      </c>
      <c r="X4328">
        <v>2</v>
      </c>
      <c r="Y4328" s="26">
        <v>42</v>
      </c>
      <c r="Z4328" s="26">
        <v>42</v>
      </c>
      <c r="AA4328" t="s">
        <v>117</v>
      </c>
      <c r="AC4328" t="s">
        <v>1077</v>
      </c>
      <c r="AD4328" t="s">
        <v>317</v>
      </c>
    </row>
    <row r="4329" spans="1:32" ht="15">
      <c r="A4329">
        <v>1860</v>
      </c>
      <c r="B4329" s="4">
        <v>1</v>
      </c>
      <c r="C4329">
        <v>50910</v>
      </c>
      <c r="D4329">
        <v>4</v>
      </c>
      <c r="E4329">
        <v>20</v>
      </c>
      <c r="F4329" t="s">
        <v>1290</v>
      </c>
      <c r="G4329">
        <v>1630</v>
      </c>
      <c r="I4329">
        <v>6</v>
      </c>
      <c r="J4329">
        <v>25</v>
      </c>
      <c r="L4329" s="11">
        <v>1</v>
      </c>
      <c r="M4329" s="16">
        <v>139.72421729991686</v>
      </c>
      <c r="N4329" s="24">
        <f t="shared" si="67"/>
        <v>2794.4843459983372</v>
      </c>
      <c r="O4329" s="12">
        <v>20</v>
      </c>
      <c r="P4329" t="s">
        <v>116</v>
      </c>
      <c r="S4329">
        <v>0</v>
      </c>
      <c r="T4329">
        <v>0</v>
      </c>
      <c r="U4329">
        <v>0</v>
      </c>
      <c r="V4329">
        <v>0</v>
      </c>
      <c r="W4329">
        <v>1</v>
      </c>
      <c r="X4329">
        <v>2</v>
      </c>
      <c r="Y4329" s="26">
        <v>40</v>
      </c>
      <c r="Z4329" s="26">
        <v>40</v>
      </c>
      <c r="AA4329" t="s">
        <v>117</v>
      </c>
      <c r="AC4329" t="s">
        <v>1077</v>
      </c>
      <c r="AD4329" t="s">
        <v>317</v>
      </c>
    </row>
    <row r="4330" spans="1:32" ht="15">
      <c r="A4330">
        <v>1860</v>
      </c>
      <c r="B4330" s="4">
        <v>1</v>
      </c>
      <c r="C4330">
        <v>50910</v>
      </c>
      <c r="D4330">
        <v>5</v>
      </c>
      <c r="E4330">
        <v>20</v>
      </c>
      <c r="F4330" t="s">
        <v>1290</v>
      </c>
      <c r="G4330">
        <v>1630</v>
      </c>
      <c r="I4330">
        <v>6</v>
      </c>
      <c r="J4330">
        <v>16</v>
      </c>
      <c r="L4330" s="11">
        <v>1</v>
      </c>
      <c r="M4330" s="16">
        <v>35.650509638259194</v>
      </c>
      <c r="N4330" s="24">
        <f t="shared" si="67"/>
        <v>713.01019276518389</v>
      </c>
      <c r="O4330" s="12">
        <v>20</v>
      </c>
      <c r="P4330" t="s">
        <v>116</v>
      </c>
      <c r="S4330">
        <v>0</v>
      </c>
      <c r="T4330">
        <v>0</v>
      </c>
      <c r="U4330">
        <v>0</v>
      </c>
      <c r="V4330">
        <v>0</v>
      </c>
      <c r="W4330">
        <v>1</v>
      </c>
      <c r="X4330">
        <v>2</v>
      </c>
      <c r="Y4330" s="26">
        <v>40</v>
      </c>
      <c r="Z4330" s="26">
        <v>40</v>
      </c>
      <c r="AA4330" t="s">
        <v>117</v>
      </c>
      <c r="AC4330" t="s">
        <v>1077</v>
      </c>
      <c r="AD4330" t="s">
        <v>317</v>
      </c>
    </row>
    <row r="4331" spans="1:32" ht="15">
      <c r="A4331">
        <v>1860</v>
      </c>
      <c r="B4331" s="4">
        <v>1</v>
      </c>
      <c r="C4331">
        <v>50910</v>
      </c>
      <c r="D4331">
        <v>6</v>
      </c>
      <c r="E4331">
        <v>20</v>
      </c>
      <c r="F4331" t="s">
        <v>1290</v>
      </c>
      <c r="G4331">
        <v>1630</v>
      </c>
      <c r="I4331">
        <v>6</v>
      </c>
      <c r="J4331">
        <v>10</v>
      </c>
      <c r="L4331" s="11">
        <v>1</v>
      </c>
      <c r="M4331" s="22">
        <v>20.8</v>
      </c>
      <c r="N4331" s="24">
        <f t="shared" si="67"/>
        <v>416</v>
      </c>
      <c r="O4331" s="12">
        <v>20</v>
      </c>
      <c r="P4331" t="s">
        <v>116</v>
      </c>
      <c r="S4331">
        <v>0</v>
      </c>
      <c r="T4331">
        <v>0</v>
      </c>
      <c r="U4331">
        <v>0</v>
      </c>
      <c r="V4331">
        <v>0</v>
      </c>
      <c r="W4331">
        <v>1</v>
      </c>
      <c r="X4331">
        <v>2</v>
      </c>
      <c r="Y4331" s="26">
        <v>40</v>
      </c>
      <c r="Z4331" s="26">
        <v>40</v>
      </c>
      <c r="AA4331" t="s">
        <v>117</v>
      </c>
      <c r="AC4331" t="s">
        <v>1077</v>
      </c>
      <c r="AD4331" t="s">
        <v>317</v>
      </c>
    </row>
    <row r="4332" spans="1:32" ht="15">
      <c r="A4332">
        <v>1860</v>
      </c>
      <c r="B4332" s="4">
        <v>1</v>
      </c>
      <c r="C4332">
        <v>50911</v>
      </c>
      <c r="D4332">
        <v>1</v>
      </c>
      <c r="E4332">
        <v>21</v>
      </c>
      <c r="F4332" t="s">
        <v>1290</v>
      </c>
      <c r="G4332">
        <v>1630</v>
      </c>
      <c r="I4332">
        <v>5</v>
      </c>
      <c r="J4332">
        <v>35</v>
      </c>
      <c r="L4332" s="10">
        <v>0</v>
      </c>
      <c r="M4332" s="16">
        <v>69.069443965111702</v>
      </c>
      <c r="N4332" s="24">
        <f t="shared" si="67"/>
        <v>1450.4583232673458</v>
      </c>
      <c r="O4332" s="12">
        <v>21</v>
      </c>
      <c r="P4332" t="s">
        <v>116</v>
      </c>
      <c r="S4332">
        <v>0</v>
      </c>
      <c r="T4332">
        <v>0</v>
      </c>
      <c r="U4332">
        <v>0</v>
      </c>
      <c r="V4332">
        <v>0</v>
      </c>
      <c r="W4332">
        <v>2</v>
      </c>
      <c r="X4332">
        <v>1</v>
      </c>
      <c r="Y4332" s="26">
        <v>21</v>
      </c>
      <c r="Z4332" s="26">
        <v>21</v>
      </c>
      <c r="AA4332" t="s">
        <v>117</v>
      </c>
      <c r="AB4332" t="s">
        <v>117</v>
      </c>
      <c r="AC4332" t="s">
        <v>1090</v>
      </c>
      <c r="AD4332" t="s">
        <v>32</v>
      </c>
      <c r="AE4332" t="s">
        <v>1090</v>
      </c>
      <c r="AF4332" t="s">
        <v>51</v>
      </c>
    </row>
    <row r="4333" spans="1:32" ht="15">
      <c r="A4333">
        <v>1860</v>
      </c>
      <c r="B4333" s="4">
        <v>1</v>
      </c>
      <c r="C4333">
        <v>50911</v>
      </c>
      <c r="D4333">
        <v>2</v>
      </c>
      <c r="E4333">
        <v>20</v>
      </c>
      <c r="F4333" t="s">
        <v>1290</v>
      </c>
      <c r="G4333">
        <v>1630</v>
      </c>
      <c r="I4333">
        <v>5</v>
      </c>
      <c r="J4333">
        <v>7</v>
      </c>
      <c r="L4333" s="11">
        <v>1</v>
      </c>
      <c r="M4333" s="22">
        <v>20.8</v>
      </c>
      <c r="N4333" s="24">
        <f t="shared" si="67"/>
        <v>416</v>
      </c>
      <c r="O4333" s="12">
        <v>20</v>
      </c>
      <c r="P4333" t="s">
        <v>116</v>
      </c>
      <c r="S4333">
        <v>0</v>
      </c>
      <c r="T4333">
        <v>0</v>
      </c>
      <c r="U4333">
        <v>0</v>
      </c>
      <c r="V4333">
        <v>0</v>
      </c>
      <c r="W4333">
        <v>2</v>
      </c>
      <c r="X4333">
        <v>1</v>
      </c>
      <c r="Y4333" s="26">
        <v>20</v>
      </c>
      <c r="Z4333" s="26">
        <v>20</v>
      </c>
      <c r="AA4333" t="s">
        <v>117</v>
      </c>
      <c r="AB4333" t="s">
        <v>117</v>
      </c>
      <c r="AC4333" t="s">
        <v>1090</v>
      </c>
      <c r="AD4333" t="s">
        <v>32</v>
      </c>
      <c r="AE4333" t="s">
        <v>1090</v>
      </c>
      <c r="AF4333" t="s">
        <v>51</v>
      </c>
    </row>
    <row r="4334" spans="1:32">
      <c r="A4334">
        <v>1860</v>
      </c>
      <c r="B4334" s="4">
        <v>1</v>
      </c>
      <c r="C4334">
        <v>50911</v>
      </c>
      <c r="D4334">
        <v>3</v>
      </c>
      <c r="E4334">
        <v>20</v>
      </c>
      <c r="F4334" t="s">
        <v>1290</v>
      </c>
      <c r="G4334">
        <v>1630</v>
      </c>
      <c r="I4334">
        <v>5</v>
      </c>
      <c r="J4334">
        <v>6</v>
      </c>
      <c r="L4334" s="10">
        <v>0</v>
      </c>
      <c r="M4334" s="12">
        <v>0</v>
      </c>
      <c r="N4334" s="24">
        <f t="shared" si="67"/>
        <v>0</v>
      </c>
      <c r="O4334" s="12">
        <v>20</v>
      </c>
      <c r="P4334" t="s">
        <v>116</v>
      </c>
      <c r="S4334">
        <v>0</v>
      </c>
      <c r="T4334">
        <v>0</v>
      </c>
      <c r="U4334">
        <v>0</v>
      </c>
      <c r="V4334">
        <v>0</v>
      </c>
      <c r="W4334">
        <v>2</v>
      </c>
      <c r="X4334">
        <v>1</v>
      </c>
      <c r="Y4334" s="26">
        <v>20</v>
      </c>
      <c r="Z4334" s="26">
        <v>20</v>
      </c>
      <c r="AA4334" t="s">
        <v>117</v>
      </c>
      <c r="AB4334" t="s">
        <v>117</v>
      </c>
      <c r="AC4334" t="s">
        <v>1090</v>
      </c>
      <c r="AD4334" t="s">
        <v>32</v>
      </c>
      <c r="AE4334" t="s">
        <v>1090</v>
      </c>
      <c r="AF4334" t="s">
        <v>51</v>
      </c>
    </row>
    <row r="4335" spans="1:32" ht="15">
      <c r="A4335">
        <v>1860</v>
      </c>
      <c r="B4335" s="4">
        <v>1</v>
      </c>
      <c r="C4335">
        <v>50911</v>
      </c>
      <c r="D4335">
        <v>4</v>
      </c>
      <c r="E4335">
        <v>20</v>
      </c>
      <c r="F4335" t="s">
        <v>1290</v>
      </c>
      <c r="G4335">
        <v>1630</v>
      </c>
      <c r="I4335">
        <v>5</v>
      </c>
      <c r="J4335">
        <v>4</v>
      </c>
      <c r="L4335" s="11">
        <v>1</v>
      </c>
      <c r="M4335" s="21">
        <v>0</v>
      </c>
      <c r="N4335" s="24">
        <f t="shared" si="67"/>
        <v>0</v>
      </c>
      <c r="O4335" s="12">
        <v>20</v>
      </c>
      <c r="P4335" t="s">
        <v>116</v>
      </c>
      <c r="S4335">
        <v>0</v>
      </c>
      <c r="T4335">
        <v>0</v>
      </c>
      <c r="U4335">
        <v>0</v>
      </c>
      <c r="V4335">
        <v>0</v>
      </c>
      <c r="W4335">
        <v>2</v>
      </c>
      <c r="X4335">
        <v>1</v>
      </c>
      <c r="Y4335" s="26">
        <v>20</v>
      </c>
      <c r="Z4335" s="26">
        <v>20</v>
      </c>
      <c r="AA4335" t="s">
        <v>117</v>
      </c>
      <c r="AB4335" t="s">
        <v>117</v>
      </c>
      <c r="AC4335" t="s">
        <v>1090</v>
      </c>
      <c r="AD4335" t="s">
        <v>32</v>
      </c>
      <c r="AE4335" t="s">
        <v>1090</v>
      </c>
      <c r="AF4335" t="s">
        <v>51</v>
      </c>
    </row>
    <row r="4336" spans="1:32">
      <c r="A4336">
        <v>1860</v>
      </c>
      <c r="B4336" s="4">
        <v>1</v>
      </c>
      <c r="C4336">
        <v>50911</v>
      </c>
      <c r="D4336">
        <v>5</v>
      </c>
      <c r="E4336">
        <v>21</v>
      </c>
      <c r="F4336" t="s">
        <v>1290</v>
      </c>
      <c r="G4336">
        <v>1630</v>
      </c>
      <c r="I4336">
        <v>5</v>
      </c>
      <c r="J4336">
        <v>1</v>
      </c>
      <c r="L4336" s="10">
        <v>0</v>
      </c>
      <c r="M4336" s="12">
        <v>0</v>
      </c>
      <c r="N4336" s="24">
        <f t="shared" si="67"/>
        <v>0</v>
      </c>
      <c r="O4336" s="12">
        <v>21</v>
      </c>
      <c r="P4336" t="s">
        <v>116</v>
      </c>
      <c r="S4336">
        <v>0</v>
      </c>
      <c r="T4336">
        <v>0</v>
      </c>
      <c r="U4336">
        <v>0</v>
      </c>
      <c r="V4336">
        <v>0</v>
      </c>
      <c r="W4336">
        <v>2</v>
      </c>
      <c r="X4336">
        <v>1</v>
      </c>
      <c r="Y4336" s="26">
        <v>21</v>
      </c>
      <c r="Z4336" s="26">
        <v>21</v>
      </c>
      <c r="AA4336" t="s">
        <v>117</v>
      </c>
      <c r="AB4336" t="s">
        <v>117</v>
      </c>
      <c r="AC4336" t="s">
        <v>1090</v>
      </c>
      <c r="AD4336" t="s">
        <v>32</v>
      </c>
      <c r="AE4336" t="s">
        <v>1090</v>
      </c>
      <c r="AF4336" t="s">
        <v>51</v>
      </c>
    </row>
    <row r="4337" spans="1:30" ht="15">
      <c r="A4337">
        <v>1860</v>
      </c>
      <c r="B4337" s="4">
        <v>1</v>
      </c>
      <c r="C4337">
        <v>50912</v>
      </c>
      <c r="D4337">
        <v>1</v>
      </c>
      <c r="E4337">
        <v>20</v>
      </c>
      <c r="F4337" t="s">
        <v>1290</v>
      </c>
      <c r="G4337">
        <v>1630</v>
      </c>
      <c r="I4337">
        <v>5</v>
      </c>
      <c r="J4337">
        <v>35</v>
      </c>
      <c r="L4337" s="10">
        <v>0</v>
      </c>
      <c r="M4337" s="16">
        <v>69.069443965111702</v>
      </c>
      <c r="N4337" s="24">
        <f t="shared" si="67"/>
        <v>1381.388879302234</v>
      </c>
      <c r="O4337" s="12">
        <v>20</v>
      </c>
      <c r="P4337" t="s">
        <v>116</v>
      </c>
      <c r="S4337">
        <v>0</v>
      </c>
      <c r="T4337">
        <v>0</v>
      </c>
      <c r="U4337">
        <v>0</v>
      </c>
      <c r="V4337">
        <v>0</v>
      </c>
      <c r="W4337">
        <v>1</v>
      </c>
      <c r="X4337">
        <v>1</v>
      </c>
      <c r="Y4337" s="26">
        <v>20</v>
      </c>
      <c r="Z4337" s="26">
        <v>20</v>
      </c>
      <c r="AA4337" t="s">
        <v>117</v>
      </c>
      <c r="AC4337" t="s">
        <v>216</v>
      </c>
      <c r="AD4337" t="s">
        <v>1078</v>
      </c>
    </row>
    <row r="4338" spans="1:30" ht="15">
      <c r="A4338">
        <v>1860</v>
      </c>
      <c r="B4338" s="4">
        <v>1</v>
      </c>
      <c r="C4338">
        <v>50912</v>
      </c>
      <c r="D4338">
        <v>2</v>
      </c>
      <c r="E4338">
        <v>20</v>
      </c>
      <c r="F4338" t="s">
        <v>1290</v>
      </c>
      <c r="G4338">
        <v>1630</v>
      </c>
      <c r="I4338">
        <v>5</v>
      </c>
      <c r="J4338">
        <v>35</v>
      </c>
      <c r="L4338" s="11">
        <v>1</v>
      </c>
      <c r="M4338" s="16">
        <v>139.72421729991686</v>
      </c>
      <c r="N4338" s="24">
        <f t="shared" si="67"/>
        <v>2794.4843459983372</v>
      </c>
      <c r="O4338" s="12">
        <v>20</v>
      </c>
      <c r="P4338" t="s">
        <v>116</v>
      </c>
      <c r="S4338">
        <v>0</v>
      </c>
      <c r="T4338">
        <v>0</v>
      </c>
      <c r="U4338">
        <v>0</v>
      </c>
      <c r="V4338">
        <v>0</v>
      </c>
      <c r="W4338">
        <v>1</v>
      </c>
      <c r="X4338">
        <v>1</v>
      </c>
      <c r="Y4338" s="26">
        <v>20</v>
      </c>
      <c r="Z4338" s="26">
        <v>20</v>
      </c>
      <c r="AA4338" t="s">
        <v>117</v>
      </c>
      <c r="AC4338" t="s">
        <v>216</v>
      </c>
      <c r="AD4338" t="s">
        <v>1078</v>
      </c>
    </row>
    <row r="4339" spans="1:30" ht="15">
      <c r="A4339">
        <v>1860</v>
      </c>
      <c r="B4339" s="4">
        <v>1</v>
      </c>
      <c r="C4339">
        <v>50912</v>
      </c>
      <c r="D4339">
        <v>3</v>
      </c>
      <c r="E4339">
        <v>20</v>
      </c>
      <c r="F4339" t="s">
        <v>1290</v>
      </c>
      <c r="G4339">
        <v>1630</v>
      </c>
      <c r="I4339">
        <v>5</v>
      </c>
      <c r="J4339">
        <v>50</v>
      </c>
      <c r="L4339" s="11">
        <v>1</v>
      </c>
      <c r="M4339" s="16">
        <v>139.72421729991686</v>
      </c>
      <c r="N4339" s="24">
        <f t="shared" si="67"/>
        <v>2794.4843459983372</v>
      </c>
      <c r="O4339" s="12">
        <v>20</v>
      </c>
      <c r="P4339" t="s">
        <v>171</v>
      </c>
      <c r="S4339">
        <v>0</v>
      </c>
      <c r="T4339">
        <v>0</v>
      </c>
      <c r="U4339">
        <v>0</v>
      </c>
      <c r="V4339">
        <v>0</v>
      </c>
      <c r="W4339">
        <v>1</v>
      </c>
      <c r="X4339">
        <v>1</v>
      </c>
      <c r="Y4339" s="26">
        <v>20</v>
      </c>
      <c r="Z4339" s="26">
        <v>20</v>
      </c>
      <c r="AA4339" t="s">
        <v>117</v>
      </c>
      <c r="AC4339" t="s">
        <v>216</v>
      </c>
      <c r="AD4339" t="s">
        <v>1078</v>
      </c>
    </row>
    <row r="4340" spans="1:30">
      <c r="A4340">
        <v>1860</v>
      </c>
      <c r="B4340" s="4">
        <v>1</v>
      </c>
      <c r="C4340">
        <v>50912</v>
      </c>
      <c r="D4340">
        <v>4</v>
      </c>
      <c r="E4340">
        <v>21</v>
      </c>
      <c r="F4340" t="s">
        <v>1290</v>
      </c>
      <c r="G4340">
        <v>1630</v>
      </c>
      <c r="I4340">
        <v>5</v>
      </c>
      <c r="J4340">
        <v>4</v>
      </c>
      <c r="L4340" s="10">
        <v>0</v>
      </c>
      <c r="M4340" s="12">
        <v>0</v>
      </c>
      <c r="N4340" s="24">
        <f t="shared" si="67"/>
        <v>0</v>
      </c>
      <c r="O4340" s="12">
        <v>21</v>
      </c>
      <c r="P4340" t="s">
        <v>116</v>
      </c>
      <c r="S4340">
        <v>0</v>
      </c>
      <c r="T4340">
        <v>0</v>
      </c>
      <c r="U4340">
        <v>0</v>
      </c>
      <c r="V4340">
        <v>0</v>
      </c>
      <c r="W4340">
        <v>1</v>
      </c>
      <c r="X4340">
        <v>1</v>
      </c>
      <c r="Y4340" s="26">
        <v>21</v>
      </c>
      <c r="Z4340" s="26">
        <v>21</v>
      </c>
      <c r="AA4340" t="s">
        <v>117</v>
      </c>
      <c r="AC4340" t="s">
        <v>216</v>
      </c>
      <c r="AD4340" t="s">
        <v>1078</v>
      </c>
    </row>
    <row r="4341" spans="1:30" ht="15">
      <c r="A4341">
        <v>1860</v>
      </c>
      <c r="B4341" s="4">
        <v>1</v>
      </c>
      <c r="C4341">
        <v>50912</v>
      </c>
      <c r="D4341">
        <v>5</v>
      </c>
      <c r="E4341">
        <v>20</v>
      </c>
      <c r="F4341" t="s">
        <v>1290</v>
      </c>
      <c r="G4341">
        <v>1630</v>
      </c>
      <c r="I4341">
        <v>5</v>
      </c>
      <c r="J4341">
        <v>0</v>
      </c>
      <c r="K4341">
        <v>9</v>
      </c>
      <c r="L4341" s="11">
        <v>1</v>
      </c>
      <c r="M4341" s="21">
        <v>0</v>
      </c>
      <c r="N4341" s="24">
        <f t="shared" si="67"/>
        <v>0</v>
      </c>
      <c r="O4341" s="12">
        <v>20</v>
      </c>
      <c r="P4341" t="s">
        <v>116</v>
      </c>
      <c r="S4341">
        <v>0</v>
      </c>
      <c r="T4341">
        <v>0</v>
      </c>
      <c r="U4341">
        <v>0</v>
      </c>
      <c r="V4341">
        <v>0</v>
      </c>
      <c r="W4341">
        <v>1</v>
      </c>
      <c r="X4341">
        <v>1</v>
      </c>
      <c r="Y4341" s="26">
        <v>20</v>
      </c>
      <c r="Z4341" s="26">
        <v>20</v>
      </c>
      <c r="AA4341" t="s">
        <v>117</v>
      </c>
      <c r="AC4341" t="s">
        <v>216</v>
      </c>
      <c r="AD4341" t="s">
        <v>1078</v>
      </c>
    </row>
    <row r="4342" spans="1:30" ht="15">
      <c r="A4342">
        <v>1860</v>
      </c>
      <c r="B4342" s="4">
        <v>1</v>
      </c>
      <c r="C4342">
        <v>50913</v>
      </c>
      <c r="D4342">
        <v>1</v>
      </c>
      <c r="E4342">
        <v>20</v>
      </c>
      <c r="F4342" t="s">
        <v>1290</v>
      </c>
      <c r="G4342">
        <v>1630</v>
      </c>
      <c r="I4342">
        <v>5</v>
      </c>
      <c r="J4342">
        <v>33</v>
      </c>
      <c r="L4342" s="10">
        <v>0</v>
      </c>
      <c r="M4342" s="16">
        <v>69.069443965111702</v>
      </c>
      <c r="N4342" s="24">
        <f t="shared" si="67"/>
        <v>1381.388879302234</v>
      </c>
      <c r="O4342" s="12">
        <v>20</v>
      </c>
      <c r="P4342" t="s">
        <v>116</v>
      </c>
      <c r="S4342">
        <v>0</v>
      </c>
      <c r="T4342">
        <v>0</v>
      </c>
      <c r="U4342">
        <v>0</v>
      </c>
      <c r="V4342">
        <v>0</v>
      </c>
      <c r="W4342">
        <v>1</v>
      </c>
      <c r="X4342">
        <v>2</v>
      </c>
      <c r="Y4342" s="26">
        <v>40</v>
      </c>
      <c r="Z4342" s="26">
        <v>40</v>
      </c>
      <c r="AA4342" t="s">
        <v>117</v>
      </c>
      <c r="AC4342" t="s">
        <v>1079</v>
      </c>
      <c r="AD4342" t="s">
        <v>83</v>
      </c>
    </row>
    <row r="4343" spans="1:30" ht="15">
      <c r="A4343">
        <v>1860</v>
      </c>
      <c r="B4343" s="4">
        <v>1</v>
      </c>
      <c r="C4343">
        <v>50913</v>
      </c>
      <c r="D4343">
        <v>2</v>
      </c>
      <c r="E4343">
        <v>20</v>
      </c>
      <c r="F4343" t="s">
        <v>1290</v>
      </c>
      <c r="G4343">
        <v>1630</v>
      </c>
      <c r="I4343">
        <v>5</v>
      </c>
      <c r="J4343">
        <v>30</v>
      </c>
      <c r="L4343" s="11">
        <v>1</v>
      </c>
      <c r="M4343" s="16">
        <v>139.72421729991686</v>
      </c>
      <c r="N4343" s="24">
        <f t="shared" si="67"/>
        <v>2794.4843459983372</v>
      </c>
      <c r="O4343" s="12">
        <v>20</v>
      </c>
      <c r="P4343" t="s">
        <v>116</v>
      </c>
      <c r="S4343">
        <v>0</v>
      </c>
      <c r="T4343">
        <v>0</v>
      </c>
      <c r="U4343">
        <v>0</v>
      </c>
      <c r="V4343">
        <v>0</v>
      </c>
      <c r="W4343">
        <v>1</v>
      </c>
      <c r="X4343">
        <v>2</v>
      </c>
      <c r="Y4343" s="26">
        <v>40</v>
      </c>
      <c r="Z4343" s="26">
        <v>40</v>
      </c>
      <c r="AA4343" t="s">
        <v>117</v>
      </c>
      <c r="AC4343" t="s">
        <v>1079</v>
      </c>
      <c r="AD4343" t="s">
        <v>83</v>
      </c>
    </row>
    <row r="4344" spans="1:30" ht="15">
      <c r="A4344">
        <v>1860</v>
      </c>
      <c r="B4344" s="4">
        <v>1</v>
      </c>
      <c r="C4344">
        <v>50913</v>
      </c>
      <c r="D4344">
        <v>3</v>
      </c>
      <c r="E4344">
        <v>21</v>
      </c>
      <c r="F4344" t="s">
        <v>1290</v>
      </c>
      <c r="G4344">
        <v>1630</v>
      </c>
      <c r="I4344">
        <v>5</v>
      </c>
      <c r="J4344">
        <v>28</v>
      </c>
      <c r="L4344" s="11">
        <v>1</v>
      </c>
      <c r="M4344" s="16">
        <v>139.72421729991686</v>
      </c>
      <c r="N4344" s="24">
        <f t="shared" si="67"/>
        <v>2934.2085632982539</v>
      </c>
      <c r="O4344" s="12">
        <v>21</v>
      </c>
      <c r="P4344" t="s">
        <v>116</v>
      </c>
      <c r="S4344">
        <v>0</v>
      </c>
      <c r="T4344">
        <v>0</v>
      </c>
      <c r="U4344">
        <v>0</v>
      </c>
      <c r="V4344">
        <v>0</v>
      </c>
      <c r="W4344">
        <v>1</v>
      </c>
      <c r="X4344">
        <v>2</v>
      </c>
      <c r="Y4344" s="26">
        <v>42</v>
      </c>
      <c r="Z4344" s="26">
        <v>42</v>
      </c>
      <c r="AA4344" t="s">
        <v>117</v>
      </c>
      <c r="AC4344" t="s">
        <v>1079</v>
      </c>
      <c r="AD4344" t="s">
        <v>83</v>
      </c>
    </row>
    <row r="4345" spans="1:30">
      <c r="A4345">
        <v>1860</v>
      </c>
      <c r="B4345" s="4">
        <v>1</v>
      </c>
      <c r="C4345">
        <v>50913</v>
      </c>
      <c r="D4345">
        <v>4</v>
      </c>
      <c r="E4345">
        <v>20</v>
      </c>
      <c r="F4345" t="s">
        <v>1290</v>
      </c>
      <c r="G4345">
        <v>1630</v>
      </c>
      <c r="I4345">
        <v>5</v>
      </c>
      <c r="J4345">
        <v>6</v>
      </c>
      <c r="L4345" s="10">
        <v>0</v>
      </c>
      <c r="M4345" s="12">
        <v>0</v>
      </c>
      <c r="N4345" s="24">
        <f t="shared" si="67"/>
        <v>0</v>
      </c>
      <c r="O4345" s="12">
        <v>20</v>
      </c>
      <c r="P4345" t="s">
        <v>116</v>
      </c>
      <c r="S4345">
        <v>0</v>
      </c>
      <c r="T4345">
        <v>0</v>
      </c>
      <c r="U4345">
        <v>0</v>
      </c>
      <c r="V4345">
        <v>0</v>
      </c>
      <c r="W4345">
        <v>1</v>
      </c>
      <c r="X4345">
        <v>2</v>
      </c>
      <c r="Y4345" s="26">
        <v>40</v>
      </c>
      <c r="Z4345" s="26">
        <v>40</v>
      </c>
      <c r="AA4345" t="s">
        <v>117</v>
      </c>
      <c r="AC4345" t="s">
        <v>1079</v>
      </c>
      <c r="AD4345" t="s">
        <v>83</v>
      </c>
    </row>
    <row r="4346" spans="1:30">
      <c r="A4346">
        <v>1860</v>
      </c>
      <c r="B4346" s="4">
        <v>1</v>
      </c>
      <c r="C4346">
        <v>50913</v>
      </c>
      <c r="D4346">
        <v>5</v>
      </c>
      <c r="E4346">
        <v>20</v>
      </c>
      <c r="F4346" t="s">
        <v>1290</v>
      </c>
      <c r="G4346">
        <v>1630</v>
      </c>
      <c r="I4346">
        <v>5</v>
      </c>
      <c r="J4346">
        <v>3</v>
      </c>
      <c r="L4346" s="10">
        <v>0</v>
      </c>
      <c r="M4346" s="12">
        <v>0</v>
      </c>
      <c r="N4346" s="24">
        <f t="shared" si="67"/>
        <v>0</v>
      </c>
      <c r="O4346" s="12">
        <v>20</v>
      </c>
      <c r="P4346" t="s">
        <v>116</v>
      </c>
      <c r="S4346">
        <v>0</v>
      </c>
      <c r="T4346">
        <v>0</v>
      </c>
      <c r="U4346">
        <v>0</v>
      </c>
      <c r="V4346">
        <v>0</v>
      </c>
      <c r="W4346">
        <v>1</v>
      </c>
      <c r="X4346">
        <v>2</v>
      </c>
      <c r="Y4346" s="26">
        <v>40</v>
      </c>
      <c r="Z4346" s="26">
        <v>40</v>
      </c>
      <c r="AA4346" t="s">
        <v>117</v>
      </c>
      <c r="AC4346" t="s">
        <v>1079</v>
      </c>
      <c r="AD4346" t="s">
        <v>83</v>
      </c>
    </row>
    <row r="4347" spans="1:30" ht="15">
      <c r="A4347">
        <v>1860</v>
      </c>
      <c r="B4347" s="4">
        <v>1</v>
      </c>
      <c r="C4347">
        <v>50914</v>
      </c>
      <c r="D4347">
        <v>1</v>
      </c>
      <c r="E4347">
        <v>20</v>
      </c>
      <c r="F4347" t="s">
        <v>1290</v>
      </c>
      <c r="G4347">
        <v>1630</v>
      </c>
      <c r="I4347">
        <v>3</v>
      </c>
      <c r="J4347">
        <v>26</v>
      </c>
      <c r="L4347" s="10">
        <v>0</v>
      </c>
      <c r="M4347" s="16">
        <v>69.069443965111702</v>
      </c>
      <c r="N4347" s="24">
        <f t="shared" si="67"/>
        <v>1381.388879302234</v>
      </c>
      <c r="O4347" s="12">
        <v>20</v>
      </c>
      <c r="P4347" t="s">
        <v>116</v>
      </c>
      <c r="S4347">
        <v>0</v>
      </c>
      <c r="T4347">
        <v>0</v>
      </c>
      <c r="U4347">
        <v>0</v>
      </c>
      <c r="V4347">
        <v>0</v>
      </c>
      <c r="W4347">
        <v>1</v>
      </c>
      <c r="X4347">
        <v>1</v>
      </c>
      <c r="Y4347" s="26">
        <v>20</v>
      </c>
      <c r="Z4347" s="26">
        <v>20</v>
      </c>
      <c r="AA4347" t="s">
        <v>117</v>
      </c>
      <c r="AC4347" t="s">
        <v>1080</v>
      </c>
      <c r="AD4347" t="s">
        <v>1249</v>
      </c>
    </row>
    <row r="4348" spans="1:30">
      <c r="A4348">
        <v>1860</v>
      </c>
      <c r="B4348" s="4">
        <v>1</v>
      </c>
      <c r="C4348">
        <v>50914</v>
      </c>
      <c r="D4348">
        <v>2</v>
      </c>
      <c r="E4348">
        <v>21</v>
      </c>
      <c r="F4348" t="s">
        <v>1290</v>
      </c>
      <c r="G4348">
        <v>1630</v>
      </c>
      <c r="I4348">
        <v>3</v>
      </c>
      <c r="J4348">
        <v>4</v>
      </c>
      <c r="L4348" s="10">
        <v>0</v>
      </c>
      <c r="M4348" s="12">
        <v>0</v>
      </c>
      <c r="N4348" s="24">
        <f t="shared" si="67"/>
        <v>0</v>
      </c>
      <c r="O4348" s="12">
        <v>21</v>
      </c>
      <c r="P4348" t="s">
        <v>116</v>
      </c>
      <c r="S4348">
        <v>0</v>
      </c>
      <c r="T4348">
        <v>0</v>
      </c>
      <c r="U4348">
        <v>0</v>
      </c>
      <c r="V4348">
        <v>0</v>
      </c>
      <c r="W4348">
        <v>1</v>
      </c>
      <c r="X4348">
        <v>1</v>
      </c>
      <c r="Y4348" s="26">
        <v>21</v>
      </c>
      <c r="Z4348" s="26">
        <v>21</v>
      </c>
      <c r="AA4348" t="s">
        <v>117</v>
      </c>
      <c r="AC4348" t="s">
        <v>1080</v>
      </c>
      <c r="AD4348" t="s">
        <v>1249</v>
      </c>
    </row>
    <row r="4349" spans="1:30" ht="15">
      <c r="A4349">
        <v>1860</v>
      </c>
      <c r="B4349" s="4">
        <v>1</v>
      </c>
      <c r="C4349">
        <v>50914</v>
      </c>
      <c r="D4349">
        <v>3</v>
      </c>
      <c r="E4349">
        <v>20</v>
      </c>
      <c r="F4349" t="s">
        <v>1290</v>
      </c>
      <c r="G4349">
        <v>1630</v>
      </c>
      <c r="I4349">
        <v>3</v>
      </c>
      <c r="J4349">
        <v>0</v>
      </c>
      <c r="K4349">
        <v>9</v>
      </c>
      <c r="L4349" s="11">
        <v>1</v>
      </c>
      <c r="M4349" s="21">
        <v>0</v>
      </c>
      <c r="N4349" s="24">
        <f t="shared" si="67"/>
        <v>0</v>
      </c>
      <c r="O4349" s="12">
        <v>20</v>
      </c>
      <c r="P4349" t="s">
        <v>116</v>
      </c>
      <c r="S4349">
        <v>0</v>
      </c>
      <c r="T4349">
        <v>0</v>
      </c>
      <c r="U4349">
        <v>0</v>
      </c>
      <c r="V4349">
        <v>0</v>
      </c>
      <c r="W4349">
        <v>1</v>
      </c>
      <c r="X4349">
        <v>1</v>
      </c>
      <c r="Y4349" s="26">
        <v>20</v>
      </c>
      <c r="Z4349" s="26">
        <v>20</v>
      </c>
      <c r="AA4349" t="s">
        <v>117</v>
      </c>
      <c r="AC4349" t="s">
        <v>1080</v>
      </c>
      <c r="AD4349" t="s">
        <v>1249</v>
      </c>
    </row>
    <row r="4350" spans="1:30" ht="15">
      <c r="A4350">
        <v>1860</v>
      </c>
      <c r="B4350" s="4">
        <v>1</v>
      </c>
      <c r="C4350">
        <v>50915</v>
      </c>
      <c r="D4350">
        <v>1</v>
      </c>
      <c r="E4350">
        <v>20</v>
      </c>
      <c r="F4350" t="s">
        <v>1290</v>
      </c>
      <c r="G4350">
        <v>1630</v>
      </c>
      <c r="I4350">
        <v>3</v>
      </c>
      <c r="J4350">
        <v>17</v>
      </c>
      <c r="L4350" s="10">
        <v>0</v>
      </c>
      <c r="M4350" s="16">
        <v>29.789946565499331</v>
      </c>
      <c r="N4350" s="24">
        <f t="shared" si="67"/>
        <v>595.79893130998664</v>
      </c>
      <c r="O4350" s="12">
        <v>20</v>
      </c>
      <c r="P4350" t="s">
        <v>116</v>
      </c>
      <c r="S4350">
        <v>0</v>
      </c>
      <c r="T4350">
        <v>0</v>
      </c>
      <c r="U4350">
        <v>0</v>
      </c>
      <c r="V4350">
        <v>0</v>
      </c>
      <c r="W4350">
        <v>1</v>
      </c>
      <c r="X4350">
        <v>1</v>
      </c>
      <c r="Y4350" s="26">
        <v>20</v>
      </c>
      <c r="Z4350" s="26">
        <v>20</v>
      </c>
      <c r="AA4350" t="s">
        <v>117</v>
      </c>
      <c r="AC4350" t="s">
        <v>266</v>
      </c>
      <c r="AD4350" t="s">
        <v>639</v>
      </c>
    </row>
    <row r="4351" spans="1:30" ht="15">
      <c r="A4351">
        <v>1860</v>
      </c>
      <c r="B4351" s="4">
        <v>1</v>
      </c>
      <c r="C4351">
        <v>50915</v>
      </c>
      <c r="D4351">
        <v>2</v>
      </c>
      <c r="E4351">
        <v>20</v>
      </c>
      <c r="F4351" t="s">
        <v>1290</v>
      </c>
      <c r="G4351">
        <v>1630</v>
      </c>
      <c r="I4351">
        <v>3</v>
      </c>
      <c r="J4351">
        <v>16</v>
      </c>
      <c r="L4351" s="11">
        <v>1</v>
      </c>
      <c r="M4351" s="16">
        <v>35.650509638259194</v>
      </c>
      <c r="N4351" s="24">
        <f t="shared" si="67"/>
        <v>713.01019276518389</v>
      </c>
      <c r="O4351" s="12">
        <v>20</v>
      </c>
      <c r="P4351" t="s">
        <v>116</v>
      </c>
      <c r="S4351">
        <v>0</v>
      </c>
      <c r="T4351">
        <v>0</v>
      </c>
      <c r="U4351">
        <v>0</v>
      </c>
      <c r="V4351">
        <v>0</v>
      </c>
      <c r="W4351">
        <v>1</v>
      </c>
      <c r="X4351">
        <v>1</v>
      </c>
      <c r="Y4351" s="26">
        <v>20</v>
      </c>
      <c r="Z4351" s="26">
        <v>20</v>
      </c>
      <c r="AA4351" t="s">
        <v>117</v>
      </c>
      <c r="AC4351" t="s">
        <v>266</v>
      </c>
      <c r="AD4351" t="s">
        <v>639</v>
      </c>
    </row>
    <row r="4352" spans="1:30">
      <c r="A4352">
        <v>1860</v>
      </c>
      <c r="B4352" s="4">
        <v>1</v>
      </c>
      <c r="C4352">
        <v>50915</v>
      </c>
      <c r="D4352">
        <v>3</v>
      </c>
      <c r="E4352">
        <v>21</v>
      </c>
      <c r="F4352" t="s">
        <v>1290</v>
      </c>
      <c r="G4352">
        <v>1630</v>
      </c>
      <c r="I4352">
        <v>3</v>
      </c>
      <c r="J4352">
        <v>0</v>
      </c>
      <c r="K4352">
        <v>9</v>
      </c>
      <c r="L4352" s="10">
        <v>0</v>
      </c>
      <c r="M4352" s="12">
        <v>0</v>
      </c>
      <c r="N4352" s="24">
        <f t="shared" si="67"/>
        <v>0</v>
      </c>
      <c r="O4352" s="12">
        <v>21</v>
      </c>
      <c r="P4352" t="s">
        <v>171</v>
      </c>
      <c r="S4352">
        <v>0</v>
      </c>
      <c r="T4352">
        <v>0</v>
      </c>
      <c r="U4352">
        <v>0</v>
      </c>
      <c r="V4352">
        <v>0</v>
      </c>
      <c r="W4352">
        <v>1</v>
      </c>
      <c r="X4352">
        <v>1</v>
      </c>
      <c r="Y4352" s="26">
        <v>21</v>
      </c>
      <c r="Z4352" s="26">
        <v>21</v>
      </c>
      <c r="AA4352" t="s">
        <v>117</v>
      </c>
      <c r="AC4352" t="s">
        <v>266</v>
      </c>
      <c r="AD4352" t="s">
        <v>639</v>
      </c>
    </row>
    <row r="4353" spans="1:30" ht="15">
      <c r="A4353">
        <v>1860</v>
      </c>
      <c r="B4353" s="4">
        <v>1</v>
      </c>
      <c r="C4353">
        <v>50916</v>
      </c>
      <c r="D4353">
        <v>1</v>
      </c>
      <c r="E4353">
        <v>20</v>
      </c>
      <c r="F4353" t="s">
        <v>1290</v>
      </c>
      <c r="G4353">
        <v>1630</v>
      </c>
      <c r="I4353">
        <v>1</v>
      </c>
      <c r="J4353">
        <v>8</v>
      </c>
      <c r="L4353" s="10">
        <v>0</v>
      </c>
      <c r="M4353" s="16">
        <v>20.804249475679534</v>
      </c>
      <c r="N4353" s="24">
        <f t="shared" si="67"/>
        <v>416.0849895135907</v>
      </c>
      <c r="O4353" s="12">
        <v>20</v>
      </c>
      <c r="P4353" t="s">
        <v>116</v>
      </c>
      <c r="S4353">
        <v>0</v>
      </c>
      <c r="T4353">
        <v>0</v>
      </c>
      <c r="U4353">
        <v>0</v>
      </c>
      <c r="V4353">
        <v>0</v>
      </c>
      <c r="W4353">
        <v>1</v>
      </c>
      <c r="X4353" t="s">
        <v>247</v>
      </c>
      <c r="Y4353" s="26">
        <v>0</v>
      </c>
      <c r="Z4353" s="26">
        <v>20</v>
      </c>
      <c r="AA4353" t="s">
        <v>117</v>
      </c>
      <c r="AC4353" t="s">
        <v>1081</v>
      </c>
      <c r="AD4353" t="s">
        <v>683</v>
      </c>
    </row>
    <row r="4354" spans="1:30" ht="15">
      <c r="A4354">
        <v>1860</v>
      </c>
      <c r="B4354" s="4">
        <v>1</v>
      </c>
      <c r="C4354">
        <v>50917</v>
      </c>
      <c r="D4354">
        <v>1</v>
      </c>
      <c r="E4354">
        <v>20</v>
      </c>
      <c r="F4354" t="s">
        <v>1290</v>
      </c>
      <c r="G4354">
        <v>1630</v>
      </c>
      <c r="I4354">
        <v>1</v>
      </c>
      <c r="J4354">
        <v>18</v>
      </c>
      <c r="L4354" s="11">
        <v>1</v>
      </c>
      <c r="M4354" s="16">
        <v>35.650509638259194</v>
      </c>
      <c r="N4354" s="24">
        <f t="shared" si="67"/>
        <v>713.01019276518389</v>
      </c>
      <c r="O4354" s="12">
        <v>20</v>
      </c>
      <c r="P4354" t="s">
        <v>116</v>
      </c>
      <c r="S4354">
        <v>0</v>
      </c>
      <c r="T4354">
        <v>0</v>
      </c>
      <c r="U4354">
        <v>0</v>
      </c>
      <c r="V4354">
        <v>0</v>
      </c>
      <c r="W4354">
        <v>1</v>
      </c>
      <c r="X4354" t="s">
        <v>247</v>
      </c>
      <c r="Y4354" s="26">
        <v>0</v>
      </c>
      <c r="Z4354" s="26">
        <v>20</v>
      </c>
      <c r="AA4354" t="s">
        <v>117</v>
      </c>
      <c r="AC4354" t="s">
        <v>800</v>
      </c>
      <c r="AD4354" t="s">
        <v>465</v>
      </c>
    </row>
    <row r="4355" spans="1:30" ht="15">
      <c r="A4355">
        <v>1860</v>
      </c>
      <c r="B4355" s="4">
        <v>1</v>
      </c>
      <c r="C4355">
        <v>50918</v>
      </c>
      <c r="D4355">
        <v>1</v>
      </c>
      <c r="E4355">
        <v>20</v>
      </c>
      <c r="F4355" t="s">
        <v>1290</v>
      </c>
      <c r="G4355">
        <v>1630</v>
      </c>
      <c r="I4355">
        <v>9</v>
      </c>
      <c r="J4355">
        <v>31</v>
      </c>
      <c r="L4355" s="10">
        <v>0</v>
      </c>
      <c r="M4355" s="16">
        <v>69.069443965111702</v>
      </c>
      <c r="N4355" s="24">
        <f t="shared" si="67"/>
        <v>1381.388879302234</v>
      </c>
      <c r="O4355" s="12">
        <v>20</v>
      </c>
      <c r="P4355" t="s">
        <v>116</v>
      </c>
      <c r="S4355">
        <v>0</v>
      </c>
      <c r="T4355">
        <v>0</v>
      </c>
      <c r="U4355">
        <v>0</v>
      </c>
      <c r="V4355">
        <v>0</v>
      </c>
      <c r="W4355">
        <v>1</v>
      </c>
      <c r="X4355">
        <v>3</v>
      </c>
      <c r="Y4355" s="26">
        <v>60</v>
      </c>
      <c r="Z4355" s="26">
        <v>60</v>
      </c>
      <c r="AA4355" t="s">
        <v>117</v>
      </c>
      <c r="AC4355" t="s">
        <v>1082</v>
      </c>
      <c r="AD4355" t="s">
        <v>238</v>
      </c>
    </row>
    <row r="4356" spans="1:30" ht="15">
      <c r="A4356">
        <v>1860</v>
      </c>
      <c r="B4356" s="4">
        <v>1</v>
      </c>
      <c r="C4356">
        <v>50918</v>
      </c>
      <c r="D4356">
        <v>2</v>
      </c>
      <c r="E4356">
        <v>21</v>
      </c>
      <c r="F4356" t="s">
        <v>1290</v>
      </c>
      <c r="G4356">
        <v>1630</v>
      </c>
      <c r="I4356">
        <v>9</v>
      </c>
      <c r="J4356">
        <v>14</v>
      </c>
      <c r="L4356" s="11">
        <v>1</v>
      </c>
      <c r="M4356" s="16">
        <v>35.650509638259194</v>
      </c>
      <c r="N4356" s="24">
        <f t="shared" si="67"/>
        <v>748.66070240344311</v>
      </c>
      <c r="O4356" s="12">
        <v>21</v>
      </c>
      <c r="P4356" t="s">
        <v>116</v>
      </c>
      <c r="S4356">
        <v>0</v>
      </c>
      <c r="T4356">
        <v>0</v>
      </c>
      <c r="U4356">
        <v>0</v>
      </c>
      <c r="V4356">
        <v>0</v>
      </c>
      <c r="W4356">
        <v>1</v>
      </c>
      <c r="X4356">
        <v>3</v>
      </c>
      <c r="Y4356" s="26">
        <v>63</v>
      </c>
      <c r="Z4356" s="26">
        <v>63</v>
      </c>
      <c r="AA4356" t="s">
        <v>117</v>
      </c>
      <c r="AC4356" t="s">
        <v>1082</v>
      </c>
      <c r="AD4356" t="s">
        <v>238</v>
      </c>
    </row>
    <row r="4357" spans="1:30" ht="15">
      <c r="A4357">
        <v>1860</v>
      </c>
      <c r="B4357" s="4">
        <v>1</v>
      </c>
      <c r="C4357">
        <v>50918</v>
      </c>
      <c r="D4357">
        <v>3</v>
      </c>
      <c r="E4357">
        <v>20</v>
      </c>
      <c r="F4357" t="s">
        <v>1290</v>
      </c>
      <c r="G4357">
        <v>1630</v>
      </c>
      <c r="I4357">
        <v>9</v>
      </c>
      <c r="J4357">
        <v>10</v>
      </c>
      <c r="L4357" s="11">
        <v>1</v>
      </c>
      <c r="M4357" s="22">
        <v>20.8</v>
      </c>
      <c r="N4357" s="24">
        <f t="shared" si="67"/>
        <v>416</v>
      </c>
      <c r="O4357" s="12">
        <v>20</v>
      </c>
      <c r="P4357" t="s">
        <v>116</v>
      </c>
      <c r="S4357">
        <v>0</v>
      </c>
      <c r="T4357">
        <v>0</v>
      </c>
      <c r="U4357">
        <v>0</v>
      </c>
      <c r="V4357">
        <v>0</v>
      </c>
      <c r="W4357">
        <v>1</v>
      </c>
      <c r="X4357">
        <v>3</v>
      </c>
      <c r="Y4357" s="26">
        <v>60</v>
      </c>
      <c r="Z4357" s="26">
        <v>60</v>
      </c>
      <c r="AA4357" t="s">
        <v>117</v>
      </c>
      <c r="AC4357" t="s">
        <v>1082</v>
      </c>
      <c r="AD4357" t="s">
        <v>238</v>
      </c>
    </row>
    <row r="4358" spans="1:30" ht="15">
      <c r="A4358">
        <v>1860</v>
      </c>
      <c r="B4358" s="4">
        <v>1</v>
      </c>
      <c r="C4358">
        <v>50918</v>
      </c>
      <c r="D4358">
        <v>4</v>
      </c>
      <c r="E4358">
        <v>20</v>
      </c>
      <c r="F4358" t="s">
        <v>1290</v>
      </c>
      <c r="G4358">
        <v>1630</v>
      </c>
      <c r="I4358">
        <v>9</v>
      </c>
      <c r="J4358">
        <v>10</v>
      </c>
      <c r="L4358" s="10">
        <v>0</v>
      </c>
      <c r="M4358" s="16">
        <v>20.804249475679534</v>
      </c>
      <c r="N4358" s="24">
        <f t="shared" ref="N4358:N4421" si="68">E4358*M4358</f>
        <v>416.0849895135907</v>
      </c>
      <c r="O4358" s="12">
        <v>20</v>
      </c>
      <c r="P4358" t="s">
        <v>116</v>
      </c>
      <c r="S4358">
        <v>0</v>
      </c>
      <c r="T4358">
        <v>0</v>
      </c>
      <c r="U4358">
        <v>0</v>
      </c>
      <c r="V4358">
        <v>0</v>
      </c>
      <c r="W4358">
        <v>1</v>
      </c>
      <c r="X4358">
        <v>3</v>
      </c>
      <c r="Y4358" s="26">
        <v>60</v>
      </c>
      <c r="Z4358" s="26">
        <v>60</v>
      </c>
      <c r="AA4358" t="s">
        <v>117</v>
      </c>
      <c r="AC4358" t="s">
        <v>1082</v>
      </c>
      <c r="AD4358" t="s">
        <v>238</v>
      </c>
    </row>
    <row r="4359" spans="1:30" ht="15">
      <c r="A4359">
        <v>1860</v>
      </c>
      <c r="B4359" s="4">
        <v>1</v>
      </c>
      <c r="C4359">
        <v>50918</v>
      </c>
      <c r="D4359">
        <v>5</v>
      </c>
      <c r="E4359">
        <v>20</v>
      </c>
      <c r="F4359" t="s">
        <v>1290</v>
      </c>
      <c r="G4359">
        <v>1630</v>
      </c>
      <c r="I4359">
        <v>9</v>
      </c>
      <c r="J4359">
        <v>8</v>
      </c>
      <c r="L4359" s="10">
        <v>0</v>
      </c>
      <c r="M4359" s="16">
        <v>20.804249475679534</v>
      </c>
      <c r="N4359" s="24">
        <f t="shared" si="68"/>
        <v>416.0849895135907</v>
      </c>
      <c r="O4359" s="12">
        <v>20</v>
      </c>
      <c r="P4359" t="s">
        <v>116</v>
      </c>
      <c r="S4359">
        <v>0</v>
      </c>
      <c r="T4359">
        <v>0</v>
      </c>
      <c r="U4359">
        <v>0</v>
      </c>
      <c r="V4359">
        <v>0</v>
      </c>
      <c r="W4359">
        <v>1</v>
      </c>
      <c r="X4359">
        <v>3</v>
      </c>
      <c r="Y4359" s="26">
        <v>60</v>
      </c>
      <c r="Z4359" s="26">
        <v>60</v>
      </c>
      <c r="AA4359" t="s">
        <v>117</v>
      </c>
      <c r="AC4359" t="s">
        <v>1082</v>
      </c>
      <c r="AD4359" t="s">
        <v>238</v>
      </c>
    </row>
    <row r="4360" spans="1:30">
      <c r="A4360">
        <v>1860</v>
      </c>
      <c r="B4360" s="4">
        <v>1</v>
      </c>
      <c r="C4360">
        <v>50918</v>
      </c>
      <c r="D4360">
        <v>6</v>
      </c>
      <c r="E4360">
        <v>21</v>
      </c>
      <c r="F4360" t="s">
        <v>1290</v>
      </c>
      <c r="G4360">
        <v>1630</v>
      </c>
      <c r="I4360">
        <v>9</v>
      </c>
      <c r="J4360">
        <v>6</v>
      </c>
      <c r="L4360" s="10">
        <v>0</v>
      </c>
      <c r="M4360" s="12">
        <v>0</v>
      </c>
      <c r="N4360" s="24">
        <f t="shared" si="68"/>
        <v>0</v>
      </c>
      <c r="O4360" s="12">
        <v>21</v>
      </c>
      <c r="P4360" t="s">
        <v>116</v>
      </c>
      <c r="S4360">
        <v>0</v>
      </c>
      <c r="T4360">
        <v>0</v>
      </c>
      <c r="U4360">
        <v>0</v>
      </c>
      <c r="V4360">
        <v>0</v>
      </c>
      <c r="W4360">
        <v>1</v>
      </c>
      <c r="X4360">
        <v>3</v>
      </c>
      <c r="Y4360" s="26">
        <v>63</v>
      </c>
      <c r="Z4360" s="26">
        <v>63</v>
      </c>
      <c r="AA4360" t="s">
        <v>117</v>
      </c>
      <c r="AC4360" t="s">
        <v>1082</v>
      </c>
      <c r="AD4360" t="s">
        <v>238</v>
      </c>
    </row>
    <row r="4361" spans="1:30">
      <c r="A4361">
        <v>1860</v>
      </c>
      <c r="B4361" s="4">
        <v>1</v>
      </c>
      <c r="C4361">
        <v>50918</v>
      </c>
      <c r="D4361">
        <v>7</v>
      </c>
      <c r="E4361">
        <v>20</v>
      </c>
      <c r="F4361" t="s">
        <v>1290</v>
      </c>
      <c r="G4361">
        <v>1630</v>
      </c>
      <c r="I4361">
        <v>9</v>
      </c>
      <c r="J4361">
        <v>4</v>
      </c>
      <c r="L4361" s="10">
        <v>0</v>
      </c>
      <c r="M4361" s="12">
        <v>0</v>
      </c>
      <c r="N4361" s="24">
        <f t="shared" si="68"/>
        <v>0</v>
      </c>
      <c r="O4361" s="12">
        <v>20</v>
      </c>
      <c r="P4361" t="s">
        <v>116</v>
      </c>
      <c r="S4361">
        <v>0</v>
      </c>
      <c r="T4361">
        <v>0</v>
      </c>
      <c r="U4361">
        <v>0</v>
      </c>
      <c r="V4361">
        <v>0</v>
      </c>
      <c r="W4361">
        <v>1</v>
      </c>
      <c r="X4361">
        <v>3</v>
      </c>
      <c r="Y4361" s="26">
        <v>60</v>
      </c>
      <c r="Z4361" s="26">
        <v>60</v>
      </c>
      <c r="AA4361" t="s">
        <v>117</v>
      </c>
      <c r="AC4361" t="s">
        <v>1082</v>
      </c>
      <c r="AD4361" t="s">
        <v>238</v>
      </c>
    </row>
    <row r="4362" spans="1:30">
      <c r="A4362">
        <v>1860</v>
      </c>
      <c r="B4362" s="4">
        <v>1</v>
      </c>
      <c r="C4362">
        <v>50918</v>
      </c>
      <c r="D4362">
        <v>8</v>
      </c>
      <c r="E4362">
        <v>20</v>
      </c>
      <c r="F4362" t="s">
        <v>1290</v>
      </c>
      <c r="G4362">
        <v>1630</v>
      </c>
      <c r="I4362">
        <v>9</v>
      </c>
      <c r="J4362">
        <v>2</v>
      </c>
      <c r="L4362" s="10">
        <v>0</v>
      </c>
      <c r="M4362" s="12">
        <v>0</v>
      </c>
      <c r="N4362" s="24">
        <f t="shared" si="68"/>
        <v>0</v>
      </c>
      <c r="O4362" s="12">
        <v>20</v>
      </c>
      <c r="P4362" t="s">
        <v>116</v>
      </c>
      <c r="S4362">
        <v>0</v>
      </c>
      <c r="T4362">
        <v>0</v>
      </c>
      <c r="U4362">
        <v>0</v>
      </c>
      <c r="V4362">
        <v>0</v>
      </c>
      <c r="W4362">
        <v>1</v>
      </c>
      <c r="X4362">
        <v>3</v>
      </c>
      <c r="Y4362" s="26">
        <v>60</v>
      </c>
      <c r="Z4362" s="26">
        <v>60</v>
      </c>
      <c r="AA4362" t="s">
        <v>117</v>
      </c>
      <c r="AC4362" t="s">
        <v>1082</v>
      </c>
      <c r="AD4362" t="s">
        <v>238</v>
      </c>
    </row>
    <row r="4363" spans="1:30">
      <c r="A4363">
        <v>1860</v>
      </c>
      <c r="B4363" s="4">
        <v>1</v>
      </c>
      <c r="C4363">
        <v>50918</v>
      </c>
      <c r="D4363">
        <v>9</v>
      </c>
      <c r="E4363">
        <v>20</v>
      </c>
      <c r="F4363" t="s">
        <v>1290</v>
      </c>
      <c r="G4363">
        <v>1630</v>
      </c>
      <c r="I4363">
        <v>9</v>
      </c>
      <c r="J4363">
        <v>0</v>
      </c>
      <c r="K4363">
        <v>6</v>
      </c>
      <c r="L4363" s="10">
        <v>0</v>
      </c>
      <c r="M4363" s="12">
        <v>0</v>
      </c>
      <c r="N4363" s="24">
        <f t="shared" si="68"/>
        <v>0</v>
      </c>
      <c r="O4363" s="12">
        <v>20</v>
      </c>
      <c r="P4363" t="s">
        <v>116</v>
      </c>
      <c r="S4363">
        <v>0</v>
      </c>
      <c r="T4363">
        <v>0</v>
      </c>
      <c r="U4363">
        <v>0</v>
      </c>
      <c r="V4363">
        <v>0</v>
      </c>
      <c r="W4363">
        <v>1</v>
      </c>
      <c r="X4363">
        <v>3</v>
      </c>
      <c r="Y4363" s="26">
        <v>60</v>
      </c>
      <c r="Z4363" s="26">
        <v>60</v>
      </c>
      <c r="AA4363" t="s">
        <v>117</v>
      </c>
      <c r="AC4363" t="s">
        <v>1082</v>
      </c>
      <c r="AD4363" t="s">
        <v>238</v>
      </c>
    </row>
    <row r="4364" spans="1:30" ht="15">
      <c r="A4364">
        <v>1860</v>
      </c>
      <c r="B4364" s="4">
        <v>1</v>
      </c>
      <c r="C4364">
        <v>50919</v>
      </c>
      <c r="D4364">
        <v>1</v>
      </c>
      <c r="E4364">
        <v>21</v>
      </c>
      <c r="F4364" t="s">
        <v>1290</v>
      </c>
      <c r="G4364">
        <v>1630</v>
      </c>
      <c r="I4364">
        <v>3</v>
      </c>
      <c r="J4364">
        <v>70</v>
      </c>
      <c r="L4364" s="11">
        <v>1</v>
      </c>
      <c r="M4364" s="16">
        <v>91.38581343891795</v>
      </c>
      <c r="N4364" s="24">
        <f t="shared" si="68"/>
        <v>1919.102082217277</v>
      </c>
      <c r="O4364" s="12">
        <v>21</v>
      </c>
      <c r="P4364" t="s">
        <v>116</v>
      </c>
      <c r="S4364">
        <v>0</v>
      </c>
      <c r="T4364">
        <v>0</v>
      </c>
      <c r="U4364">
        <v>0</v>
      </c>
      <c r="V4364">
        <v>0</v>
      </c>
      <c r="W4364">
        <v>1</v>
      </c>
      <c r="X4364" t="s">
        <v>247</v>
      </c>
      <c r="Y4364" s="26">
        <v>0</v>
      </c>
      <c r="Z4364" s="26">
        <v>21</v>
      </c>
      <c r="AA4364" t="s">
        <v>117</v>
      </c>
      <c r="AC4364" t="s">
        <v>253</v>
      </c>
      <c r="AD4364" t="s">
        <v>804</v>
      </c>
    </row>
    <row r="4365" spans="1:30" ht="15">
      <c r="A4365">
        <v>1860</v>
      </c>
      <c r="B4365" s="4">
        <v>1</v>
      </c>
      <c r="C4365">
        <v>50919</v>
      </c>
      <c r="D4365">
        <v>2</v>
      </c>
      <c r="E4365">
        <v>20</v>
      </c>
      <c r="F4365" t="s">
        <v>1290</v>
      </c>
      <c r="G4365">
        <v>1630</v>
      </c>
      <c r="I4365">
        <v>3</v>
      </c>
      <c r="J4365">
        <v>57</v>
      </c>
      <c r="L4365" s="10">
        <v>0</v>
      </c>
      <c r="M4365" s="16">
        <v>45.18</v>
      </c>
      <c r="N4365" s="24">
        <f t="shared" si="68"/>
        <v>903.6</v>
      </c>
      <c r="O4365" s="12">
        <v>20</v>
      </c>
      <c r="P4365" t="s">
        <v>116</v>
      </c>
      <c r="S4365">
        <v>0</v>
      </c>
      <c r="T4365">
        <v>0</v>
      </c>
      <c r="U4365">
        <v>0</v>
      </c>
      <c r="V4365">
        <v>0</v>
      </c>
      <c r="W4365">
        <v>1</v>
      </c>
      <c r="X4365" t="s">
        <v>247</v>
      </c>
      <c r="Y4365" s="26">
        <v>0</v>
      </c>
      <c r="Z4365" s="26">
        <v>20</v>
      </c>
      <c r="AA4365" t="s">
        <v>117</v>
      </c>
      <c r="AC4365" t="s">
        <v>253</v>
      </c>
      <c r="AD4365" t="s">
        <v>804</v>
      </c>
    </row>
    <row r="4366" spans="1:30" ht="15">
      <c r="A4366">
        <v>1860</v>
      </c>
      <c r="B4366" s="4">
        <v>1</v>
      </c>
      <c r="C4366">
        <v>50919</v>
      </c>
      <c r="D4366">
        <v>3</v>
      </c>
      <c r="E4366">
        <v>20</v>
      </c>
      <c r="F4366" t="s">
        <v>1290</v>
      </c>
      <c r="G4366">
        <v>1630</v>
      </c>
      <c r="I4366">
        <v>3</v>
      </c>
      <c r="J4366">
        <v>37</v>
      </c>
      <c r="L4366" s="11">
        <v>1</v>
      </c>
      <c r="M4366" s="16">
        <v>139.72421729991686</v>
      </c>
      <c r="N4366" s="24">
        <f t="shared" si="68"/>
        <v>2794.4843459983372</v>
      </c>
      <c r="O4366" s="12">
        <v>20</v>
      </c>
      <c r="P4366" t="s">
        <v>116</v>
      </c>
      <c r="S4366">
        <v>0</v>
      </c>
      <c r="T4366">
        <v>0</v>
      </c>
      <c r="U4366">
        <v>0</v>
      </c>
      <c r="V4366">
        <v>0</v>
      </c>
      <c r="W4366">
        <v>1</v>
      </c>
      <c r="X4366" t="s">
        <v>247</v>
      </c>
      <c r="Y4366" s="26">
        <v>0</v>
      </c>
      <c r="Z4366" s="26">
        <v>20</v>
      </c>
      <c r="AA4366" t="s">
        <v>117</v>
      </c>
      <c r="AC4366" t="s">
        <v>253</v>
      </c>
      <c r="AD4366" t="s">
        <v>804</v>
      </c>
    </row>
    <row r="4367" spans="1:30" ht="15">
      <c r="A4367">
        <v>1860</v>
      </c>
      <c r="B4367" s="4">
        <v>1</v>
      </c>
      <c r="C4367">
        <v>50920</v>
      </c>
      <c r="D4367">
        <v>1</v>
      </c>
      <c r="E4367">
        <v>20</v>
      </c>
      <c r="F4367" t="s">
        <v>1290</v>
      </c>
      <c r="G4367">
        <v>1630</v>
      </c>
      <c r="I4367">
        <v>1</v>
      </c>
      <c r="J4367">
        <v>12</v>
      </c>
      <c r="L4367" s="10">
        <v>0</v>
      </c>
      <c r="M4367" s="16">
        <v>20.804249475679534</v>
      </c>
      <c r="N4367" s="24">
        <f t="shared" si="68"/>
        <v>416.0849895135907</v>
      </c>
      <c r="O4367" s="12">
        <v>20</v>
      </c>
      <c r="P4367" t="s">
        <v>171</v>
      </c>
      <c r="S4367">
        <v>0</v>
      </c>
      <c r="T4367">
        <v>0</v>
      </c>
      <c r="U4367">
        <v>0</v>
      </c>
      <c r="V4367">
        <v>0</v>
      </c>
      <c r="W4367">
        <v>1</v>
      </c>
      <c r="X4367" t="s">
        <v>247</v>
      </c>
      <c r="Y4367" s="26">
        <v>0</v>
      </c>
      <c r="Z4367" s="26">
        <v>20</v>
      </c>
      <c r="AA4367" t="s">
        <v>117</v>
      </c>
      <c r="AC4367" t="s">
        <v>606</v>
      </c>
      <c r="AD4367" t="s">
        <v>412</v>
      </c>
    </row>
    <row r="4368" spans="1:30" ht="15">
      <c r="A4368">
        <v>1860</v>
      </c>
      <c r="B4368" s="4">
        <v>1</v>
      </c>
      <c r="C4368">
        <v>50921</v>
      </c>
      <c r="D4368">
        <v>1</v>
      </c>
      <c r="E4368">
        <v>21</v>
      </c>
      <c r="F4368" t="s">
        <v>1290</v>
      </c>
      <c r="G4368">
        <v>1630</v>
      </c>
      <c r="I4368">
        <v>1</v>
      </c>
      <c r="J4368">
        <v>30</v>
      </c>
      <c r="L4368" s="11">
        <v>1</v>
      </c>
      <c r="M4368" s="16">
        <v>139.72421729991686</v>
      </c>
      <c r="N4368" s="24">
        <f t="shared" si="68"/>
        <v>2934.2085632982539</v>
      </c>
      <c r="O4368" s="12">
        <v>21</v>
      </c>
      <c r="P4368" t="s">
        <v>116</v>
      </c>
      <c r="S4368">
        <v>0</v>
      </c>
      <c r="T4368">
        <v>0</v>
      </c>
      <c r="U4368">
        <v>0</v>
      </c>
      <c r="V4368">
        <v>0</v>
      </c>
      <c r="W4368">
        <v>1</v>
      </c>
      <c r="X4368" t="s">
        <v>247</v>
      </c>
      <c r="Y4368" s="26">
        <v>0</v>
      </c>
      <c r="Z4368" s="26">
        <v>21</v>
      </c>
      <c r="AA4368" t="s">
        <v>117</v>
      </c>
      <c r="AC4368" t="s">
        <v>507</v>
      </c>
      <c r="AD4368" t="s">
        <v>268</v>
      </c>
    </row>
    <row r="4369" spans="1:30" ht="15">
      <c r="A4369">
        <v>1860</v>
      </c>
      <c r="B4369" s="4">
        <v>1</v>
      </c>
      <c r="C4369">
        <v>50922</v>
      </c>
      <c r="D4369">
        <v>1</v>
      </c>
      <c r="E4369">
        <v>20</v>
      </c>
      <c r="F4369" t="s">
        <v>1290</v>
      </c>
      <c r="G4369">
        <v>1630</v>
      </c>
      <c r="I4369">
        <v>3</v>
      </c>
      <c r="J4369">
        <v>40</v>
      </c>
      <c r="L4369" s="10">
        <v>0</v>
      </c>
      <c r="M4369" s="16">
        <v>69.069443965111702</v>
      </c>
      <c r="N4369" s="24">
        <f t="shared" si="68"/>
        <v>1381.388879302234</v>
      </c>
      <c r="O4369" s="12">
        <v>20</v>
      </c>
      <c r="P4369" t="s">
        <v>116</v>
      </c>
      <c r="S4369">
        <v>0</v>
      </c>
      <c r="T4369">
        <v>0</v>
      </c>
      <c r="U4369">
        <v>0</v>
      </c>
      <c r="V4369">
        <v>0</v>
      </c>
      <c r="W4369">
        <v>1</v>
      </c>
      <c r="X4369" t="s">
        <v>247</v>
      </c>
      <c r="Y4369" s="26">
        <v>0</v>
      </c>
      <c r="Z4369" s="26">
        <v>20</v>
      </c>
      <c r="AA4369" t="s">
        <v>117</v>
      </c>
      <c r="AC4369" t="s">
        <v>42</v>
      </c>
      <c r="AD4369" t="s">
        <v>969</v>
      </c>
    </row>
    <row r="4370" spans="1:30" ht="15">
      <c r="A4370">
        <v>1860</v>
      </c>
      <c r="B4370" s="4">
        <v>1</v>
      </c>
      <c r="C4370">
        <v>50922</v>
      </c>
      <c r="D4370">
        <v>2</v>
      </c>
      <c r="E4370">
        <v>20</v>
      </c>
      <c r="F4370" t="s">
        <v>1290</v>
      </c>
      <c r="G4370">
        <v>1630</v>
      </c>
      <c r="I4370">
        <v>3</v>
      </c>
      <c r="J4370">
        <v>15</v>
      </c>
      <c r="L4370" s="10">
        <v>0</v>
      </c>
      <c r="M4370" s="16">
        <v>29.789946565499331</v>
      </c>
      <c r="N4370" s="24">
        <f t="shared" si="68"/>
        <v>595.79893130998664</v>
      </c>
      <c r="O4370" s="12">
        <v>20</v>
      </c>
      <c r="P4370" t="s">
        <v>116</v>
      </c>
      <c r="S4370">
        <v>0</v>
      </c>
      <c r="T4370">
        <v>0</v>
      </c>
      <c r="U4370">
        <v>0</v>
      </c>
      <c r="V4370">
        <v>0</v>
      </c>
      <c r="W4370">
        <v>1</v>
      </c>
      <c r="X4370" t="s">
        <v>247</v>
      </c>
      <c r="Y4370" s="26">
        <v>0</v>
      </c>
      <c r="Z4370" s="26">
        <v>20</v>
      </c>
      <c r="AA4370" t="s">
        <v>117</v>
      </c>
      <c r="AC4370" t="s">
        <v>42</v>
      </c>
      <c r="AD4370" t="s">
        <v>969</v>
      </c>
    </row>
    <row r="4371" spans="1:30" ht="15">
      <c r="A4371">
        <v>1860</v>
      </c>
      <c r="B4371" s="4">
        <v>1</v>
      </c>
      <c r="C4371">
        <v>50922</v>
      </c>
      <c r="D4371">
        <v>3</v>
      </c>
      <c r="E4371">
        <v>20</v>
      </c>
      <c r="F4371" t="s">
        <v>1290</v>
      </c>
      <c r="G4371">
        <v>1630</v>
      </c>
      <c r="I4371">
        <v>3</v>
      </c>
      <c r="J4371">
        <v>6</v>
      </c>
      <c r="L4371" s="11">
        <v>1</v>
      </c>
      <c r="M4371" s="21">
        <v>0</v>
      </c>
      <c r="N4371" s="24">
        <f t="shared" si="68"/>
        <v>0</v>
      </c>
      <c r="O4371" s="12">
        <v>20</v>
      </c>
      <c r="P4371" t="s">
        <v>116</v>
      </c>
      <c r="S4371">
        <v>0</v>
      </c>
      <c r="T4371">
        <v>0</v>
      </c>
      <c r="U4371">
        <v>0</v>
      </c>
      <c r="V4371">
        <v>0</v>
      </c>
      <c r="W4371">
        <v>1</v>
      </c>
      <c r="X4371" t="s">
        <v>247</v>
      </c>
      <c r="Y4371" s="26">
        <v>0</v>
      </c>
      <c r="Z4371" s="26">
        <v>20</v>
      </c>
      <c r="AA4371" t="s">
        <v>117</v>
      </c>
      <c r="AC4371" t="s">
        <v>42</v>
      </c>
      <c r="AD4371" t="s">
        <v>969</v>
      </c>
    </row>
    <row r="4372" spans="1:30" ht="15">
      <c r="A4372">
        <v>1860</v>
      </c>
      <c r="B4372" s="4">
        <v>1</v>
      </c>
      <c r="C4372">
        <v>50923</v>
      </c>
      <c r="D4372">
        <v>1</v>
      </c>
      <c r="E4372">
        <v>21</v>
      </c>
      <c r="F4372" t="s">
        <v>1290</v>
      </c>
      <c r="G4372">
        <v>1630</v>
      </c>
      <c r="I4372">
        <v>1</v>
      </c>
      <c r="J4372">
        <v>17</v>
      </c>
      <c r="L4372" s="10">
        <v>0</v>
      </c>
      <c r="M4372" s="16">
        <v>29.789946565499331</v>
      </c>
      <c r="N4372" s="24">
        <f t="shared" si="68"/>
        <v>625.58887787548599</v>
      </c>
      <c r="O4372" s="12">
        <v>21</v>
      </c>
      <c r="P4372" t="s">
        <v>171</v>
      </c>
      <c r="S4372">
        <v>0</v>
      </c>
      <c r="T4372">
        <v>0</v>
      </c>
      <c r="U4372">
        <v>0</v>
      </c>
      <c r="V4372">
        <v>0</v>
      </c>
      <c r="W4372">
        <v>1</v>
      </c>
      <c r="X4372">
        <v>1</v>
      </c>
      <c r="Y4372" s="26">
        <v>21</v>
      </c>
      <c r="Z4372" s="26">
        <v>21</v>
      </c>
      <c r="AA4372" t="s">
        <v>117</v>
      </c>
      <c r="AC4372" t="s">
        <v>1083</v>
      </c>
      <c r="AD4372" t="s">
        <v>801</v>
      </c>
    </row>
    <row r="4373" spans="1:30" ht="15">
      <c r="A4373">
        <v>1860</v>
      </c>
      <c r="B4373" s="4">
        <v>1</v>
      </c>
      <c r="C4373">
        <v>50924</v>
      </c>
      <c r="D4373">
        <v>1</v>
      </c>
      <c r="E4373">
        <v>20</v>
      </c>
      <c r="F4373" t="s">
        <v>1290</v>
      </c>
      <c r="G4373">
        <v>1630</v>
      </c>
      <c r="I4373">
        <v>1</v>
      </c>
      <c r="J4373">
        <v>17</v>
      </c>
      <c r="L4373" s="10">
        <v>0</v>
      </c>
      <c r="M4373" s="16">
        <v>29.789946565499331</v>
      </c>
      <c r="N4373" s="24">
        <f t="shared" si="68"/>
        <v>595.79893130998664</v>
      </c>
      <c r="O4373" s="12">
        <v>20</v>
      </c>
      <c r="P4373" t="s">
        <v>116</v>
      </c>
      <c r="S4373">
        <v>0</v>
      </c>
      <c r="T4373">
        <v>0</v>
      </c>
      <c r="U4373">
        <v>0</v>
      </c>
      <c r="V4373">
        <v>0</v>
      </c>
      <c r="W4373">
        <v>1</v>
      </c>
      <c r="X4373">
        <v>1</v>
      </c>
      <c r="Y4373" s="26">
        <v>20</v>
      </c>
      <c r="Z4373" s="26">
        <v>20</v>
      </c>
      <c r="AA4373" t="s">
        <v>117</v>
      </c>
      <c r="AC4373" t="s">
        <v>1084</v>
      </c>
      <c r="AD4373" t="s">
        <v>1254</v>
      </c>
    </row>
    <row r="4374" spans="1:30" ht="15">
      <c r="A4374">
        <v>1860</v>
      </c>
      <c r="B4374" s="4">
        <v>1</v>
      </c>
      <c r="C4374">
        <v>50925</v>
      </c>
      <c r="D4374">
        <v>1</v>
      </c>
      <c r="E4374">
        <v>20</v>
      </c>
      <c r="F4374" t="s">
        <v>1290</v>
      </c>
      <c r="G4374">
        <v>1630</v>
      </c>
      <c r="I4374">
        <v>2</v>
      </c>
      <c r="J4374">
        <v>18</v>
      </c>
      <c r="L4374" s="11">
        <v>1</v>
      </c>
      <c r="M4374" s="16">
        <v>35.650509638259194</v>
      </c>
      <c r="N4374" s="24">
        <f t="shared" si="68"/>
        <v>713.01019276518389</v>
      </c>
      <c r="O4374" s="12">
        <v>20</v>
      </c>
      <c r="P4374" t="s">
        <v>116</v>
      </c>
      <c r="S4374">
        <v>0</v>
      </c>
      <c r="T4374">
        <v>0</v>
      </c>
      <c r="U4374">
        <v>0</v>
      </c>
      <c r="V4374">
        <v>0</v>
      </c>
      <c r="W4374">
        <v>1</v>
      </c>
      <c r="X4374">
        <v>1</v>
      </c>
      <c r="Y4374" s="26">
        <v>20</v>
      </c>
      <c r="Z4374" s="26">
        <v>20</v>
      </c>
      <c r="AA4374" t="s">
        <v>117</v>
      </c>
      <c r="AC4374" t="s">
        <v>1085</v>
      </c>
      <c r="AD4374" t="s">
        <v>166</v>
      </c>
    </row>
    <row r="4375" spans="1:30" ht="15">
      <c r="A4375">
        <v>1860</v>
      </c>
      <c r="B4375" s="4">
        <v>1</v>
      </c>
      <c r="C4375">
        <v>50925</v>
      </c>
      <c r="D4375">
        <v>2</v>
      </c>
      <c r="E4375">
        <v>20</v>
      </c>
      <c r="F4375" t="s">
        <v>1290</v>
      </c>
      <c r="G4375">
        <v>1630</v>
      </c>
      <c r="I4375">
        <v>2</v>
      </c>
      <c r="J4375">
        <v>9</v>
      </c>
      <c r="L4375" s="11">
        <v>1</v>
      </c>
      <c r="M4375" s="22">
        <v>20.8</v>
      </c>
      <c r="N4375" s="24">
        <f t="shared" si="68"/>
        <v>416</v>
      </c>
      <c r="O4375" s="12">
        <v>20</v>
      </c>
      <c r="P4375" t="s">
        <v>116</v>
      </c>
      <c r="S4375">
        <v>0</v>
      </c>
      <c r="T4375">
        <v>0</v>
      </c>
      <c r="U4375">
        <v>0</v>
      </c>
      <c r="V4375">
        <v>0</v>
      </c>
      <c r="W4375">
        <v>1</v>
      </c>
      <c r="X4375">
        <v>1</v>
      </c>
      <c r="Y4375" s="26">
        <v>20</v>
      </c>
      <c r="Z4375" s="26">
        <v>20</v>
      </c>
      <c r="AA4375" t="s">
        <v>117</v>
      </c>
      <c r="AC4375" t="s">
        <v>1085</v>
      </c>
      <c r="AD4375" t="s">
        <v>166</v>
      </c>
    </row>
    <row r="4376" spans="1:30" ht="15">
      <c r="A4376">
        <v>1860</v>
      </c>
      <c r="B4376" s="4">
        <v>1</v>
      </c>
      <c r="C4376">
        <v>50926</v>
      </c>
      <c r="D4376">
        <v>1</v>
      </c>
      <c r="E4376">
        <v>21</v>
      </c>
      <c r="F4376" t="s">
        <v>1290</v>
      </c>
      <c r="G4376">
        <v>1630</v>
      </c>
      <c r="I4376">
        <v>2</v>
      </c>
      <c r="J4376">
        <v>16</v>
      </c>
      <c r="L4376" s="11">
        <v>1</v>
      </c>
      <c r="M4376" s="16">
        <v>35.650509638259194</v>
      </c>
      <c r="N4376" s="24">
        <f t="shared" si="68"/>
        <v>748.66070240344311</v>
      </c>
      <c r="O4376" s="12">
        <v>21</v>
      </c>
      <c r="P4376" t="s">
        <v>116</v>
      </c>
      <c r="S4376">
        <v>0</v>
      </c>
      <c r="T4376">
        <v>0</v>
      </c>
      <c r="U4376">
        <v>0</v>
      </c>
      <c r="V4376">
        <v>0</v>
      </c>
      <c r="W4376">
        <v>1</v>
      </c>
      <c r="X4376" t="s">
        <v>247</v>
      </c>
      <c r="Y4376" s="26">
        <v>0</v>
      </c>
      <c r="Z4376" s="26">
        <v>21</v>
      </c>
      <c r="AA4376" t="s">
        <v>117</v>
      </c>
      <c r="AC4376" t="s">
        <v>507</v>
      </c>
      <c r="AD4376" t="s">
        <v>238</v>
      </c>
    </row>
    <row r="4377" spans="1:30" ht="15">
      <c r="A4377">
        <v>1860</v>
      </c>
      <c r="B4377" s="4">
        <v>1</v>
      </c>
      <c r="C4377">
        <v>50926</v>
      </c>
      <c r="D4377">
        <v>2</v>
      </c>
      <c r="E4377">
        <v>20</v>
      </c>
      <c r="F4377" t="s">
        <v>1290</v>
      </c>
      <c r="G4377">
        <v>1630</v>
      </c>
      <c r="I4377">
        <v>2</v>
      </c>
      <c r="J4377">
        <v>11</v>
      </c>
      <c r="L4377" s="10">
        <v>0</v>
      </c>
      <c r="M4377" s="16">
        <v>20.804249475679534</v>
      </c>
      <c r="N4377" s="24">
        <f t="shared" si="68"/>
        <v>416.0849895135907</v>
      </c>
      <c r="O4377" s="12">
        <v>20</v>
      </c>
      <c r="P4377" t="s">
        <v>116</v>
      </c>
      <c r="S4377">
        <v>0</v>
      </c>
      <c r="T4377">
        <v>0</v>
      </c>
      <c r="U4377">
        <v>0</v>
      </c>
      <c r="V4377">
        <v>0</v>
      </c>
      <c r="W4377">
        <v>1</v>
      </c>
      <c r="X4377" t="s">
        <v>247</v>
      </c>
      <c r="Y4377" s="26">
        <v>0</v>
      </c>
      <c r="Z4377" s="26">
        <v>20</v>
      </c>
      <c r="AA4377" t="s">
        <v>117</v>
      </c>
      <c r="AC4377" t="s">
        <v>507</v>
      </c>
      <c r="AD4377" t="s">
        <v>238</v>
      </c>
    </row>
    <row r="4378" spans="1:30" ht="15">
      <c r="A4378">
        <v>1860</v>
      </c>
      <c r="B4378" s="4">
        <v>1</v>
      </c>
      <c r="C4378">
        <v>50927</v>
      </c>
      <c r="D4378">
        <v>1</v>
      </c>
      <c r="E4378">
        <v>20</v>
      </c>
      <c r="F4378" t="s">
        <v>1290</v>
      </c>
      <c r="G4378">
        <v>1630</v>
      </c>
      <c r="I4378">
        <v>19</v>
      </c>
      <c r="J4378">
        <v>60</v>
      </c>
      <c r="L4378" s="10">
        <v>0</v>
      </c>
      <c r="M4378" s="16">
        <v>45.18</v>
      </c>
      <c r="N4378" s="24">
        <f t="shared" si="68"/>
        <v>903.6</v>
      </c>
      <c r="O4378" s="12">
        <v>20</v>
      </c>
      <c r="P4378" t="s">
        <v>116</v>
      </c>
      <c r="S4378">
        <v>0</v>
      </c>
      <c r="T4378">
        <v>0</v>
      </c>
      <c r="U4378">
        <v>0</v>
      </c>
      <c r="V4378">
        <v>0</v>
      </c>
      <c r="W4378">
        <v>1</v>
      </c>
      <c r="X4378">
        <v>4</v>
      </c>
      <c r="Y4378" s="26">
        <v>80</v>
      </c>
      <c r="Z4378" s="26">
        <v>80</v>
      </c>
      <c r="AA4378" t="s">
        <v>117</v>
      </c>
      <c r="AC4378" t="s">
        <v>109</v>
      </c>
      <c r="AD4378" t="s">
        <v>1664</v>
      </c>
    </row>
    <row r="4379" spans="1:30" ht="15">
      <c r="A4379">
        <v>1860</v>
      </c>
      <c r="B4379" s="4">
        <v>1</v>
      </c>
      <c r="C4379">
        <v>50927</v>
      </c>
      <c r="D4379">
        <v>2</v>
      </c>
      <c r="E4379">
        <v>20</v>
      </c>
      <c r="F4379" t="s">
        <v>1290</v>
      </c>
      <c r="G4379">
        <v>1630</v>
      </c>
      <c r="I4379">
        <v>19</v>
      </c>
      <c r="J4379">
        <v>42</v>
      </c>
      <c r="L4379" s="11">
        <v>1</v>
      </c>
      <c r="M4379" s="16">
        <v>139.72421729991686</v>
      </c>
      <c r="N4379" s="24">
        <f t="shared" si="68"/>
        <v>2794.4843459983372</v>
      </c>
      <c r="O4379" s="12">
        <v>20</v>
      </c>
      <c r="P4379" t="s">
        <v>116</v>
      </c>
      <c r="S4379">
        <v>0</v>
      </c>
      <c r="T4379">
        <v>0</v>
      </c>
      <c r="U4379">
        <v>0</v>
      </c>
      <c r="V4379">
        <v>0</v>
      </c>
      <c r="W4379">
        <v>1</v>
      </c>
      <c r="X4379">
        <v>4</v>
      </c>
      <c r="Y4379" s="26">
        <v>80</v>
      </c>
      <c r="Z4379" s="26">
        <v>80</v>
      </c>
      <c r="AA4379" t="s">
        <v>117</v>
      </c>
      <c r="AC4379" t="s">
        <v>109</v>
      </c>
      <c r="AD4379" t="s">
        <v>1664</v>
      </c>
    </row>
    <row r="4380" spans="1:30" ht="15">
      <c r="A4380">
        <v>1860</v>
      </c>
      <c r="B4380" s="4">
        <v>1</v>
      </c>
      <c r="C4380">
        <v>50927</v>
      </c>
      <c r="D4380">
        <v>3</v>
      </c>
      <c r="E4380">
        <v>21</v>
      </c>
      <c r="F4380" t="s">
        <v>1290</v>
      </c>
      <c r="G4380">
        <v>1630</v>
      </c>
      <c r="I4380">
        <v>19</v>
      </c>
      <c r="J4380">
        <v>37</v>
      </c>
      <c r="L4380" s="10">
        <v>0</v>
      </c>
      <c r="M4380" s="16">
        <v>69.069443965111702</v>
      </c>
      <c r="N4380" s="24">
        <f t="shared" si="68"/>
        <v>1450.4583232673458</v>
      </c>
      <c r="O4380" s="12">
        <v>21</v>
      </c>
      <c r="P4380" t="s">
        <v>116</v>
      </c>
      <c r="S4380">
        <v>0</v>
      </c>
      <c r="T4380">
        <v>0</v>
      </c>
      <c r="U4380">
        <v>0</v>
      </c>
      <c r="V4380">
        <v>0</v>
      </c>
      <c r="W4380">
        <v>1</v>
      </c>
      <c r="X4380">
        <v>4</v>
      </c>
      <c r="Y4380" s="26">
        <v>84</v>
      </c>
      <c r="Z4380" s="26">
        <v>84</v>
      </c>
      <c r="AA4380" t="s">
        <v>117</v>
      </c>
      <c r="AC4380" t="s">
        <v>109</v>
      </c>
      <c r="AD4380" t="s">
        <v>1664</v>
      </c>
    </row>
    <row r="4381" spans="1:30" ht="15">
      <c r="A4381">
        <v>1860</v>
      </c>
      <c r="B4381" s="4">
        <v>1</v>
      </c>
      <c r="C4381">
        <v>50927</v>
      </c>
      <c r="D4381">
        <v>4</v>
      </c>
      <c r="E4381">
        <v>20</v>
      </c>
      <c r="F4381" t="s">
        <v>1290</v>
      </c>
      <c r="G4381">
        <v>1630</v>
      </c>
      <c r="I4381">
        <v>19</v>
      </c>
      <c r="J4381">
        <v>32</v>
      </c>
      <c r="L4381" s="11">
        <v>1</v>
      </c>
      <c r="M4381" s="16">
        <v>139.72421729991686</v>
      </c>
      <c r="N4381" s="24">
        <f t="shared" si="68"/>
        <v>2794.4843459983372</v>
      </c>
      <c r="O4381" s="12">
        <v>20</v>
      </c>
      <c r="P4381" t="s">
        <v>116</v>
      </c>
      <c r="S4381">
        <v>0</v>
      </c>
      <c r="T4381">
        <v>0</v>
      </c>
      <c r="U4381">
        <v>0</v>
      </c>
      <c r="V4381">
        <v>0</v>
      </c>
      <c r="W4381">
        <v>1</v>
      </c>
      <c r="X4381">
        <v>4</v>
      </c>
      <c r="Y4381" s="26">
        <v>80</v>
      </c>
      <c r="Z4381" s="26">
        <v>80</v>
      </c>
      <c r="AA4381" t="s">
        <v>117</v>
      </c>
      <c r="AC4381" t="s">
        <v>109</v>
      </c>
      <c r="AD4381" t="s">
        <v>1664</v>
      </c>
    </row>
    <row r="4382" spans="1:30" ht="15">
      <c r="A4382">
        <v>1860</v>
      </c>
      <c r="B4382" s="4">
        <v>1</v>
      </c>
      <c r="C4382">
        <v>50927</v>
      </c>
      <c r="D4382">
        <v>5</v>
      </c>
      <c r="E4382">
        <v>20</v>
      </c>
      <c r="F4382" t="s">
        <v>1290</v>
      </c>
      <c r="G4382">
        <v>1630</v>
      </c>
      <c r="I4382">
        <v>19</v>
      </c>
      <c r="J4382">
        <v>31</v>
      </c>
      <c r="L4382" s="11">
        <v>1</v>
      </c>
      <c r="M4382" s="16">
        <v>139.72421729991686</v>
      </c>
      <c r="N4382" s="24">
        <f t="shared" si="68"/>
        <v>2794.4843459983372</v>
      </c>
      <c r="O4382" s="12">
        <v>20</v>
      </c>
      <c r="P4382" t="s">
        <v>116</v>
      </c>
      <c r="S4382">
        <v>0</v>
      </c>
      <c r="T4382">
        <v>0</v>
      </c>
      <c r="U4382">
        <v>0</v>
      </c>
      <c r="V4382">
        <v>0</v>
      </c>
      <c r="W4382">
        <v>1</v>
      </c>
      <c r="X4382">
        <v>4</v>
      </c>
      <c r="Y4382" s="26">
        <v>80</v>
      </c>
      <c r="Z4382" s="26">
        <v>80</v>
      </c>
      <c r="AA4382" t="s">
        <v>117</v>
      </c>
      <c r="AC4382" t="s">
        <v>109</v>
      </c>
      <c r="AD4382" t="s">
        <v>1664</v>
      </c>
    </row>
    <row r="4383" spans="1:30" ht="15">
      <c r="A4383">
        <v>1860</v>
      </c>
      <c r="B4383" s="4">
        <v>1</v>
      </c>
      <c r="C4383">
        <v>50927</v>
      </c>
      <c r="D4383">
        <v>6</v>
      </c>
      <c r="E4383">
        <v>20</v>
      </c>
      <c r="F4383" t="s">
        <v>1290</v>
      </c>
      <c r="G4383">
        <v>1630</v>
      </c>
      <c r="I4383">
        <v>19</v>
      </c>
      <c r="J4383">
        <v>24</v>
      </c>
      <c r="L4383" s="10">
        <v>0</v>
      </c>
      <c r="M4383" s="16">
        <v>69.069443965111702</v>
      </c>
      <c r="N4383" s="24">
        <f t="shared" si="68"/>
        <v>1381.388879302234</v>
      </c>
      <c r="O4383" s="12">
        <v>20</v>
      </c>
      <c r="P4383" t="s">
        <v>171</v>
      </c>
      <c r="S4383">
        <v>0</v>
      </c>
      <c r="T4383">
        <v>0</v>
      </c>
      <c r="U4383">
        <v>0</v>
      </c>
      <c r="V4383">
        <v>0</v>
      </c>
      <c r="W4383">
        <v>1</v>
      </c>
      <c r="X4383">
        <v>4</v>
      </c>
      <c r="Y4383" s="26">
        <v>80</v>
      </c>
      <c r="Z4383" s="26">
        <v>80</v>
      </c>
      <c r="AA4383" t="s">
        <v>117</v>
      </c>
      <c r="AC4383" t="s">
        <v>109</v>
      </c>
      <c r="AD4383" t="s">
        <v>1664</v>
      </c>
    </row>
    <row r="4384" spans="1:30" ht="15">
      <c r="A4384">
        <v>1860</v>
      </c>
      <c r="B4384" s="4">
        <v>1</v>
      </c>
      <c r="C4384">
        <v>50927</v>
      </c>
      <c r="D4384">
        <v>7</v>
      </c>
      <c r="E4384">
        <v>21</v>
      </c>
      <c r="F4384" t="s">
        <v>1290</v>
      </c>
      <c r="G4384">
        <v>1630</v>
      </c>
      <c r="I4384">
        <v>19</v>
      </c>
      <c r="J4384">
        <v>24</v>
      </c>
      <c r="L4384" s="10">
        <v>0</v>
      </c>
      <c r="M4384" s="16">
        <v>69.069443965111702</v>
      </c>
      <c r="N4384" s="24">
        <f t="shared" si="68"/>
        <v>1450.4583232673458</v>
      </c>
      <c r="O4384" s="12">
        <v>21</v>
      </c>
      <c r="P4384" t="s">
        <v>116</v>
      </c>
      <c r="S4384">
        <v>0</v>
      </c>
      <c r="T4384">
        <v>0</v>
      </c>
      <c r="U4384">
        <v>0</v>
      </c>
      <c r="V4384">
        <v>0</v>
      </c>
      <c r="W4384">
        <v>1</v>
      </c>
      <c r="X4384">
        <v>4</v>
      </c>
      <c r="Y4384" s="26">
        <v>84</v>
      </c>
      <c r="Z4384" s="26">
        <v>84</v>
      </c>
      <c r="AA4384" t="s">
        <v>117</v>
      </c>
      <c r="AC4384" t="s">
        <v>109</v>
      </c>
      <c r="AD4384" t="s">
        <v>1664</v>
      </c>
    </row>
    <row r="4385" spans="1:30" ht="15">
      <c r="A4385">
        <v>1860</v>
      </c>
      <c r="B4385" s="4">
        <v>1</v>
      </c>
      <c r="C4385">
        <v>50927</v>
      </c>
      <c r="D4385">
        <v>8</v>
      </c>
      <c r="E4385">
        <v>20</v>
      </c>
      <c r="F4385" t="s">
        <v>1290</v>
      </c>
      <c r="G4385">
        <v>1630</v>
      </c>
      <c r="I4385">
        <v>19</v>
      </c>
      <c r="J4385">
        <v>19</v>
      </c>
      <c r="L4385" s="11">
        <v>1</v>
      </c>
      <c r="M4385" s="16">
        <v>139.72421729991686</v>
      </c>
      <c r="N4385" s="24">
        <f t="shared" si="68"/>
        <v>2794.4843459983372</v>
      </c>
      <c r="O4385" s="12">
        <v>20</v>
      </c>
      <c r="P4385" t="s">
        <v>116</v>
      </c>
      <c r="S4385">
        <v>0</v>
      </c>
      <c r="T4385">
        <v>0</v>
      </c>
      <c r="U4385">
        <v>0</v>
      </c>
      <c r="V4385">
        <v>0</v>
      </c>
      <c r="W4385">
        <v>1</v>
      </c>
      <c r="X4385">
        <v>4</v>
      </c>
      <c r="Y4385" s="26">
        <v>80</v>
      </c>
      <c r="Z4385" s="26">
        <v>80</v>
      </c>
      <c r="AA4385" t="s">
        <v>117</v>
      </c>
      <c r="AC4385" t="s">
        <v>109</v>
      </c>
      <c r="AD4385" t="s">
        <v>1664</v>
      </c>
    </row>
    <row r="4386" spans="1:30" ht="15">
      <c r="A4386">
        <v>1860</v>
      </c>
      <c r="B4386" s="4">
        <v>1</v>
      </c>
      <c r="C4386">
        <v>50927</v>
      </c>
      <c r="D4386">
        <v>9</v>
      </c>
      <c r="E4386">
        <v>20</v>
      </c>
      <c r="F4386" t="s">
        <v>1290</v>
      </c>
      <c r="G4386">
        <v>1630</v>
      </c>
      <c r="I4386">
        <v>19</v>
      </c>
      <c r="J4386">
        <v>17</v>
      </c>
      <c r="L4386" s="11">
        <v>1</v>
      </c>
      <c r="M4386" s="16">
        <v>35.650509638259194</v>
      </c>
      <c r="N4386" s="24">
        <f t="shared" si="68"/>
        <v>713.01019276518389</v>
      </c>
      <c r="O4386" s="12">
        <v>20</v>
      </c>
      <c r="P4386" t="s">
        <v>116</v>
      </c>
      <c r="S4386">
        <v>0</v>
      </c>
      <c r="T4386">
        <v>0</v>
      </c>
      <c r="U4386">
        <v>0</v>
      </c>
      <c r="V4386">
        <v>0</v>
      </c>
      <c r="W4386">
        <v>1</v>
      </c>
      <c r="X4386">
        <v>4</v>
      </c>
      <c r="Y4386" s="26">
        <v>80</v>
      </c>
      <c r="Z4386" s="26">
        <v>80</v>
      </c>
      <c r="AA4386" t="s">
        <v>117</v>
      </c>
      <c r="AC4386" t="s">
        <v>109</v>
      </c>
      <c r="AD4386" t="s">
        <v>1664</v>
      </c>
    </row>
    <row r="4387" spans="1:30" ht="15">
      <c r="A4387">
        <v>1860</v>
      </c>
      <c r="B4387" s="4">
        <v>1</v>
      </c>
      <c r="C4387">
        <v>50927</v>
      </c>
      <c r="D4387">
        <v>10</v>
      </c>
      <c r="E4387">
        <v>20</v>
      </c>
      <c r="F4387" t="s">
        <v>1290</v>
      </c>
      <c r="G4387">
        <v>1630</v>
      </c>
      <c r="I4387">
        <v>19</v>
      </c>
      <c r="J4387">
        <v>14</v>
      </c>
      <c r="L4387" s="11">
        <v>1</v>
      </c>
      <c r="M4387" s="16">
        <v>35.650509638259194</v>
      </c>
      <c r="N4387" s="24">
        <f t="shared" si="68"/>
        <v>713.01019276518389</v>
      </c>
      <c r="O4387" s="12">
        <v>20</v>
      </c>
      <c r="P4387" t="s">
        <v>116</v>
      </c>
      <c r="S4387">
        <v>0</v>
      </c>
      <c r="T4387">
        <v>0</v>
      </c>
      <c r="U4387">
        <v>0</v>
      </c>
      <c r="V4387">
        <v>0</v>
      </c>
      <c r="W4387">
        <v>1</v>
      </c>
      <c r="X4387">
        <v>4</v>
      </c>
      <c r="Y4387" s="26">
        <v>80</v>
      </c>
      <c r="Z4387" s="26">
        <v>80</v>
      </c>
      <c r="AA4387" t="s">
        <v>117</v>
      </c>
      <c r="AC4387" t="s">
        <v>109</v>
      </c>
      <c r="AD4387" t="s">
        <v>1664</v>
      </c>
    </row>
    <row r="4388" spans="1:30" ht="15">
      <c r="A4388">
        <v>1860</v>
      </c>
      <c r="B4388" s="4">
        <v>1</v>
      </c>
      <c r="C4388">
        <v>50927</v>
      </c>
      <c r="D4388">
        <v>11</v>
      </c>
      <c r="E4388">
        <v>21</v>
      </c>
      <c r="F4388" t="s">
        <v>1290</v>
      </c>
      <c r="G4388">
        <v>1630</v>
      </c>
      <c r="I4388">
        <v>19</v>
      </c>
      <c r="J4388">
        <v>15</v>
      </c>
      <c r="L4388" s="10">
        <v>0</v>
      </c>
      <c r="M4388" s="16">
        <v>29.789946565499331</v>
      </c>
      <c r="N4388" s="24">
        <f t="shared" si="68"/>
        <v>625.58887787548599</v>
      </c>
      <c r="O4388" s="12">
        <v>21</v>
      </c>
      <c r="P4388" t="s">
        <v>116</v>
      </c>
      <c r="S4388">
        <v>0</v>
      </c>
      <c r="T4388">
        <v>0</v>
      </c>
      <c r="U4388">
        <v>0</v>
      </c>
      <c r="V4388">
        <v>0</v>
      </c>
      <c r="W4388">
        <v>1</v>
      </c>
      <c r="X4388">
        <v>4</v>
      </c>
      <c r="Y4388" s="26">
        <v>84</v>
      </c>
      <c r="Z4388" s="26">
        <v>84</v>
      </c>
      <c r="AA4388" t="s">
        <v>117</v>
      </c>
      <c r="AC4388" t="s">
        <v>109</v>
      </c>
      <c r="AD4388" t="s">
        <v>1664</v>
      </c>
    </row>
    <row r="4389" spans="1:30" ht="15">
      <c r="A4389">
        <v>1860</v>
      </c>
      <c r="B4389" s="4">
        <v>1</v>
      </c>
      <c r="C4389">
        <v>50927</v>
      </c>
      <c r="D4389">
        <v>12</v>
      </c>
      <c r="E4389">
        <v>20</v>
      </c>
      <c r="F4389" t="s">
        <v>1290</v>
      </c>
      <c r="G4389">
        <v>1630</v>
      </c>
      <c r="I4389">
        <v>19</v>
      </c>
      <c r="J4389">
        <v>9</v>
      </c>
      <c r="L4389" s="10">
        <v>0</v>
      </c>
      <c r="M4389" s="16">
        <v>20.804249475679534</v>
      </c>
      <c r="N4389" s="24">
        <f t="shared" si="68"/>
        <v>416.0849895135907</v>
      </c>
      <c r="O4389" s="12">
        <v>20</v>
      </c>
      <c r="P4389" t="s">
        <v>116</v>
      </c>
      <c r="S4389">
        <v>0</v>
      </c>
      <c r="T4389">
        <v>0</v>
      </c>
      <c r="U4389">
        <v>0</v>
      </c>
      <c r="V4389">
        <v>0</v>
      </c>
      <c r="W4389">
        <v>1</v>
      </c>
      <c r="X4389">
        <v>4</v>
      </c>
      <c r="Y4389" s="26">
        <v>80</v>
      </c>
      <c r="Z4389" s="26">
        <v>80</v>
      </c>
      <c r="AA4389" t="s">
        <v>117</v>
      </c>
      <c r="AC4389" t="s">
        <v>109</v>
      </c>
      <c r="AD4389" t="s">
        <v>1664</v>
      </c>
    </row>
    <row r="4390" spans="1:30" ht="15">
      <c r="A4390">
        <v>1860</v>
      </c>
      <c r="B4390" s="4">
        <v>1</v>
      </c>
      <c r="C4390">
        <v>50927</v>
      </c>
      <c r="D4390">
        <v>13</v>
      </c>
      <c r="E4390">
        <v>20</v>
      </c>
      <c r="F4390" t="s">
        <v>1290</v>
      </c>
      <c r="G4390">
        <v>1630</v>
      </c>
      <c r="I4390">
        <v>19</v>
      </c>
      <c r="J4390">
        <v>8</v>
      </c>
      <c r="L4390" s="10">
        <v>0</v>
      </c>
      <c r="M4390" s="16">
        <v>20.804249475679534</v>
      </c>
      <c r="N4390" s="24">
        <f t="shared" si="68"/>
        <v>416.0849895135907</v>
      </c>
      <c r="O4390" s="12">
        <v>20</v>
      </c>
      <c r="P4390" t="s">
        <v>116</v>
      </c>
      <c r="S4390">
        <v>0</v>
      </c>
      <c r="T4390">
        <v>0</v>
      </c>
      <c r="U4390">
        <v>0</v>
      </c>
      <c r="V4390">
        <v>0</v>
      </c>
      <c r="W4390">
        <v>1</v>
      </c>
      <c r="X4390">
        <v>4</v>
      </c>
      <c r="Y4390" s="26">
        <v>80</v>
      </c>
      <c r="Z4390" s="26">
        <v>80</v>
      </c>
      <c r="AA4390" t="s">
        <v>117</v>
      </c>
      <c r="AC4390" t="s">
        <v>109</v>
      </c>
      <c r="AD4390" t="s">
        <v>1664</v>
      </c>
    </row>
    <row r="4391" spans="1:30" ht="15">
      <c r="A4391">
        <v>1860</v>
      </c>
      <c r="B4391" s="4">
        <v>1</v>
      </c>
      <c r="C4391">
        <v>50927</v>
      </c>
      <c r="D4391">
        <v>14</v>
      </c>
      <c r="E4391">
        <v>20</v>
      </c>
      <c r="F4391" t="s">
        <v>1290</v>
      </c>
      <c r="G4391">
        <v>1630</v>
      </c>
      <c r="I4391">
        <v>19</v>
      </c>
      <c r="J4391">
        <v>8</v>
      </c>
      <c r="L4391" s="10">
        <v>0</v>
      </c>
      <c r="M4391" s="16">
        <v>20.804249475679534</v>
      </c>
      <c r="N4391" s="24">
        <f t="shared" si="68"/>
        <v>416.0849895135907</v>
      </c>
      <c r="O4391" s="12">
        <v>20</v>
      </c>
      <c r="P4391" t="s">
        <v>116</v>
      </c>
      <c r="S4391">
        <v>0</v>
      </c>
      <c r="T4391">
        <v>0</v>
      </c>
      <c r="U4391">
        <v>0</v>
      </c>
      <c r="V4391">
        <v>0</v>
      </c>
      <c r="W4391">
        <v>1</v>
      </c>
      <c r="X4391">
        <v>4</v>
      </c>
      <c r="Y4391" s="26">
        <v>80</v>
      </c>
      <c r="Z4391" s="26">
        <v>80</v>
      </c>
      <c r="AA4391" t="s">
        <v>117</v>
      </c>
      <c r="AC4391" t="s">
        <v>109</v>
      </c>
      <c r="AD4391" t="s">
        <v>1664</v>
      </c>
    </row>
    <row r="4392" spans="1:30">
      <c r="A4392">
        <v>1860</v>
      </c>
      <c r="B4392" s="4">
        <v>1</v>
      </c>
      <c r="C4392">
        <v>50927</v>
      </c>
      <c r="D4392">
        <v>15</v>
      </c>
      <c r="E4392">
        <v>21</v>
      </c>
      <c r="F4392" t="s">
        <v>1290</v>
      </c>
      <c r="G4392">
        <v>1630</v>
      </c>
      <c r="I4392">
        <v>19</v>
      </c>
      <c r="J4392">
        <v>6</v>
      </c>
      <c r="L4392" s="10">
        <v>0</v>
      </c>
      <c r="M4392" s="12">
        <v>0</v>
      </c>
      <c r="N4392" s="24">
        <f t="shared" si="68"/>
        <v>0</v>
      </c>
      <c r="O4392" s="12">
        <v>21</v>
      </c>
      <c r="P4392" t="s">
        <v>116</v>
      </c>
      <c r="S4392">
        <v>0</v>
      </c>
      <c r="T4392">
        <v>0</v>
      </c>
      <c r="U4392">
        <v>0</v>
      </c>
      <c r="V4392">
        <v>0</v>
      </c>
      <c r="W4392">
        <v>1</v>
      </c>
      <c r="X4392">
        <v>4</v>
      </c>
      <c r="Y4392" s="26">
        <v>84</v>
      </c>
      <c r="Z4392" s="26">
        <v>84</v>
      </c>
      <c r="AA4392" t="s">
        <v>117</v>
      </c>
      <c r="AC4392" t="s">
        <v>109</v>
      </c>
      <c r="AD4392" t="s">
        <v>1664</v>
      </c>
    </row>
    <row r="4393" spans="1:30" ht="15">
      <c r="A4393">
        <v>1860</v>
      </c>
      <c r="B4393" s="4">
        <v>1</v>
      </c>
      <c r="C4393">
        <v>50927</v>
      </c>
      <c r="D4393">
        <v>16</v>
      </c>
      <c r="E4393">
        <v>20</v>
      </c>
      <c r="F4393" t="s">
        <v>1290</v>
      </c>
      <c r="G4393">
        <v>1630</v>
      </c>
      <c r="I4393">
        <v>19</v>
      </c>
      <c r="J4393">
        <v>4</v>
      </c>
      <c r="L4393" s="11">
        <v>1</v>
      </c>
      <c r="M4393" s="21">
        <v>0</v>
      </c>
      <c r="N4393" s="24">
        <f t="shared" si="68"/>
        <v>0</v>
      </c>
      <c r="O4393" s="12">
        <v>20</v>
      </c>
      <c r="P4393" t="s">
        <v>116</v>
      </c>
      <c r="S4393">
        <v>0</v>
      </c>
      <c r="T4393">
        <v>0</v>
      </c>
      <c r="U4393">
        <v>0</v>
      </c>
      <c r="V4393">
        <v>0</v>
      </c>
      <c r="W4393">
        <v>1</v>
      </c>
      <c r="X4393">
        <v>4</v>
      </c>
      <c r="Y4393" s="26">
        <v>80</v>
      </c>
      <c r="Z4393" s="26">
        <v>80</v>
      </c>
      <c r="AA4393" t="s">
        <v>117</v>
      </c>
      <c r="AC4393" t="s">
        <v>109</v>
      </c>
      <c r="AD4393" t="s">
        <v>1664</v>
      </c>
    </row>
    <row r="4394" spans="1:30">
      <c r="A4394">
        <v>1860</v>
      </c>
      <c r="B4394" s="4">
        <v>1</v>
      </c>
      <c r="C4394">
        <v>50927</v>
      </c>
      <c r="D4394">
        <v>17</v>
      </c>
      <c r="E4394">
        <v>20</v>
      </c>
      <c r="F4394" t="s">
        <v>1290</v>
      </c>
      <c r="G4394">
        <v>1630</v>
      </c>
      <c r="I4394">
        <v>19</v>
      </c>
      <c r="J4394">
        <v>5</v>
      </c>
      <c r="L4394" s="10">
        <v>0</v>
      </c>
      <c r="M4394" s="12">
        <v>0</v>
      </c>
      <c r="N4394" s="24">
        <f t="shared" si="68"/>
        <v>0</v>
      </c>
      <c r="O4394" s="12">
        <v>20</v>
      </c>
      <c r="P4394" t="s">
        <v>116</v>
      </c>
      <c r="S4394">
        <v>0</v>
      </c>
      <c r="T4394">
        <v>0</v>
      </c>
      <c r="U4394">
        <v>0</v>
      </c>
      <c r="V4394">
        <v>0</v>
      </c>
      <c r="W4394">
        <v>1</v>
      </c>
      <c r="X4394">
        <v>4</v>
      </c>
      <c r="Y4394" s="26">
        <v>80</v>
      </c>
      <c r="Z4394" s="26">
        <v>80</v>
      </c>
      <c r="AA4394" t="s">
        <v>117</v>
      </c>
      <c r="AC4394" t="s">
        <v>109</v>
      </c>
      <c r="AD4394" t="s">
        <v>1664</v>
      </c>
    </row>
    <row r="4395" spans="1:30">
      <c r="A4395">
        <v>1860</v>
      </c>
      <c r="B4395" s="4">
        <v>1</v>
      </c>
      <c r="C4395">
        <v>50927</v>
      </c>
      <c r="D4395">
        <v>18</v>
      </c>
      <c r="E4395">
        <v>20</v>
      </c>
      <c r="F4395" t="s">
        <v>1290</v>
      </c>
      <c r="G4395">
        <v>1630</v>
      </c>
      <c r="I4395">
        <v>19</v>
      </c>
      <c r="J4395">
        <v>5</v>
      </c>
      <c r="L4395" s="10">
        <v>0</v>
      </c>
      <c r="M4395" s="12">
        <v>0</v>
      </c>
      <c r="N4395" s="24">
        <f t="shared" si="68"/>
        <v>0</v>
      </c>
      <c r="O4395" s="12">
        <v>20</v>
      </c>
      <c r="P4395" t="s">
        <v>116</v>
      </c>
      <c r="S4395">
        <v>0</v>
      </c>
      <c r="T4395">
        <v>0</v>
      </c>
      <c r="U4395">
        <v>0</v>
      </c>
      <c r="V4395">
        <v>0</v>
      </c>
      <c r="W4395">
        <v>1</v>
      </c>
      <c r="X4395">
        <v>4</v>
      </c>
      <c r="Y4395" s="26">
        <v>80</v>
      </c>
      <c r="Z4395" s="26">
        <v>80</v>
      </c>
      <c r="AA4395" t="s">
        <v>117</v>
      </c>
      <c r="AC4395" t="s">
        <v>109</v>
      </c>
      <c r="AD4395" t="s">
        <v>1664</v>
      </c>
    </row>
    <row r="4396" spans="1:30" ht="15">
      <c r="A4396">
        <v>1860</v>
      </c>
      <c r="B4396" s="4">
        <v>1</v>
      </c>
      <c r="C4396">
        <v>50927</v>
      </c>
      <c r="D4396">
        <v>19</v>
      </c>
      <c r="E4396">
        <v>21</v>
      </c>
      <c r="F4396" t="s">
        <v>1290</v>
      </c>
      <c r="G4396">
        <v>1630</v>
      </c>
      <c r="I4396">
        <v>19</v>
      </c>
      <c r="J4396">
        <v>1</v>
      </c>
      <c r="L4396" s="11">
        <v>1</v>
      </c>
      <c r="M4396" s="21">
        <v>0</v>
      </c>
      <c r="N4396" s="24">
        <f t="shared" si="68"/>
        <v>0</v>
      </c>
      <c r="O4396" s="12">
        <v>21</v>
      </c>
      <c r="P4396" t="s">
        <v>116</v>
      </c>
      <c r="S4396">
        <v>0</v>
      </c>
      <c r="T4396">
        <v>0</v>
      </c>
      <c r="U4396">
        <v>0</v>
      </c>
      <c r="V4396">
        <v>0</v>
      </c>
      <c r="W4396">
        <v>1</v>
      </c>
      <c r="X4396">
        <v>4</v>
      </c>
      <c r="Y4396" s="26">
        <v>84</v>
      </c>
      <c r="Z4396" s="26">
        <v>84</v>
      </c>
      <c r="AA4396" t="s">
        <v>117</v>
      </c>
      <c r="AC4396" t="s">
        <v>109</v>
      </c>
      <c r="AD4396" t="s">
        <v>1664</v>
      </c>
    </row>
    <row r="4397" spans="1:30" ht="15">
      <c r="A4397">
        <v>1860</v>
      </c>
      <c r="B4397" s="4">
        <v>1</v>
      </c>
      <c r="C4397">
        <v>50928</v>
      </c>
      <c r="D4397">
        <v>1</v>
      </c>
      <c r="E4397">
        <v>20</v>
      </c>
      <c r="F4397" t="s">
        <v>1290</v>
      </c>
      <c r="G4397">
        <v>1630</v>
      </c>
      <c r="I4397">
        <v>3</v>
      </c>
      <c r="J4397">
        <v>21</v>
      </c>
      <c r="L4397" s="10">
        <v>0</v>
      </c>
      <c r="M4397" s="16">
        <v>69.069443965111702</v>
      </c>
      <c r="N4397" s="24">
        <f t="shared" si="68"/>
        <v>1381.388879302234</v>
      </c>
      <c r="O4397" s="12">
        <v>20</v>
      </c>
      <c r="P4397" t="s">
        <v>116</v>
      </c>
      <c r="S4397">
        <v>0</v>
      </c>
      <c r="T4397">
        <v>0</v>
      </c>
      <c r="U4397">
        <v>0</v>
      </c>
      <c r="V4397">
        <v>0</v>
      </c>
      <c r="W4397">
        <v>1</v>
      </c>
      <c r="X4397" t="s">
        <v>247</v>
      </c>
      <c r="Y4397" s="26">
        <v>0</v>
      </c>
      <c r="Z4397" s="26">
        <v>20</v>
      </c>
      <c r="AA4397" t="s">
        <v>117</v>
      </c>
      <c r="AC4397" t="s">
        <v>1086</v>
      </c>
      <c r="AD4397" t="s">
        <v>837</v>
      </c>
    </row>
    <row r="4398" spans="1:30" ht="15">
      <c r="A4398">
        <v>1860</v>
      </c>
      <c r="B4398" s="4">
        <v>1</v>
      </c>
      <c r="C4398">
        <v>50928</v>
      </c>
      <c r="D4398">
        <v>2</v>
      </c>
      <c r="E4398">
        <v>20</v>
      </c>
      <c r="F4398" t="s">
        <v>1290</v>
      </c>
      <c r="G4398">
        <v>1630</v>
      </c>
      <c r="I4398">
        <v>3</v>
      </c>
      <c r="J4398">
        <v>2</v>
      </c>
      <c r="L4398" s="11">
        <v>1</v>
      </c>
      <c r="M4398" s="21">
        <v>0</v>
      </c>
      <c r="N4398" s="24">
        <f t="shared" si="68"/>
        <v>0</v>
      </c>
      <c r="O4398" s="12">
        <v>20</v>
      </c>
      <c r="P4398" t="s">
        <v>116</v>
      </c>
      <c r="S4398">
        <v>0</v>
      </c>
      <c r="T4398">
        <v>0</v>
      </c>
      <c r="U4398">
        <v>0</v>
      </c>
      <c r="V4398">
        <v>0</v>
      </c>
      <c r="W4398">
        <v>1</v>
      </c>
      <c r="X4398" t="s">
        <v>247</v>
      </c>
      <c r="Y4398" s="26">
        <v>0</v>
      </c>
      <c r="Z4398" s="26">
        <v>20</v>
      </c>
      <c r="AA4398" t="s">
        <v>117</v>
      </c>
      <c r="AC4398" t="s">
        <v>1086</v>
      </c>
      <c r="AD4398" t="s">
        <v>837</v>
      </c>
    </row>
    <row r="4399" spans="1:30">
      <c r="A4399">
        <v>1860</v>
      </c>
      <c r="B4399" s="4">
        <v>1</v>
      </c>
      <c r="C4399">
        <v>50928</v>
      </c>
      <c r="D4399">
        <v>3</v>
      </c>
      <c r="E4399">
        <v>20</v>
      </c>
      <c r="F4399" t="s">
        <v>1290</v>
      </c>
      <c r="G4399">
        <v>1630</v>
      </c>
      <c r="I4399">
        <v>3</v>
      </c>
      <c r="J4399">
        <v>0</v>
      </c>
      <c r="K4399">
        <v>10</v>
      </c>
      <c r="L4399" s="10">
        <v>0</v>
      </c>
      <c r="M4399" s="12">
        <v>0</v>
      </c>
      <c r="N4399" s="24">
        <f t="shared" si="68"/>
        <v>0</v>
      </c>
      <c r="O4399" s="12">
        <v>20</v>
      </c>
      <c r="P4399" t="s">
        <v>116</v>
      </c>
      <c r="S4399">
        <v>0</v>
      </c>
      <c r="T4399">
        <v>0</v>
      </c>
      <c r="U4399">
        <v>0</v>
      </c>
      <c r="V4399">
        <v>0</v>
      </c>
      <c r="W4399">
        <v>1</v>
      </c>
      <c r="X4399" t="s">
        <v>247</v>
      </c>
      <c r="Y4399" s="26">
        <v>0</v>
      </c>
      <c r="Z4399" s="26">
        <v>20</v>
      </c>
      <c r="AA4399" t="s">
        <v>117</v>
      </c>
      <c r="AC4399" t="s">
        <v>1086</v>
      </c>
      <c r="AD4399" t="s">
        <v>837</v>
      </c>
    </row>
    <row r="4400" spans="1:30" ht="15">
      <c r="A4400">
        <v>1860</v>
      </c>
      <c r="B4400" s="4">
        <v>1</v>
      </c>
      <c r="C4400">
        <v>50929</v>
      </c>
      <c r="D4400">
        <v>1</v>
      </c>
      <c r="E4400">
        <v>21</v>
      </c>
      <c r="F4400" t="s">
        <v>1290</v>
      </c>
      <c r="G4400">
        <v>1630</v>
      </c>
      <c r="I4400">
        <v>2</v>
      </c>
      <c r="J4400">
        <v>41</v>
      </c>
      <c r="L4400" s="10">
        <v>0</v>
      </c>
      <c r="M4400" s="16">
        <v>69.069443965111702</v>
      </c>
      <c r="N4400" s="24">
        <f t="shared" si="68"/>
        <v>1450.4583232673458</v>
      </c>
      <c r="O4400" s="12">
        <v>21</v>
      </c>
      <c r="P4400" t="s">
        <v>116</v>
      </c>
      <c r="S4400">
        <v>0</v>
      </c>
      <c r="T4400">
        <v>0</v>
      </c>
      <c r="U4400">
        <v>0</v>
      </c>
      <c r="V4400">
        <v>0</v>
      </c>
      <c r="W4400">
        <v>1</v>
      </c>
      <c r="X4400">
        <v>1</v>
      </c>
      <c r="Y4400" s="26">
        <v>21</v>
      </c>
      <c r="Z4400" s="26">
        <v>21</v>
      </c>
      <c r="AA4400" t="s">
        <v>117</v>
      </c>
      <c r="AC4400" t="s">
        <v>1556</v>
      </c>
      <c r="AD4400" t="s">
        <v>407</v>
      </c>
    </row>
    <row r="4401" spans="1:30" ht="15">
      <c r="A4401">
        <v>1860</v>
      </c>
      <c r="B4401" s="4">
        <v>1</v>
      </c>
      <c r="C4401">
        <v>50929</v>
      </c>
      <c r="D4401">
        <v>2</v>
      </c>
      <c r="E4401">
        <v>20</v>
      </c>
      <c r="F4401" t="s">
        <v>1290</v>
      </c>
      <c r="G4401">
        <v>1630</v>
      </c>
      <c r="I4401">
        <v>2</v>
      </c>
      <c r="J4401">
        <v>8</v>
      </c>
      <c r="L4401" s="11">
        <v>1</v>
      </c>
      <c r="M4401" s="22">
        <v>20.8</v>
      </c>
      <c r="N4401" s="24">
        <f t="shared" si="68"/>
        <v>416</v>
      </c>
      <c r="O4401" s="12">
        <v>20</v>
      </c>
      <c r="P4401" t="s">
        <v>116</v>
      </c>
      <c r="S4401">
        <v>0</v>
      </c>
      <c r="T4401">
        <v>0</v>
      </c>
      <c r="U4401">
        <v>0</v>
      </c>
      <c r="V4401">
        <v>0</v>
      </c>
      <c r="W4401">
        <v>1</v>
      </c>
      <c r="X4401">
        <v>1</v>
      </c>
      <c r="Y4401" s="26">
        <v>20</v>
      </c>
      <c r="Z4401" s="26">
        <v>20</v>
      </c>
      <c r="AA4401" t="s">
        <v>117</v>
      </c>
      <c r="AC4401" t="s">
        <v>1556</v>
      </c>
      <c r="AD4401" t="s">
        <v>407</v>
      </c>
    </row>
    <row r="4402" spans="1:30" ht="15">
      <c r="A4402">
        <v>1860</v>
      </c>
      <c r="B4402" s="4">
        <v>1</v>
      </c>
      <c r="C4402">
        <v>50930</v>
      </c>
      <c r="D4402">
        <v>1</v>
      </c>
      <c r="E4402">
        <v>20</v>
      </c>
      <c r="F4402" t="s">
        <v>1290</v>
      </c>
      <c r="G4402">
        <v>1630</v>
      </c>
      <c r="I4402">
        <v>6</v>
      </c>
      <c r="J4402">
        <v>35</v>
      </c>
      <c r="L4402" s="10">
        <v>0</v>
      </c>
      <c r="M4402" s="16">
        <v>69.069443965111702</v>
      </c>
      <c r="N4402" s="24">
        <f t="shared" si="68"/>
        <v>1381.388879302234</v>
      </c>
      <c r="O4402" s="12">
        <v>20</v>
      </c>
      <c r="P4402" t="s">
        <v>116</v>
      </c>
      <c r="S4402">
        <v>0</v>
      </c>
      <c r="T4402">
        <v>0</v>
      </c>
      <c r="U4402">
        <v>0</v>
      </c>
      <c r="V4402">
        <v>0</v>
      </c>
      <c r="W4402">
        <v>1</v>
      </c>
      <c r="X4402">
        <v>2</v>
      </c>
      <c r="Y4402" s="26">
        <v>40</v>
      </c>
      <c r="Z4402" s="26">
        <v>40</v>
      </c>
      <c r="AA4402" t="s">
        <v>117</v>
      </c>
      <c r="AC4402" t="s">
        <v>410</v>
      </c>
      <c r="AD4402" t="s">
        <v>819</v>
      </c>
    </row>
    <row r="4403" spans="1:30" ht="15">
      <c r="A4403">
        <v>1860</v>
      </c>
      <c r="B4403" s="4">
        <v>1</v>
      </c>
      <c r="C4403">
        <v>50930</v>
      </c>
      <c r="D4403">
        <v>2</v>
      </c>
      <c r="E4403">
        <v>20</v>
      </c>
      <c r="F4403" t="s">
        <v>1290</v>
      </c>
      <c r="G4403">
        <v>1630</v>
      </c>
      <c r="I4403">
        <v>6</v>
      </c>
      <c r="J4403">
        <v>30</v>
      </c>
      <c r="L4403" s="11">
        <v>1</v>
      </c>
      <c r="M4403" s="16">
        <v>139.72421729991686</v>
      </c>
      <c r="N4403" s="24">
        <f t="shared" si="68"/>
        <v>2794.4843459983372</v>
      </c>
      <c r="O4403" s="12">
        <v>20</v>
      </c>
      <c r="P4403" t="s">
        <v>116</v>
      </c>
      <c r="S4403">
        <v>0</v>
      </c>
      <c r="T4403">
        <v>0</v>
      </c>
      <c r="U4403">
        <v>0</v>
      </c>
      <c r="V4403">
        <v>0</v>
      </c>
      <c r="W4403">
        <v>1</v>
      </c>
      <c r="X4403">
        <v>2</v>
      </c>
      <c r="Y4403" s="26">
        <v>40</v>
      </c>
      <c r="Z4403" s="26">
        <v>40</v>
      </c>
      <c r="AA4403" t="s">
        <v>117</v>
      </c>
      <c r="AC4403" t="s">
        <v>410</v>
      </c>
      <c r="AD4403" t="s">
        <v>819</v>
      </c>
    </row>
    <row r="4404" spans="1:30" ht="15">
      <c r="A4404">
        <v>1860</v>
      </c>
      <c r="B4404" s="4">
        <v>1</v>
      </c>
      <c r="C4404">
        <v>50930</v>
      </c>
      <c r="D4404">
        <v>3</v>
      </c>
      <c r="E4404">
        <v>21</v>
      </c>
      <c r="F4404" t="s">
        <v>1290</v>
      </c>
      <c r="G4404">
        <v>1630</v>
      </c>
      <c r="I4404">
        <v>6</v>
      </c>
      <c r="J4404">
        <v>13</v>
      </c>
      <c r="L4404" s="10">
        <v>0</v>
      </c>
      <c r="M4404" s="16">
        <v>29.789946565499331</v>
      </c>
      <c r="N4404" s="24">
        <f t="shared" si="68"/>
        <v>625.58887787548599</v>
      </c>
      <c r="O4404" s="12">
        <v>21</v>
      </c>
      <c r="P4404" t="s">
        <v>116</v>
      </c>
      <c r="S4404">
        <v>0</v>
      </c>
      <c r="T4404">
        <v>0</v>
      </c>
      <c r="U4404">
        <v>0</v>
      </c>
      <c r="V4404">
        <v>0</v>
      </c>
      <c r="W4404">
        <v>1</v>
      </c>
      <c r="X4404">
        <v>2</v>
      </c>
      <c r="Y4404" s="26">
        <v>42</v>
      </c>
      <c r="Z4404" s="26">
        <v>42</v>
      </c>
      <c r="AA4404" t="s">
        <v>117</v>
      </c>
      <c r="AC4404" t="s">
        <v>410</v>
      </c>
      <c r="AD4404" t="s">
        <v>819</v>
      </c>
    </row>
    <row r="4405" spans="1:30" ht="15">
      <c r="A4405">
        <v>1860</v>
      </c>
      <c r="B4405" s="4">
        <v>1</v>
      </c>
      <c r="C4405">
        <v>50930</v>
      </c>
      <c r="D4405">
        <v>4</v>
      </c>
      <c r="E4405">
        <v>20</v>
      </c>
      <c r="F4405" t="s">
        <v>1290</v>
      </c>
      <c r="G4405">
        <v>1630</v>
      </c>
      <c r="I4405">
        <v>6</v>
      </c>
      <c r="J4405">
        <v>8</v>
      </c>
      <c r="L4405" s="11">
        <v>1</v>
      </c>
      <c r="M4405" s="22">
        <v>20.8</v>
      </c>
      <c r="N4405" s="24">
        <f t="shared" si="68"/>
        <v>416</v>
      </c>
      <c r="O4405" s="12">
        <v>20</v>
      </c>
      <c r="P4405" t="s">
        <v>116</v>
      </c>
      <c r="S4405">
        <v>0</v>
      </c>
      <c r="T4405">
        <v>0</v>
      </c>
      <c r="U4405">
        <v>0</v>
      </c>
      <c r="V4405">
        <v>0</v>
      </c>
      <c r="W4405">
        <v>1</v>
      </c>
      <c r="X4405">
        <v>2</v>
      </c>
      <c r="Y4405" s="26">
        <v>40</v>
      </c>
      <c r="Z4405" s="26">
        <v>40</v>
      </c>
      <c r="AA4405" t="s">
        <v>117</v>
      </c>
      <c r="AC4405" t="s">
        <v>410</v>
      </c>
      <c r="AD4405" t="s">
        <v>819</v>
      </c>
    </row>
    <row r="4406" spans="1:30">
      <c r="A4406">
        <v>1860</v>
      </c>
      <c r="B4406" s="4">
        <v>1</v>
      </c>
      <c r="C4406">
        <v>50930</v>
      </c>
      <c r="D4406">
        <v>5</v>
      </c>
      <c r="E4406">
        <v>20</v>
      </c>
      <c r="F4406" t="s">
        <v>1290</v>
      </c>
      <c r="G4406">
        <v>1630</v>
      </c>
      <c r="I4406">
        <v>6</v>
      </c>
      <c r="J4406">
        <v>6</v>
      </c>
      <c r="L4406" s="10">
        <v>0</v>
      </c>
      <c r="M4406" s="12">
        <v>0</v>
      </c>
      <c r="N4406" s="24">
        <f t="shared" si="68"/>
        <v>0</v>
      </c>
      <c r="O4406" s="12">
        <v>20</v>
      </c>
      <c r="P4406" t="s">
        <v>116</v>
      </c>
      <c r="S4406">
        <v>0</v>
      </c>
      <c r="T4406">
        <v>0</v>
      </c>
      <c r="U4406">
        <v>0</v>
      </c>
      <c r="V4406">
        <v>0</v>
      </c>
      <c r="W4406">
        <v>1</v>
      </c>
      <c r="X4406">
        <v>2</v>
      </c>
      <c r="Y4406" s="26">
        <v>40</v>
      </c>
      <c r="Z4406" s="26">
        <v>40</v>
      </c>
      <c r="AA4406" t="s">
        <v>117</v>
      </c>
      <c r="AC4406" t="s">
        <v>410</v>
      </c>
      <c r="AD4406" t="s">
        <v>819</v>
      </c>
    </row>
    <row r="4407" spans="1:30">
      <c r="A4407">
        <v>1860</v>
      </c>
      <c r="B4407" s="4">
        <v>1</v>
      </c>
      <c r="C4407">
        <v>50930</v>
      </c>
      <c r="D4407">
        <v>6</v>
      </c>
      <c r="E4407">
        <v>20</v>
      </c>
      <c r="F4407" t="s">
        <v>1290</v>
      </c>
      <c r="G4407">
        <v>1630</v>
      </c>
      <c r="I4407">
        <v>6</v>
      </c>
      <c r="J4407">
        <v>1</v>
      </c>
      <c r="L4407" s="10">
        <v>0</v>
      </c>
      <c r="M4407" s="12">
        <v>0</v>
      </c>
      <c r="N4407" s="24">
        <f t="shared" si="68"/>
        <v>0</v>
      </c>
      <c r="O4407" s="12">
        <v>20</v>
      </c>
      <c r="P4407" t="s">
        <v>116</v>
      </c>
      <c r="S4407">
        <v>0</v>
      </c>
      <c r="T4407">
        <v>0</v>
      </c>
      <c r="U4407">
        <v>0</v>
      </c>
      <c r="V4407">
        <v>0</v>
      </c>
      <c r="W4407">
        <v>1</v>
      </c>
      <c r="X4407">
        <v>2</v>
      </c>
      <c r="Y4407" s="26">
        <v>40</v>
      </c>
      <c r="Z4407" s="26">
        <v>40</v>
      </c>
      <c r="AA4407" t="s">
        <v>117</v>
      </c>
      <c r="AC4407" t="s">
        <v>410</v>
      </c>
      <c r="AD4407" t="s">
        <v>819</v>
      </c>
    </row>
    <row r="4408" spans="1:30" ht="15">
      <c r="A4408">
        <v>1860</v>
      </c>
      <c r="B4408" s="4">
        <v>1</v>
      </c>
      <c r="C4408">
        <v>50931</v>
      </c>
      <c r="D4408">
        <v>1</v>
      </c>
      <c r="E4408">
        <v>21</v>
      </c>
      <c r="F4408" t="s">
        <v>1290</v>
      </c>
      <c r="G4408">
        <v>1630</v>
      </c>
      <c r="I4408">
        <v>2</v>
      </c>
      <c r="J4408">
        <v>58</v>
      </c>
      <c r="L4408" s="11">
        <v>1</v>
      </c>
      <c r="M4408" s="16">
        <v>91.38581343891795</v>
      </c>
      <c r="N4408" s="24">
        <f t="shared" si="68"/>
        <v>1919.102082217277</v>
      </c>
      <c r="O4408" s="12">
        <v>21</v>
      </c>
      <c r="P4408" t="s">
        <v>116</v>
      </c>
      <c r="S4408">
        <v>0</v>
      </c>
      <c r="T4408">
        <v>0</v>
      </c>
      <c r="U4408">
        <v>0</v>
      </c>
      <c r="V4408">
        <v>0</v>
      </c>
      <c r="W4408">
        <v>1</v>
      </c>
      <c r="X4408">
        <v>1</v>
      </c>
      <c r="Y4408" s="26">
        <v>21</v>
      </c>
      <c r="Z4408" s="26">
        <v>21</v>
      </c>
      <c r="AA4408" t="s">
        <v>117</v>
      </c>
      <c r="AC4408" t="s">
        <v>551</v>
      </c>
      <c r="AD4408" t="s">
        <v>147</v>
      </c>
    </row>
    <row r="4409" spans="1:30" ht="15">
      <c r="A4409">
        <v>1860</v>
      </c>
      <c r="B4409" s="4">
        <v>1</v>
      </c>
      <c r="C4409">
        <v>50931</v>
      </c>
      <c r="D4409">
        <v>2</v>
      </c>
      <c r="E4409">
        <v>20</v>
      </c>
      <c r="F4409" t="s">
        <v>1290</v>
      </c>
      <c r="G4409">
        <v>1630</v>
      </c>
      <c r="I4409">
        <v>2</v>
      </c>
      <c r="J4409">
        <v>31</v>
      </c>
      <c r="L4409" s="10">
        <v>0</v>
      </c>
      <c r="M4409" s="16">
        <v>69.069443965111702</v>
      </c>
      <c r="N4409" s="24">
        <f t="shared" si="68"/>
        <v>1381.388879302234</v>
      </c>
      <c r="O4409" s="12">
        <v>20</v>
      </c>
      <c r="P4409" t="s">
        <v>171</v>
      </c>
      <c r="S4409">
        <v>0</v>
      </c>
      <c r="T4409">
        <v>0</v>
      </c>
      <c r="U4409">
        <v>0</v>
      </c>
      <c r="V4409">
        <v>0</v>
      </c>
      <c r="W4409">
        <v>1</v>
      </c>
      <c r="X4409">
        <v>1</v>
      </c>
      <c r="Y4409" s="26">
        <v>20</v>
      </c>
      <c r="Z4409" s="26">
        <v>20</v>
      </c>
      <c r="AA4409" t="s">
        <v>117</v>
      </c>
      <c r="AC4409" t="s">
        <v>551</v>
      </c>
      <c r="AD4409" t="s">
        <v>147</v>
      </c>
    </row>
    <row r="4410" spans="1:30" ht="15">
      <c r="A4410">
        <v>1860</v>
      </c>
      <c r="B4410" s="4">
        <v>1</v>
      </c>
      <c r="C4410">
        <v>50932</v>
      </c>
      <c r="D4410">
        <v>1</v>
      </c>
      <c r="E4410">
        <v>20</v>
      </c>
      <c r="F4410" t="s">
        <v>1290</v>
      </c>
      <c r="G4410">
        <v>1630</v>
      </c>
      <c r="I4410">
        <v>2</v>
      </c>
      <c r="J4410">
        <v>32</v>
      </c>
      <c r="L4410" s="10">
        <v>0</v>
      </c>
      <c r="M4410" s="16">
        <v>69.069443965111702</v>
      </c>
      <c r="N4410" s="24">
        <f t="shared" si="68"/>
        <v>1381.388879302234</v>
      </c>
      <c r="O4410" s="12">
        <v>20</v>
      </c>
      <c r="P4410" t="s">
        <v>116</v>
      </c>
      <c r="S4410">
        <v>0</v>
      </c>
      <c r="T4410">
        <v>0</v>
      </c>
      <c r="U4410">
        <v>0</v>
      </c>
      <c r="V4410">
        <v>0</v>
      </c>
      <c r="W4410">
        <v>1</v>
      </c>
      <c r="X4410" t="s">
        <v>247</v>
      </c>
      <c r="Y4410" s="26">
        <v>0</v>
      </c>
      <c r="Z4410" s="26">
        <v>20</v>
      </c>
      <c r="AA4410" t="s">
        <v>117</v>
      </c>
      <c r="AC4410" t="s">
        <v>958</v>
      </c>
      <c r="AD4410" t="s">
        <v>1557</v>
      </c>
    </row>
    <row r="4411" spans="1:30" ht="15">
      <c r="A4411">
        <v>1860</v>
      </c>
      <c r="B4411" s="4">
        <v>1</v>
      </c>
      <c r="C4411">
        <v>50932</v>
      </c>
      <c r="D4411">
        <v>2</v>
      </c>
      <c r="E4411">
        <v>20</v>
      </c>
      <c r="F4411" t="s">
        <v>1290</v>
      </c>
      <c r="G4411">
        <v>1630</v>
      </c>
      <c r="I4411">
        <v>2</v>
      </c>
      <c r="J4411">
        <v>17</v>
      </c>
      <c r="L4411" s="11">
        <v>1</v>
      </c>
      <c r="M4411" s="16">
        <v>35.650509638259194</v>
      </c>
      <c r="N4411" s="24">
        <f t="shared" si="68"/>
        <v>713.01019276518389</v>
      </c>
      <c r="O4411" s="12">
        <v>20</v>
      </c>
      <c r="P4411" t="s">
        <v>171</v>
      </c>
      <c r="S4411">
        <v>0</v>
      </c>
      <c r="T4411">
        <v>0</v>
      </c>
      <c r="U4411">
        <v>0</v>
      </c>
      <c r="V4411">
        <v>0</v>
      </c>
      <c r="W4411">
        <v>1</v>
      </c>
      <c r="X4411" t="s">
        <v>247</v>
      </c>
      <c r="Y4411" s="26">
        <v>0</v>
      </c>
      <c r="Z4411" s="26">
        <v>20</v>
      </c>
      <c r="AA4411" t="s">
        <v>117</v>
      </c>
      <c r="AC4411" t="s">
        <v>958</v>
      </c>
      <c r="AD4411" t="s">
        <v>1557</v>
      </c>
    </row>
    <row r="4412" spans="1:30" ht="15">
      <c r="A4412">
        <v>1860</v>
      </c>
      <c r="B4412" s="4">
        <v>1</v>
      </c>
      <c r="C4412">
        <v>50933</v>
      </c>
      <c r="D4412">
        <v>1</v>
      </c>
      <c r="E4412">
        <v>21</v>
      </c>
      <c r="F4412" t="s">
        <v>1290</v>
      </c>
      <c r="G4412">
        <v>1630</v>
      </c>
      <c r="I4412">
        <v>2</v>
      </c>
      <c r="J4412">
        <v>28</v>
      </c>
      <c r="L4412" s="10">
        <v>0</v>
      </c>
      <c r="M4412" s="16">
        <v>69.069443965111702</v>
      </c>
      <c r="N4412" s="24">
        <f t="shared" si="68"/>
        <v>1450.4583232673458</v>
      </c>
      <c r="O4412" s="12">
        <v>21</v>
      </c>
      <c r="P4412" t="s">
        <v>116</v>
      </c>
      <c r="S4412">
        <v>0</v>
      </c>
      <c r="T4412">
        <v>0</v>
      </c>
      <c r="U4412">
        <v>0</v>
      </c>
      <c r="V4412">
        <v>0</v>
      </c>
      <c r="W4412">
        <v>1</v>
      </c>
      <c r="X4412" t="s">
        <v>247</v>
      </c>
      <c r="Y4412" s="26">
        <v>0</v>
      </c>
      <c r="Z4412" s="26">
        <v>21</v>
      </c>
      <c r="AA4412" t="s">
        <v>117</v>
      </c>
      <c r="AC4412" t="s">
        <v>625</v>
      </c>
      <c r="AD4412" t="s">
        <v>166</v>
      </c>
    </row>
    <row r="4413" spans="1:30" ht="15">
      <c r="A4413">
        <v>1860</v>
      </c>
      <c r="B4413" s="4">
        <v>1</v>
      </c>
      <c r="C4413">
        <v>50933</v>
      </c>
      <c r="D4413">
        <v>2</v>
      </c>
      <c r="E4413">
        <v>20</v>
      </c>
      <c r="F4413" t="s">
        <v>1290</v>
      </c>
      <c r="G4413">
        <v>1630</v>
      </c>
      <c r="I4413">
        <v>2</v>
      </c>
      <c r="J4413">
        <v>2</v>
      </c>
      <c r="L4413" s="11">
        <v>1</v>
      </c>
      <c r="M4413" s="21">
        <v>0</v>
      </c>
      <c r="N4413" s="24">
        <f t="shared" si="68"/>
        <v>0</v>
      </c>
      <c r="O4413" s="12">
        <v>20</v>
      </c>
      <c r="P4413" t="s">
        <v>116</v>
      </c>
      <c r="S4413">
        <v>0</v>
      </c>
      <c r="T4413">
        <v>0</v>
      </c>
      <c r="U4413">
        <v>0</v>
      </c>
      <c r="V4413">
        <v>0</v>
      </c>
      <c r="W4413">
        <v>1</v>
      </c>
      <c r="X4413" t="s">
        <v>247</v>
      </c>
      <c r="Y4413" s="26">
        <v>0</v>
      </c>
      <c r="Z4413" s="26">
        <v>20</v>
      </c>
      <c r="AA4413" t="s">
        <v>117</v>
      </c>
      <c r="AC4413" t="s">
        <v>625</v>
      </c>
      <c r="AD4413" t="s">
        <v>166</v>
      </c>
    </row>
    <row r="4414" spans="1:30" ht="15">
      <c r="A4414">
        <v>1860</v>
      </c>
      <c r="B4414" s="4">
        <v>1</v>
      </c>
      <c r="C4414">
        <v>50934</v>
      </c>
      <c r="D4414">
        <v>1</v>
      </c>
      <c r="E4414">
        <v>20</v>
      </c>
      <c r="F4414" t="s">
        <v>1290</v>
      </c>
      <c r="G4414">
        <v>1630</v>
      </c>
      <c r="I4414">
        <v>6</v>
      </c>
      <c r="J4414">
        <v>20</v>
      </c>
      <c r="L4414" s="10">
        <v>0</v>
      </c>
      <c r="M4414" s="16">
        <v>69.069443965111702</v>
      </c>
      <c r="N4414" s="24">
        <f t="shared" si="68"/>
        <v>1381.388879302234</v>
      </c>
      <c r="O4414" s="12">
        <v>20</v>
      </c>
      <c r="P4414" t="s">
        <v>171</v>
      </c>
      <c r="S4414">
        <v>0</v>
      </c>
      <c r="T4414">
        <v>0</v>
      </c>
      <c r="U4414">
        <v>0</v>
      </c>
      <c r="V4414">
        <v>0</v>
      </c>
      <c r="W4414">
        <v>1</v>
      </c>
      <c r="X4414">
        <v>1</v>
      </c>
      <c r="Y4414" s="26">
        <v>20</v>
      </c>
      <c r="Z4414" s="26">
        <v>20</v>
      </c>
      <c r="AA4414" t="s">
        <v>117</v>
      </c>
      <c r="AC4414" t="s">
        <v>966</v>
      </c>
      <c r="AD4414" t="s">
        <v>1164</v>
      </c>
    </row>
    <row r="4415" spans="1:30" ht="15">
      <c r="A4415">
        <v>1860</v>
      </c>
      <c r="B4415" s="4">
        <v>1</v>
      </c>
      <c r="C4415">
        <v>50934</v>
      </c>
      <c r="D4415">
        <v>2</v>
      </c>
      <c r="E4415">
        <v>20</v>
      </c>
      <c r="F4415" t="s">
        <v>1290</v>
      </c>
      <c r="G4415">
        <v>1630</v>
      </c>
      <c r="I4415">
        <v>6</v>
      </c>
      <c r="J4415">
        <v>16</v>
      </c>
      <c r="L4415" s="11">
        <v>1</v>
      </c>
      <c r="M4415" s="16">
        <v>35.650509638259194</v>
      </c>
      <c r="N4415" s="24">
        <f t="shared" si="68"/>
        <v>713.01019276518389</v>
      </c>
      <c r="O4415" s="12">
        <v>20</v>
      </c>
      <c r="P4415" t="s">
        <v>116</v>
      </c>
      <c r="S4415">
        <v>0</v>
      </c>
      <c r="T4415">
        <v>0</v>
      </c>
      <c r="U4415">
        <v>0</v>
      </c>
      <c r="V4415">
        <v>0</v>
      </c>
      <c r="W4415">
        <v>1</v>
      </c>
      <c r="X4415">
        <v>1</v>
      </c>
      <c r="Y4415" s="26">
        <v>20</v>
      </c>
      <c r="Z4415" s="26">
        <v>20</v>
      </c>
      <c r="AA4415" t="s">
        <v>117</v>
      </c>
      <c r="AC4415" t="s">
        <v>966</v>
      </c>
      <c r="AD4415" t="s">
        <v>1164</v>
      </c>
    </row>
    <row r="4416" spans="1:30" ht="15">
      <c r="A4416">
        <v>1860</v>
      </c>
      <c r="B4416" s="4">
        <v>1</v>
      </c>
      <c r="C4416">
        <v>50934</v>
      </c>
      <c r="D4416">
        <v>3</v>
      </c>
      <c r="E4416">
        <v>21</v>
      </c>
      <c r="F4416" t="s">
        <v>1290</v>
      </c>
      <c r="G4416">
        <v>1630</v>
      </c>
      <c r="I4416">
        <v>6</v>
      </c>
      <c r="J4416">
        <v>11</v>
      </c>
      <c r="L4416" s="10">
        <v>0</v>
      </c>
      <c r="M4416" s="16">
        <v>20.804249475679534</v>
      </c>
      <c r="N4416" s="24">
        <f t="shared" si="68"/>
        <v>436.88923898927021</v>
      </c>
      <c r="O4416" s="12">
        <v>21</v>
      </c>
      <c r="P4416" t="s">
        <v>171</v>
      </c>
      <c r="S4416">
        <v>0</v>
      </c>
      <c r="T4416">
        <v>0</v>
      </c>
      <c r="U4416">
        <v>0</v>
      </c>
      <c r="V4416">
        <v>0</v>
      </c>
      <c r="W4416">
        <v>1</v>
      </c>
      <c r="X4416">
        <v>1</v>
      </c>
      <c r="Y4416" s="26">
        <v>21</v>
      </c>
      <c r="Z4416" s="26">
        <v>21</v>
      </c>
      <c r="AA4416" t="s">
        <v>117</v>
      </c>
      <c r="AC4416" t="s">
        <v>966</v>
      </c>
      <c r="AD4416" t="s">
        <v>1164</v>
      </c>
    </row>
    <row r="4417" spans="1:30" ht="15">
      <c r="A4417">
        <v>1860</v>
      </c>
      <c r="B4417" s="4">
        <v>1</v>
      </c>
      <c r="C4417">
        <v>50934</v>
      </c>
      <c r="D4417">
        <v>4</v>
      </c>
      <c r="E4417">
        <v>20</v>
      </c>
      <c r="F4417" t="s">
        <v>1290</v>
      </c>
      <c r="G4417">
        <v>1630</v>
      </c>
      <c r="I4417">
        <v>6</v>
      </c>
      <c r="J4417">
        <v>10</v>
      </c>
      <c r="L4417" s="11">
        <v>1</v>
      </c>
      <c r="M4417" s="22">
        <v>20.8</v>
      </c>
      <c r="N4417" s="24">
        <f t="shared" si="68"/>
        <v>416</v>
      </c>
      <c r="O4417" s="12">
        <v>20</v>
      </c>
      <c r="P4417" t="s">
        <v>116</v>
      </c>
      <c r="S4417">
        <v>0</v>
      </c>
      <c r="T4417">
        <v>0</v>
      </c>
      <c r="U4417">
        <v>0</v>
      </c>
      <c r="V4417">
        <v>0</v>
      </c>
      <c r="W4417">
        <v>1</v>
      </c>
      <c r="X4417">
        <v>1</v>
      </c>
      <c r="Y4417" s="26">
        <v>20</v>
      </c>
      <c r="Z4417" s="26">
        <v>20</v>
      </c>
      <c r="AA4417" t="s">
        <v>117</v>
      </c>
      <c r="AC4417" t="s">
        <v>966</v>
      </c>
      <c r="AD4417" t="s">
        <v>1164</v>
      </c>
    </row>
    <row r="4418" spans="1:30" ht="15">
      <c r="A4418">
        <v>1860</v>
      </c>
      <c r="B4418" s="4">
        <v>1</v>
      </c>
      <c r="C4418">
        <v>50934</v>
      </c>
      <c r="D4418">
        <v>5</v>
      </c>
      <c r="E4418">
        <v>20</v>
      </c>
      <c r="F4418" t="s">
        <v>1290</v>
      </c>
      <c r="G4418">
        <v>1630</v>
      </c>
      <c r="I4418">
        <v>6</v>
      </c>
      <c r="J4418">
        <v>2</v>
      </c>
      <c r="L4418" s="11">
        <v>1</v>
      </c>
      <c r="M4418" s="21">
        <v>0</v>
      </c>
      <c r="N4418" s="24">
        <f t="shared" si="68"/>
        <v>0</v>
      </c>
      <c r="O4418" s="12">
        <v>20</v>
      </c>
      <c r="P4418" t="s">
        <v>116</v>
      </c>
      <c r="S4418">
        <v>0</v>
      </c>
      <c r="T4418">
        <v>0</v>
      </c>
      <c r="U4418">
        <v>0</v>
      </c>
      <c r="V4418">
        <v>0</v>
      </c>
      <c r="W4418">
        <v>1</v>
      </c>
      <c r="X4418">
        <v>1</v>
      </c>
      <c r="Y4418" s="26">
        <v>20</v>
      </c>
      <c r="Z4418" s="26">
        <v>20</v>
      </c>
      <c r="AA4418" t="s">
        <v>117</v>
      </c>
      <c r="AC4418" t="s">
        <v>966</v>
      </c>
      <c r="AD4418" t="s">
        <v>1164</v>
      </c>
    </row>
    <row r="4419" spans="1:30">
      <c r="A4419">
        <v>1860</v>
      </c>
      <c r="B4419" s="4">
        <v>1</v>
      </c>
      <c r="C4419">
        <v>50934</v>
      </c>
      <c r="D4419">
        <v>6</v>
      </c>
      <c r="E4419">
        <v>20</v>
      </c>
      <c r="F4419" t="s">
        <v>1290</v>
      </c>
      <c r="G4419">
        <v>1630</v>
      </c>
      <c r="I4419">
        <v>6</v>
      </c>
      <c r="J4419">
        <v>0</v>
      </c>
      <c r="K4419">
        <v>1</v>
      </c>
      <c r="L4419" s="10">
        <v>0</v>
      </c>
      <c r="M4419" s="12">
        <v>0</v>
      </c>
      <c r="N4419" s="24">
        <f t="shared" si="68"/>
        <v>0</v>
      </c>
      <c r="O4419" s="12">
        <v>20</v>
      </c>
      <c r="P4419" t="s">
        <v>171</v>
      </c>
      <c r="S4419">
        <v>0</v>
      </c>
      <c r="T4419">
        <v>0</v>
      </c>
      <c r="U4419">
        <v>0</v>
      </c>
      <c r="V4419">
        <v>0</v>
      </c>
      <c r="W4419">
        <v>1</v>
      </c>
      <c r="X4419">
        <v>1</v>
      </c>
      <c r="Y4419" s="26">
        <v>20</v>
      </c>
      <c r="Z4419" s="26">
        <v>20</v>
      </c>
      <c r="AA4419" t="s">
        <v>117</v>
      </c>
      <c r="AC4419" t="s">
        <v>966</v>
      </c>
      <c r="AD4419" t="s">
        <v>1164</v>
      </c>
    </row>
    <row r="4420" spans="1:30" ht="15">
      <c r="A4420">
        <v>1860</v>
      </c>
      <c r="B4420" s="4">
        <v>1</v>
      </c>
      <c r="C4420">
        <v>50935</v>
      </c>
      <c r="D4420">
        <v>1</v>
      </c>
      <c r="E4420">
        <v>21</v>
      </c>
      <c r="F4420" t="s">
        <v>1290</v>
      </c>
      <c r="G4420">
        <v>1630</v>
      </c>
      <c r="I4420">
        <v>1</v>
      </c>
      <c r="J4420">
        <v>25</v>
      </c>
      <c r="L4420" s="11">
        <v>1</v>
      </c>
      <c r="M4420" s="16">
        <v>139.72421729991686</v>
      </c>
      <c r="N4420" s="24">
        <f t="shared" si="68"/>
        <v>2934.2085632982539</v>
      </c>
      <c r="O4420" s="12">
        <v>21</v>
      </c>
      <c r="P4420" t="s">
        <v>116</v>
      </c>
      <c r="S4420">
        <v>0</v>
      </c>
      <c r="T4420">
        <v>0</v>
      </c>
      <c r="U4420">
        <v>0</v>
      </c>
      <c r="V4420">
        <v>0</v>
      </c>
      <c r="W4420">
        <v>1</v>
      </c>
      <c r="X4420" t="s">
        <v>247</v>
      </c>
      <c r="Y4420" s="26">
        <v>0</v>
      </c>
      <c r="Z4420" s="26">
        <v>21</v>
      </c>
      <c r="AA4420" t="s">
        <v>117</v>
      </c>
      <c r="AC4420" t="s">
        <v>1165</v>
      </c>
      <c r="AD4420" t="s">
        <v>126</v>
      </c>
    </row>
    <row r="4421" spans="1:30" ht="15">
      <c r="A4421">
        <v>1860</v>
      </c>
      <c r="B4421" s="4">
        <v>1</v>
      </c>
      <c r="C4421">
        <v>50936</v>
      </c>
      <c r="D4421">
        <v>1</v>
      </c>
      <c r="E4421">
        <v>20</v>
      </c>
      <c r="F4421" t="s">
        <v>1290</v>
      </c>
      <c r="G4421">
        <v>1630</v>
      </c>
      <c r="I4421">
        <v>18</v>
      </c>
      <c r="J4421">
        <v>39</v>
      </c>
      <c r="L4421" s="11">
        <v>1</v>
      </c>
      <c r="M4421" s="16">
        <v>139.72421729991686</v>
      </c>
      <c r="N4421" s="24">
        <f t="shared" si="68"/>
        <v>2794.4843459983372</v>
      </c>
      <c r="O4421" s="12">
        <v>20</v>
      </c>
      <c r="P4421" t="s">
        <v>116</v>
      </c>
      <c r="S4421">
        <v>0</v>
      </c>
      <c r="T4421">
        <v>0</v>
      </c>
      <c r="U4421">
        <v>0</v>
      </c>
      <c r="V4421">
        <v>0</v>
      </c>
      <c r="W4421">
        <v>1</v>
      </c>
      <c r="X4421">
        <v>4</v>
      </c>
      <c r="Y4421" s="26">
        <v>80</v>
      </c>
      <c r="Z4421" s="26">
        <v>80</v>
      </c>
      <c r="AA4421" t="s">
        <v>117</v>
      </c>
      <c r="AC4421" t="s">
        <v>663</v>
      </c>
      <c r="AD4421" t="s">
        <v>611</v>
      </c>
    </row>
    <row r="4422" spans="1:30" ht="15">
      <c r="A4422">
        <v>1860</v>
      </c>
      <c r="B4422" s="4">
        <v>1</v>
      </c>
      <c r="C4422">
        <v>50936</v>
      </c>
      <c r="D4422">
        <v>2</v>
      </c>
      <c r="E4422">
        <v>20</v>
      </c>
      <c r="F4422" t="s">
        <v>1290</v>
      </c>
      <c r="G4422">
        <v>1630</v>
      </c>
      <c r="I4422">
        <v>18</v>
      </c>
      <c r="J4422">
        <v>35</v>
      </c>
      <c r="L4422" s="10">
        <v>0</v>
      </c>
      <c r="M4422" s="16">
        <v>69.069443965111702</v>
      </c>
      <c r="N4422" s="24">
        <f t="shared" ref="N4422:N4485" si="69">E4422*M4422</f>
        <v>1381.388879302234</v>
      </c>
      <c r="O4422" s="12">
        <v>20</v>
      </c>
      <c r="P4422" t="s">
        <v>116</v>
      </c>
      <c r="S4422">
        <v>0</v>
      </c>
      <c r="T4422">
        <v>0</v>
      </c>
      <c r="U4422">
        <v>0</v>
      </c>
      <c r="V4422">
        <v>0</v>
      </c>
      <c r="W4422">
        <v>1</v>
      </c>
      <c r="X4422">
        <v>4</v>
      </c>
      <c r="Y4422" s="26">
        <v>80</v>
      </c>
      <c r="Z4422" s="26">
        <v>80</v>
      </c>
      <c r="AA4422" t="s">
        <v>117</v>
      </c>
      <c r="AC4422" t="s">
        <v>663</v>
      </c>
      <c r="AD4422" t="s">
        <v>611</v>
      </c>
    </row>
    <row r="4423" spans="1:30" ht="15">
      <c r="A4423">
        <v>1860</v>
      </c>
      <c r="B4423" s="4">
        <v>1</v>
      </c>
      <c r="C4423">
        <v>50936</v>
      </c>
      <c r="D4423">
        <v>3</v>
      </c>
      <c r="E4423">
        <v>20</v>
      </c>
      <c r="F4423" t="s">
        <v>1290</v>
      </c>
      <c r="G4423">
        <v>1630</v>
      </c>
      <c r="I4423">
        <v>18</v>
      </c>
      <c r="J4423">
        <v>28</v>
      </c>
      <c r="L4423" s="11">
        <v>1</v>
      </c>
      <c r="M4423" s="16">
        <v>139.72421729991686</v>
      </c>
      <c r="N4423" s="24">
        <f t="shared" si="69"/>
        <v>2794.4843459983372</v>
      </c>
      <c r="O4423" s="12">
        <v>20</v>
      </c>
      <c r="P4423" t="s">
        <v>116</v>
      </c>
      <c r="S4423">
        <v>0</v>
      </c>
      <c r="T4423">
        <v>0</v>
      </c>
      <c r="U4423">
        <v>0</v>
      </c>
      <c r="V4423">
        <v>0</v>
      </c>
      <c r="W4423">
        <v>1</v>
      </c>
      <c r="X4423">
        <v>4</v>
      </c>
      <c r="Y4423" s="26">
        <v>80</v>
      </c>
      <c r="Z4423" s="26">
        <v>80</v>
      </c>
      <c r="AA4423" t="s">
        <v>117</v>
      </c>
      <c r="AC4423" t="s">
        <v>663</v>
      </c>
      <c r="AD4423" t="s">
        <v>611</v>
      </c>
    </row>
    <row r="4424" spans="1:30" ht="15">
      <c r="A4424">
        <v>1860</v>
      </c>
      <c r="B4424" s="4">
        <v>1</v>
      </c>
      <c r="C4424">
        <v>50936</v>
      </c>
      <c r="D4424">
        <v>4</v>
      </c>
      <c r="E4424">
        <v>21</v>
      </c>
      <c r="F4424" t="s">
        <v>1290</v>
      </c>
      <c r="G4424">
        <v>1630</v>
      </c>
      <c r="I4424">
        <v>18</v>
      </c>
      <c r="J4424">
        <v>25</v>
      </c>
      <c r="L4424" s="10">
        <v>0</v>
      </c>
      <c r="M4424" s="16">
        <v>69.069443965111702</v>
      </c>
      <c r="N4424" s="24">
        <f t="shared" si="69"/>
        <v>1450.4583232673458</v>
      </c>
      <c r="O4424" s="12">
        <v>21</v>
      </c>
      <c r="P4424" t="s">
        <v>116</v>
      </c>
      <c r="S4424">
        <v>0</v>
      </c>
      <c r="T4424">
        <v>0</v>
      </c>
      <c r="U4424">
        <v>0</v>
      </c>
      <c r="V4424">
        <v>0</v>
      </c>
      <c r="W4424">
        <v>1</v>
      </c>
      <c r="X4424">
        <v>4</v>
      </c>
      <c r="Y4424" s="26">
        <v>84</v>
      </c>
      <c r="Z4424" s="26">
        <v>84</v>
      </c>
      <c r="AA4424" t="s">
        <v>117</v>
      </c>
      <c r="AC4424" t="s">
        <v>663</v>
      </c>
      <c r="AD4424" t="s">
        <v>611</v>
      </c>
    </row>
    <row r="4425" spans="1:30" ht="15">
      <c r="A4425">
        <v>1860</v>
      </c>
      <c r="B4425" s="4">
        <v>1</v>
      </c>
      <c r="C4425">
        <v>50936</v>
      </c>
      <c r="D4425">
        <v>5</v>
      </c>
      <c r="E4425">
        <v>20</v>
      </c>
      <c r="F4425" t="s">
        <v>1290</v>
      </c>
      <c r="G4425">
        <v>1630</v>
      </c>
      <c r="I4425">
        <v>18</v>
      </c>
      <c r="J4425">
        <v>20</v>
      </c>
      <c r="L4425" s="10">
        <v>0</v>
      </c>
      <c r="M4425" s="16">
        <v>69.069443965111702</v>
      </c>
      <c r="N4425" s="24">
        <f t="shared" si="69"/>
        <v>1381.388879302234</v>
      </c>
      <c r="O4425" s="12">
        <v>20</v>
      </c>
      <c r="P4425" t="s">
        <v>116</v>
      </c>
      <c r="S4425">
        <v>0</v>
      </c>
      <c r="T4425">
        <v>0</v>
      </c>
      <c r="U4425">
        <v>0</v>
      </c>
      <c r="V4425">
        <v>0</v>
      </c>
      <c r="W4425">
        <v>1</v>
      </c>
      <c r="X4425">
        <v>4</v>
      </c>
      <c r="Y4425" s="26">
        <v>80</v>
      </c>
      <c r="Z4425" s="26">
        <v>80</v>
      </c>
      <c r="AA4425" t="s">
        <v>117</v>
      </c>
      <c r="AC4425" t="s">
        <v>663</v>
      </c>
      <c r="AD4425" t="s">
        <v>611</v>
      </c>
    </row>
    <row r="4426" spans="1:30" ht="15">
      <c r="A4426">
        <v>1860</v>
      </c>
      <c r="B4426" s="4">
        <v>1</v>
      </c>
      <c r="C4426">
        <v>50936</v>
      </c>
      <c r="D4426">
        <v>6</v>
      </c>
      <c r="E4426">
        <v>20</v>
      </c>
      <c r="F4426" t="s">
        <v>1290</v>
      </c>
      <c r="G4426">
        <v>1630</v>
      </c>
      <c r="I4426">
        <v>18</v>
      </c>
      <c r="J4426">
        <v>18</v>
      </c>
      <c r="L4426" s="10">
        <v>0</v>
      </c>
      <c r="M4426" s="16">
        <v>29.789946565499331</v>
      </c>
      <c r="N4426" s="24">
        <f t="shared" si="69"/>
        <v>595.79893130998664</v>
      </c>
      <c r="O4426" s="12">
        <v>20</v>
      </c>
      <c r="P4426" t="s">
        <v>116</v>
      </c>
      <c r="S4426">
        <v>0</v>
      </c>
      <c r="T4426">
        <v>0</v>
      </c>
      <c r="U4426">
        <v>0</v>
      </c>
      <c r="V4426">
        <v>0</v>
      </c>
      <c r="W4426">
        <v>1</v>
      </c>
      <c r="X4426">
        <v>4</v>
      </c>
      <c r="Y4426" s="26">
        <v>80</v>
      </c>
      <c r="Z4426" s="26">
        <v>80</v>
      </c>
      <c r="AA4426" t="s">
        <v>117</v>
      </c>
      <c r="AC4426" t="s">
        <v>663</v>
      </c>
      <c r="AD4426" t="s">
        <v>611</v>
      </c>
    </row>
    <row r="4427" spans="1:30" ht="15">
      <c r="A4427">
        <v>1860</v>
      </c>
      <c r="B4427" s="4">
        <v>1</v>
      </c>
      <c r="C4427">
        <v>50936</v>
      </c>
      <c r="D4427">
        <v>7</v>
      </c>
      <c r="E4427">
        <v>20</v>
      </c>
      <c r="F4427" t="s">
        <v>1290</v>
      </c>
      <c r="G4427">
        <v>1630</v>
      </c>
      <c r="I4427">
        <v>18</v>
      </c>
      <c r="J4427">
        <v>17</v>
      </c>
      <c r="L4427" s="10">
        <v>0</v>
      </c>
      <c r="M4427" s="16">
        <v>29.789946565499331</v>
      </c>
      <c r="N4427" s="24">
        <f t="shared" si="69"/>
        <v>595.79893130998664</v>
      </c>
      <c r="O4427" s="12">
        <v>20</v>
      </c>
      <c r="P4427" t="s">
        <v>116</v>
      </c>
      <c r="S4427">
        <v>0</v>
      </c>
      <c r="T4427">
        <v>0</v>
      </c>
      <c r="U4427">
        <v>0</v>
      </c>
      <c r="V4427">
        <v>0</v>
      </c>
      <c r="W4427">
        <v>1</v>
      </c>
      <c r="X4427">
        <v>4</v>
      </c>
      <c r="Y4427" s="26">
        <v>80</v>
      </c>
      <c r="Z4427" s="26">
        <v>80</v>
      </c>
      <c r="AA4427" t="s">
        <v>117</v>
      </c>
      <c r="AC4427" t="s">
        <v>663</v>
      </c>
      <c r="AD4427" t="s">
        <v>611</v>
      </c>
    </row>
    <row r="4428" spans="1:30" ht="15">
      <c r="A4428">
        <v>1860</v>
      </c>
      <c r="B4428" s="4">
        <v>1</v>
      </c>
      <c r="C4428">
        <v>50936</v>
      </c>
      <c r="D4428">
        <v>8</v>
      </c>
      <c r="E4428">
        <v>21</v>
      </c>
      <c r="F4428" t="s">
        <v>1290</v>
      </c>
      <c r="G4428">
        <v>1630</v>
      </c>
      <c r="I4428">
        <v>18</v>
      </c>
      <c r="J4428">
        <v>14</v>
      </c>
      <c r="L4428" s="10">
        <v>0</v>
      </c>
      <c r="M4428" s="16">
        <v>29.789946565499331</v>
      </c>
      <c r="N4428" s="24">
        <f t="shared" si="69"/>
        <v>625.58887787548599</v>
      </c>
      <c r="O4428" s="12">
        <v>21</v>
      </c>
      <c r="P4428" t="s">
        <v>116</v>
      </c>
      <c r="S4428">
        <v>0</v>
      </c>
      <c r="T4428">
        <v>0</v>
      </c>
      <c r="U4428">
        <v>0</v>
      </c>
      <c r="V4428">
        <v>0</v>
      </c>
      <c r="W4428">
        <v>1</v>
      </c>
      <c r="X4428">
        <v>4</v>
      </c>
      <c r="Y4428" s="26">
        <v>84</v>
      </c>
      <c r="Z4428" s="26">
        <v>84</v>
      </c>
      <c r="AA4428" t="s">
        <v>117</v>
      </c>
      <c r="AC4428" t="s">
        <v>663</v>
      </c>
      <c r="AD4428" t="s">
        <v>611</v>
      </c>
    </row>
    <row r="4429" spans="1:30" ht="15">
      <c r="A4429">
        <v>1860</v>
      </c>
      <c r="B4429" s="4">
        <v>1</v>
      </c>
      <c r="C4429">
        <v>50936</v>
      </c>
      <c r="D4429">
        <v>9</v>
      </c>
      <c r="E4429">
        <v>20</v>
      </c>
      <c r="F4429" t="s">
        <v>1290</v>
      </c>
      <c r="G4429">
        <v>1630</v>
      </c>
      <c r="I4429">
        <v>18</v>
      </c>
      <c r="J4429">
        <v>16</v>
      </c>
      <c r="L4429" s="11">
        <v>1</v>
      </c>
      <c r="M4429" s="16">
        <v>35.650509638259194</v>
      </c>
      <c r="N4429" s="24">
        <f t="shared" si="69"/>
        <v>713.01019276518389</v>
      </c>
      <c r="O4429" s="12">
        <v>20</v>
      </c>
      <c r="P4429" t="s">
        <v>116</v>
      </c>
      <c r="S4429">
        <v>0</v>
      </c>
      <c r="T4429">
        <v>0</v>
      </c>
      <c r="U4429">
        <v>0</v>
      </c>
      <c r="V4429">
        <v>0</v>
      </c>
      <c r="W4429">
        <v>1</v>
      </c>
      <c r="X4429">
        <v>4</v>
      </c>
      <c r="Y4429" s="26">
        <v>80</v>
      </c>
      <c r="Z4429" s="26">
        <v>80</v>
      </c>
      <c r="AA4429" t="s">
        <v>117</v>
      </c>
      <c r="AC4429" t="s">
        <v>663</v>
      </c>
      <c r="AD4429" t="s">
        <v>611</v>
      </c>
    </row>
    <row r="4430" spans="1:30" ht="15">
      <c r="A4430">
        <v>1860</v>
      </c>
      <c r="B4430" s="4">
        <v>1</v>
      </c>
      <c r="C4430">
        <v>50936</v>
      </c>
      <c r="D4430">
        <v>10</v>
      </c>
      <c r="E4430">
        <v>20</v>
      </c>
      <c r="F4430" t="s">
        <v>1290</v>
      </c>
      <c r="G4430">
        <v>1630</v>
      </c>
      <c r="I4430">
        <v>18</v>
      </c>
      <c r="J4430">
        <v>12</v>
      </c>
      <c r="L4430" s="11">
        <v>1</v>
      </c>
      <c r="M4430" s="22">
        <v>20.8</v>
      </c>
      <c r="N4430" s="24">
        <f t="shared" si="69"/>
        <v>416</v>
      </c>
      <c r="O4430" s="12">
        <v>20</v>
      </c>
      <c r="P4430" t="s">
        <v>116</v>
      </c>
      <c r="S4430">
        <v>0</v>
      </c>
      <c r="T4430">
        <v>0</v>
      </c>
      <c r="U4430">
        <v>0</v>
      </c>
      <c r="V4430">
        <v>0</v>
      </c>
      <c r="W4430">
        <v>1</v>
      </c>
      <c r="X4430">
        <v>4</v>
      </c>
      <c r="Y4430" s="26">
        <v>80</v>
      </c>
      <c r="Z4430" s="26">
        <v>80</v>
      </c>
      <c r="AA4430" t="s">
        <v>117</v>
      </c>
      <c r="AC4430" t="s">
        <v>663</v>
      </c>
      <c r="AD4430" t="s">
        <v>611</v>
      </c>
    </row>
    <row r="4431" spans="1:30" ht="15">
      <c r="A4431">
        <v>1860</v>
      </c>
      <c r="B4431" s="4">
        <v>1</v>
      </c>
      <c r="C4431">
        <v>50936</v>
      </c>
      <c r="D4431">
        <v>11</v>
      </c>
      <c r="E4431">
        <v>20</v>
      </c>
      <c r="F4431" t="s">
        <v>1290</v>
      </c>
      <c r="G4431">
        <v>1630</v>
      </c>
      <c r="I4431">
        <v>18</v>
      </c>
      <c r="J4431">
        <v>11</v>
      </c>
      <c r="L4431" s="10">
        <v>0</v>
      </c>
      <c r="M4431" s="16">
        <v>20.804249475679534</v>
      </c>
      <c r="N4431" s="24">
        <f t="shared" si="69"/>
        <v>416.0849895135907</v>
      </c>
      <c r="O4431" s="12">
        <v>20</v>
      </c>
      <c r="P4431" t="s">
        <v>116</v>
      </c>
      <c r="S4431">
        <v>0</v>
      </c>
      <c r="T4431">
        <v>0</v>
      </c>
      <c r="U4431">
        <v>0</v>
      </c>
      <c r="V4431">
        <v>0</v>
      </c>
      <c r="W4431">
        <v>1</v>
      </c>
      <c r="X4431">
        <v>4</v>
      </c>
      <c r="Y4431" s="26">
        <v>80</v>
      </c>
      <c r="Z4431" s="26">
        <v>80</v>
      </c>
      <c r="AA4431" t="s">
        <v>117</v>
      </c>
      <c r="AC4431" t="s">
        <v>663</v>
      </c>
      <c r="AD4431" t="s">
        <v>611</v>
      </c>
    </row>
    <row r="4432" spans="1:30" ht="15">
      <c r="A4432">
        <v>1860</v>
      </c>
      <c r="B4432" s="4">
        <v>1</v>
      </c>
      <c r="C4432">
        <v>50936</v>
      </c>
      <c r="D4432">
        <v>12</v>
      </c>
      <c r="E4432">
        <v>21</v>
      </c>
      <c r="F4432" t="s">
        <v>1290</v>
      </c>
      <c r="G4432">
        <v>1630</v>
      </c>
      <c r="I4432">
        <v>18</v>
      </c>
      <c r="J4432">
        <v>9</v>
      </c>
      <c r="L4432" s="10">
        <v>0</v>
      </c>
      <c r="M4432" s="16">
        <v>20.804249475679534</v>
      </c>
      <c r="N4432" s="24">
        <f t="shared" si="69"/>
        <v>436.88923898927021</v>
      </c>
      <c r="O4432" s="12">
        <v>21</v>
      </c>
      <c r="P4432" t="s">
        <v>116</v>
      </c>
      <c r="S4432">
        <v>0</v>
      </c>
      <c r="T4432">
        <v>0</v>
      </c>
      <c r="U4432">
        <v>0</v>
      </c>
      <c r="V4432">
        <v>0</v>
      </c>
      <c r="W4432">
        <v>1</v>
      </c>
      <c r="X4432">
        <v>4</v>
      </c>
      <c r="Y4432" s="26">
        <v>84</v>
      </c>
      <c r="Z4432" s="26">
        <v>84</v>
      </c>
      <c r="AA4432" t="s">
        <v>117</v>
      </c>
      <c r="AC4432" t="s">
        <v>663</v>
      </c>
      <c r="AD4432" t="s">
        <v>611</v>
      </c>
    </row>
    <row r="4433" spans="1:30" ht="15">
      <c r="A4433">
        <v>1860</v>
      </c>
      <c r="B4433" s="4">
        <v>1</v>
      </c>
      <c r="C4433">
        <v>50936</v>
      </c>
      <c r="D4433">
        <v>13</v>
      </c>
      <c r="E4433">
        <v>20</v>
      </c>
      <c r="F4433" t="s">
        <v>1290</v>
      </c>
      <c r="G4433">
        <v>1630</v>
      </c>
      <c r="I4433">
        <v>18</v>
      </c>
      <c r="J4433">
        <v>7</v>
      </c>
      <c r="L4433" s="10">
        <v>0</v>
      </c>
      <c r="M4433" s="16">
        <v>20.804249475679534</v>
      </c>
      <c r="N4433" s="24">
        <f t="shared" si="69"/>
        <v>416.0849895135907</v>
      </c>
      <c r="O4433" s="12">
        <v>20</v>
      </c>
      <c r="P4433" t="s">
        <v>116</v>
      </c>
      <c r="S4433">
        <v>0</v>
      </c>
      <c r="T4433">
        <v>0</v>
      </c>
      <c r="U4433">
        <v>0</v>
      </c>
      <c r="V4433">
        <v>0</v>
      </c>
      <c r="W4433">
        <v>1</v>
      </c>
      <c r="X4433">
        <v>4</v>
      </c>
      <c r="Y4433" s="26">
        <v>80</v>
      </c>
      <c r="Z4433" s="26">
        <v>80</v>
      </c>
      <c r="AA4433" t="s">
        <v>117</v>
      </c>
      <c r="AC4433" t="s">
        <v>663</v>
      </c>
      <c r="AD4433" t="s">
        <v>611</v>
      </c>
    </row>
    <row r="4434" spans="1:30" ht="15">
      <c r="A4434">
        <v>1860</v>
      </c>
      <c r="B4434" s="4">
        <v>1</v>
      </c>
      <c r="C4434">
        <v>50936</v>
      </c>
      <c r="D4434">
        <v>14</v>
      </c>
      <c r="E4434">
        <v>20</v>
      </c>
      <c r="F4434" t="s">
        <v>1290</v>
      </c>
      <c r="G4434">
        <v>1630</v>
      </c>
      <c r="I4434">
        <v>18</v>
      </c>
      <c r="J4434">
        <v>7</v>
      </c>
      <c r="L4434" s="10">
        <v>0</v>
      </c>
      <c r="M4434" s="16">
        <v>20.804249475679534</v>
      </c>
      <c r="N4434" s="24">
        <f t="shared" si="69"/>
        <v>416.0849895135907</v>
      </c>
      <c r="O4434" s="12">
        <v>20</v>
      </c>
      <c r="P4434" t="s">
        <v>116</v>
      </c>
      <c r="S4434">
        <v>0</v>
      </c>
      <c r="T4434">
        <v>0</v>
      </c>
      <c r="U4434">
        <v>0</v>
      </c>
      <c r="V4434">
        <v>0</v>
      </c>
      <c r="W4434">
        <v>1</v>
      </c>
      <c r="X4434">
        <v>4</v>
      </c>
      <c r="Y4434" s="26">
        <v>80</v>
      </c>
      <c r="Z4434" s="26">
        <v>80</v>
      </c>
      <c r="AA4434" t="s">
        <v>117</v>
      </c>
      <c r="AC4434" t="s">
        <v>663</v>
      </c>
      <c r="AD4434" t="s">
        <v>611</v>
      </c>
    </row>
    <row r="4435" spans="1:30" ht="15">
      <c r="A4435">
        <v>1860</v>
      </c>
      <c r="B4435" s="4">
        <v>1</v>
      </c>
      <c r="C4435">
        <v>50936</v>
      </c>
      <c r="D4435">
        <v>15</v>
      </c>
      <c r="E4435">
        <v>20</v>
      </c>
      <c r="F4435" t="s">
        <v>1290</v>
      </c>
      <c r="G4435">
        <v>1630</v>
      </c>
      <c r="I4435">
        <v>18</v>
      </c>
      <c r="J4435">
        <v>6</v>
      </c>
      <c r="L4435" s="11">
        <v>1</v>
      </c>
      <c r="M4435" s="21">
        <v>0</v>
      </c>
      <c r="N4435" s="24">
        <f t="shared" si="69"/>
        <v>0</v>
      </c>
      <c r="O4435" s="12">
        <v>20</v>
      </c>
      <c r="P4435" t="s">
        <v>116</v>
      </c>
      <c r="S4435">
        <v>0</v>
      </c>
      <c r="T4435">
        <v>0</v>
      </c>
      <c r="U4435">
        <v>0</v>
      </c>
      <c r="V4435">
        <v>0</v>
      </c>
      <c r="W4435">
        <v>1</v>
      </c>
      <c r="X4435">
        <v>4</v>
      </c>
      <c r="Y4435" s="26">
        <v>80</v>
      </c>
      <c r="Z4435" s="26">
        <v>80</v>
      </c>
      <c r="AA4435" t="s">
        <v>117</v>
      </c>
      <c r="AC4435" t="s">
        <v>663</v>
      </c>
      <c r="AD4435" t="s">
        <v>611</v>
      </c>
    </row>
    <row r="4436" spans="1:30">
      <c r="A4436">
        <v>1860</v>
      </c>
      <c r="B4436" s="4">
        <v>1</v>
      </c>
      <c r="C4436">
        <v>50936</v>
      </c>
      <c r="D4436">
        <v>16</v>
      </c>
      <c r="E4436">
        <v>21</v>
      </c>
      <c r="F4436" t="s">
        <v>1290</v>
      </c>
      <c r="G4436">
        <v>1630</v>
      </c>
      <c r="I4436">
        <v>18</v>
      </c>
      <c r="J4436">
        <v>5</v>
      </c>
      <c r="L4436" s="10">
        <v>0</v>
      </c>
      <c r="M4436" s="12">
        <v>0</v>
      </c>
      <c r="N4436" s="24">
        <f t="shared" si="69"/>
        <v>0</v>
      </c>
      <c r="O4436" s="12">
        <v>21</v>
      </c>
      <c r="P4436" t="s">
        <v>116</v>
      </c>
      <c r="S4436">
        <v>0</v>
      </c>
      <c r="T4436">
        <v>0</v>
      </c>
      <c r="U4436">
        <v>0</v>
      </c>
      <c r="V4436">
        <v>0</v>
      </c>
      <c r="W4436">
        <v>1</v>
      </c>
      <c r="X4436">
        <v>4</v>
      </c>
      <c r="Y4436" s="26">
        <v>84</v>
      </c>
      <c r="Z4436" s="26">
        <v>84</v>
      </c>
      <c r="AA4436" t="s">
        <v>117</v>
      </c>
      <c r="AC4436" t="s">
        <v>663</v>
      </c>
      <c r="AD4436" t="s">
        <v>611</v>
      </c>
    </row>
    <row r="4437" spans="1:30">
      <c r="A4437">
        <v>1860</v>
      </c>
      <c r="B4437" s="4">
        <v>1</v>
      </c>
      <c r="C4437">
        <v>50936</v>
      </c>
      <c r="D4437">
        <v>17</v>
      </c>
      <c r="E4437">
        <v>20</v>
      </c>
      <c r="F4437" t="s">
        <v>1290</v>
      </c>
      <c r="G4437">
        <v>1630</v>
      </c>
      <c r="I4437">
        <v>18</v>
      </c>
      <c r="J4437">
        <v>3</v>
      </c>
      <c r="L4437" s="10">
        <v>0</v>
      </c>
      <c r="M4437" s="12">
        <v>0</v>
      </c>
      <c r="N4437" s="24">
        <f t="shared" si="69"/>
        <v>0</v>
      </c>
      <c r="O4437" s="12">
        <v>20</v>
      </c>
      <c r="P4437" t="s">
        <v>116</v>
      </c>
      <c r="S4437">
        <v>0</v>
      </c>
      <c r="T4437">
        <v>0</v>
      </c>
      <c r="U4437">
        <v>0</v>
      </c>
      <c r="V4437">
        <v>0</v>
      </c>
      <c r="W4437">
        <v>1</v>
      </c>
      <c r="X4437">
        <v>4</v>
      </c>
      <c r="Y4437" s="26">
        <v>80</v>
      </c>
      <c r="Z4437" s="26">
        <v>80</v>
      </c>
      <c r="AA4437" t="s">
        <v>117</v>
      </c>
      <c r="AC4437" t="s">
        <v>663</v>
      </c>
      <c r="AD4437" t="s">
        <v>611</v>
      </c>
    </row>
    <row r="4438" spans="1:30" ht="15">
      <c r="A4438">
        <v>1860</v>
      </c>
      <c r="B4438" s="4">
        <v>1</v>
      </c>
      <c r="C4438">
        <v>50936</v>
      </c>
      <c r="D4438">
        <v>18</v>
      </c>
      <c r="E4438">
        <v>20</v>
      </c>
      <c r="F4438" t="s">
        <v>1290</v>
      </c>
      <c r="G4438">
        <v>1630</v>
      </c>
      <c r="I4438">
        <v>18</v>
      </c>
      <c r="J4438">
        <v>1</v>
      </c>
      <c r="L4438" s="11">
        <v>1</v>
      </c>
      <c r="M4438" s="21">
        <v>0</v>
      </c>
      <c r="N4438" s="24">
        <f t="shared" si="69"/>
        <v>0</v>
      </c>
      <c r="O4438" s="12">
        <v>20</v>
      </c>
      <c r="P4438" t="s">
        <v>116</v>
      </c>
      <c r="S4438">
        <v>0</v>
      </c>
      <c r="T4438">
        <v>0</v>
      </c>
      <c r="U4438">
        <v>0</v>
      </c>
      <c r="V4438">
        <v>0</v>
      </c>
      <c r="W4438">
        <v>1</v>
      </c>
      <c r="X4438">
        <v>4</v>
      </c>
      <c r="Y4438" s="26">
        <v>80</v>
      </c>
      <c r="Z4438" s="26">
        <v>80</v>
      </c>
      <c r="AA4438" t="s">
        <v>117</v>
      </c>
      <c r="AC4438" t="s">
        <v>663</v>
      </c>
      <c r="AD4438" t="s">
        <v>611</v>
      </c>
    </row>
    <row r="4439" spans="1:30" ht="15">
      <c r="A4439">
        <v>1860</v>
      </c>
      <c r="B4439" s="4">
        <v>1</v>
      </c>
      <c r="C4439">
        <v>50937</v>
      </c>
      <c r="D4439">
        <v>1</v>
      </c>
      <c r="E4439">
        <v>20</v>
      </c>
      <c r="F4439" t="s">
        <v>1290</v>
      </c>
      <c r="G4439">
        <v>1630</v>
      </c>
      <c r="I4439">
        <v>12</v>
      </c>
      <c r="J4439">
        <v>50</v>
      </c>
      <c r="L4439" s="11">
        <v>1</v>
      </c>
      <c r="M4439" s="16">
        <v>139.72421729991686</v>
      </c>
      <c r="N4439" s="24">
        <f t="shared" si="69"/>
        <v>2794.4843459983372</v>
      </c>
      <c r="O4439" s="12">
        <v>20</v>
      </c>
      <c r="P4439" t="s">
        <v>171</v>
      </c>
      <c r="S4439">
        <v>0</v>
      </c>
      <c r="T4439">
        <v>0</v>
      </c>
      <c r="U4439">
        <v>0</v>
      </c>
      <c r="V4439">
        <v>0</v>
      </c>
      <c r="W4439">
        <v>1</v>
      </c>
      <c r="X4439">
        <v>2</v>
      </c>
      <c r="Y4439" s="26">
        <v>40</v>
      </c>
      <c r="Z4439" s="26">
        <v>40</v>
      </c>
      <c r="AA4439" t="s">
        <v>117</v>
      </c>
      <c r="AC4439" t="s">
        <v>1166</v>
      </c>
      <c r="AD4439" t="s">
        <v>272</v>
      </c>
    </row>
    <row r="4440" spans="1:30" ht="15">
      <c r="A4440">
        <v>1860</v>
      </c>
      <c r="B4440" s="4">
        <v>1</v>
      </c>
      <c r="C4440">
        <v>50937</v>
      </c>
      <c r="D4440">
        <v>2</v>
      </c>
      <c r="E4440">
        <v>21</v>
      </c>
      <c r="F4440" t="s">
        <v>1290</v>
      </c>
      <c r="G4440">
        <v>1630</v>
      </c>
      <c r="I4440">
        <v>12</v>
      </c>
      <c r="J4440">
        <v>40</v>
      </c>
      <c r="L4440" s="10">
        <v>0</v>
      </c>
      <c r="M4440" s="16">
        <v>69.069443965111702</v>
      </c>
      <c r="N4440" s="24">
        <f t="shared" si="69"/>
        <v>1450.4583232673458</v>
      </c>
      <c r="O4440" s="12">
        <v>21</v>
      </c>
      <c r="P4440" t="s">
        <v>116</v>
      </c>
      <c r="S4440">
        <v>0</v>
      </c>
      <c r="T4440">
        <v>0</v>
      </c>
      <c r="U4440">
        <v>0</v>
      </c>
      <c r="V4440">
        <v>0</v>
      </c>
      <c r="W4440">
        <v>1</v>
      </c>
      <c r="X4440">
        <v>2</v>
      </c>
      <c r="Y4440" s="26">
        <v>42</v>
      </c>
      <c r="Z4440" s="26">
        <v>42</v>
      </c>
      <c r="AA4440" t="s">
        <v>117</v>
      </c>
      <c r="AC4440" t="s">
        <v>1166</v>
      </c>
      <c r="AD4440" t="s">
        <v>272</v>
      </c>
    </row>
    <row r="4441" spans="1:30" ht="15">
      <c r="A4441">
        <v>1860</v>
      </c>
      <c r="B4441" s="4">
        <v>1</v>
      </c>
      <c r="C4441">
        <v>50937</v>
      </c>
      <c r="D4441">
        <v>3</v>
      </c>
      <c r="E4441">
        <v>20</v>
      </c>
      <c r="F4441" t="s">
        <v>1290</v>
      </c>
      <c r="G4441">
        <v>1630</v>
      </c>
      <c r="I4441">
        <v>12</v>
      </c>
      <c r="J4441">
        <v>35</v>
      </c>
      <c r="L4441" s="10">
        <v>0</v>
      </c>
      <c r="M4441" s="16">
        <v>69.069443965111702</v>
      </c>
      <c r="N4441" s="24">
        <f t="shared" si="69"/>
        <v>1381.388879302234</v>
      </c>
      <c r="O4441" s="12">
        <v>20</v>
      </c>
      <c r="P4441" t="s">
        <v>116</v>
      </c>
      <c r="S4441">
        <v>0</v>
      </c>
      <c r="T4441">
        <v>0</v>
      </c>
      <c r="U4441">
        <v>0</v>
      </c>
      <c r="V4441">
        <v>0</v>
      </c>
      <c r="W4441">
        <v>1</v>
      </c>
      <c r="X4441">
        <v>2</v>
      </c>
      <c r="Y4441" s="26">
        <v>40</v>
      </c>
      <c r="Z4441" s="26">
        <v>40</v>
      </c>
      <c r="AA4441" t="s">
        <v>117</v>
      </c>
      <c r="AC4441" t="s">
        <v>1166</v>
      </c>
      <c r="AD4441" t="s">
        <v>272</v>
      </c>
    </row>
    <row r="4442" spans="1:30" ht="15">
      <c r="A4442">
        <v>1860</v>
      </c>
      <c r="B4442" s="4">
        <v>1</v>
      </c>
      <c r="C4442">
        <v>50937</v>
      </c>
      <c r="D4442">
        <v>4</v>
      </c>
      <c r="E4442">
        <v>20</v>
      </c>
      <c r="F4442" t="s">
        <v>1290</v>
      </c>
      <c r="G4442">
        <v>1630</v>
      </c>
      <c r="I4442">
        <v>12</v>
      </c>
      <c r="J4442">
        <v>21</v>
      </c>
      <c r="L4442" s="11">
        <v>1</v>
      </c>
      <c r="M4442" s="16">
        <v>139.72421729991686</v>
      </c>
      <c r="N4442" s="24">
        <f t="shared" si="69"/>
        <v>2794.4843459983372</v>
      </c>
      <c r="O4442" s="12">
        <v>20</v>
      </c>
      <c r="P4442" t="s">
        <v>171</v>
      </c>
      <c r="S4442">
        <v>0</v>
      </c>
      <c r="T4442">
        <v>0</v>
      </c>
      <c r="U4442">
        <v>0</v>
      </c>
      <c r="V4442">
        <v>0</v>
      </c>
      <c r="W4442">
        <v>1</v>
      </c>
      <c r="X4442">
        <v>2</v>
      </c>
      <c r="Y4442" s="26">
        <v>40</v>
      </c>
      <c r="Z4442" s="26">
        <v>40</v>
      </c>
      <c r="AA4442" t="s">
        <v>117</v>
      </c>
      <c r="AC4442" t="s">
        <v>1166</v>
      </c>
      <c r="AD4442" t="s">
        <v>272</v>
      </c>
    </row>
    <row r="4443" spans="1:30" ht="15">
      <c r="A4443">
        <v>1860</v>
      </c>
      <c r="B4443" s="4">
        <v>1</v>
      </c>
      <c r="C4443">
        <v>50937</v>
      </c>
      <c r="D4443">
        <v>5</v>
      </c>
      <c r="E4443">
        <v>20</v>
      </c>
      <c r="F4443" t="s">
        <v>1290</v>
      </c>
      <c r="G4443">
        <v>1630</v>
      </c>
      <c r="I4443">
        <v>12</v>
      </c>
      <c r="J4443">
        <v>18</v>
      </c>
      <c r="L4443" s="11">
        <v>1</v>
      </c>
      <c r="M4443" s="16">
        <v>35.650509638259194</v>
      </c>
      <c r="N4443" s="24">
        <f t="shared" si="69"/>
        <v>713.01019276518389</v>
      </c>
      <c r="O4443" s="12">
        <v>20</v>
      </c>
      <c r="P4443" t="s">
        <v>116</v>
      </c>
      <c r="S4443">
        <v>0</v>
      </c>
      <c r="T4443">
        <v>0</v>
      </c>
      <c r="U4443">
        <v>0</v>
      </c>
      <c r="V4443">
        <v>0</v>
      </c>
      <c r="W4443">
        <v>1</v>
      </c>
      <c r="X4443">
        <v>2</v>
      </c>
      <c r="Y4443" s="26">
        <v>40</v>
      </c>
      <c r="Z4443" s="26">
        <v>40</v>
      </c>
      <c r="AA4443" t="s">
        <v>117</v>
      </c>
      <c r="AC4443" t="s">
        <v>1166</v>
      </c>
      <c r="AD4443" t="s">
        <v>272</v>
      </c>
    </row>
    <row r="4444" spans="1:30" ht="15">
      <c r="A4444">
        <v>1860</v>
      </c>
      <c r="B4444" s="4">
        <v>1</v>
      </c>
      <c r="C4444">
        <v>50937</v>
      </c>
      <c r="D4444">
        <v>6</v>
      </c>
      <c r="E4444">
        <v>21</v>
      </c>
      <c r="F4444" t="s">
        <v>1290</v>
      </c>
      <c r="G4444">
        <v>1630</v>
      </c>
      <c r="I4444">
        <v>12</v>
      </c>
      <c r="J4444">
        <v>14</v>
      </c>
      <c r="L4444" s="11">
        <v>1</v>
      </c>
      <c r="M4444" s="16">
        <v>35.650509638259194</v>
      </c>
      <c r="N4444" s="24">
        <f t="shared" si="69"/>
        <v>748.66070240344311</v>
      </c>
      <c r="O4444" s="12">
        <v>21</v>
      </c>
      <c r="P4444" t="s">
        <v>116</v>
      </c>
      <c r="S4444">
        <v>0</v>
      </c>
      <c r="T4444">
        <v>0</v>
      </c>
      <c r="U4444">
        <v>0</v>
      </c>
      <c r="V4444">
        <v>0</v>
      </c>
      <c r="W4444">
        <v>1</v>
      </c>
      <c r="X4444">
        <v>2</v>
      </c>
      <c r="Y4444" s="26">
        <v>42</v>
      </c>
      <c r="Z4444" s="26">
        <v>42</v>
      </c>
      <c r="AA4444" t="s">
        <v>117</v>
      </c>
      <c r="AC4444" t="s">
        <v>1166</v>
      </c>
      <c r="AD4444" t="s">
        <v>272</v>
      </c>
    </row>
    <row r="4445" spans="1:30" ht="15">
      <c r="A4445">
        <v>1860</v>
      </c>
      <c r="B4445" s="4">
        <v>1</v>
      </c>
      <c r="C4445">
        <v>50937</v>
      </c>
      <c r="D4445">
        <v>7</v>
      </c>
      <c r="E4445">
        <v>20</v>
      </c>
      <c r="F4445" t="s">
        <v>1290</v>
      </c>
      <c r="G4445">
        <v>1630</v>
      </c>
      <c r="I4445">
        <v>12</v>
      </c>
      <c r="J4445">
        <v>12</v>
      </c>
      <c r="L4445" s="11">
        <v>1</v>
      </c>
      <c r="M4445" s="22">
        <v>20.8</v>
      </c>
      <c r="N4445" s="24">
        <f t="shared" si="69"/>
        <v>416</v>
      </c>
      <c r="O4445" s="12">
        <v>20</v>
      </c>
      <c r="P4445" t="s">
        <v>116</v>
      </c>
      <c r="S4445">
        <v>0</v>
      </c>
      <c r="T4445">
        <v>0</v>
      </c>
      <c r="U4445">
        <v>0</v>
      </c>
      <c r="V4445">
        <v>0</v>
      </c>
      <c r="W4445">
        <v>1</v>
      </c>
      <c r="X4445">
        <v>2</v>
      </c>
      <c r="Y4445" s="26">
        <v>40</v>
      </c>
      <c r="Z4445" s="26">
        <v>40</v>
      </c>
      <c r="AA4445" t="s">
        <v>117</v>
      </c>
      <c r="AC4445" t="s">
        <v>1166</v>
      </c>
      <c r="AD4445" t="s">
        <v>272</v>
      </c>
    </row>
    <row r="4446" spans="1:30" ht="15">
      <c r="A4446">
        <v>1860</v>
      </c>
      <c r="B4446" s="4">
        <v>1</v>
      </c>
      <c r="C4446">
        <v>50937</v>
      </c>
      <c r="D4446">
        <v>8</v>
      </c>
      <c r="E4446">
        <v>20</v>
      </c>
      <c r="F4446" t="s">
        <v>1290</v>
      </c>
      <c r="G4446">
        <v>1630</v>
      </c>
      <c r="I4446">
        <v>12</v>
      </c>
      <c r="J4446">
        <v>11</v>
      </c>
      <c r="L4446" s="11">
        <v>1</v>
      </c>
      <c r="M4446" s="22">
        <v>20.8</v>
      </c>
      <c r="N4446" s="24">
        <f t="shared" si="69"/>
        <v>416</v>
      </c>
      <c r="O4446" s="12">
        <v>20</v>
      </c>
      <c r="P4446" t="s">
        <v>116</v>
      </c>
      <c r="S4446">
        <v>0</v>
      </c>
      <c r="T4446">
        <v>0</v>
      </c>
      <c r="U4446">
        <v>0</v>
      </c>
      <c r="V4446">
        <v>0</v>
      </c>
      <c r="W4446">
        <v>1</v>
      </c>
      <c r="X4446">
        <v>2</v>
      </c>
      <c r="Y4446" s="26">
        <v>40</v>
      </c>
      <c r="Z4446" s="26">
        <v>40</v>
      </c>
      <c r="AA4446" t="s">
        <v>117</v>
      </c>
      <c r="AC4446" t="s">
        <v>1166</v>
      </c>
      <c r="AD4446" t="s">
        <v>272</v>
      </c>
    </row>
    <row r="4447" spans="1:30" ht="15">
      <c r="A4447">
        <v>1860</v>
      </c>
      <c r="B4447" s="4">
        <v>1</v>
      </c>
      <c r="C4447">
        <v>50937</v>
      </c>
      <c r="D4447">
        <v>9</v>
      </c>
      <c r="E4447">
        <v>20</v>
      </c>
      <c r="F4447" t="s">
        <v>1290</v>
      </c>
      <c r="G4447">
        <v>1630</v>
      </c>
      <c r="I4447">
        <v>12</v>
      </c>
      <c r="J4447">
        <v>1</v>
      </c>
      <c r="L4447" s="11">
        <v>1</v>
      </c>
      <c r="M4447" s="21">
        <v>0</v>
      </c>
      <c r="N4447" s="24">
        <f t="shared" si="69"/>
        <v>0</v>
      </c>
      <c r="O4447" s="12">
        <v>20</v>
      </c>
      <c r="P4447" t="s">
        <v>116</v>
      </c>
      <c r="S4447">
        <v>0</v>
      </c>
      <c r="T4447">
        <v>0</v>
      </c>
      <c r="U4447">
        <v>0</v>
      </c>
      <c r="V4447">
        <v>0</v>
      </c>
      <c r="W4447">
        <v>1</v>
      </c>
      <c r="X4447">
        <v>2</v>
      </c>
      <c r="Y4447" s="26">
        <v>40</v>
      </c>
      <c r="Z4447" s="26">
        <v>40</v>
      </c>
      <c r="AA4447" t="s">
        <v>117</v>
      </c>
      <c r="AC4447" t="s">
        <v>1166</v>
      </c>
      <c r="AD4447" t="s">
        <v>272</v>
      </c>
    </row>
    <row r="4448" spans="1:30" ht="15">
      <c r="A4448">
        <v>1860</v>
      </c>
      <c r="B4448" s="4">
        <v>1</v>
      </c>
      <c r="C4448">
        <v>50937</v>
      </c>
      <c r="D4448">
        <v>10</v>
      </c>
      <c r="E4448">
        <v>21</v>
      </c>
      <c r="F4448" t="s">
        <v>1290</v>
      </c>
      <c r="G4448">
        <v>1630</v>
      </c>
      <c r="I4448">
        <v>12</v>
      </c>
      <c r="J4448">
        <v>10</v>
      </c>
      <c r="L4448" s="10">
        <v>0</v>
      </c>
      <c r="M4448" s="16">
        <v>20.804249475679534</v>
      </c>
      <c r="N4448" s="24">
        <f t="shared" si="69"/>
        <v>436.88923898927021</v>
      </c>
      <c r="O4448" s="12">
        <v>21</v>
      </c>
      <c r="P4448" t="s">
        <v>116</v>
      </c>
      <c r="S4448">
        <v>0</v>
      </c>
      <c r="T4448">
        <v>0</v>
      </c>
      <c r="U4448">
        <v>0</v>
      </c>
      <c r="V4448">
        <v>0</v>
      </c>
      <c r="W4448">
        <v>1</v>
      </c>
      <c r="X4448">
        <v>2</v>
      </c>
      <c r="Y4448" s="26">
        <v>42</v>
      </c>
      <c r="Z4448" s="26">
        <v>42</v>
      </c>
      <c r="AA4448" t="s">
        <v>117</v>
      </c>
      <c r="AC4448" t="s">
        <v>1166</v>
      </c>
      <c r="AD4448" t="s">
        <v>272</v>
      </c>
    </row>
    <row r="4449" spans="1:30" ht="15">
      <c r="A4449">
        <v>1860</v>
      </c>
      <c r="B4449" s="4">
        <v>1</v>
      </c>
      <c r="C4449">
        <v>50937</v>
      </c>
      <c r="D4449">
        <v>11</v>
      </c>
      <c r="E4449">
        <v>20</v>
      </c>
      <c r="F4449" t="s">
        <v>1290</v>
      </c>
      <c r="G4449">
        <v>1630</v>
      </c>
      <c r="I4449">
        <v>12</v>
      </c>
      <c r="J4449">
        <v>8</v>
      </c>
      <c r="L4449" s="10">
        <v>0</v>
      </c>
      <c r="M4449" s="16">
        <v>20.804249475679534</v>
      </c>
      <c r="N4449" s="24">
        <f t="shared" si="69"/>
        <v>416.0849895135907</v>
      </c>
      <c r="O4449" s="12">
        <v>20</v>
      </c>
      <c r="P4449" t="s">
        <v>116</v>
      </c>
      <c r="S4449">
        <v>0</v>
      </c>
      <c r="T4449">
        <v>0</v>
      </c>
      <c r="U4449">
        <v>0</v>
      </c>
      <c r="V4449">
        <v>0</v>
      </c>
      <c r="W4449">
        <v>1</v>
      </c>
      <c r="X4449">
        <v>2</v>
      </c>
      <c r="Y4449" s="26">
        <v>40</v>
      </c>
      <c r="Z4449" s="26">
        <v>40</v>
      </c>
      <c r="AA4449" t="s">
        <v>117</v>
      </c>
      <c r="AC4449" t="s">
        <v>1166</v>
      </c>
      <c r="AD4449" t="s">
        <v>272</v>
      </c>
    </row>
    <row r="4450" spans="1:30">
      <c r="A4450">
        <v>1860</v>
      </c>
      <c r="B4450" s="4">
        <v>1</v>
      </c>
      <c r="C4450">
        <v>50937</v>
      </c>
      <c r="D4450">
        <v>12</v>
      </c>
      <c r="E4450">
        <v>20</v>
      </c>
      <c r="F4450" t="s">
        <v>1290</v>
      </c>
      <c r="G4450">
        <v>1630</v>
      </c>
      <c r="I4450">
        <v>12</v>
      </c>
      <c r="J4450">
        <v>4</v>
      </c>
      <c r="L4450" s="10">
        <v>0</v>
      </c>
      <c r="M4450" s="12">
        <v>0</v>
      </c>
      <c r="N4450" s="24">
        <f t="shared" si="69"/>
        <v>0</v>
      </c>
      <c r="O4450" s="12">
        <v>20</v>
      </c>
      <c r="P4450" t="s">
        <v>116</v>
      </c>
      <c r="S4450">
        <v>0</v>
      </c>
      <c r="T4450">
        <v>0</v>
      </c>
      <c r="U4450">
        <v>0</v>
      </c>
      <c r="V4450">
        <v>0</v>
      </c>
      <c r="W4450">
        <v>1</v>
      </c>
      <c r="X4450">
        <v>2</v>
      </c>
      <c r="Y4450" s="26">
        <v>40</v>
      </c>
      <c r="Z4450" s="26">
        <v>40</v>
      </c>
      <c r="AA4450" t="s">
        <v>117</v>
      </c>
      <c r="AC4450" t="s">
        <v>1166</v>
      </c>
      <c r="AD4450" t="s">
        <v>272</v>
      </c>
    </row>
    <row r="4451" spans="1:30" ht="15">
      <c r="A4451">
        <v>1860</v>
      </c>
      <c r="B4451" s="4">
        <v>1</v>
      </c>
      <c r="C4451">
        <v>50938</v>
      </c>
      <c r="D4451">
        <v>1</v>
      </c>
      <c r="E4451">
        <v>20</v>
      </c>
      <c r="F4451" t="s">
        <v>1290</v>
      </c>
      <c r="G4451">
        <v>1630</v>
      </c>
      <c r="I4451">
        <v>1</v>
      </c>
      <c r="J4451">
        <v>22</v>
      </c>
      <c r="L4451" s="11">
        <v>1</v>
      </c>
      <c r="M4451" s="16">
        <v>139.72421729991686</v>
      </c>
      <c r="N4451" s="24">
        <f t="shared" si="69"/>
        <v>2794.4843459983372</v>
      </c>
      <c r="O4451" s="12">
        <v>20</v>
      </c>
      <c r="P4451" t="s">
        <v>116</v>
      </c>
      <c r="S4451">
        <v>0</v>
      </c>
      <c r="T4451">
        <v>0</v>
      </c>
      <c r="U4451">
        <v>0</v>
      </c>
      <c r="V4451">
        <v>0</v>
      </c>
      <c r="W4451">
        <v>1</v>
      </c>
      <c r="X4451" t="s">
        <v>247</v>
      </c>
      <c r="Y4451" s="26">
        <v>0</v>
      </c>
      <c r="Z4451" s="26">
        <v>20</v>
      </c>
      <c r="AA4451" t="s">
        <v>117</v>
      </c>
      <c r="AC4451" t="s">
        <v>1258</v>
      </c>
      <c r="AD4451" t="s">
        <v>134</v>
      </c>
    </row>
    <row r="4452" spans="1:30" ht="15">
      <c r="A4452">
        <v>1860</v>
      </c>
      <c r="B4452" s="4">
        <v>1</v>
      </c>
      <c r="C4452">
        <v>50939</v>
      </c>
      <c r="D4452">
        <v>1</v>
      </c>
      <c r="E4452">
        <v>21</v>
      </c>
      <c r="F4452" t="s">
        <v>1290</v>
      </c>
      <c r="G4452">
        <v>1630</v>
      </c>
      <c r="I4452">
        <v>6</v>
      </c>
      <c r="J4452">
        <v>31</v>
      </c>
      <c r="L4452" s="10">
        <v>0</v>
      </c>
      <c r="M4452" s="16">
        <v>69.069443965111702</v>
      </c>
      <c r="N4452" s="24">
        <f t="shared" si="69"/>
        <v>1450.4583232673458</v>
      </c>
      <c r="O4452" s="12">
        <v>21</v>
      </c>
      <c r="P4452" t="s">
        <v>116</v>
      </c>
      <c r="S4452">
        <v>0</v>
      </c>
      <c r="T4452">
        <v>0</v>
      </c>
      <c r="U4452">
        <v>0</v>
      </c>
      <c r="V4452">
        <v>0</v>
      </c>
      <c r="W4452">
        <v>1</v>
      </c>
      <c r="X4452">
        <v>1</v>
      </c>
      <c r="Y4452" s="26">
        <v>21</v>
      </c>
      <c r="Z4452" s="26">
        <v>21</v>
      </c>
      <c r="AA4452" t="s">
        <v>117</v>
      </c>
      <c r="AC4452" t="s">
        <v>1261</v>
      </c>
      <c r="AD4452" t="s">
        <v>1167</v>
      </c>
    </row>
    <row r="4453" spans="1:30" ht="15">
      <c r="A4453">
        <v>1860</v>
      </c>
      <c r="B4453" s="4">
        <v>1</v>
      </c>
      <c r="C4453">
        <v>50939</v>
      </c>
      <c r="D4453">
        <v>2</v>
      </c>
      <c r="E4453">
        <v>20</v>
      </c>
      <c r="F4453" t="s">
        <v>1290</v>
      </c>
      <c r="G4453">
        <v>1630</v>
      </c>
      <c r="I4453">
        <v>6</v>
      </c>
      <c r="J4453">
        <v>19</v>
      </c>
      <c r="L4453" s="11">
        <v>1</v>
      </c>
      <c r="M4453" s="16">
        <v>139.72421729991686</v>
      </c>
      <c r="N4453" s="24">
        <f t="shared" si="69"/>
        <v>2794.4843459983372</v>
      </c>
      <c r="O4453" s="12">
        <v>20</v>
      </c>
      <c r="P4453" t="s">
        <v>116</v>
      </c>
      <c r="S4453">
        <v>0</v>
      </c>
      <c r="T4453">
        <v>0</v>
      </c>
      <c r="U4453">
        <v>0</v>
      </c>
      <c r="V4453">
        <v>0</v>
      </c>
      <c r="W4453">
        <v>1</v>
      </c>
      <c r="X4453">
        <v>1</v>
      </c>
      <c r="Y4453" s="26">
        <v>20</v>
      </c>
      <c r="Z4453" s="26">
        <v>20</v>
      </c>
      <c r="AA4453" t="s">
        <v>117</v>
      </c>
      <c r="AC4453" t="s">
        <v>1261</v>
      </c>
      <c r="AD4453" t="s">
        <v>1167</v>
      </c>
    </row>
    <row r="4454" spans="1:30" ht="15">
      <c r="A4454">
        <v>1860</v>
      </c>
      <c r="B4454" s="4">
        <v>1</v>
      </c>
      <c r="C4454">
        <v>50939</v>
      </c>
      <c r="D4454">
        <v>3</v>
      </c>
      <c r="E4454">
        <v>20</v>
      </c>
      <c r="F4454" t="s">
        <v>1290</v>
      </c>
      <c r="G4454">
        <v>1630</v>
      </c>
      <c r="I4454">
        <v>6</v>
      </c>
      <c r="J4454">
        <v>15</v>
      </c>
      <c r="L4454" s="10">
        <v>0</v>
      </c>
      <c r="M4454" s="16">
        <v>29.789946565499331</v>
      </c>
      <c r="N4454" s="24">
        <f t="shared" si="69"/>
        <v>595.79893130998664</v>
      </c>
      <c r="O4454" s="12">
        <v>20</v>
      </c>
      <c r="P4454" t="s">
        <v>116</v>
      </c>
      <c r="S4454">
        <v>0</v>
      </c>
      <c r="T4454">
        <v>0</v>
      </c>
      <c r="U4454">
        <v>0</v>
      </c>
      <c r="V4454">
        <v>0</v>
      </c>
      <c r="W4454">
        <v>1</v>
      </c>
      <c r="X4454">
        <v>1</v>
      </c>
      <c r="Y4454" s="26">
        <v>20</v>
      </c>
      <c r="Z4454" s="26">
        <v>20</v>
      </c>
      <c r="AA4454" t="s">
        <v>117</v>
      </c>
      <c r="AC4454" t="s">
        <v>1261</v>
      </c>
      <c r="AD4454" t="s">
        <v>1167</v>
      </c>
    </row>
    <row r="4455" spans="1:30" ht="15">
      <c r="A4455">
        <v>1860</v>
      </c>
      <c r="B4455" s="4">
        <v>1</v>
      </c>
      <c r="C4455">
        <v>50939</v>
      </c>
      <c r="D4455">
        <v>4</v>
      </c>
      <c r="E4455">
        <v>20</v>
      </c>
      <c r="F4455" t="s">
        <v>1290</v>
      </c>
      <c r="G4455">
        <v>1630</v>
      </c>
      <c r="I4455">
        <v>6</v>
      </c>
      <c r="J4455">
        <v>12</v>
      </c>
      <c r="L4455" s="11">
        <v>1</v>
      </c>
      <c r="M4455" s="22">
        <v>20.8</v>
      </c>
      <c r="N4455" s="24">
        <f t="shared" si="69"/>
        <v>416</v>
      </c>
      <c r="O4455" s="12">
        <v>20</v>
      </c>
      <c r="P4455" t="s">
        <v>171</v>
      </c>
      <c r="S4455">
        <v>0</v>
      </c>
      <c r="T4455">
        <v>0</v>
      </c>
      <c r="U4455">
        <v>0</v>
      </c>
      <c r="V4455">
        <v>0</v>
      </c>
      <c r="W4455">
        <v>1</v>
      </c>
      <c r="X4455">
        <v>1</v>
      </c>
      <c r="Y4455" s="26">
        <v>20</v>
      </c>
      <c r="Z4455" s="26">
        <v>20</v>
      </c>
      <c r="AA4455" t="s">
        <v>117</v>
      </c>
      <c r="AC4455" t="s">
        <v>1261</v>
      </c>
      <c r="AD4455" t="s">
        <v>1167</v>
      </c>
    </row>
    <row r="4456" spans="1:30" ht="15">
      <c r="A4456">
        <v>1860</v>
      </c>
      <c r="B4456" s="4">
        <v>1</v>
      </c>
      <c r="C4456">
        <v>50939</v>
      </c>
      <c r="D4456">
        <v>5</v>
      </c>
      <c r="E4456">
        <v>21</v>
      </c>
      <c r="F4456" t="s">
        <v>1290</v>
      </c>
      <c r="G4456">
        <v>1630</v>
      </c>
      <c r="I4456">
        <v>6</v>
      </c>
      <c r="J4456">
        <v>4</v>
      </c>
      <c r="L4456" s="11">
        <v>1</v>
      </c>
      <c r="M4456" s="21">
        <v>0</v>
      </c>
      <c r="N4456" s="24">
        <f t="shared" si="69"/>
        <v>0</v>
      </c>
      <c r="O4456" s="12">
        <v>21</v>
      </c>
      <c r="P4456" t="s">
        <v>116</v>
      </c>
      <c r="S4456">
        <v>0</v>
      </c>
      <c r="T4456">
        <v>0</v>
      </c>
      <c r="U4456">
        <v>0</v>
      </c>
      <c r="V4456">
        <v>0</v>
      </c>
      <c r="W4456">
        <v>1</v>
      </c>
      <c r="X4456">
        <v>1</v>
      </c>
      <c r="Y4456" s="26">
        <v>21</v>
      </c>
      <c r="Z4456" s="26">
        <v>21</v>
      </c>
      <c r="AA4456" t="s">
        <v>117</v>
      </c>
      <c r="AC4456" t="s">
        <v>1261</v>
      </c>
      <c r="AD4456" t="s">
        <v>1167</v>
      </c>
    </row>
    <row r="4457" spans="1:30" ht="15">
      <c r="A4457">
        <v>1860</v>
      </c>
      <c r="B4457" s="4">
        <v>1</v>
      </c>
      <c r="C4457">
        <v>50939</v>
      </c>
      <c r="D4457">
        <v>6</v>
      </c>
      <c r="E4457">
        <v>20</v>
      </c>
      <c r="F4457" t="s">
        <v>1290</v>
      </c>
      <c r="G4457">
        <v>1630</v>
      </c>
      <c r="I4457">
        <v>6</v>
      </c>
      <c r="J4457">
        <v>3</v>
      </c>
      <c r="L4457" s="11">
        <v>1</v>
      </c>
      <c r="M4457" s="21">
        <v>0</v>
      </c>
      <c r="N4457" s="24">
        <f t="shared" si="69"/>
        <v>0</v>
      </c>
      <c r="O4457" s="12">
        <v>20</v>
      </c>
      <c r="P4457" t="s">
        <v>171</v>
      </c>
      <c r="S4457">
        <v>0</v>
      </c>
      <c r="T4457">
        <v>0</v>
      </c>
      <c r="U4457">
        <v>0</v>
      </c>
      <c r="V4457">
        <v>0</v>
      </c>
      <c r="W4457">
        <v>1</v>
      </c>
      <c r="X4457">
        <v>1</v>
      </c>
      <c r="Y4457" s="26">
        <v>20</v>
      </c>
      <c r="Z4457" s="26">
        <v>20</v>
      </c>
      <c r="AA4457" t="s">
        <v>117</v>
      </c>
      <c r="AC4457" t="s">
        <v>1261</v>
      </c>
      <c r="AD4457" t="s">
        <v>1167</v>
      </c>
    </row>
    <row r="4458" spans="1:30" ht="15">
      <c r="A4458">
        <v>1860</v>
      </c>
      <c r="B4458" s="4">
        <v>1</v>
      </c>
      <c r="C4458">
        <v>50940</v>
      </c>
      <c r="D4458">
        <v>1</v>
      </c>
      <c r="E4458">
        <v>20</v>
      </c>
      <c r="F4458" t="s">
        <v>1290</v>
      </c>
      <c r="G4458">
        <v>1630</v>
      </c>
      <c r="I4458">
        <v>2</v>
      </c>
      <c r="J4458">
        <v>15</v>
      </c>
      <c r="L4458" s="10">
        <v>0</v>
      </c>
      <c r="M4458" s="16">
        <v>29.789946565499331</v>
      </c>
      <c r="N4458" s="24">
        <f t="shared" si="69"/>
        <v>595.79893130998664</v>
      </c>
      <c r="O4458" s="12">
        <v>20</v>
      </c>
      <c r="P4458" t="s">
        <v>116</v>
      </c>
      <c r="S4458">
        <v>0</v>
      </c>
      <c r="T4458">
        <v>0</v>
      </c>
      <c r="U4458">
        <v>0</v>
      </c>
      <c r="V4458">
        <v>0</v>
      </c>
      <c r="W4458">
        <v>1</v>
      </c>
      <c r="X4458">
        <v>1</v>
      </c>
      <c r="Y4458" s="26">
        <v>20</v>
      </c>
      <c r="Z4458" s="26">
        <v>20</v>
      </c>
      <c r="AA4458" t="s">
        <v>117</v>
      </c>
      <c r="AC4458" t="s">
        <v>1168</v>
      </c>
      <c r="AD4458" t="s">
        <v>321</v>
      </c>
    </row>
    <row r="4459" spans="1:30">
      <c r="A4459">
        <v>1860</v>
      </c>
      <c r="B4459" s="4">
        <v>1</v>
      </c>
      <c r="C4459">
        <v>50940</v>
      </c>
      <c r="D4459">
        <v>2</v>
      </c>
      <c r="E4459">
        <v>20</v>
      </c>
      <c r="F4459" t="s">
        <v>1290</v>
      </c>
      <c r="G4459">
        <v>1630</v>
      </c>
      <c r="I4459">
        <v>2</v>
      </c>
      <c r="J4459">
        <v>0</v>
      </c>
      <c r="K4459">
        <v>1</v>
      </c>
      <c r="L4459" s="10">
        <v>0</v>
      </c>
      <c r="M4459" s="12">
        <v>0</v>
      </c>
      <c r="N4459" s="24">
        <f t="shared" si="69"/>
        <v>0</v>
      </c>
      <c r="O4459" s="12">
        <v>20</v>
      </c>
      <c r="P4459" t="s">
        <v>171</v>
      </c>
      <c r="S4459">
        <v>0</v>
      </c>
      <c r="T4459">
        <v>0</v>
      </c>
      <c r="U4459">
        <v>0</v>
      </c>
      <c r="V4459">
        <v>0</v>
      </c>
      <c r="W4459">
        <v>1</v>
      </c>
      <c r="X4459">
        <v>1</v>
      </c>
      <c r="Y4459" s="26">
        <v>20</v>
      </c>
      <c r="Z4459" s="26">
        <v>20</v>
      </c>
      <c r="AA4459" t="s">
        <v>117</v>
      </c>
      <c r="AC4459" t="s">
        <v>1168</v>
      </c>
      <c r="AD4459" t="s">
        <v>321</v>
      </c>
    </row>
    <row r="4460" spans="1:30" ht="15">
      <c r="A4460">
        <v>1860</v>
      </c>
      <c r="B4460" s="4">
        <v>1</v>
      </c>
      <c r="C4460">
        <v>50941</v>
      </c>
      <c r="D4460">
        <v>1</v>
      </c>
      <c r="E4460">
        <v>21</v>
      </c>
      <c r="F4460" t="s">
        <v>1290</v>
      </c>
      <c r="G4460">
        <v>1630</v>
      </c>
      <c r="I4460">
        <v>1</v>
      </c>
      <c r="J4460">
        <v>8</v>
      </c>
      <c r="L4460" s="10">
        <v>0</v>
      </c>
      <c r="M4460" s="16">
        <v>20.804249475679534</v>
      </c>
      <c r="N4460" s="24">
        <f t="shared" si="69"/>
        <v>436.88923898927021</v>
      </c>
      <c r="O4460" s="12">
        <v>21</v>
      </c>
      <c r="P4460" t="s">
        <v>116</v>
      </c>
      <c r="S4460">
        <v>0</v>
      </c>
      <c r="T4460">
        <v>0</v>
      </c>
      <c r="U4460">
        <v>0</v>
      </c>
      <c r="V4460">
        <v>0</v>
      </c>
      <c r="W4460">
        <v>1</v>
      </c>
      <c r="X4460" t="s">
        <v>247</v>
      </c>
      <c r="Y4460" s="26">
        <v>0</v>
      </c>
      <c r="Z4460" s="26">
        <v>21</v>
      </c>
      <c r="AA4460" t="s">
        <v>117</v>
      </c>
      <c r="AC4460" t="s">
        <v>543</v>
      </c>
      <c r="AD4460" t="s">
        <v>1169</v>
      </c>
    </row>
    <row r="4461" spans="1:30" ht="15">
      <c r="A4461">
        <v>1860</v>
      </c>
      <c r="B4461" s="4">
        <v>1</v>
      </c>
      <c r="C4461">
        <v>50942</v>
      </c>
      <c r="D4461">
        <v>1</v>
      </c>
      <c r="E4461">
        <v>20</v>
      </c>
      <c r="F4461" t="s">
        <v>1290</v>
      </c>
      <c r="G4461">
        <v>1630</v>
      </c>
      <c r="I4461">
        <v>2</v>
      </c>
      <c r="J4461">
        <v>41</v>
      </c>
      <c r="L4461" s="11">
        <v>1</v>
      </c>
      <c r="M4461" s="16">
        <v>139.72421729991686</v>
      </c>
      <c r="N4461" s="24">
        <f t="shared" si="69"/>
        <v>2794.4843459983372</v>
      </c>
      <c r="O4461" s="12">
        <v>20</v>
      </c>
      <c r="P4461" t="s">
        <v>116</v>
      </c>
      <c r="S4461">
        <v>0</v>
      </c>
      <c r="T4461">
        <v>0</v>
      </c>
      <c r="U4461">
        <v>0</v>
      </c>
      <c r="V4461">
        <v>0</v>
      </c>
      <c r="W4461">
        <v>1</v>
      </c>
      <c r="X4461">
        <v>1</v>
      </c>
      <c r="Y4461" s="26">
        <v>20</v>
      </c>
      <c r="Z4461" s="26">
        <v>20</v>
      </c>
      <c r="AA4461" t="s">
        <v>117</v>
      </c>
      <c r="AC4461" t="s">
        <v>1170</v>
      </c>
      <c r="AD4461" t="s">
        <v>1103</v>
      </c>
    </row>
    <row r="4462" spans="1:30" ht="15">
      <c r="A4462">
        <v>1860</v>
      </c>
      <c r="B4462" s="4">
        <v>1</v>
      </c>
      <c r="C4462">
        <v>50942</v>
      </c>
      <c r="D4462">
        <v>2</v>
      </c>
      <c r="E4462">
        <v>20</v>
      </c>
      <c r="F4462" t="s">
        <v>1290</v>
      </c>
      <c r="G4462">
        <v>1630</v>
      </c>
      <c r="I4462">
        <v>2</v>
      </c>
      <c r="J4462">
        <v>32</v>
      </c>
      <c r="L4462" s="10">
        <v>0</v>
      </c>
      <c r="M4462" s="16">
        <v>69.069443965111702</v>
      </c>
      <c r="N4462" s="24">
        <f t="shared" si="69"/>
        <v>1381.388879302234</v>
      </c>
      <c r="O4462" s="12">
        <v>20</v>
      </c>
      <c r="P4462" t="s">
        <v>116</v>
      </c>
      <c r="S4462">
        <v>0</v>
      </c>
      <c r="T4462">
        <v>0</v>
      </c>
      <c r="U4462">
        <v>0</v>
      </c>
      <c r="V4462">
        <v>0</v>
      </c>
      <c r="W4462">
        <v>1</v>
      </c>
      <c r="X4462">
        <v>1</v>
      </c>
      <c r="Y4462" s="26">
        <v>20</v>
      </c>
      <c r="Z4462" s="26">
        <v>20</v>
      </c>
      <c r="AA4462" t="s">
        <v>117</v>
      </c>
      <c r="AC4462" t="s">
        <v>1170</v>
      </c>
      <c r="AD4462" t="s">
        <v>1103</v>
      </c>
    </row>
    <row r="4463" spans="1:30" ht="15">
      <c r="A4463">
        <v>1860</v>
      </c>
      <c r="B4463" s="4">
        <v>1</v>
      </c>
      <c r="C4463">
        <v>50943</v>
      </c>
      <c r="D4463">
        <v>1</v>
      </c>
      <c r="E4463">
        <v>20</v>
      </c>
      <c r="F4463" t="s">
        <v>1290</v>
      </c>
      <c r="G4463">
        <v>1630</v>
      </c>
      <c r="I4463">
        <v>2</v>
      </c>
      <c r="J4463">
        <v>24</v>
      </c>
      <c r="L4463" s="11">
        <v>1</v>
      </c>
      <c r="M4463" s="16">
        <v>139.72421729991686</v>
      </c>
      <c r="N4463" s="24">
        <f t="shared" si="69"/>
        <v>2794.4843459983372</v>
      </c>
      <c r="O4463" s="12">
        <v>20</v>
      </c>
      <c r="P4463" t="s">
        <v>116</v>
      </c>
      <c r="S4463">
        <v>0</v>
      </c>
      <c r="T4463">
        <v>0</v>
      </c>
      <c r="U4463">
        <v>0</v>
      </c>
      <c r="V4463">
        <v>0</v>
      </c>
      <c r="W4463">
        <v>1</v>
      </c>
      <c r="X4463">
        <v>1</v>
      </c>
      <c r="Y4463" s="26">
        <v>20</v>
      </c>
      <c r="Z4463" s="26">
        <v>20</v>
      </c>
      <c r="AA4463" t="s">
        <v>117</v>
      </c>
      <c r="AC4463" t="s">
        <v>788</v>
      </c>
      <c r="AD4463" t="s">
        <v>432</v>
      </c>
    </row>
    <row r="4464" spans="1:30" ht="15">
      <c r="A4464">
        <v>1860</v>
      </c>
      <c r="B4464" s="4">
        <v>1</v>
      </c>
      <c r="C4464">
        <v>50943</v>
      </c>
      <c r="D4464">
        <v>2</v>
      </c>
      <c r="E4464">
        <v>21</v>
      </c>
      <c r="F4464" t="s">
        <v>1290</v>
      </c>
      <c r="G4464">
        <v>1630</v>
      </c>
      <c r="I4464">
        <v>2</v>
      </c>
      <c r="J4464">
        <v>16</v>
      </c>
      <c r="L4464" s="11">
        <v>1</v>
      </c>
      <c r="M4464" s="16">
        <v>35.650509638259194</v>
      </c>
      <c r="N4464" s="24">
        <f t="shared" si="69"/>
        <v>748.66070240344311</v>
      </c>
      <c r="O4464" s="12">
        <v>21</v>
      </c>
      <c r="P4464" t="s">
        <v>171</v>
      </c>
      <c r="S4464">
        <v>0</v>
      </c>
      <c r="T4464">
        <v>0</v>
      </c>
      <c r="U4464">
        <v>0</v>
      </c>
      <c r="V4464">
        <v>0</v>
      </c>
      <c r="W4464">
        <v>1</v>
      </c>
      <c r="X4464">
        <v>1</v>
      </c>
      <c r="Y4464" s="26">
        <v>21</v>
      </c>
      <c r="Z4464" s="26">
        <v>21</v>
      </c>
      <c r="AA4464" t="s">
        <v>117</v>
      </c>
      <c r="AC4464" t="s">
        <v>788</v>
      </c>
      <c r="AD4464" t="s">
        <v>432</v>
      </c>
    </row>
    <row r="4465" spans="1:30" ht="15">
      <c r="A4465">
        <v>1860</v>
      </c>
      <c r="B4465" s="4">
        <v>1</v>
      </c>
      <c r="C4465">
        <v>50944</v>
      </c>
      <c r="D4465">
        <v>1</v>
      </c>
      <c r="E4465">
        <v>20</v>
      </c>
      <c r="F4465" t="s">
        <v>1290</v>
      </c>
      <c r="G4465">
        <v>1630</v>
      </c>
      <c r="I4465">
        <v>1</v>
      </c>
      <c r="J4465">
        <v>16</v>
      </c>
      <c r="L4465" s="10">
        <v>0</v>
      </c>
      <c r="M4465" s="16">
        <v>29.789946565499331</v>
      </c>
      <c r="N4465" s="24">
        <f t="shared" si="69"/>
        <v>595.79893130998664</v>
      </c>
      <c r="O4465" s="12">
        <v>20</v>
      </c>
      <c r="P4465" t="s">
        <v>116</v>
      </c>
      <c r="S4465">
        <v>0</v>
      </c>
      <c r="T4465">
        <v>0</v>
      </c>
      <c r="U4465">
        <v>0</v>
      </c>
      <c r="V4465">
        <v>0</v>
      </c>
      <c r="W4465">
        <v>1</v>
      </c>
      <c r="X4465">
        <v>1</v>
      </c>
      <c r="Y4465" s="26">
        <v>20</v>
      </c>
      <c r="Z4465" s="26">
        <v>20</v>
      </c>
      <c r="AA4465" t="s">
        <v>117</v>
      </c>
      <c r="AC4465" t="s">
        <v>1171</v>
      </c>
      <c r="AD4465" t="s">
        <v>136</v>
      </c>
    </row>
    <row r="4466" spans="1:30" ht="15">
      <c r="A4466">
        <v>1860</v>
      </c>
      <c r="B4466" s="4">
        <v>1</v>
      </c>
      <c r="C4466">
        <v>50945</v>
      </c>
      <c r="D4466">
        <v>1</v>
      </c>
      <c r="E4466">
        <v>20</v>
      </c>
      <c r="F4466" t="s">
        <v>1290</v>
      </c>
      <c r="G4466">
        <v>1630</v>
      </c>
      <c r="I4466">
        <v>6</v>
      </c>
      <c r="J4466">
        <v>36</v>
      </c>
      <c r="L4466" s="10">
        <v>0</v>
      </c>
      <c r="M4466" s="16">
        <v>69.069443965111702</v>
      </c>
      <c r="N4466" s="24">
        <f t="shared" si="69"/>
        <v>1381.388879302234</v>
      </c>
      <c r="O4466" s="12">
        <v>20</v>
      </c>
      <c r="P4466" t="s">
        <v>116</v>
      </c>
      <c r="S4466">
        <v>0</v>
      </c>
      <c r="T4466">
        <v>0</v>
      </c>
      <c r="U4466">
        <v>0</v>
      </c>
      <c r="V4466">
        <v>0</v>
      </c>
      <c r="W4466">
        <v>1</v>
      </c>
      <c r="X4466">
        <v>1</v>
      </c>
      <c r="Y4466" s="26">
        <v>20</v>
      </c>
      <c r="Z4466" s="26">
        <v>20</v>
      </c>
      <c r="AA4466" t="s">
        <v>117</v>
      </c>
      <c r="AC4466" t="s">
        <v>1172</v>
      </c>
      <c r="AD4466" t="s">
        <v>1173</v>
      </c>
    </row>
    <row r="4467" spans="1:30" ht="15">
      <c r="A4467">
        <v>1860</v>
      </c>
      <c r="B4467" s="4">
        <v>1</v>
      </c>
      <c r="C4467">
        <v>50945</v>
      </c>
      <c r="D4467">
        <v>2</v>
      </c>
      <c r="E4467">
        <v>20</v>
      </c>
      <c r="F4467" t="s">
        <v>1290</v>
      </c>
      <c r="G4467">
        <v>1630</v>
      </c>
      <c r="I4467">
        <v>6</v>
      </c>
      <c r="J4467">
        <v>30</v>
      </c>
      <c r="L4467" s="11">
        <v>1</v>
      </c>
      <c r="M4467" s="16">
        <v>139.72421729991686</v>
      </c>
      <c r="N4467" s="24">
        <f t="shared" si="69"/>
        <v>2794.4843459983372</v>
      </c>
      <c r="O4467" s="12">
        <v>20</v>
      </c>
      <c r="P4467" t="s">
        <v>116</v>
      </c>
      <c r="S4467">
        <v>0</v>
      </c>
      <c r="T4467">
        <v>0</v>
      </c>
      <c r="U4467">
        <v>0</v>
      </c>
      <c r="V4467">
        <v>0</v>
      </c>
      <c r="W4467">
        <v>1</v>
      </c>
      <c r="X4467">
        <v>1</v>
      </c>
      <c r="Y4467" s="26">
        <v>20</v>
      </c>
      <c r="Z4467" s="26">
        <v>20</v>
      </c>
      <c r="AA4467" t="s">
        <v>117</v>
      </c>
      <c r="AC4467" t="s">
        <v>1172</v>
      </c>
      <c r="AD4467" t="s">
        <v>1173</v>
      </c>
    </row>
    <row r="4468" spans="1:30" ht="15">
      <c r="A4468">
        <v>1860</v>
      </c>
      <c r="B4468" s="4">
        <v>1</v>
      </c>
      <c r="C4468">
        <v>50945</v>
      </c>
      <c r="D4468">
        <v>3</v>
      </c>
      <c r="E4468">
        <v>21</v>
      </c>
      <c r="F4468" t="s">
        <v>1290</v>
      </c>
      <c r="G4468">
        <v>1630</v>
      </c>
      <c r="I4468">
        <v>6</v>
      </c>
      <c r="J4468">
        <v>13</v>
      </c>
      <c r="L4468" s="10">
        <v>0</v>
      </c>
      <c r="M4468" s="16">
        <v>29.789946565499331</v>
      </c>
      <c r="N4468" s="24">
        <f t="shared" si="69"/>
        <v>625.58887787548599</v>
      </c>
      <c r="O4468" s="12">
        <v>21</v>
      </c>
      <c r="P4468" t="s">
        <v>116</v>
      </c>
      <c r="S4468">
        <v>0</v>
      </c>
      <c r="T4468">
        <v>0</v>
      </c>
      <c r="U4468">
        <v>0</v>
      </c>
      <c r="V4468">
        <v>0</v>
      </c>
      <c r="W4468">
        <v>1</v>
      </c>
      <c r="X4468">
        <v>1</v>
      </c>
      <c r="Y4468" s="26">
        <v>21</v>
      </c>
      <c r="Z4468" s="26">
        <v>21</v>
      </c>
      <c r="AA4468" t="s">
        <v>117</v>
      </c>
      <c r="AC4468" t="s">
        <v>1172</v>
      </c>
      <c r="AD4468" t="s">
        <v>1173</v>
      </c>
    </row>
    <row r="4469" spans="1:30" ht="15">
      <c r="A4469">
        <v>1860</v>
      </c>
      <c r="B4469" s="4">
        <v>1</v>
      </c>
      <c r="C4469">
        <v>50945</v>
      </c>
      <c r="D4469">
        <v>4</v>
      </c>
      <c r="E4469">
        <v>20</v>
      </c>
      <c r="F4469" t="s">
        <v>1290</v>
      </c>
      <c r="G4469">
        <v>1630</v>
      </c>
      <c r="I4469">
        <v>6</v>
      </c>
      <c r="J4469">
        <v>8</v>
      </c>
      <c r="L4469" s="11">
        <v>1</v>
      </c>
      <c r="M4469" s="22">
        <v>20.8</v>
      </c>
      <c r="N4469" s="24">
        <f t="shared" si="69"/>
        <v>416</v>
      </c>
      <c r="O4469" s="12">
        <v>20</v>
      </c>
      <c r="P4469" t="s">
        <v>116</v>
      </c>
      <c r="S4469">
        <v>0</v>
      </c>
      <c r="T4469">
        <v>0</v>
      </c>
      <c r="U4469">
        <v>0</v>
      </c>
      <c r="V4469">
        <v>0</v>
      </c>
      <c r="W4469">
        <v>1</v>
      </c>
      <c r="X4469">
        <v>1</v>
      </c>
      <c r="Y4469" s="26">
        <v>20</v>
      </c>
      <c r="Z4469" s="26">
        <v>20</v>
      </c>
      <c r="AA4469" t="s">
        <v>117</v>
      </c>
      <c r="AC4469" t="s">
        <v>1172</v>
      </c>
      <c r="AD4469" t="s">
        <v>1173</v>
      </c>
    </row>
    <row r="4470" spans="1:30" ht="15">
      <c r="A4470">
        <v>1860</v>
      </c>
      <c r="B4470" s="4">
        <v>1</v>
      </c>
      <c r="C4470">
        <v>50945</v>
      </c>
      <c r="D4470">
        <v>5</v>
      </c>
      <c r="E4470">
        <v>20</v>
      </c>
      <c r="F4470" t="s">
        <v>1290</v>
      </c>
      <c r="G4470">
        <v>1630</v>
      </c>
      <c r="I4470">
        <v>6</v>
      </c>
      <c r="J4470">
        <v>3</v>
      </c>
      <c r="L4470" s="11">
        <v>1</v>
      </c>
      <c r="M4470" s="21">
        <v>0</v>
      </c>
      <c r="N4470" s="24">
        <f t="shared" si="69"/>
        <v>0</v>
      </c>
      <c r="O4470" s="12">
        <v>20</v>
      </c>
      <c r="P4470" t="s">
        <v>116</v>
      </c>
      <c r="S4470">
        <v>0</v>
      </c>
      <c r="T4470">
        <v>0</v>
      </c>
      <c r="U4470">
        <v>0</v>
      </c>
      <c r="V4470">
        <v>0</v>
      </c>
      <c r="W4470">
        <v>1</v>
      </c>
      <c r="X4470">
        <v>1</v>
      </c>
      <c r="Y4470" s="26">
        <v>20</v>
      </c>
      <c r="Z4470" s="26">
        <v>20</v>
      </c>
      <c r="AA4470" t="s">
        <v>117</v>
      </c>
      <c r="AC4470" t="s">
        <v>1172</v>
      </c>
      <c r="AD4470" t="s">
        <v>1173</v>
      </c>
    </row>
    <row r="4471" spans="1:30" ht="15">
      <c r="A4471">
        <v>1860</v>
      </c>
      <c r="B4471" s="4">
        <v>1</v>
      </c>
      <c r="C4471">
        <v>50945</v>
      </c>
      <c r="D4471">
        <v>6</v>
      </c>
      <c r="E4471">
        <v>20</v>
      </c>
      <c r="F4471" t="s">
        <v>1290</v>
      </c>
      <c r="G4471">
        <v>1630</v>
      </c>
      <c r="I4471">
        <v>6</v>
      </c>
      <c r="J4471">
        <v>1</v>
      </c>
      <c r="L4471" s="11">
        <v>1</v>
      </c>
      <c r="M4471" s="21">
        <v>0</v>
      </c>
      <c r="N4471" s="24">
        <f t="shared" si="69"/>
        <v>0</v>
      </c>
      <c r="O4471" s="12">
        <v>20</v>
      </c>
      <c r="P4471" t="s">
        <v>116</v>
      </c>
      <c r="S4471">
        <v>0</v>
      </c>
      <c r="T4471">
        <v>0</v>
      </c>
      <c r="U4471">
        <v>0</v>
      </c>
      <c r="V4471">
        <v>0</v>
      </c>
      <c r="W4471">
        <v>1</v>
      </c>
      <c r="X4471">
        <v>1</v>
      </c>
      <c r="Y4471" s="26">
        <v>20</v>
      </c>
      <c r="Z4471" s="26">
        <v>20</v>
      </c>
      <c r="AA4471" t="s">
        <v>117</v>
      </c>
      <c r="AC4471" t="s">
        <v>1172</v>
      </c>
      <c r="AD4471" t="s">
        <v>1173</v>
      </c>
    </row>
    <row r="4472" spans="1:30" ht="15">
      <c r="A4472">
        <v>1860</v>
      </c>
      <c r="B4472" s="4">
        <v>1</v>
      </c>
      <c r="C4472">
        <v>50946</v>
      </c>
      <c r="D4472">
        <v>1</v>
      </c>
      <c r="E4472">
        <v>21</v>
      </c>
      <c r="F4472" t="s">
        <v>1290</v>
      </c>
      <c r="G4472">
        <v>1630</v>
      </c>
      <c r="I4472">
        <v>8</v>
      </c>
      <c r="J4472">
        <v>40</v>
      </c>
      <c r="L4472" s="11">
        <v>1</v>
      </c>
      <c r="M4472" s="16">
        <v>139.72421729991686</v>
      </c>
      <c r="N4472" s="24">
        <f t="shared" si="69"/>
        <v>2934.2085632982539</v>
      </c>
      <c r="O4472" s="12">
        <v>21</v>
      </c>
      <c r="P4472" t="s">
        <v>116</v>
      </c>
      <c r="S4472">
        <v>0</v>
      </c>
      <c r="T4472">
        <v>0</v>
      </c>
      <c r="U4472">
        <v>0</v>
      </c>
      <c r="V4472">
        <v>0</v>
      </c>
      <c r="W4472">
        <v>1</v>
      </c>
      <c r="X4472">
        <v>2</v>
      </c>
      <c r="Y4472" s="26">
        <v>42</v>
      </c>
      <c r="Z4472" s="26">
        <v>42</v>
      </c>
      <c r="AA4472" t="s">
        <v>117</v>
      </c>
      <c r="AC4472" t="s">
        <v>1174</v>
      </c>
      <c r="AD4472" t="s">
        <v>1175</v>
      </c>
    </row>
    <row r="4473" spans="1:30" ht="15">
      <c r="A4473">
        <v>1860</v>
      </c>
      <c r="B4473" s="4">
        <v>1</v>
      </c>
      <c r="C4473">
        <v>50946</v>
      </c>
      <c r="D4473">
        <v>2</v>
      </c>
      <c r="E4473">
        <v>20</v>
      </c>
      <c r="F4473" t="s">
        <v>1290</v>
      </c>
      <c r="G4473">
        <v>1630</v>
      </c>
      <c r="I4473">
        <v>8</v>
      </c>
      <c r="J4473">
        <v>34</v>
      </c>
      <c r="L4473" s="10">
        <v>0</v>
      </c>
      <c r="M4473" s="16">
        <v>69.069443965111702</v>
      </c>
      <c r="N4473" s="24">
        <f t="shared" si="69"/>
        <v>1381.388879302234</v>
      </c>
      <c r="O4473" s="12">
        <v>20</v>
      </c>
      <c r="P4473" t="s">
        <v>116</v>
      </c>
      <c r="S4473">
        <v>0</v>
      </c>
      <c r="T4473">
        <v>0</v>
      </c>
      <c r="U4473">
        <v>0</v>
      </c>
      <c r="V4473">
        <v>0</v>
      </c>
      <c r="W4473">
        <v>1</v>
      </c>
      <c r="X4473">
        <v>2</v>
      </c>
      <c r="Y4473" s="26">
        <v>40</v>
      </c>
      <c r="Z4473" s="26">
        <v>40</v>
      </c>
      <c r="AA4473" t="s">
        <v>117</v>
      </c>
      <c r="AC4473" t="s">
        <v>1174</v>
      </c>
      <c r="AD4473" t="s">
        <v>1175</v>
      </c>
    </row>
    <row r="4474" spans="1:30" ht="15">
      <c r="A4474">
        <v>1860</v>
      </c>
      <c r="B4474" s="4">
        <v>1</v>
      </c>
      <c r="C4474">
        <v>50946</v>
      </c>
      <c r="D4474">
        <v>3</v>
      </c>
      <c r="E4474">
        <v>20</v>
      </c>
      <c r="F4474" t="s">
        <v>1290</v>
      </c>
      <c r="G4474">
        <v>1630</v>
      </c>
      <c r="I4474">
        <v>8</v>
      </c>
      <c r="J4474">
        <v>18</v>
      </c>
      <c r="L4474" s="10">
        <v>0</v>
      </c>
      <c r="M4474" s="16">
        <v>29.789946565499331</v>
      </c>
      <c r="N4474" s="24">
        <f t="shared" si="69"/>
        <v>595.79893130998664</v>
      </c>
      <c r="O4474" s="12">
        <v>20</v>
      </c>
      <c r="P4474" t="s">
        <v>116</v>
      </c>
      <c r="S4474">
        <v>0</v>
      </c>
      <c r="T4474">
        <v>0</v>
      </c>
      <c r="U4474">
        <v>0</v>
      </c>
      <c r="V4474">
        <v>0</v>
      </c>
      <c r="W4474">
        <v>1</v>
      </c>
      <c r="X4474">
        <v>2</v>
      </c>
      <c r="Y4474" s="26">
        <v>40</v>
      </c>
      <c r="Z4474" s="26">
        <v>40</v>
      </c>
      <c r="AA4474" t="s">
        <v>117</v>
      </c>
      <c r="AC4474" t="s">
        <v>1174</v>
      </c>
      <c r="AD4474" t="s">
        <v>1175</v>
      </c>
    </row>
    <row r="4475" spans="1:30" ht="15">
      <c r="A4475">
        <v>1860</v>
      </c>
      <c r="B4475" s="4">
        <v>1</v>
      </c>
      <c r="C4475">
        <v>50946</v>
      </c>
      <c r="D4475">
        <v>4</v>
      </c>
      <c r="E4475">
        <v>20</v>
      </c>
      <c r="F4475" t="s">
        <v>1290</v>
      </c>
      <c r="G4475">
        <v>1630</v>
      </c>
      <c r="I4475">
        <v>8</v>
      </c>
      <c r="J4475">
        <v>23</v>
      </c>
      <c r="L4475" s="11">
        <v>1</v>
      </c>
      <c r="M4475" s="16">
        <v>139.72421729991686</v>
      </c>
      <c r="N4475" s="24">
        <f t="shared" si="69"/>
        <v>2794.4843459983372</v>
      </c>
      <c r="O4475" s="12">
        <v>20</v>
      </c>
      <c r="P4475" t="s">
        <v>116</v>
      </c>
      <c r="S4475">
        <v>0</v>
      </c>
      <c r="T4475">
        <v>0</v>
      </c>
      <c r="U4475">
        <v>0</v>
      </c>
      <c r="V4475">
        <v>0</v>
      </c>
      <c r="W4475">
        <v>1</v>
      </c>
      <c r="X4475">
        <v>2</v>
      </c>
      <c r="Y4475" s="26">
        <v>40</v>
      </c>
      <c r="Z4475" s="26">
        <v>40</v>
      </c>
      <c r="AA4475" t="s">
        <v>117</v>
      </c>
      <c r="AC4475" t="s">
        <v>1174</v>
      </c>
      <c r="AD4475" t="s">
        <v>1175</v>
      </c>
    </row>
    <row r="4476" spans="1:30" ht="15">
      <c r="A4476">
        <v>1860</v>
      </c>
      <c r="B4476" s="4">
        <v>1</v>
      </c>
      <c r="C4476">
        <v>50946</v>
      </c>
      <c r="D4476">
        <v>5</v>
      </c>
      <c r="E4476">
        <v>21</v>
      </c>
      <c r="F4476" t="s">
        <v>1290</v>
      </c>
      <c r="G4476">
        <v>1630</v>
      </c>
      <c r="I4476">
        <v>8</v>
      </c>
      <c r="J4476">
        <v>14</v>
      </c>
      <c r="L4476" s="10">
        <v>0</v>
      </c>
      <c r="M4476" s="16">
        <v>29.789946565499331</v>
      </c>
      <c r="N4476" s="24">
        <f t="shared" si="69"/>
        <v>625.58887787548599</v>
      </c>
      <c r="O4476" s="12">
        <v>21</v>
      </c>
      <c r="P4476" t="s">
        <v>116</v>
      </c>
      <c r="S4476">
        <v>0</v>
      </c>
      <c r="T4476">
        <v>0</v>
      </c>
      <c r="U4476">
        <v>0</v>
      </c>
      <c r="V4476">
        <v>0</v>
      </c>
      <c r="W4476">
        <v>1</v>
      </c>
      <c r="X4476">
        <v>2</v>
      </c>
      <c r="Y4476" s="26">
        <v>42</v>
      </c>
      <c r="Z4476" s="26">
        <v>42</v>
      </c>
      <c r="AA4476" t="s">
        <v>117</v>
      </c>
      <c r="AC4476" t="s">
        <v>1174</v>
      </c>
      <c r="AD4476" t="s">
        <v>1175</v>
      </c>
    </row>
    <row r="4477" spans="1:30" ht="15">
      <c r="A4477">
        <v>1860</v>
      </c>
      <c r="B4477" s="4">
        <v>1</v>
      </c>
      <c r="C4477">
        <v>50946</v>
      </c>
      <c r="D4477">
        <v>6</v>
      </c>
      <c r="E4477">
        <v>20</v>
      </c>
      <c r="F4477" t="s">
        <v>1290</v>
      </c>
      <c r="G4477">
        <v>1630</v>
      </c>
      <c r="I4477">
        <v>8</v>
      </c>
      <c r="J4477">
        <v>11</v>
      </c>
      <c r="L4477" s="11">
        <v>1</v>
      </c>
      <c r="M4477" s="22">
        <v>20.8</v>
      </c>
      <c r="N4477" s="24">
        <f t="shared" si="69"/>
        <v>416</v>
      </c>
      <c r="O4477" s="12">
        <v>20</v>
      </c>
      <c r="P4477" t="s">
        <v>116</v>
      </c>
      <c r="S4477">
        <v>0</v>
      </c>
      <c r="T4477">
        <v>0</v>
      </c>
      <c r="U4477">
        <v>0</v>
      </c>
      <c r="V4477">
        <v>0</v>
      </c>
      <c r="W4477">
        <v>1</v>
      </c>
      <c r="X4477">
        <v>2</v>
      </c>
      <c r="Y4477" s="26">
        <v>40</v>
      </c>
      <c r="Z4477" s="26">
        <v>40</v>
      </c>
      <c r="AA4477" t="s">
        <v>117</v>
      </c>
      <c r="AC4477" t="s">
        <v>1174</v>
      </c>
      <c r="AD4477" t="s">
        <v>1175</v>
      </c>
    </row>
    <row r="4478" spans="1:30">
      <c r="A4478">
        <v>1860</v>
      </c>
      <c r="B4478" s="4">
        <v>1</v>
      </c>
      <c r="C4478">
        <v>50946</v>
      </c>
      <c r="D4478">
        <v>7</v>
      </c>
      <c r="E4478">
        <v>20</v>
      </c>
      <c r="F4478" t="s">
        <v>1290</v>
      </c>
      <c r="G4478">
        <v>1630</v>
      </c>
      <c r="I4478">
        <v>8</v>
      </c>
      <c r="J4478">
        <v>4</v>
      </c>
      <c r="L4478" s="10">
        <v>0</v>
      </c>
      <c r="M4478" s="12">
        <v>0</v>
      </c>
      <c r="N4478" s="24">
        <f t="shared" si="69"/>
        <v>0</v>
      </c>
      <c r="O4478" s="12">
        <v>20</v>
      </c>
      <c r="P4478" t="s">
        <v>116</v>
      </c>
      <c r="S4478">
        <v>0</v>
      </c>
      <c r="T4478">
        <v>0</v>
      </c>
      <c r="U4478">
        <v>0</v>
      </c>
      <c r="V4478">
        <v>0</v>
      </c>
      <c r="W4478">
        <v>1</v>
      </c>
      <c r="X4478">
        <v>2</v>
      </c>
      <c r="Y4478" s="26">
        <v>40</v>
      </c>
      <c r="Z4478" s="26">
        <v>40</v>
      </c>
      <c r="AA4478" t="s">
        <v>117</v>
      </c>
      <c r="AC4478" t="s">
        <v>1174</v>
      </c>
      <c r="AD4478" t="s">
        <v>1175</v>
      </c>
    </row>
    <row r="4479" spans="1:30" ht="15">
      <c r="A4479">
        <v>1860</v>
      </c>
      <c r="B4479" s="4">
        <v>1</v>
      </c>
      <c r="C4479">
        <v>50946</v>
      </c>
      <c r="D4479">
        <v>8</v>
      </c>
      <c r="E4479">
        <v>20</v>
      </c>
      <c r="F4479" t="s">
        <v>1290</v>
      </c>
      <c r="G4479">
        <v>1630</v>
      </c>
      <c r="I4479">
        <v>8</v>
      </c>
      <c r="J4479">
        <v>0</v>
      </c>
      <c r="K4479">
        <v>9</v>
      </c>
      <c r="L4479" s="11">
        <v>1</v>
      </c>
      <c r="M4479" s="21">
        <v>0</v>
      </c>
      <c r="N4479" s="24">
        <f t="shared" si="69"/>
        <v>0</v>
      </c>
      <c r="O4479" s="12">
        <v>20</v>
      </c>
      <c r="P4479" t="s">
        <v>116</v>
      </c>
      <c r="S4479">
        <v>0</v>
      </c>
      <c r="T4479">
        <v>0</v>
      </c>
      <c r="U4479">
        <v>0</v>
      </c>
      <c r="V4479">
        <v>0</v>
      </c>
      <c r="W4479">
        <v>1</v>
      </c>
      <c r="X4479">
        <v>2</v>
      </c>
      <c r="Y4479" s="26">
        <v>40</v>
      </c>
      <c r="Z4479" s="26">
        <v>40</v>
      </c>
      <c r="AA4479" t="s">
        <v>117</v>
      </c>
      <c r="AC4479" t="s">
        <v>1174</v>
      </c>
      <c r="AD4479" t="s">
        <v>1175</v>
      </c>
    </row>
    <row r="4480" spans="1:30" ht="15">
      <c r="A4480">
        <v>1860</v>
      </c>
      <c r="B4480" s="4">
        <v>1</v>
      </c>
      <c r="C4480">
        <v>50947</v>
      </c>
      <c r="D4480">
        <v>1</v>
      </c>
      <c r="E4480">
        <v>21</v>
      </c>
      <c r="F4480" t="s">
        <v>1290</v>
      </c>
      <c r="G4480">
        <v>1630</v>
      </c>
      <c r="I4480">
        <v>5</v>
      </c>
      <c r="J4480">
        <v>33</v>
      </c>
      <c r="L4480" s="10">
        <v>0</v>
      </c>
      <c r="M4480" s="16">
        <v>69.069443965111702</v>
      </c>
      <c r="N4480" s="24">
        <f t="shared" si="69"/>
        <v>1450.4583232673458</v>
      </c>
      <c r="O4480" s="12">
        <v>21</v>
      </c>
      <c r="P4480" t="s">
        <v>116</v>
      </c>
      <c r="S4480">
        <v>0</v>
      </c>
      <c r="T4480">
        <v>0</v>
      </c>
      <c r="U4480">
        <v>0</v>
      </c>
      <c r="V4480">
        <v>0</v>
      </c>
      <c r="W4480">
        <v>1</v>
      </c>
      <c r="X4480" t="s">
        <v>247</v>
      </c>
      <c r="Y4480" s="26">
        <v>0</v>
      </c>
      <c r="Z4480" s="26">
        <v>21</v>
      </c>
      <c r="AA4480" t="s">
        <v>117</v>
      </c>
      <c r="AC4480" t="s">
        <v>1176</v>
      </c>
      <c r="AD4480" t="s">
        <v>166</v>
      </c>
    </row>
    <row r="4481" spans="1:30" ht="15">
      <c r="A4481">
        <v>1860</v>
      </c>
      <c r="B4481" s="4">
        <v>1</v>
      </c>
      <c r="C4481">
        <v>50947</v>
      </c>
      <c r="D4481">
        <v>2</v>
      </c>
      <c r="E4481">
        <v>20</v>
      </c>
      <c r="F4481" t="s">
        <v>1290</v>
      </c>
      <c r="G4481">
        <v>1630</v>
      </c>
      <c r="I4481">
        <v>5</v>
      </c>
      <c r="J4481">
        <v>30</v>
      </c>
      <c r="L4481" s="11">
        <v>1</v>
      </c>
      <c r="M4481" s="16">
        <v>139.72421729991686</v>
      </c>
      <c r="N4481" s="24">
        <f t="shared" si="69"/>
        <v>2794.4843459983372</v>
      </c>
      <c r="O4481" s="12">
        <v>20</v>
      </c>
      <c r="P4481" t="s">
        <v>116</v>
      </c>
      <c r="S4481">
        <v>0</v>
      </c>
      <c r="T4481">
        <v>0</v>
      </c>
      <c r="U4481">
        <v>0</v>
      </c>
      <c r="V4481">
        <v>0</v>
      </c>
      <c r="W4481">
        <v>1</v>
      </c>
      <c r="X4481" t="s">
        <v>247</v>
      </c>
      <c r="Y4481" s="26">
        <v>0</v>
      </c>
      <c r="Z4481" s="26">
        <v>20</v>
      </c>
      <c r="AA4481" t="s">
        <v>117</v>
      </c>
      <c r="AC4481" t="s">
        <v>1176</v>
      </c>
      <c r="AD4481" t="s">
        <v>166</v>
      </c>
    </row>
    <row r="4482" spans="1:30" ht="15">
      <c r="A4482">
        <v>1860</v>
      </c>
      <c r="B4482" s="4">
        <v>1</v>
      </c>
      <c r="C4482">
        <v>50947</v>
      </c>
      <c r="D4482">
        <v>3</v>
      </c>
      <c r="E4482">
        <v>20</v>
      </c>
      <c r="F4482" t="s">
        <v>1290</v>
      </c>
      <c r="G4482">
        <v>1630</v>
      </c>
      <c r="I4482">
        <v>5</v>
      </c>
      <c r="J4482">
        <v>21</v>
      </c>
      <c r="L4482" s="10">
        <v>0</v>
      </c>
      <c r="M4482" s="16">
        <v>69.069443965111702</v>
      </c>
      <c r="N4482" s="24">
        <f t="shared" si="69"/>
        <v>1381.388879302234</v>
      </c>
      <c r="O4482" s="12">
        <v>20</v>
      </c>
      <c r="P4482" t="s">
        <v>116</v>
      </c>
      <c r="S4482">
        <v>0</v>
      </c>
      <c r="T4482">
        <v>0</v>
      </c>
      <c r="U4482">
        <v>0</v>
      </c>
      <c r="V4482">
        <v>0</v>
      </c>
      <c r="W4482">
        <v>1</v>
      </c>
      <c r="X4482" t="s">
        <v>247</v>
      </c>
      <c r="Y4482" s="26">
        <v>0</v>
      </c>
      <c r="Z4482" s="26">
        <v>20</v>
      </c>
      <c r="AA4482" t="s">
        <v>117</v>
      </c>
      <c r="AC4482" t="s">
        <v>1176</v>
      </c>
      <c r="AD4482" t="s">
        <v>166</v>
      </c>
    </row>
    <row r="4483" spans="1:30" ht="15">
      <c r="A4483">
        <v>1860</v>
      </c>
      <c r="B4483" s="4">
        <v>1</v>
      </c>
      <c r="C4483">
        <v>50947</v>
      </c>
      <c r="D4483">
        <v>4</v>
      </c>
      <c r="E4483">
        <v>20</v>
      </c>
      <c r="F4483" t="s">
        <v>1290</v>
      </c>
      <c r="G4483">
        <v>1630</v>
      </c>
      <c r="I4483">
        <v>5</v>
      </c>
      <c r="J4483">
        <v>13</v>
      </c>
      <c r="L4483" s="10">
        <v>0</v>
      </c>
      <c r="M4483" s="16">
        <v>29.789946565499331</v>
      </c>
      <c r="N4483" s="24">
        <f t="shared" si="69"/>
        <v>595.79893130998664</v>
      </c>
      <c r="O4483" s="12">
        <v>20</v>
      </c>
      <c r="P4483" t="s">
        <v>116</v>
      </c>
      <c r="S4483">
        <v>0</v>
      </c>
      <c r="T4483">
        <v>0</v>
      </c>
      <c r="U4483">
        <v>0</v>
      </c>
      <c r="V4483">
        <v>0</v>
      </c>
      <c r="W4483">
        <v>1</v>
      </c>
      <c r="X4483" t="s">
        <v>247</v>
      </c>
      <c r="Y4483" s="26">
        <v>0</v>
      </c>
      <c r="Z4483" s="26">
        <v>20</v>
      </c>
      <c r="AA4483" t="s">
        <v>117</v>
      </c>
      <c r="AC4483" t="s">
        <v>1176</v>
      </c>
      <c r="AD4483" t="s">
        <v>166</v>
      </c>
    </row>
    <row r="4484" spans="1:30" ht="15">
      <c r="A4484">
        <v>1860</v>
      </c>
      <c r="B4484" s="4">
        <v>1</v>
      </c>
      <c r="C4484">
        <v>50947</v>
      </c>
      <c r="D4484">
        <v>5</v>
      </c>
      <c r="E4484">
        <v>21</v>
      </c>
      <c r="F4484" t="s">
        <v>1290</v>
      </c>
      <c r="G4484">
        <v>1630</v>
      </c>
      <c r="I4484">
        <v>5</v>
      </c>
      <c r="J4484">
        <v>40</v>
      </c>
      <c r="L4484" s="11">
        <v>1</v>
      </c>
      <c r="M4484" s="16">
        <v>139.72421729991686</v>
      </c>
      <c r="N4484" s="24">
        <f t="shared" si="69"/>
        <v>2934.2085632982539</v>
      </c>
      <c r="O4484" s="12">
        <v>21</v>
      </c>
      <c r="P4484" t="s">
        <v>116</v>
      </c>
      <c r="S4484">
        <v>0</v>
      </c>
      <c r="T4484">
        <v>0</v>
      </c>
      <c r="U4484">
        <v>0</v>
      </c>
      <c r="V4484">
        <v>0</v>
      </c>
      <c r="W4484">
        <v>1</v>
      </c>
      <c r="X4484" t="s">
        <v>247</v>
      </c>
      <c r="Y4484" s="26">
        <v>0</v>
      </c>
      <c r="Z4484" s="26">
        <v>21</v>
      </c>
      <c r="AA4484" t="s">
        <v>117</v>
      </c>
      <c r="AC4484" t="s">
        <v>1176</v>
      </c>
      <c r="AD4484" t="s">
        <v>166</v>
      </c>
    </row>
    <row r="4485" spans="1:30" ht="15">
      <c r="A4485">
        <v>1860</v>
      </c>
      <c r="B4485" s="4">
        <v>1</v>
      </c>
      <c r="C4485">
        <v>50948</v>
      </c>
      <c r="D4485">
        <v>1</v>
      </c>
      <c r="E4485">
        <v>20</v>
      </c>
      <c r="F4485" t="s">
        <v>1290</v>
      </c>
      <c r="G4485">
        <v>1630</v>
      </c>
      <c r="I4485">
        <v>1</v>
      </c>
      <c r="J4485">
        <v>23</v>
      </c>
      <c r="L4485" s="10">
        <v>0</v>
      </c>
      <c r="M4485" s="16">
        <v>69.069443965111702</v>
      </c>
      <c r="N4485" s="24">
        <f t="shared" si="69"/>
        <v>1381.388879302234</v>
      </c>
      <c r="O4485" s="12">
        <v>20</v>
      </c>
      <c r="P4485" t="s">
        <v>116</v>
      </c>
      <c r="S4485">
        <v>0</v>
      </c>
      <c r="T4485">
        <v>0</v>
      </c>
      <c r="U4485">
        <v>0</v>
      </c>
      <c r="V4485">
        <v>0</v>
      </c>
      <c r="W4485">
        <v>1</v>
      </c>
      <c r="X4485">
        <v>1</v>
      </c>
      <c r="Y4485" s="26">
        <v>20</v>
      </c>
      <c r="Z4485" s="26">
        <v>20</v>
      </c>
      <c r="AA4485" t="s">
        <v>117</v>
      </c>
      <c r="AC4485" t="s">
        <v>800</v>
      </c>
      <c r="AD4485" t="s">
        <v>519</v>
      </c>
    </row>
    <row r="4486" spans="1:30" ht="15">
      <c r="A4486">
        <v>1860</v>
      </c>
      <c r="B4486" s="4">
        <v>1</v>
      </c>
      <c r="C4486">
        <v>50949</v>
      </c>
      <c r="D4486">
        <v>1</v>
      </c>
      <c r="E4486">
        <v>20</v>
      </c>
      <c r="F4486" t="s">
        <v>1290</v>
      </c>
      <c r="G4486">
        <v>1630</v>
      </c>
      <c r="I4486">
        <v>1</v>
      </c>
      <c r="J4486">
        <v>11</v>
      </c>
      <c r="L4486" s="10">
        <v>0</v>
      </c>
      <c r="M4486" s="16">
        <v>20.804249475679534</v>
      </c>
      <c r="N4486" s="24">
        <f t="shared" ref="N4486:N4549" si="70">E4486*M4486</f>
        <v>416.0849895135907</v>
      </c>
      <c r="O4486" s="12">
        <v>20</v>
      </c>
      <c r="P4486" t="s">
        <v>116</v>
      </c>
      <c r="S4486">
        <v>0</v>
      </c>
      <c r="T4486">
        <v>0</v>
      </c>
      <c r="U4486">
        <v>0</v>
      </c>
      <c r="V4486">
        <v>0</v>
      </c>
      <c r="W4486">
        <v>1</v>
      </c>
      <c r="X4486">
        <v>1</v>
      </c>
      <c r="Y4486" s="26">
        <v>20</v>
      </c>
      <c r="Z4486" s="26">
        <v>20</v>
      </c>
      <c r="AA4486" t="s">
        <v>117</v>
      </c>
      <c r="AC4486" t="s">
        <v>742</v>
      </c>
      <c r="AD4486" t="s">
        <v>238</v>
      </c>
    </row>
    <row r="4487" spans="1:30" ht="15">
      <c r="A4487">
        <v>1860</v>
      </c>
      <c r="B4487" s="4">
        <v>1</v>
      </c>
      <c r="C4487">
        <v>50950</v>
      </c>
      <c r="D4487">
        <v>1</v>
      </c>
      <c r="E4487">
        <v>20</v>
      </c>
      <c r="F4487" t="s">
        <v>1290</v>
      </c>
      <c r="G4487">
        <v>1630</v>
      </c>
      <c r="I4487">
        <v>6</v>
      </c>
      <c r="J4487">
        <v>25</v>
      </c>
      <c r="L4487" s="10">
        <v>0</v>
      </c>
      <c r="M4487" s="16">
        <v>69.069443965111702</v>
      </c>
      <c r="N4487" s="24">
        <f t="shared" si="70"/>
        <v>1381.388879302234</v>
      </c>
      <c r="O4487" s="12">
        <v>20</v>
      </c>
      <c r="P4487" t="s">
        <v>116</v>
      </c>
      <c r="S4487">
        <v>0</v>
      </c>
      <c r="T4487">
        <v>0</v>
      </c>
      <c r="U4487">
        <v>0</v>
      </c>
      <c r="V4487">
        <v>0</v>
      </c>
      <c r="W4487">
        <v>1</v>
      </c>
      <c r="X4487">
        <v>1</v>
      </c>
      <c r="Y4487" s="26">
        <v>20</v>
      </c>
      <c r="Z4487" s="26">
        <v>20</v>
      </c>
      <c r="AA4487" t="s">
        <v>117</v>
      </c>
      <c r="AC4487" t="s">
        <v>1095</v>
      </c>
      <c r="AD4487" t="s">
        <v>992</v>
      </c>
    </row>
    <row r="4488" spans="1:30" ht="15">
      <c r="A4488">
        <v>1860</v>
      </c>
      <c r="B4488" s="4">
        <v>1</v>
      </c>
      <c r="C4488">
        <v>50950</v>
      </c>
      <c r="D4488">
        <v>2</v>
      </c>
      <c r="E4488">
        <v>21</v>
      </c>
      <c r="F4488" t="s">
        <v>1290</v>
      </c>
      <c r="G4488">
        <v>1630</v>
      </c>
      <c r="I4488">
        <v>6</v>
      </c>
      <c r="J4488">
        <v>21</v>
      </c>
      <c r="L4488" s="11">
        <v>1</v>
      </c>
      <c r="M4488" s="16">
        <v>139.72421729991686</v>
      </c>
      <c r="N4488" s="24">
        <f t="shared" si="70"/>
        <v>2934.2085632982539</v>
      </c>
      <c r="O4488" s="12">
        <v>21</v>
      </c>
      <c r="P4488" t="s">
        <v>116</v>
      </c>
      <c r="S4488">
        <v>0</v>
      </c>
      <c r="T4488">
        <v>0</v>
      </c>
      <c r="U4488">
        <v>0</v>
      </c>
      <c r="V4488">
        <v>0</v>
      </c>
      <c r="W4488">
        <v>1</v>
      </c>
      <c r="X4488">
        <v>1</v>
      </c>
      <c r="Y4488" s="26">
        <v>21</v>
      </c>
      <c r="Z4488" s="26">
        <v>21</v>
      </c>
      <c r="AA4488" t="s">
        <v>117</v>
      </c>
      <c r="AC4488" t="s">
        <v>1095</v>
      </c>
      <c r="AD4488" t="s">
        <v>992</v>
      </c>
    </row>
    <row r="4489" spans="1:30" ht="15">
      <c r="A4489">
        <v>1860</v>
      </c>
      <c r="B4489" s="4">
        <v>1</v>
      </c>
      <c r="C4489">
        <v>50950</v>
      </c>
      <c r="D4489">
        <v>3</v>
      </c>
      <c r="E4489">
        <v>20</v>
      </c>
      <c r="F4489" t="s">
        <v>1290</v>
      </c>
      <c r="G4489">
        <v>1630</v>
      </c>
      <c r="I4489">
        <v>6</v>
      </c>
      <c r="J4489">
        <v>13</v>
      </c>
      <c r="L4489" s="11">
        <v>1</v>
      </c>
      <c r="M4489" s="16">
        <v>35.650509638259194</v>
      </c>
      <c r="N4489" s="24">
        <f t="shared" si="70"/>
        <v>713.01019276518389</v>
      </c>
      <c r="O4489" s="12">
        <v>20</v>
      </c>
      <c r="P4489" t="s">
        <v>116</v>
      </c>
      <c r="S4489">
        <v>0</v>
      </c>
      <c r="T4489">
        <v>0</v>
      </c>
      <c r="U4489">
        <v>0</v>
      </c>
      <c r="V4489">
        <v>0</v>
      </c>
      <c r="W4489">
        <v>1</v>
      </c>
      <c r="X4489">
        <v>1</v>
      </c>
      <c r="Y4489" s="26">
        <v>20</v>
      </c>
      <c r="Z4489" s="26">
        <v>20</v>
      </c>
      <c r="AA4489" t="s">
        <v>117</v>
      </c>
      <c r="AC4489" t="s">
        <v>1095</v>
      </c>
      <c r="AD4489" t="s">
        <v>992</v>
      </c>
    </row>
    <row r="4490" spans="1:30" ht="15">
      <c r="A4490">
        <v>1860</v>
      </c>
      <c r="B4490" s="4">
        <v>1</v>
      </c>
      <c r="C4490">
        <v>50950</v>
      </c>
      <c r="D4490">
        <v>4</v>
      </c>
      <c r="E4490">
        <v>20</v>
      </c>
      <c r="F4490" t="s">
        <v>1290</v>
      </c>
      <c r="G4490">
        <v>1630</v>
      </c>
      <c r="I4490">
        <v>6</v>
      </c>
      <c r="J4490">
        <v>11</v>
      </c>
      <c r="L4490" s="11">
        <v>1</v>
      </c>
      <c r="M4490" s="22">
        <v>20.8</v>
      </c>
      <c r="N4490" s="24">
        <f t="shared" si="70"/>
        <v>416</v>
      </c>
      <c r="O4490" s="12">
        <v>20</v>
      </c>
      <c r="P4490" t="s">
        <v>116</v>
      </c>
      <c r="S4490">
        <v>0</v>
      </c>
      <c r="T4490">
        <v>0</v>
      </c>
      <c r="U4490">
        <v>0</v>
      </c>
      <c r="V4490">
        <v>0</v>
      </c>
      <c r="W4490">
        <v>1</v>
      </c>
      <c r="X4490">
        <v>1</v>
      </c>
      <c r="Y4490" s="26">
        <v>20</v>
      </c>
      <c r="Z4490" s="26">
        <v>20</v>
      </c>
      <c r="AA4490" t="s">
        <v>117</v>
      </c>
      <c r="AC4490" t="s">
        <v>1095</v>
      </c>
      <c r="AD4490" t="s">
        <v>992</v>
      </c>
    </row>
    <row r="4491" spans="1:30">
      <c r="A4491">
        <v>1860</v>
      </c>
      <c r="B4491" s="4">
        <v>1</v>
      </c>
      <c r="C4491">
        <v>50950</v>
      </c>
      <c r="D4491">
        <v>5</v>
      </c>
      <c r="E4491">
        <v>20</v>
      </c>
      <c r="F4491" t="s">
        <v>1290</v>
      </c>
      <c r="G4491">
        <v>1630</v>
      </c>
      <c r="I4491">
        <v>6</v>
      </c>
      <c r="J4491">
        <v>4</v>
      </c>
      <c r="L4491" s="10">
        <v>0</v>
      </c>
      <c r="M4491" s="12">
        <v>0</v>
      </c>
      <c r="N4491" s="24">
        <f t="shared" si="70"/>
        <v>0</v>
      </c>
      <c r="O4491" s="12">
        <v>20</v>
      </c>
      <c r="P4491" t="s">
        <v>116</v>
      </c>
      <c r="S4491">
        <v>0</v>
      </c>
      <c r="T4491">
        <v>0</v>
      </c>
      <c r="U4491">
        <v>0</v>
      </c>
      <c r="V4491">
        <v>0</v>
      </c>
      <c r="W4491">
        <v>1</v>
      </c>
      <c r="X4491">
        <v>1</v>
      </c>
      <c r="Y4491" s="26">
        <v>20</v>
      </c>
      <c r="Z4491" s="26">
        <v>20</v>
      </c>
      <c r="AA4491" t="s">
        <v>117</v>
      </c>
      <c r="AC4491" t="s">
        <v>1095</v>
      </c>
      <c r="AD4491" t="s">
        <v>992</v>
      </c>
    </row>
    <row r="4492" spans="1:30">
      <c r="A4492">
        <v>1860</v>
      </c>
      <c r="B4492" s="4">
        <v>1</v>
      </c>
      <c r="C4492">
        <v>50950</v>
      </c>
      <c r="D4492">
        <v>6</v>
      </c>
      <c r="E4492">
        <v>21</v>
      </c>
      <c r="F4492" t="s">
        <v>1290</v>
      </c>
      <c r="G4492">
        <v>1630</v>
      </c>
      <c r="I4492">
        <v>6</v>
      </c>
      <c r="J4492">
        <v>1</v>
      </c>
      <c r="L4492" s="10">
        <v>0</v>
      </c>
      <c r="M4492" s="12">
        <v>0</v>
      </c>
      <c r="N4492" s="24">
        <f t="shared" si="70"/>
        <v>0</v>
      </c>
      <c r="O4492" s="12">
        <v>21</v>
      </c>
      <c r="P4492" t="s">
        <v>116</v>
      </c>
      <c r="S4492">
        <v>0</v>
      </c>
      <c r="T4492">
        <v>0</v>
      </c>
      <c r="U4492">
        <v>0</v>
      </c>
      <c r="V4492">
        <v>0</v>
      </c>
      <c r="W4492">
        <v>1</v>
      </c>
      <c r="X4492">
        <v>1</v>
      </c>
      <c r="Y4492" s="26">
        <v>21</v>
      </c>
      <c r="Z4492" s="26">
        <v>21</v>
      </c>
      <c r="AA4492" t="s">
        <v>117</v>
      </c>
      <c r="AC4492" t="s">
        <v>1095</v>
      </c>
      <c r="AD4492" t="s">
        <v>992</v>
      </c>
    </row>
    <row r="4493" spans="1:30" ht="15">
      <c r="A4493">
        <v>1860</v>
      </c>
      <c r="B4493" s="4">
        <v>1</v>
      </c>
      <c r="C4493">
        <v>50951</v>
      </c>
      <c r="D4493">
        <v>1</v>
      </c>
      <c r="E4493">
        <v>20</v>
      </c>
      <c r="F4493" t="s">
        <v>1290</v>
      </c>
      <c r="G4493">
        <v>1650</v>
      </c>
      <c r="I4493">
        <v>5</v>
      </c>
      <c r="J4493">
        <v>27</v>
      </c>
      <c r="L4493" s="11">
        <v>1</v>
      </c>
      <c r="M4493" s="16">
        <v>139.72421729991686</v>
      </c>
      <c r="N4493" s="24">
        <f t="shared" si="70"/>
        <v>2794.4843459983372</v>
      </c>
      <c r="O4493" s="12">
        <v>20</v>
      </c>
      <c r="P4493" t="s">
        <v>116</v>
      </c>
      <c r="S4493">
        <v>0</v>
      </c>
      <c r="T4493">
        <v>0</v>
      </c>
      <c r="U4493">
        <v>0</v>
      </c>
      <c r="V4493">
        <v>0</v>
      </c>
      <c r="W4493">
        <v>1</v>
      </c>
      <c r="X4493">
        <v>1</v>
      </c>
      <c r="Y4493" s="26">
        <v>20</v>
      </c>
      <c r="Z4493" s="26">
        <v>20</v>
      </c>
      <c r="AA4493" t="s">
        <v>117</v>
      </c>
      <c r="AC4493" t="s">
        <v>493</v>
      </c>
      <c r="AD4493" t="s">
        <v>1177</v>
      </c>
    </row>
    <row r="4494" spans="1:30" ht="15">
      <c r="A4494">
        <v>1860</v>
      </c>
      <c r="B4494" s="4">
        <v>1</v>
      </c>
      <c r="C4494">
        <v>50951</v>
      </c>
      <c r="D4494">
        <v>2</v>
      </c>
      <c r="E4494">
        <v>20</v>
      </c>
      <c r="F4494" t="s">
        <v>1290</v>
      </c>
      <c r="G4494">
        <v>1650</v>
      </c>
      <c r="I4494">
        <v>5</v>
      </c>
      <c r="J4494">
        <v>18</v>
      </c>
      <c r="L4494" s="10">
        <v>0</v>
      </c>
      <c r="M4494" s="16">
        <v>29.789946565499331</v>
      </c>
      <c r="N4494" s="24">
        <f t="shared" si="70"/>
        <v>595.79893130998664</v>
      </c>
      <c r="O4494" s="12">
        <v>20</v>
      </c>
      <c r="P4494" t="s">
        <v>116</v>
      </c>
      <c r="S4494">
        <v>0</v>
      </c>
      <c r="T4494">
        <v>0</v>
      </c>
      <c r="U4494">
        <v>0</v>
      </c>
      <c r="V4494">
        <v>0</v>
      </c>
      <c r="W4494">
        <v>1</v>
      </c>
      <c r="X4494">
        <v>1</v>
      </c>
      <c r="Y4494" s="26">
        <v>20</v>
      </c>
      <c r="Z4494" s="26">
        <v>20</v>
      </c>
      <c r="AA4494" t="s">
        <v>117</v>
      </c>
      <c r="AC4494" t="s">
        <v>493</v>
      </c>
      <c r="AD4494" t="s">
        <v>1177</v>
      </c>
    </row>
    <row r="4495" spans="1:30" ht="15">
      <c r="A4495">
        <v>1860</v>
      </c>
      <c r="B4495" s="4">
        <v>1</v>
      </c>
      <c r="C4495">
        <v>50951</v>
      </c>
      <c r="D4495">
        <v>3</v>
      </c>
      <c r="E4495">
        <v>20</v>
      </c>
      <c r="F4495" t="s">
        <v>1290</v>
      </c>
      <c r="G4495">
        <v>1650</v>
      </c>
      <c r="I4495">
        <v>5</v>
      </c>
      <c r="J4495">
        <v>3</v>
      </c>
      <c r="L4495" s="11">
        <v>1</v>
      </c>
      <c r="M4495" s="21">
        <v>0</v>
      </c>
      <c r="N4495" s="24">
        <f t="shared" si="70"/>
        <v>0</v>
      </c>
      <c r="O4495" s="12">
        <v>20</v>
      </c>
      <c r="P4495" t="s">
        <v>116</v>
      </c>
      <c r="S4495">
        <v>0</v>
      </c>
      <c r="T4495">
        <v>0</v>
      </c>
      <c r="U4495">
        <v>0</v>
      </c>
      <c r="V4495">
        <v>0</v>
      </c>
      <c r="W4495">
        <v>1</v>
      </c>
      <c r="X4495">
        <v>1</v>
      </c>
      <c r="Y4495" s="26">
        <v>20</v>
      </c>
      <c r="Z4495" s="26">
        <v>20</v>
      </c>
      <c r="AA4495" t="s">
        <v>117</v>
      </c>
      <c r="AC4495" t="s">
        <v>493</v>
      </c>
      <c r="AD4495" t="s">
        <v>1177</v>
      </c>
    </row>
    <row r="4496" spans="1:30" ht="15">
      <c r="A4496">
        <v>1860</v>
      </c>
      <c r="B4496" s="4">
        <v>1</v>
      </c>
      <c r="C4496">
        <v>50951</v>
      </c>
      <c r="D4496">
        <v>4</v>
      </c>
      <c r="E4496">
        <v>21</v>
      </c>
      <c r="F4496" t="s">
        <v>1290</v>
      </c>
      <c r="G4496">
        <v>1650</v>
      </c>
      <c r="I4496">
        <v>5</v>
      </c>
      <c r="J4496">
        <v>31</v>
      </c>
      <c r="L4496" s="11">
        <v>1</v>
      </c>
      <c r="M4496" s="16">
        <v>139.72421729991686</v>
      </c>
      <c r="N4496" s="24">
        <f t="shared" si="70"/>
        <v>2934.2085632982539</v>
      </c>
      <c r="O4496" s="12">
        <v>21</v>
      </c>
      <c r="P4496" t="s">
        <v>116</v>
      </c>
      <c r="S4496">
        <v>0</v>
      </c>
      <c r="T4496">
        <v>0</v>
      </c>
      <c r="U4496">
        <v>0</v>
      </c>
      <c r="V4496">
        <v>0</v>
      </c>
      <c r="W4496">
        <v>1</v>
      </c>
      <c r="X4496">
        <v>1</v>
      </c>
      <c r="Y4496" s="26">
        <v>21</v>
      </c>
      <c r="Z4496" s="26">
        <v>21</v>
      </c>
      <c r="AA4496" t="s">
        <v>117</v>
      </c>
      <c r="AC4496" t="s">
        <v>493</v>
      </c>
      <c r="AD4496" t="s">
        <v>1177</v>
      </c>
    </row>
    <row r="4497" spans="1:30" ht="15">
      <c r="A4497">
        <v>1860</v>
      </c>
      <c r="B4497" s="4">
        <v>1</v>
      </c>
      <c r="C4497">
        <v>50951</v>
      </c>
      <c r="D4497">
        <v>5</v>
      </c>
      <c r="E4497">
        <v>20</v>
      </c>
      <c r="F4497" t="s">
        <v>1290</v>
      </c>
      <c r="G4497">
        <v>1650</v>
      </c>
      <c r="I4497">
        <v>5</v>
      </c>
      <c r="J4497">
        <v>25</v>
      </c>
      <c r="L4497" s="11">
        <v>1</v>
      </c>
      <c r="M4497" s="16">
        <v>139.72421729991686</v>
      </c>
      <c r="N4497" s="24">
        <f t="shared" si="70"/>
        <v>2794.4843459983372</v>
      </c>
      <c r="O4497" s="12">
        <v>20</v>
      </c>
      <c r="P4497" t="s">
        <v>116</v>
      </c>
      <c r="S4497">
        <v>0</v>
      </c>
      <c r="T4497">
        <v>0</v>
      </c>
      <c r="U4497">
        <v>0</v>
      </c>
      <c r="V4497">
        <v>0</v>
      </c>
      <c r="W4497">
        <v>1</v>
      </c>
      <c r="X4497">
        <v>1</v>
      </c>
      <c r="Y4497" s="26">
        <v>20</v>
      </c>
      <c r="Z4497" s="26">
        <v>20</v>
      </c>
      <c r="AA4497" t="s">
        <v>117</v>
      </c>
      <c r="AC4497" t="s">
        <v>493</v>
      </c>
      <c r="AD4497" t="s">
        <v>1177</v>
      </c>
    </row>
    <row r="4498" spans="1:30" ht="15">
      <c r="A4498">
        <v>1860</v>
      </c>
      <c r="B4498" s="4">
        <v>1</v>
      </c>
      <c r="C4498">
        <v>50952</v>
      </c>
      <c r="D4498">
        <v>1</v>
      </c>
      <c r="E4498">
        <v>20</v>
      </c>
      <c r="F4498" t="s">
        <v>1290</v>
      </c>
      <c r="G4498">
        <v>1650</v>
      </c>
      <c r="I4498">
        <v>1</v>
      </c>
      <c r="J4498">
        <v>12</v>
      </c>
      <c r="L4498" s="10">
        <v>0</v>
      </c>
      <c r="M4498" s="16">
        <v>20.804249475679534</v>
      </c>
      <c r="N4498" s="24">
        <f t="shared" si="70"/>
        <v>416.0849895135907</v>
      </c>
      <c r="O4498" s="12">
        <v>20</v>
      </c>
      <c r="P4498" t="s">
        <v>116</v>
      </c>
      <c r="S4498">
        <v>0</v>
      </c>
      <c r="T4498">
        <v>0</v>
      </c>
      <c r="U4498">
        <v>0</v>
      </c>
      <c r="V4498">
        <v>0</v>
      </c>
      <c r="W4498">
        <v>1</v>
      </c>
      <c r="X4498">
        <v>1</v>
      </c>
      <c r="Y4498" s="26">
        <v>20</v>
      </c>
      <c r="Z4498" s="26">
        <v>20</v>
      </c>
      <c r="AA4498" t="s">
        <v>117</v>
      </c>
      <c r="AC4498" t="s">
        <v>843</v>
      </c>
      <c r="AD4498" t="s">
        <v>1178</v>
      </c>
    </row>
    <row r="4499" spans="1:30" ht="15">
      <c r="A4499">
        <v>1860</v>
      </c>
      <c r="B4499" s="4">
        <v>1</v>
      </c>
      <c r="C4499">
        <v>50953</v>
      </c>
      <c r="D4499">
        <v>1</v>
      </c>
      <c r="E4499">
        <v>20</v>
      </c>
      <c r="F4499" t="s">
        <v>1290</v>
      </c>
      <c r="G4499">
        <v>1650</v>
      </c>
      <c r="I4499">
        <v>15</v>
      </c>
      <c r="J4499">
        <v>60</v>
      </c>
      <c r="L4499" s="11">
        <v>1</v>
      </c>
      <c r="M4499" s="16">
        <v>91.38581343891795</v>
      </c>
      <c r="N4499" s="24">
        <f t="shared" si="70"/>
        <v>1827.7162687783589</v>
      </c>
      <c r="O4499" s="12">
        <v>20</v>
      </c>
      <c r="P4499" t="s">
        <v>171</v>
      </c>
      <c r="S4499">
        <v>0</v>
      </c>
      <c r="T4499">
        <v>0</v>
      </c>
      <c r="U4499">
        <v>0</v>
      </c>
      <c r="V4499">
        <v>0</v>
      </c>
      <c r="W4499">
        <v>1</v>
      </c>
      <c r="X4499">
        <v>2</v>
      </c>
      <c r="Y4499" s="26">
        <v>40</v>
      </c>
      <c r="Z4499" s="26">
        <v>40</v>
      </c>
      <c r="AA4499" t="s">
        <v>117</v>
      </c>
      <c r="AC4499" t="s">
        <v>1391</v>
      </c>
      <c r="AD4499" t="s">
        <v>612</v>
      </c>
    </row>
    <row r="4500" spans="1:30" ht="15">
      <c r="A4500">
        <v>1860</v>
      </c>
      <c r="B4500" s="4">
        <v>1</v>
      </c>
      <c r="C4500">
        <v>50953</v>
      </c>
      <c r="D4500">
        <v>2</v>
      </c>
      <c r="E4500">
        <v>21</v>
      </c>
      <c r="F4500" t="s">
        <v>1290</v>
      </c>
      <c r="G4500">
        <v>1650</v>
      </c>
      <c r="I4500">
        <v>15</v>
      </c>
      <c r="J4500">
        <v>50</v>
      </c>
      <c r="L4500" s="10">
        <v>0</v>
      </c>
      <c r="M4500" s="16">
        <v>69.069443965111702</v>
      </c>
      <c r="N4500" s="24">
        <f t="shared" si="70"/>
        <v>1450.4583232673458</v>
      </c>
      <c r="O4500" s="12">
        <v>21</v>
      </c>
      <c r="P4500" t="s">
        <v>116</v>
      </c>
      <c r="S4500">
        <v>0</v>
      </c>
      <c r="T4500">
        <v>0</v>
      </c>
      <c r="U4500">
        <v>0</v>
      </c>
      <c r="V4500">
        <v>0</v>
      </c>
      <c r="W4500">
        <v>1</v>
      </c>
      <c r="X4500">
        <v>2</v>
      </c>
      <c r="Y4500" s="26">
        <v>42</v>
      </c>
      <c r="Z4500" s="26">
        <v>42</v>
      </c>
      <c r="AA4500" t="s">
        <v>117</v>
      </c>
      <c r="AC4500" t="s">
        <v>1391</v>
      </c>
      <c r="AD4500" t="s">
        <v>612</v>
      </c>
    </row>
    <row r="4501" spans="1:30" ht="15">
      <c r="A4501">
        <v>1860</v>
      </c>
      <c r="B4501" s="4">
        <v>1</v>
      </c>
      <c r="C4501">
        <v>50953</v>
      </c>
      <c r="D4501">
        <v>3</v>
      </c>
      <c r="E4501">
        <v>20</v>
      </c>
      <c r="F4501" t="s">
        <v>1290</v>
      </c>
      <c r="G4501">
        <v>1650</v>
      </c>
      <c r="I4501">
        <v>15</v>
      </c>
      <c r="J4501">
        <v>40</v>
      </c>
      <c r="L4501" s="11">
        <v>1</v>
      </c>
      <c r="M4501" s="16">
        <v>139.72421729991686</v>
      </c>
      <c r="N4501" s="24">
        <f t="shared" si="70"/>
        <v>2794.4843459983372</v>
      </c>
      <c r="O4501" s="12">
        <v>20</v>
      </c>
      <c r="P4501" t="s">
        <v>171</v>
      </c>
      <c r="S4501">
        <v>0</v>
      </c>
      <c r="T4501">
        <v>0</v>
      </c>
      <c r="U4501">
        <v>0</v>
      </c>
      <c r="V4501">
        <v>0</v>
      </c>
      <c r="W4501">
        <v>1</v>
      </c>
      <c r="X4501">
        <v>2</v>
      </c>
      <c r="Y4501" s="26">
        <v>40</v>
      </c>
      <c r="Z4501" s="26">
        <v>40</v>
      </c>
      <c r="AA4501" t="s">
        <v>117</v>
      </c>
      <c r="AC4501" t="s">
        <v>1391</v>
      </c>
      <c r="AD4501" t="s">
        <v>612</v>
      </c>
    </row>
    <row r="4502" spans="1:30" ht="15">
      <c r="A4502">
        <v>1860</v>
      </c>
      <c r="B4502" s="4">
        <v>1</v>
      </c>
      <c r="C4502">
        <v>50953</v>
      </c>
      <c r="D4502">
        <v>4</v>
      </c>
      <c r="E4502">
        <v>20</v>
      </c>
      <c r="F4502" t="s">
        <v>1290</v>
      </c>
      <c r="G4502">
        <v>1650</v>
      </c>
      <c r="I4502">
        <v>15</v>
      </c>
      <c r="J4502">
        <v>33</v>
      </c>
      <c r="L4502" s="11">
        <v>1</v>
      </c>
      <c r="M4502" s="16">
        <v>139.72421729991686</v>
      </c>
      <c r="N4502" s="24">
        <f t="shared" si="70"/>
        <v>2794.4843459983372</v>
      </c>
      <c r="O4502" s="12">
        <v>20</v>
      </c>
      <c r="P4502" t="s">
        <v>116</v>
      </c>
      <c r="S4502">
        <v>0</v>
      </c>
      <c r="T4502">
        <v>0</v>
      </c>
      <c r="U4502">
        <v>0</v>
      </c>
      <c r="V4502">
        <v>0</v>
      </c>
      <c r="W4502">
        <v>1</v>
      </c>
      <c r="X4502">
        <v>2</v>
      </c>
      <c r="Y4502" s="26">
        <v>40</v>
      </c>
      <c r="Z4502" s="26">
        <v>40</v>
      </c>
      <c r="AA4502" t="s">
        <v>117</v>
      </c>
      <c r="AC4502" t="s">
        <v>1391</v>
      </c>
      <c r="AD4502" t="s">
        <v>612</v>
      </c>
    </row>
    <row r="4503" spans="1:30" ht="15">
      <c r="A4503">
        <v>1860</v>
      </c>
      <c r="B4503" s="4">
        <v>1</v>
      </c>
      <c r="C4503">
        <v>50953</v>
      </c>
      <c r="D4503">
        <v>5</v>
      </c>
      <c r="E4503">
        <v>20</v>
      </c>
      <c r="F4503" t="s">
        <v>1290</v>
      </c>
      <c r="G4503">
        <v>1650</v>
      </c>
      <c r="I4503">
        <v>15</v>
      </c>
      <c r="J4503">
        <v>30</v>
      </c>
      <c r="L4503" s="10">
        <v>0</v>
      </c>
      <c r="M4503" s="16">
        <v>69.069443965111702</v>
      </c>
      <c r="N4503" s="24">
        <f t="shared" si="70"/>
        <v>1381.388879302234</v>
      </c>
      <c r="O4503" s="12">
        <v>20</v>
      </c>
      <c r="P4503" t="s">
        <v>116</v>
      </c>
      <c r="S4503">
        <v>0</v>
      </c>
      <c r="T4503">
        <v>0</v>
      </c>
      <c r="U4503">
        <v>0</v>
      </c>
      <c r="V4503">
        <v>0</v>
      </c>
      <c r="W4503">
        <v>1</v>
      </c>
      <c r="X4503">
        <v>2</v>
      </c>
      <c r="Y4503" s="26">
        <v>40</v>
      </c>
      <c r="Z4503" s="26">
        <v>40</v>
      </c>
      <c r="AA4503" t="s">
        <v>117</v>
      </c>
      <c r="AC4503" t="s">
        <v>1391</v>
      </c>
      <c r="AD4503" t="s">
        <v>612</v>
      </c>
    </row>
    <row r="4504" spans="1:30" ht="15">
      <c r="A4504">
        <v>1860</v>
      </c>
      <c r="B4504" s="4">
        <v>1</v>
      </c>
      <c r="C4504">
        <v>50953</v>
      </c>
      <c r="D4504">
        <v>6</v>
      </c>
      <c r="E4504">
        <v>21</v>
      </c>
      <c r="F4504" t="s">
        <v>1290</v>
      </c>
      <c r="G4504">
        <v>1650</v>
      </c>
      <c r="I4504">
        <v>15</v>
      </c>
      <c r="J4504">
        <v>16</v>
      </c>
      <c r="L4504" s="11">
        <v>1</v>
      </c>
      <c r="M4504" s="16">
        <v>35.650509638259194</v>
      </c>
      <c r="N4504" s="24">
        <f t="shared" si="70"/>
        <v>748.66070240344311</v>
      </c>
      <c r="O4504" s="12">
        <v>21</v>
      </c>
      <c r="P4504" t="s">
        <v>171</v>
      </c>
      <c r="S4504">
        <v>0</v>
      </c>
      <c r="T4504">
        <v>0</v>
      </c>
      <c r="U4504">
        <v>0</v>
      </c>
      <c r="V4504">
        <v>0</v>
      </c>
      <c r="W4504">
        <v>1</v>
      </c>
      <c r="X4504">
        <v>2</v>
      </c>
      <c r="Y4504" s="26">
        <v>42</v>
      </c>
      <c r="Z4504" s="26">
        <v>42</v>
      </c>
      <c r="AA4504" t="s">
        <v>117</v>
      </c>
      <c r="AC4504" t="s">
        <v>1391</v>
      </c>
      <c r="AD4504" t="s">
        <v>612</v>
      </c>
    </row>
    <row r="4505" spans="1:30" ht="15">
      <c r="A4505">
        <v>1860</v>
      </c>
      <c r="B4505" s="4">
        <v>1</v>
      </c>
      <c r="C4505">
        <v>50953</v>
      </c>
      <c r="D4505">
        <v>7</v>
      </c>
      <c r="E4505">
        <v>20</v>
      </c>
      <c r="F4505" t="s">
        <v>1290</v>
      </c>
      <c r="G4505">
        <v>1650</v>
      </c>
      <c r="I4505">
        <v>15</v>
      </c>
      <c r="J4505">
        <v>9</v>
      </c>
      <c r="L4505" s="10">
        <v>0</v>
      </c>
      <c r="M4505" s="16">
        <v>20.804249475679534</v>
      </c>
      <c r="N4505" s="24">
        <f t="shared" si="70"/>
        <v>416.0849895135907</v>
      </c>
      <c r="O4505" s="12">
        <v>20</v>
      </c>
      <c r="P4505" t="s">
        <v>116</v>
      </c>
      <c r="S4505">
        <v>0</v>
      </c>
      <c r="T4505">
        <v>0</v>
      </c>
      <c r="U4505">
        <v>0</v>
      </c>
      <c r="V4505">
        <v>0</v>
      </c>
      <c r="W4505">
        <v>1</v>
      </c>
      <c r="X4505">
        <v>2</v>
      </c>
      <c r="Y4505" s="26">
        <v>40</v>
      </c>
      <c r="Z4505" s="26">
        <v>40</v>
      </c>
      <c r="AA4505" t="s">
        <v>117</v>
      </c>
      <c r="AC4505" t="s">
        <v>1391</v>
      </c>
      <c r="AD4505" t="s">
        <v>612</v>
      </c>
    </row>
    <row r="4506" spans="1:30" ht="15">
      <c r="A4506">
        <v>1860</v>
      </c>
      <c r="B4506" s="4">
        <v>1</v>
      </c>
      <c r="C4506">
        <v>50953</v>
      </c>
      <c r="D4506">
        <v>8</v>
      </c>
      <c r="E4506">
        <v>20</v>
      </c>
      <c r="F4506" t="s">
        <v>1290</v>
      </c>
      <c r="G4506">
        <v>1650</v>
      </c>
      <c r="I4506">
        <v>15</v>
      </c>
      <c r="J4506">
        <v>7</v>
      </c>
      <c r="L4506" s="11">
        <v>1</v>
      </c>
      <c r="M4506" s="22">
        <v>20.8</v>
      </c>
      <c r="N4506" s="24">
        <f t="shared" si="70"/>
        <v>416</v>
      </c>
      <c r="O4506" s="12">
        <v>20</v>
      </c>
      <c r="P4506" t="s">
        <v>171</v>
      </c>
      <c r="S4506">
        <v>0</v>
      </c>
      <c r="T4506">
        <v>0</v>
      </c>
      <c r="U4506">
        <v>0</v>
      </c>
      <c r="V4506">
        <v>0</v>
      </c>
      <c r="W4506">
        <v>1</v>
      </c>
      <c r="X4506">
        <v>2</v>
      </c>
      <c r="Y4506" s="26">
        <v>40</v>
      </c>
      <c r="Z4506" s="26">
        <v>40</v>
      </c>
      <c r="AA4506" t="s">
        <v>117</v>
      </c>
      <c r="AC4506" t="s">
        <v>1391</v>
      </c>
      <c r="AD4506" t="s">
        <v>612</v>
      </c>
    </row>
    <row r="4507" spans="1:30" ht="15">
      <c r="A4507">
        <v>1860</v>
      </c>
      <c r="B4507" s="4">
        <v>1</v>
      </c>
      <c r="C4507">
        <v>50953</v>
      </c>
      <c r="D4507">
        <v>9</v>
      </c>
      <c r="E4507">
        <v>20</v>
      </c>
      <c r="F4507" t="s">
        <v>1290</v>
      </c>
      <c r="G4507">
        <v>1650</v>
      </c>
      <c r="I4507">
        <v>15</v>
      </c>
      <c r="J4507">
        <v>7</v>
      </c>
      <c r="L4507" s="11">
        <v>1</v>
      </c>
      <c r="M4507" s="22">
        <v>20.8</v>
      </c>
      <c r="N4507" s="24">
        <f t="shared" si="70"/>
        <v>416</v>
      </c>
      <c r="O4507" s="12">
        <v>20</v>
      </c>
      <c r="P4507" t="s">
        <v>116</v>
      </c>
      <c r="S4507">
        <v>0</v>
      </c>
      <c r="T4507">
        <v>0</v>
      </c>
      <c r="U4507">
        <v>0</v>
      </c>
      <c r="V4507">
        <v>0</v>
      </c>
      <c r="W4507">
        <v>1</v>
      </c>
      <c r="X4507">
        <v>2</v>
      </c>
      <c r="Y4507" s="26">
        <v>40</v>
      </c>
      <c r="Z4507" s="26">
        <v>40</v>
      </c>
      <c r="AA4507" t="s">
        <v>117</v>
      </c>
      <c r="AC4507" t="s">
        <v>1391</v>
      </c>
      <c r="AD4507" t="s">
        <v>612</v>
      </c>
    </row>
    <row r="4508" spans="1:30" ht="15">
      <c r="A4508">
        <v>1860</v>
      </c>
      <c r="B4508" s="4">
        <v>1</v>
      </c>
      <c r="C4508">
        <v>50953</v>
      </c>
      <c r="D4508">
        <v>10</v>
      </c>
      <c r="E4508">
        <v>21</v>
      </c>
      <c r="F4508" t="s">
        <v>1290</v>
      </c>
      <c r="G4508">
        <v>1650</v>
      </c>
      <c r="I4508">
        <v>15</v>
      </c>
      <c r="J4508">
        <v>8</v>
      </c>
      <c r="L4508" s="10">
        <v>0</v>
      </c>
      <c r="M4508" s="16">
        <v>20.804249475679534</v>
      </c>
      <c r="N4508" s="24">
        <f t="shared" si="70"/>
        <v>436.88923898927021</v>
      </c>
      <c r="O4508" s="12">
        <v>21</v>
      </c>
      <c r="P4508" t="s">
        <v>171</v>
      </c>
      <c r="S4508">
        <v>0</v>
      </c>
      <c r="T4508">
        <v>0</v>
      </c>
      <c r="U4508">
        <v>0</v>
      </c>
      <c r="V4508">
        <v>0</v>
      </c>
      <c r="W4508">
        <v>1</v>
      </c>
      <c r="X4508">
        <v>2</v>
      </c>
      <c r="Y4508" s="26">
        <v>42</v>
      </c>
      <c r="Z4508" s="26">
        <v>42</v>
      </c>
      <c r="AA4508" t="s">
        <v>117</v>
      </c>
      <c r="AC4508" t="s">
        <v>1391</v>
      </c>
      <c r="AD4508" t="s">
        <v>612</v>
      </c>
    </row>
    <row r="4509" spans="1:30">
      <c r="A4509">
        <v>1860</v>
      </c>
      <c r="B4509" s="4">
        <v>1</v>
      </c>
      <c r="C4509">
        <v>50953</v>
      </c>
      <c r="D4509">
        <v>11</v>
      </c>
      <c r="E4509">
        <v>20</v>
      </c>
      <c r="F4509" t="s">
        <v>1290</v>
      </c>
      <c r="G4509">
        <v>1650</v>
      </c>
      <c r="I4509">
        <v>15</v>
      </c>
      <c r="J4509">
        <v>5</v>
      </c>
      <c r="L4509" s="10">
        <v>0</v>
      </c>
      <c r="M4509" s="12">
        <v>0</v>
      </c>
      <c r="N4509" s="24">
        <f t="shared" si="70"/>
        <v>0</v>
      </c>
      <c r="O4509" s="12">
        <v>20</v>
      </c>
      <c r="P4509" t="s">
        <v>171</v>
      </c>
      <c r="S4509">
        <v>0</v>
      </c>
      <c r="T4509">
        <v>0</v>
      </c>
      <c r="U4509">
        <v>0</v>
      </c>
      <c r="V4509">
        <v>0</v>
      </c>
      <c r="W4509">
        <v>1</v>
      </c>
      <c r="X4509">
        <v>2</v>
      </c>
      <c r="Y4509" s="26">
        <v>40</v>
      </c>
      <c r="Z4509" s="26">
        <v>40</v>
      </c>
      <c r="AA4509" t="s">
        <v>117</v>
      </c>
      <c r="AC4509" t="s">
        <v>1391</v>
      </c>
      <c r="AD4509" t="s">
        <v>612</v>
      </c>
    </row>
    <row r="4510" spans="1:30">
      <c r="A4510">
        <v>1860</v>
      </c>
      <c r="B4510" s="4">
        <v>1</v>
      </c>
      <c r="C4510">
        <v>50953</v>
      </c>
      <c r="D4510">
        <v>12</v>
      </c>
      <c r="E4510">
        <v>20</v>
      </c>
      <c r="F4510" t="s">
        <v>1290</v>
      </c>
      <c r="G4510">
        <v>1650</v>
      </c>
      <c r="I4510">
        <v>15</v>
      </c>
      <c r="J4510">
        <v>4</v>
      </c>
      <c r="L4510" s="10">
        <v>0</v>
      </c>
      <c r="M4510" s="12">
        <v>0</v>
      </c>
      <c r="N4510" s="24">
        <f t="shared" si="70"/>
        <v>0</v>
      </c>
      <c r="O4510" s="12">
        <v>20</v>
      </c>
      <c r="P4510" t="s">
        <v>171</v>
      </c>
      <c r="S4510">
        <v>0</v>
      </c>
      <c r="T4510">
        <v>0</v>
      </c>
      <c r="U4510">
        <v>0</v>
      </c>
      <c r="V4510">
        <v>0</v>
      </c>
      <c r="W4510">
        <v>1</v>
      </c>
      <c r="X4510">
        <v>2</v>
      </c>
      <c r="Y4510" s="26">
        <v>40</v>
      </c>
      <c r="Z4510" s="26">
        <v>40</v>
      </c>
      <c r="AA4510" t="s">
        <v>117</v>
      </c>
      <c r="AC4510" t="s">
        <v>1391</v>
      </c>
      <c r="AD4510" t="s">
        <v>612</v>
      </c>
    </row>
    <row r="4511" spans="1:30" ht="15">
      <c r="A4511">
        <v>1860</v>
      </c>
      <c r="B4511" s="4">
        <v>1</v>
      </c>
      <c r="C4511">
        <v>50953</v>
      </c>
      <c r="D4511">
        <v>13</v>
      </c>
      <c r="E4511">
        <v>20</v>
      </c>
      <c r="F4511" t="s">
        <v>1290</v>
      </c>
      <c r="G4511">
        <v>1650</v>
      </c>
      <c r="I4511">
        <v>15</v>
      </c>
      <c r="J4511">
        <v>4</v>
      </c>
      <c r="L4511" s="11">
        <v>1</v>
      </c>
      <c r="M4511" s="21">
        <v>0</v>
      </c>
      <c r="N4511" s="24">
        <f t="shared" si="70"/>
        <v>0</v>
      </c>
      <c r="O4511" s="12">
        <v>20</v>
      </c>
      <c r="P4511" t="s">
        <v>171</v>
      </c>
      <c r="S4511">
        <v>0</v>
      </c>
      <c r="T4511">
        <v>0</v>
      </c>
      <c r="U4511">
        <v>0</v>
      </c>
      <c r="V4511">
        <v>0</v>
      </c>
      <c r="W4511">
        <v>1</v>
      </c>
      <c r="X4511">
        <v>2</v>
      </c>
      <c r="Y4511" s="26">
        <v>40</v>
      </c>
      <c r="Z4511" s="26">
        <v>40</v>
      </c>
      <c r="AA4511" t="s">
        <v>117</v>
      </c>
      <c r="AC4511" t="s">
        <v>1391</v>
      </c>
      <c r="AD4511" t="s">
        <v>612</v>
      </c>
    </row>
    <row r="4512" spans="1:30" ht="15">
      <c r="A4512">
        <v>1860</v>
      </c>
      <c r="B4512" s="4">
        <v>1</v>
      </c>
      <c r="C4512">
        <v>50953</v>
      </c>
      <c r="D4512">
        <v>14</v>
      </c>
      <c r="E4512">
        <v>21</v>
      </c>
      <c r="F4512" t="s">
        <v>1290</v>
      </c>
      <c r="G4512">
        <v>1650</v>
      </c>
      <c r="I4512">
        <v>15</v>
      </c>
      <c r="J4512">
        <v>2</v>
      </c>
      <c r="L4512" s="11">
        <v>1</v>
      </c>
      <c r="M4512" s="21">
        <v>0</v>
      </c>
      <c r="N4512" s="24">
        <f t="shared" si="70"/>
        <v>0</v>
      </c>
      <c r="O4512" s="12">
        <v>21</v>
      </c>
      <c r="P4512" t="s">
        <v>171</v>
      </c>
      <c r="S4512">
        <v>0</v>
      </c>
      <c r="T4512">
        <v>0</v>
      </c>
      <c r="U4512">
        <v>0</v>
      </c>
      <c r="V4512">
        <v>0</v>
      </c>
      <c r="W4512">
        <v>1</v>
      </c>
      <c r="X4512">
        <v>2</v>
      </c>
      <c r="Y4512" s="26">
        <v>42</v>
      </c>
      <c r="Z4512" s="26">
        <v>42</v>
      </c>
      <c r="AA4512" t="s">
        <v>117</v>
      </c>
      <c r="AC4512" t="s">
        <v>1391</v>
      </c>
      <c r="AD4512" t="s">
        <v>612</v>
      </c>
    </row>
    <row r="4513" spans="1:30">
      <c r="A4513">
        <v>1860</v>
      </c>
      <c r="B4513" s="4">
        <v>1</v>
      </c>
      <c r="C4513">
        <v>50953</v>
      </c>
      <c r="D4513">
        <v>15</v>
      </c>
      <c r="E4513">
        <v>20</v>
      </c>
      <c r="F4513" t="s">
        <v>1290</v>
      </c>
      <c r="G4513">
        <v>1650</v>
      </c>
      <c r="I4513">
        <v>15</v>
      </c>
      <c r="J4513">
        <v>1</v>
      </c>
      <c r="L4513" s="10">
        <v>0</v>
      </c>
      <c r="M4513" s="12">
        <v>0</v>
      </c>
      <c r="N4513" s="24">
        <f t="shared" si="70"/>
        <v>0</v>
      </c>
      <c r="O4513" s="12">
        <v>20</v>
      </c>
      <c r="P4513" t="s">
        <v>171</v>
      </c>
      <c r="S4513">
        <v>0</v>
      </c>
      <c r="T4513">
        <v>0</v>
      </c>
      <c r="U4513">
        <v>0</v>
      </c>
      <c r="V4513">
        <v>0</v>
      </c>
      <c r="W4513">
        <v>1</v>
      </c>
      <c r="X4513">
        <v>2</v>
      </c>
      <c r="Y4513" s="26">
        <v>40</v>
      </c>
      <c r="Z4513" s="26">
        <v>40</v>
      </c>
      <c r="AA4513" t="s">
        <v>117</v>
      </c>
      <c r="AC4513" t="s">
        <v>1391</v>
      </c>
      <c r="AD4513" t="s">
        <v>612</v>
      </c>
    </row>
    <row r="4514" spans="1:30" ht="15">
      <c r="A4514">
        <v>1860</v>
      </c>
      <c r="B4514" s="4">
        <v>1</v>
      </c>
      <c r="C4514">
        <v>50954</v>
      </c>
      <c r="D4514">
        <v>1</v>
      </c>
      <c r="E4514">
        <v>20</v>
      </c>
      <c r="F4514" t="s">
        <v>1290</v>
      </c>
      <c r="G4514">
        <v>1650</v>
      </c>
      <c r="I4514">
        <v>2</v>
      </c>
      <c r="J4514">
        <v>26</v>
      </c>
      <c r="L4514" s="11">
        <v>1</v>
      </c>
      <c r="M4514" s="16">
        <v>139.72421729991686</v>
      </c>
      <c r="N4514" s="24">
        <f t="shared" si="70"/>
        <v>2794.4843459983372</v>
      </c>
      <c r="O4514" s="12">
        <v>20</v>
      </c>
      <c r="P4514" t="s">
        <v>116</v>
      </c>
      <c r="S4514">
        <v>0</v>
      </c>
      <c r="T4514">
        <v>0</v>
      </c>
      <c r="U4514">
        <v>0</v>
      </c>
      <c r="V4514">
        <v>0</v>
      </c>
      <c r="W4514">
        <v>1</v>
      </c>
      <c r="X4514">
        <v>1</v>
      </c>
      <c r="Y4514" s="26">
        <v>20</v>
      </c>
      <c r="Z4514" s="26">
        <v>20</v>
      </c>
      <c r="AA4514" t="s">
        <v>117</v>
      </c>
      <c r="AC4514" t="s">
        <v>1179</v>
      </c>
      <c r="AD4514" t="s">
        <v>1180</v>
      </c>
    </row>
    <row r="4515" spans="1:30" ht="15">
      <c r="A4515">
        <v>1860</v>
      </c>
      <c r="B4515" s="4">
        <v>1</v>
      </c>
      <c r="C4515">
        <v>50954</v>
      </c>
      <c r="D4515">
        <v>2</v>
      </c>
      <c r="E4515">
        <v>20</v>
      </c>
      <c r="F4515" t="s">
        <v>1290</v>
      </c>
      <c r="G4515">
        <v>1650</v>
      </c>
      <c r="I4515">
        <v>2</v>
      </c>
      <c r="J4515">
        <v>16</v>
      </c>
      <c r="L4515" s="10">
        <v>0</v>
      </c>
      <c r="M4515" s="16">
        <v>29.789946565499331</v>
      </c>
      <c r="N4515" s="24">
        <f t="shared" si="70"/>
        <v>595.79893130998664</v>
      </c>
      <c r="O4515" s="12">
        <v>20</v>
      </c>
      <c r="P4515" t="s">
        <v>116</v>
      </c>
      <c r="S4515">
        <v>0</v>
      </c>
      <c r="T4515">
        <v>0</v>
      </c>
      <c r="U4515">
        <v>0</v>
      </c>
      <c r="V4515">
        <v>0</v>
      </c>
      <c r="W4515">
        <v>1</v>
      </c>
      <c r="X4515">
        <v>1</v>
      </c>
      <c r="Y4515" s="26">
        <v>20</v>
      </c>
      <c r="Z4515" s="26">
        <v>20</v>
      </c>
      <c r="AA4515" t="s">
        <v>117</v>
      </c>
      <c r="AC4515" t="s">
        <v>1179</v>
      </c>
      <c r="AD4515" t="s">
        <v>1180</v>
      </c>
    </row>
    <row r="4516" spans="1:30" ht="15">
      <c r="A4516">
        <v>1860</v>
      </c>
      <c r="B4516" s="4">
        <v>1</v>
      </c>
      <c r="C4516">
        <v>50955</v>
      </c>
      <c r="D4516">
        <v>1</v>
      </c>
      <c r="E4516">
        <v>21</v>
      </c>
      <c r="F4516" t="s">
        <v>1290</v>
      </c>
      <c r="G4516">
        <v>1650</v>
      </c>
      <c r="I4516">
        <v>5</v>
      </c>
      <c r="J4516">
        <v>32</v>
      </c>
      <c r="L4516" s="10">
        <v>0</v>
      </c>
      <c r="M4516" s="16">
        <v>69.069443965111702</v>
      </c>
      <c r="N4516" s="24">
        <f t="shared" si="70"/>
        <v>1450.4583232673458</v>
      </c>
      <c r="O4516" s="12">
        <v>21</v>
      </c>
      <c r="P4516" t="s">
        <v>116</v>
      </c>
      <c r="S4516">
        <v>0</v>
      </c>
      <c r="T4516">
        <v>0</v>
      </c>
      <c r="U4516">
        <v>0</v>
      </c>
      <c r="V4516">
        <v>0</v>
      </c>
      <c r="W4516">
        <v>1</v>
      </c>
      <c r="X4516">
        <v>1</v>
      </c>
      <c r="Y4516" s="26">
        <v>21</v>
      </c>
      <c r="Z4516" s="26">
        <v>21</v>
      </c>
      <c r="AA4516" t="s">
        <v>117</v>
      </c>
      <c r="AC4516" t="s">
        <v>1288</v>
      </c>
      <c r="AD4516" t="s">
        <v>101</v>
      </c>
    </row>
    <row r="4517" spans="1:30" ht="15">
      <c r="A4517">
        <v>1860</v>
      </c>
      <c r="B4517" s="4">
        <v>1</v>
      </c>
      <c r="C4517">
        <v>50955</v>
      </c>
      <c r="D4517">
        <v>2</v>
      </c>
      <c r="E4517">
        <v>20</v>
      </c>
      <c r="F4517" t="s">
        <v>1290</v>
      </c>
      <c r="G4517">
        <v>1650</v>
      </c>
      <c r="I4517">
        <v>5</v>
      </c>
      <c r="J4517">
        <v>16</v>
      </c>
      <c r="L4517" s="11">
        <v>1</v>
      </c>
      <c r="M4517" s="16">
        <v>35.650509638259194</v>
      </c>
      <c r="N4517" s="24">
        <f t="shared" si="70"/>
        <v>713.01019276518389</v>
      </c>
      <c r="O4517" s="12">
        <v>20</v>
      </c>
      <c r="P4517" t="s">
        <v>116</v>
      </c>
      <c r="S4517">
        <v>0</v>
      </c>
      <c r="T4517">
        <v>0</v>
      </c>
      <c r="U4517">
        <v>0</v>
      </c>
      <c r="V4517">
        <v>0</v>
      </c>
      <c r="W4517">
        <v>1</v>
      </c>
      <c r="X4517">
        <v>1</v>
      </c>
      <c r="Y4517" s="26">
        <v>20</v>
      </c>
      <c r="Z4517" s="26">
        <v>20</v>
      </c>
      <c r="AA4517" t="s">
        <v>117</v>
      </c>
      <c r="AC4517" t="s">
        <v>1288</v>
      </c>
      <c r="AD4517" t="s">
        <v>101</v>
      </c>
    </row>
    <row r="4518" spans="1:30" ht="15">
      <c r="A4518">
        <v>1860</v>
      </c>
      <c r="B4518" s="4">
        <v>1</v>
      </c>
      <c r="C4518">
        <v>50955</v>
      </c>
      <c r="D4518">
        <v>3</v>
      </c>
      <c r="E4518">
        <v>20</v>
      </c>
      <c r="F4518" t="s">
        <v>1290</v>
      </c>
      <c r="G4518">
        <v>1650</v>
      </c>
      <c r="I4518">
        <v>5</v>
      </c>
      <c r="J4518">
        <v>15</v>
      </c>
      <c r="L4518" s="10">
        <v>0</v>
      </c>
      <c r="M4518" s="16">
        <v>29.789946565499331</v>
      </c>
      <c r="N4518" s="24">
        <f t="shared" si="70"/>
        <v>595.79893130998664</v>
      </c>
      <c r="O4518" s="12">
        <v>20</v>
      </c>
      <c r="P4518" t="s">
        <v>116</v>
      </c>
      <c r="S4518">
        <v>0</v>
      </c>
      <c r="T4518">
        <v>0</v>
      </c>
      <c r="U4518">
        <v>0</v>
      </c>
      <c r="V4518">
        <v>0</v>
      </c>
      <c r="W4518">
        <v>1</v>
      </c>
      <c r="X4518">
        <v>1</v>
      </c>
      <c r="Y4518" s="26">
        <v>20</v>
      </c>
      <c r="Z4518" s="26">
        <v>20</v>
      </c>
      <c r="AA4518" t="s">
        <v>117</v>
      </c>
      <c r="AC4518" t="s">
        <v>1288</v>
      </c>
      <c r="AD4518" t="s">
        <v>101</v>
      </c>
    </row>
    <row r="4519" spans="1:30" ht="15">
      <c r="A4519">
        <v>1860</v>
      </c>
      <c r="B4519" s="4">
        <v>1</v>
      </c>
      <c r="C4519">
        <v>50955</v>
      </c>
      <c r="D4519">
        <v>4</v>
      </c>
      <c r="E4519">
        <v>20</v>
      </c>
      <c r="F4519" t="s">
        <v>1290</v>
      </c>
      <c r="G4519">
        <v>1650</v>
      </c>
      <c r="I4519">
        <v>5</v>
      </c>
      <c r="J4519">
        <v>5</v>
      </c>
      <c r="L4519" s="11">
        <v>1</v>
      </c>
      <c r="M4519" s="21">
        <v>0</v>
      </c>
      <c r="N4519" s="24">
        <f t="shared" si="70"/>
        <v>0</v>
      </c>
      <c r="O4519" s="12">
        <v>20</v>
      </c>
      <c r="P4519" t="s">
        <v>171</v>
      </c>
      <c r="S4519">
        <v>0</v>
      </c>
      <c r="T4519">
        <v>0</v>
      </c>
      <c r="U4519">
        <v>0</v>
      </c>
      <c r="V4519">
        <v>0</v>
      </c>
      <c r="W4519">
        <v>1</v>
      </c>
      <c r="X4519">
        <v>1</v>
      </c>
      <c r="Y4519" s="26">
        <v>20</v>
      </c>
      <c r="Z4519" s="26">
        <v>20</v>
      </c>
      <c r="AA4519" t="s">
        <v>117</v>
      </c>
      <c r="AC4519" t="s">
        <v>1288</v>
      </c>
      <c r="AD4519" t="s">
        <v>101</v>
      </c>
    </row>
    <row r="4520" spans="1:30" ht="15">
      <c r="A4520">
        <v>1860</v>
      </c>
      <c r="B4520" s="4">
        <v>1</v>
      </c>
      <c r="C4520">
        <v>50955</v>
      </c>
      <c r="D4520">
        <v>5</v>
      </c>
      <c r="E4520">
        <v>21</v>
      </c>
      <c r="F4520" t="s">
        <v>1290</v>
      </c>
      <c r="G4520">
        <v>1650</v>
      </c>
      <c r="I4520">
        <v>5</v>
      </c>
      <c r="J4520">
        <v>1</v>
      </c>
      <c r="L4520" s="11">
        <v>1</v>
      </c>
      <c r="M4520" s="21">
        <v>0</v>
      </c>
      <c r="N4520" s="24">
        <f t="shared" si="70"/>
        <v>0</v>
      </c>
      <c r="O4520" s="12">
        <v>21</v>
      </c>
      <c r="P4520" t="s">
        <v>171</v>
      </c>
      <c r="S4520">
        <v>0</v>
      </c>
      <c r="T4520">
        <v>0</v>
      </c>
      <c r="U4520">
        <v>0</v>
      </c>
      <c r="V4520">
        <v>0</v>
      </c>
      <c r="W4520">
        <v>1</v>
      </c>
      <c r="X4520">
        <v>1</v>
      </c>
      <c r="Y4520" s="26">
        <v>21</v>
      </c>
      <c r="Z4520" s="26">
        <v>21</v>
      </c>
      <c r="AA4520" t="s">
        <v>117</v>
      </c>
      <c r="AC4520" t="s">
        <v>1288</v>
      </c>
      <c r="AD4520" t="s">
        <v>101</v>
      </c>
    </row>
    <row r="4521" spans="1:30" ht="15">
      <c r="A4521">
        <v>1860</v>
      </c>
      <c r="B4521" s="4">
        <v>1</v>
      </c>
      <c r="C4521">
        <v>50956</v>
      </c>
      <c r="D4521">
        <v>1</v>
      </c>
      <c r="E4521">
        <v>20</v>
      </c>
      <c r="F4521" t="s">
        <v>1290</v>
      </c>
      <c r="G4521">
        <v>1650</v>
      </c>
      <c r="I4521">
        <v>9</v>
      </c>
      <c r="J4521">
        <v>40</v>
      </c>
      <c r="L4521" s="10">
        <v>0</v>
      </c>
      <c r="M4521" s="16">
        <v>69.069443965111702</v>
      </c>
      <c r="N4521" s="24">
        <f t="shared" si="70"/>
        <v>1381.388879302234</v>
      </c>
      <c r="O4521" s="12">
        <v>20</v>
      </c>
      <c r="P4521" t="s">
        <v>116</v>
      </c>
      <c r="S4521">
        <v>0</v>
      </c>
      <c r="T4521">
        <v>0</v>
      </c>
      <c r="U4521">
        <v>0</v>
      </c>
      <c r="V4521">
        <v>0</v>
      </c>
      <c r="W4521">
        <v>1</v>
      </c>
      <c r="X4521">
        <v>1</v>
      </c>
      <c r="Y4521" s="26">
        <v>20</v>
      </c>
      <c r="Z4521" s="26">
        <v>20</v>
      </c>
      <c r="AA4521" t="s">
        <v>117</v>
      </c>
      <c r="AC4521" t="s">
        <v>1181</v>
      </c>
      <c r="AD4521" t="s">
        <v>166</v>
      </c>
    </row>
    <row r="4522" spans="1:30" ht="15">
      <c r="A4522">
        <v>1860</v>
      </c>
      <c r="B4522" s="4">
        <v>1</v>
      </c>
      <c r="C4522">
        <v>50956</v>
      </c>
      <c r="D4522">
        <v>2</v>
      </c>
      <c r="E4522">
        <v>20</v>
      </c>
      <c r="F4522" t="s">
        <v>1290</v>
      </c>
      <c r="G4522">
        <v>1650</v>
      </c>
      <c r="I4522">
        <v>9</v>
      </c>
      <c r="J4522">
        <v>30</v>
      </c>
      <c r="L4522" s="10">
        <v>0</v>
      </c>
      <c r="M4522" s="16">
        <v>69.069443965111702</v>
      </c>
      <c r="N4522" s="24">
        <f t="shared" si="70"/>
        <v>1381.388879302234</v>
      </c>
      <c r="O4522" s="12">
        <v>20</v>
      </c>
      <c r="P4522" t="s">
        <v>116</v>
      </c>
      <c r="S4522">
        <v>0</v>
      </c>
      <c r="T4522">
        <v>0</v>
      </c>
      <c r="U4522">
        <v>0</v>
      </c>
      <c r="V4522">
        <v>0</v>
      </c>
      <c r="W4522">
        <v>1</v>
      </c>
      <c r="X4522">
        <v>1</v>
      </c>
      <c r="Y4522" s="26">
        <v>20</v>
      </c>
      <c r="Z4522" s="26">
        <v>20</v>
      </c>
      <c r="AA4522" t="s">
        <v>117</v>
      </c>
      <c r="AC4522" t="s">
        <v>1181</v>
      </c>
      <c r="AD4522" t="s">
        <v>166</v>
      </c>
    </row>
    <row r="4523" spans="1:30" ht="15">
      <c r="A4523">
        <v>1860</v>
      </c>
      <c r="B4523" s="4">
        <v>1</v>
      </c>
      <c r="C4523">
        <v>50956</v>
      </c>
      <c r="D4523">
        <v>3</v>
      </c>
      <c r="E4523">
        <v>20</v>
      </c>
      <c r="F4523" t="s">
        <v>1290</v>
      </c>
      <c r="G4523">
        <v>1650</v>
      </c>
      <c r="I4523">
        <v>9</v>
      </c>
      <c r="J4523">
        <v>25</v>
      </c>
      <c r="L4523" s="11">
        <v>1</v>
      </c>
      <c r="M4523" s="16">
        <v>139.72421729991686</v>
      </c>
      <c r="N4523" s="24">
        <f t="shared" si="70"/>
        <v>2794.4843459983372</v>
      </c>
      <c r="O4523" s="12">
        <v>20</v>
      </c>
      <c r="P4523" t="s">
        <v>116</v>
      </c>
      <c r="S4523">
        <v>0</v>
      </c>
      <c r="T4523">
        <v>0</v>
      </c>
      <c r="U4523">
        <v>0</v>
      </c>
      <c r="V4523">
        <v>0</v>
      </c>
      <c r="W4523">
        <v>1</v>
      </c>
      <c r="X4523">
        <v>1</v>
      </c>
      <c r="Y4523" s="26">
        <v>20</v>
      </c>
      <c r="Z4523" s="26">
        <v>20</v>
      </c>
      <c r="AA4523" t="s">
        <v>117</v>
      </c>
      <c r="AC4523" t="s">
        <v>1181</v>
      </c>
      <c r="AD4523" t="s">
        <v>166</v>
      </c>
    </row>
    <row r="4524" spans="1:30" ht="15">
      <c r="A4524">
        <v>1860</v>
      </c>
      <c r="B4524" s="4">
        <v>1</v>
      </c>
      <c r="C4524">
        <v>50956</v>
      </c>
      <c r="D4524">
        <v>4</v>
      </c>
      <c r="E4524">
        <v>21</v>
      </c>
      <c r="F4524" t="s">
        <v>1290</v>
      </c>
      <c r="G4524">
        <v>1650</v>
      </c>
      <c r="I4524">
        <v>9</v>
      </c>
      <c r="J4524">
        <v>15</v>
      </c>
      <c r="L4524" s="10">
        <v>0</v>
      </c>
      <c r="M4524" s="16">
        <v>29.789946565499331</v>
      </c>
      <c r="N4524" s="24">
        <f t="shared" si="70"/>
        <v>625.58887787548599</v>
      </c>
      <c r="O4524" s="12">
        <v>21</v>
      </c>
      <c r="P4524" t="s">
        <v>116</v>
      </c>
      <c r="S4524">
        <v>0</v>
      </c>
      <c r="T4524">
        <v>0</v>
      </c>
      <c r="U4524">
        <v>0</v>
      </c>
      <c r="V4524">
        <v>0</v>
      </c>
      <c r="W4524">
        <v>1</v>
      </c>
      <c r="X4524">
        <v>1</v>
      </c>
      <c r="Y4524" s="26">
        <v>21</v>
      </c>
      <c r="Z4524" s="26">
        <v>21</v>
      </c>
      <c r="AA4524" t="s">
        <v>117</v>
      </c>
      <c r="AC4524" t="s">
        <v>1181</v>
      </c>
      <c r="AD4524" t="s">
        <v>166</v>
      </c>
    </row>
    <row r="4525" spans="1:30" ht="15">
      <c r="A4525">
        <v>1860</v>
      </c>
      <c r="B4525" s="4">
        <v>1</v>
      </c>
      <c r="C4525">
        <v>50956</v>
      </c>
      <c r="D4525">
        <v>5</v>
      </c>
      <c r="E4525">
        <v>20</v>
      </c>
      <c r="F4525" t="s">
        <v>1290</v>
      </c>
      <c r="G4525">
        <v>1650</v>
      </c>
      <c r="I4525">
        <v>9</v>
      </c>
      <c r="J4525">
        <v>10</v>
      </c>
      <c r="L4525" s="11">
        <v>1</v>
      </c>
      <c r="M4525" s="22">
        <v>20.8</v>
      </c>
      <c r="N4525" s="24">
        <f t="shared" si="70"/>
        <v>416</v>
      </c>
      <c r="O4525" s="12">
        <v>20</v>
      </c>
      <c r="P4525" t="s">
        <v>116</v>
      </c>
      <c r="S4525">
        <v>0</v>
      </c>
      <c r="T4525">
        <v>0</v>
      </c>
      <c r="U4525">
        <v>0</v>
      </c>
      <c r="V4525">
        <v>0</v>
      </c>
      <c r="W4525">
        <v>1</v>
      </c>
      <c r="X4525">
        <v>1</v>
      </c>
      <c r="Y4525" s="26">
        <v>20</v>
      </c>
      <c r="Z4525" s="26">
        <v>20</v>
      </c>
      <c r="AA4525" t="s">
        <v>117</v>
      </c>
      <c r="AC4525" t="s">
        <v>1181</v>
      </c>
      <c r="AD4525" t="s">
        <v>166</v>
      </c>
    </row>
    <row r="4526" spans="1:30" ht="15">
      <c r="A4526">
        <v>1860</v>
      </c>
      <c r="B4526" s="4">
        <v>1</v>
      </c>
      <c r="C4526">
        <v>50956</v>
      </c>
      <c r="D4526">
        <v>6</v>
      </c>
      <c r="E4526">
        <v>20</v>
      </c>
      <c r="F4526" t="s">
        <v>1290</v>
      </c>
      <c r="G4526">
        <v>1650</v>
      </c>
      <c r="I4526">
        <v>9</v>
      </c>
      <c r="J4526">
        <v>7</v>
      </c>
      <c r="L4526" s="11">
        <v>1</v>
      </c>
      <c r="M4526" s="22">
        <v>20.8</v>
      </c>
      <c r="N4526" s="24">
        <f t="shared" si="70"/>
        <v>416</v>
      </c>
      <c r="O4526" s="12">
        <v>20</v>
      </c>
      <c r="P4526" t="s">
        <v>116</v>
      </c>
      <c r="S4526">
        <v>0</v>
      </c>
      <c r="T4526">
        <v>0</v>
      </c>
      <c r="U4526">
        <v>0</v>
      </c>
      <c r="V4526">
        <v>0</v>
      </c>
      <c r="W4526">
        <v>1</v>
      </c>
      <c r="X4526">
        <v>1</v>
      </c>
      <c r="Y4526" s="26">
        <v>20</v>
      </c>
      <c r="Z4526" s="26">
        <v>20</v>
      </c>
      <c r="AA4526" t="s">
        <v>117</v>
      </c>
      <c r="AC4526" t="s">
        <v>1181</v>
      </c>
      <c r="AD4526" t="s">
        <v>166</v>
      </c>
    </row>
    <row r="4527" spans="1:30">
      <c r="A4527">
        <v>1860</v>
      </c>
      <c r="B4527" s="4">
        <v>1</v>
      </c>
      <c r="C4527">
        <v>50956</v>
      </c>
      <c r="D4527">
        <v>7</v>
      </c>
      <c r="E4527">
        <v>20</v>
      </c>
      <c r="F4527" t="s">
        <v>1290</v>
      </c>
      <c r="G4527">
        <v>1650</v>
      </c>
      <c r="I4527">
        <v>9</v>
      </c>
      <c r="J4527">
        <v>5</v>
      </c>
      <c r="L4527" s="10">
        <v>0</v>
      </c>
      <c r="M4527" s="12">
        <v>0</v>
      </c>
      <c r="N4527" s="24">
        <f t="shared" si="70"/>
        <v>0</v>
      </c>
      <c r="O4527" s="12">
        <v>20</v>
      </c>
      <c r="P4527" t="s">
        <v>116</v>
      </c>
      <c r="S4527">
        <v>0</v>
      </c>
      <c r="T4527">
        <v>0</v>
      </c>
      <c r="U4527">
        <v>0</v>
      </c>
      <c r="V4527">
        <v>0</v>
      </c>
      <c r="W4527">
        <v>1</v>
      </c>
      <c r="X4527">
        <v>1</v>
      </c>
      <c r="Y4527" s="26">
        <v>20</v>
      </c>
      <c r="Z4527" s="26">
        <v>20</v>
      </c>
      <c r="AA4527" t="s">
        <v>117</v>
      </c>
      <c r="AC4527" t="s">
        <v>1181</v>
      </c>
      <c r="AD4527" t="s">
        <v>166</v>
      </c>
    </row>
    <row r="4528" spans="1:30">
      <c r="A4528">
        <v>1860</v>
      </c>
      <c r="B4528" s="4">
        <v>1</v>
      </c>
      <c r="C4528">
        <v>50956</v>
      </c>
      <c r="D4528">
        <v>8</v>
      </c>
      <c r="E4528">
        <v>21</v>
      </c>
      <c r="F4528" t="s">
        <v>1290</v>
      </c>
      <c r="G4528">
        <v>1650</v>
      </c>
      <c r="I4528">
        <v>9</v>
      </c>
      <c r="J4528">
        <v>2</v>
      </c>
      <c r="L4528" s="10">
        <v>0</v>
      </c>
      <c r="M4528" s="12">
        <v>0</v>
      </c>
      <c r="N4528" s="24">
        <f t="shared" si="70"/>
        <v>0</v>
      </c>
      <c r="O4528" s="12">
        <v>21</v>
      </c>
      <c r="P4528" t="s">
        <v>116</v>
      </c>
      <c r="S4528">
        <v>0</v>
      </c>
      <c r="T4528">
        <v>0</v>
      </c>
      <c r="U4528">
        <v>0</v>
      </c>
      <c r="V4528">
        <v>0</v>
      </c>
      <c r="W4528">
        <v>1</v>
      </c>
      <c r="X4528">
        <v>1</v>
      </c>
      <c r="Y4528" s="26">
        <v>21</v>
      </c>
      <c r="Z4528" s="26">
        <v>21</v>
      </c>
      <c r="AA4528" t="s">
        <v>117</v>
      </c>
      <c r="AC4528" t="s">
        <v>1181</v>
      </c>
      <c r="AD4528" t="s">
        <v>166</v>
      </c>
    </row>
    <row r="4529" spans="1:30">
      <c r="A4529">
        <v>1860</v>
      </c>
      <c r="B4529" s="4">
        <v>1</v>
      </c>
      <c r="C4529">
        <v>50956</v>
      </c>
      <c r="D4529">
        <v>9</v>
      </c>
      <c r="E4529">
        <v>20</v>
      </c>
      <c r="F4529" t="s">
        <v>1290</v>
      </c>
      <c r="G4529">
        <v>1650</v>
      </c>
      <c r="I4529">
        <v>9</v>
      </c>
      <c r="J4529">
        <v>0</v>
      </c>
      <c r="K4529">
        <v>6</v>
      </c>
      <c r="L4529" s="10">
        <v>0</v>
      </c>
      <c r="M4529" s="12">
        <v>0</v>
      </c>
      <c r="N4529" s="24">
        <f t="shared" si="70"/>
        <v>0</v>
      </c>
      <c r="O4529" s="12">
        <v>20</v>
      </c>
      <c r="P4529" t="s">
        <v>116</v>
      </c>
      <c r="S4529">
        <v>0</v>
      </c>
      <c r="T4529">
        <v>0</v>
      </c>
      <c r="U4529">
        <v>0</v>
      </c>
      <c r="V4529">
        <v>0</v>
      </c>
      <c r="W4529">
        <v>1</v>
      </c>
      <c r="X4529">
        <v>1</v>
      </c>
      <c r="Y4529" s="26">
        <v>20</v>
      </c>
      <c r="Z4529" s="26">
        <v>20</v>
      </c>
      <c r="AA4529" t="s">
        <v>117</v>
      </c>
      <c r="AC4529" t="s">
        <v>1181</v>
      </c>
      <c r="AD4529" t="s">
        <v>166</v>
      </c>
    </row>
    <row r="4530" spans="1:30" ht="15">
      <c r="A4530">
        <v>1860</v>
      </c>
      <c r="B4530" s="4">
        <v>1</v>
      </c>
      <c r="C4530">
        <v>50957</v>
      </c>
      <c r="D4530">
        <v>1</v>
      </c>
      <c r="E4530">
        <v>20</v>
      </c>
      <c r="F4530" t="s">
        <v>1290</v>
      </c>
      <c r="G4530">
        <v>1650</v>
      </c>
      <c r="I4530">
        <v>6</v>
      </c>
      <c r="J4530">
        <v>45</v>
      </c>
      <c r="L4530" s="11">
        <v>1</v>
      </c>
      <c r="M4530" s="16">
        <v>139.72421729991686</v>
      </c>
      <c r="N4530" s="24">
        <f t="shared" si="70"/>
        <v>2794.4843459983372</v>
      </c>
      <c r="O4530" s="12">
        <v>20</v>
      </c>
      <c r="P4530" t="s">
        <v>116</v>
      </c>
      <c r="S4530">
        <v>0</v>
      </c>
      <c r="T4530">
        <v>0</v>
      </c>
      <c r="U4530">
        <v>0</v>
      </c>
      <c r="V4530">
        <v>0</v>
      </c>
      <c r="W4530">
        <v>1</v>
      </c>
      <c r="X4530">
        <v>1</v>
      </c>
      <c r="Y4530" s="26">
        <v>20</v>
      </c>
      <c r="Z4530" s="26">
        <v>20</v>
      </c>
      <c r="AA4530" t="s">
        <v>117</v>
      </c>
      <c r="AC4530" t="s">
        <v>515</v>
      </c>
      <c r="AD4530" t="s">
        <v>573</v>
      </c>
    </row>
    <row r="4531" spans="1:30" ht="15">
      <c r="A4531">
        <v>1860</v>
      </c>
      <c r="B4531" s="4">
        <v>1</v>
      </c>
      <c r="C4531">
        <v>50957</v>
      </c>
      <c r="D4531">
        <v>2</v>
      </c>
      <c r="E4531">
        <v>20</v>
      </c>
      <c r="F4531" t="s">
        <v>1290</v>
      </c>
      <c r="G4531">
        <v>1650</v>
      </c>
      <c r="I4531">
        <v>6</v>
      </c>
      <c r="J4531">
        <v>38</v>
      </c>
      <c r="L4531" s="10">
        <v>0</v>
      </c>
      <c r="M4531" s="16">
        <v>69.069443965111702</v>
      </c>
      <c r="N4531" s="24">
        <f t="shared" si="70"/>
        <v>1381.388879302234</v>
      </c>
      <c r="O4531" s="12">
        <v>20</v>
      </c>
      <c r="P4531" t="s">
        <v>116</v>
      </c>
      <c r="S4531">
        <v>0</v>
      </c>
      <c r="T4531">
        <v>0</v>
      </c>
      <c r="U4531">
        <v>0</v>
      </c>
      <c r="V4531">
        <v>0</v>
      </c>
      <c r="W4531">
        <v>1</v>
      </c>
      <c r="X4531">
        <v>1</v>
      </c>
      <c r="Y4531" s="26">
        <v>20</v>
      </c>
      <c r="Z4531" s="26">
        <v>20</v>
      </c>
      <c r="AA4531" t="s">
        <v>117</v>
      </c>
      <c r="AC4531" t="s">
        <v>515</v>
      </c>
      <c r="AD4531" t="s">
        <v>573</v>
      </c>
    </row>
    <row r="4532" spans="1:30" ht="15">
      <c r="A4532">
        <v>1860</v>
      </c>
      <c r="B4532" s="4">
        <v>1</v>
      </c>
      <c r="C4532">
        <v>50957</v>
      </c>
      <c r="D4532">
        <v>3</v>
      </c>
      <c r="E4532">
        <v>21</v>
      </c>
      <c r="F4532" t="s">
        <v>1290</v>
      </c>
      <c r="G4532">
        <v>1650</v>
      </c>
      <c r="I4532">
        <v>6</v>
      </c>
      <c r="J4532">
        <v>25</v>
      </c>
      <c r="L4532" s="11">
        <v>1</v>
      </c>
      <c r="M4532" s="16">
        <v>139.72421729991686</v>
      </c>
      <c r="N4532" s="24">
        <f t="shared" si="70"/>
        <v>2934.2085632982539</v>
      </c>
      <c r="O4532" s="12">
        <v>21</v>
      </c>
      <c r="P4532" t="s">
        <v>116</v>
      </c>
      <c r="S4532">
        <v>0</v>
      </c>
      <c r="T4532">
        <v>0</v>
      </c>
      <c r="U4532">
        <v>0</v>
      </c>
      <c r="V4532">
        <v>0</v>
      </c>
      <c r="W4532">
        <v>1</v>
      </c>
      <c r="X4532">
        <v>1</v>
      </c>
      <c r="Y4532" s="26">
        <v>21</v>
      </c>
      <c r="Z4532" s="26">
        <v>21</v>
      </c>
      <c r="AA4532" t="s">
        <v>117</v>
      </c>
      <c r="AC4532" t="s">
        <v>515</v>
      </c>
      <c r="AD4532" t="s">
        <v>573</v>
      </c>
    </row>
    <row r="4533" spans="1:30" ht="15">
      <c r="A4533">
        <v>1860</v>
      </c>
      <c r="B4533" s="4">
        <v>1</v>
      </c>
      <c r="C4533">
        <v>50957</v>
      </c>
      <c r="D4533">
        <v>4</v>
      </c>
      <c r="E4533">
        <v>20</v>
      </c>
      <c r="F4533" t="s">
        <v>1290</v>
      </c>
      <c r="G4533">
        <v>1650</v>
      </c>
      <c r="I4533">
        <v>6</v>
      </c>
      <c r="J4533">
        <v>8</v>
      </c>
      <c r="L4533" s="10">
        <v>0</v>
      </c>
      <c r="M4533" s="16">
        <v>20.804249475679534</v>
      </c>
      <c r="N4533" s="24">
        <f t="shared" si="70"/>
        <v>416.0849895135907</v>
      </c>
      <c r="O4533" s="12">
        <v>20</v>
      </c>
      <c r="P4533" t="s">
        <v>116</v>
      </c>
      <c r="S4533">
        <v>0</v>
      </c>
      <c r="T4533">
        <v>0</v>
      </c>
      <c r="U4533">
        <v>0</v>
      </c>
      <c r="V4533">
        <v>0</v>
      </c>
      <c r="W4533">
        <v>1</v>
      </c>
      <c r="X4533">
        <v>1</v>
      </c>
      <c r="Y4533" s="26">
        <v>20</v>
      </c>
      <c r="Z4533" s="26">
        <v>20</v>
      </c>
      <c r="AA4533" t="s">
        <v>117</v>
      </c>
      <c r="AC4533" t="s">
        <v>515</v>
      </c>
      <c r="AD4533" t="s">
        <v>573</v>
      </c>
    </row>
    <row r="4534" spans="1:30" ht="15">
      <c r="A4534">
        <v>1860</v>
      </c>
      <c r="B4534" s="4">
        <v>1</v>
      </c>
      <c r="C4534">
        <v>50957</v>
      </c>
      <c r="D4534">
        <v>5</v>
      </c>
      <c r="E4534">
        <v>20</v>
      </c>
      <c r="F4534" t="s">
        <v>1290</v>
      </c>
      <c r="G4534">
        <v>1650</v>
      </c>
      <c r="I4534">
        <v>6</v>
      </c>
      <c r="J4534">
        <v>8</v>
      </c>
      <c r="L4534" s="11">
        <v>1</v>
      </c>
      <c r="M4534" s="22">
        <v>20.8</v>
      </c>
      <c r="N4534" s="24">
        <f t="shared" si="70"/>
        <v>416</v>
      </c>
      <c r="O4534" s="12">
        <v>20</v>
      </c>
      <c r="P4534" t="s">
        <v>116</v>
      </c>
      <c r="S4534">
        <v>0</v>
      </c>
      <c r="T4534">
        <v>0</v>
      </c>
      <c r="U4534">
        <v>0</v>
      </c>
      <c r="V4534">
        <v>0</v>
      </c>
      <c r="W4534">
        <v>1</v>
      </c>
      <c r="X4534">
        <v>1</v>
      </c>
      <c r="Y4534" s="26">
        <v>20</v>
      </c>
      <c r="Z4534" s="26">
        <v>20</v>
      </c>
      <c r="AA4534" t="s">
        <v>117</v>
      </c>
      <c r="AC4534" t="s">
        <v>515</v>
      </c>
      <c r="AD4534" t="s">
        <v>573</v>
      </c>
    </row>
    <row r="4535" spans="1:30" ht="15">
      <c r="A4535">
        <v>1860</v>
      </c>
      <c r="B4535" s="4">
        <v>1</v>
      </c>
      <c r="C4535">
        <v>50957</v>
      </c>
      <c r="D4535">
        <v>6</v>
      </c>
      <c r="E4535">
        <v>20</v>
      </c>
      <c r="F4535" t="s">
        <v>1290</v>
      </c>
      <c r="G4535">
        <v>1650</v>
      </c>
      <c r="I4535">
        <v>6</v>
      </c>
      <c r="J4535">
        <v>30</v>
      </c>
      <c r="L4535" s="11">
        <v>1</v>
      </c>
      <c r="M4535" s="16">
        <v>139.72421729991686</v>
      </c>
      <c r="N4535" s="24">
        <f t="shared" si="70"/>
        <v>2794.4843459983372</v>
      </c>
      <c r="O4535" s="12">
        <v>20</v>
      </c>
      <c r="P4535" t="s">
        <v>116</v>
      </c>
      <c r="S4535">
        <v>0</v>
      </c>
      <c r="T4535">
        <v>0</v>
      </c>
      <c r="U4535">
        <v>0</v>
      </c>
      <c r="V4535">
        <v>0</v>
      </c>
      <c r="W4535">
        <v>1</v>
      </c>
      <c r="X4535">
        <v>1</v>
      </c>
      <c r="Y4535" s="26">
        <v>20</v>
      </c>
      <c r="Z4535" s="26">
        <v>20</v>
      </c>
      <c r="AA4535" t="s">
        <v>117</v>
      </c>
      <c r="AC4535" t="s">
        <v>515</v>
      </c>
      <c r="AD4535" t="s">
        <v>573</v>
      </c>
    </row>
    <row r="4536" spans="1:30" ht="15">
      <c r="A4536">
        <v>1860</v>
      </c>
      <c r="B4536" s="4">
        <v>1</v>
      </c>
      <c r="C4536">
        <v>50958</v>
      </c>
      <c r="D4536">
        <v>1</v>
      </c>
      <c r="E4536">
        <v>21</v>
      </c>
      <c r="F4536" t="s">
        <v>1290</v>
      </c>
      <c r="G4536">
        <v>1650</v>
      </c>
      <c r="I4536">
        <v>3</v>
      </c>
      <c r="J4536">
        <v>60</v>
      </c>
      <c r="L4536" s="10">
        <v>0</v>
      </c>
      <c r="M4536" s="16">
        <v>45.18</v>
      </c>
      <c r="N4536" s="24">
        <f t="shared" si="70"/>
        <v>948.78</v>
      </c>
      <c r="O4536" s="12">
        <v>21</v>
      </c>
      <c r="P4536" t="s">
        <v>116</v>
      </c>
      <c r="S4536">
        <v>0</v>
      </c>
      <c r="T4536">
        <v>0</v>
      </c>
      <c r="U4536">
        <v>0</v>
      </c>
      <c r="V4536">
        <v>0</v>
      </c>
      <c r="W4536">
        <v>1</v>
      </c>
      <c r="X4536">
        <v>1</v>
      </c>
      <c r="Y4536" s="26">
        <v>21</v>
      </c>
      <c r="Z4536" s="26">
        <v>21</v>
      </c>
      <c r="AA4536" t="s">
        <v>117</v>
      </c>
      <c r="AC4536" t="s">
        <v>1182</v>
      </c>
      <c r="AD4536" t="s">
        <v>802</v>
      </c>
    </row>
    <row r="4537" spans="1:30">
      <c r="A4537">
        <v>1860</v>
      </c>
      <c r="B4537" s="4">
        <v>1</v>
      </c>
      <c r="C4537">
        <v>50958</v>
      </c>
      <c r="D4537">
        <v>2</v>
      </c>
      <c r="E4537">
        <v>20</v>
      </c>
      <c r="F4537" t="s">
        <v>1290</v>
      </c>
      <c r="G4537">
        <v>1650</v>
      </c>
      <c r="I4537">
        <v>3</v>
      </c>
      <c r="J4537">
        <v>5</v>
      </c>
      <c r="L4537" s="10">
        <v>0</v>
      </c>
      <c r="M4537" s="12">
        <v>0</v>
      </c>
      <c r="N4537" s="24">
        <f t="shared" si="70"/>
        <v>0</v>
      </c>
      <c r="O4537" s="12">
        <v>20</v>
      </c>
      <c r="P4537" t="s">
        <v>116</v>
      </c>
      <c r="S4537">
        <v>0</v>
      </c>
      <c r="T4537">
        <v>0</v>
      </c>
      <c r="U4537">
        <v>0</v>
      </c>
      <c r="V4537">
        <v>0</v>
      </c>
      <c r="W4537">
        <v>1</v>
      </c>
      <c r="X4537">
        <v>1</v>
      </c>
      <c r="Y4537" s="26">
        <v>20</v>
      </c>
      <c r="Z4537" s="26">
        <v>20</v>
      </c>
      <c r="AA4537" t="s">
        <v>117</v>
      </c>
      <c r="AC4537" t="s">
        <v>1182</v>
      </c>
      <c r="AD4537" t="s">
        <v>802</v>
      </c>
    </row>
    <row r="4538" spans="1:30">
      <c r="A4538">
        <v>1860</v>
      </c>
      <c r="B4538" s="4">
        <v>1</v>
      </c>
      <c r="C4538">
        <v>50958</v>
      </c>
      <c r="D4538">
        <v>3</v>
      </c>
      <c r="E4538">
        <v>20</v>
      </c>
      <c r="F4538" t="s">
        <v>1290</v>
      </c>
      <c r="G4538">
        <v>1650</v>
      </c>
      <c r="I4538">
        <v>3</v>
      </c>
      <c r="J4538">
        <v>4</v>
      </c>
      <c r="L4538" s="10">
        <v>0</v>
      </c>
      <c r="M4538" s="12">
        <v>0</v>
      </c>
      <c r="N4538" s="24">
        <f t="shared" si="70"/>
        <v>0</v>
      </c>
      <c r="O4538" s="12">
        <v>20</v>
      </c>
      <c r="P4538" t="s">
        <v>116</v>
      </c>
      <c r="S4538">
        <v>0</v>
      </c>
      <c r="T4538">
        <v>0</v>
      </c>
      <c r="U4538">
        <v>0</v>
      </c>
      <c r="V4538">
        <v>0</v>
      </c>
      <c r="W4538">
        <v>1</v>
      </c>
      <c r="X4538">
        <v>1</v>
      </c>
      <c r="Y4538" s="26">
        <v>20</v>
      </c>
      <c r="Z4538" s="26">
        <v>20</v>
      </c>
      <c r="AA4538" t="s">
        <v>117</v>
      </c>
      <c r="AC4538" t="s">
        <v>1182</v>
      </c>
      <c r="AD4538" t="s">
        <v>802</v>
      </c>
    </row>
    <row r="4539" spans="1:30" ht="15">
      <c r="A4539">
        <v>1860</v>
      </c>
      <c r="B4539" s="4">
        <v>1</v>
      </c>
      <c r="C4539">
        <v>50959</v>
      </c>
      <c r="D4539">
        <v>1</v>
      </c>
      <c r="E4539">
        <v>20</v>
      </c>
      <c r="F4539" t="s">
        <v>1290</v>
      </c>
      <c r="G4539">
        <v>1650</v>
      </c>
      <c r="I4539">
        <v>1</v>
      </c>
      <c r="J4539">
        <v>27</v>
      </c>
      <c r="L4539" s="11">
        <v>1</v>
      </c>
      <c r="M4539" s="16">
        <v>139.72421729991686</v>
      </c>
      <c r="N4539" s="24">
        <f t="shared" si="70"/>
        <v>2794.4843459983372</v>
      </c>
      <c r="O4539" s="12">
        <v>20</v>
      </c>
      <c r="P4539" t="s">
        <v>116</v>
      </c>
      <c r="S4539">
        <v>0</v>
      </c>
      <c r="T4539">
        <v>0</v>
      </c>
      <c r="U4539">
        <v>0</v>
      </c>
      <c r="V4539">
        <v>0</v>
      </c>
      <c r="W4539">
        <v>1</v>
      </c>
      <c r="X4539" t="s">
        <v>247</v>
      </c>
      <c r="Y4539" s="26">
        <v>0</v>
      </c>
      <c r="Z4539" s="26">
        <v>20</v>
      </c>
      <c r="AA4539" t="s">
        <v>117</v>
      </c>
      <c r="AC4539" t="s">
        <v>1183</v>
      </c>
      <c r="AD4539" t="s">
        <v>557</v>
      </c>
    </row>
    <row r="4540" spans="1:30" ht="15">
      <c r="A4540">
        <v>1860</v>
      </c>
      <c r="B4540" s="4">
        <v>1</v>
      </c>
      <c r="C4540">
        <v>50960</v>
      </c>
      <c r="D4540">
        <v>1</v>
      </c>
      <c r="E4540">
        <v>21</v>
      </c>
      <c r="F4540" t="s">
        <v>1290</v>
      </c>
      <c r="G4540">
        <v>1650</v>
      </c>
      <c r="I4540">
        <v>5</v>
      </c>
      <c r="J4540">
        <v>20</v>
      </c>
      <c r="L4540" s="11">
        <v>1</v>
      </c>
      <c r="M4540" s="16">
        <v>139.72421729991686</v>
      </c>
      <c r="N4540" s="24">
        <f t="shared" si="70"/>
        <v>2934.2085632982539</v>
      </c>
      <c r="O4540" s="12">
        <v>21</v>
      </c>
      <c r="P4540" t="s">
        <v>116</v>
      </c>
      <c r="S4540">
        <v>0</v>
      </c>
      <c r="T4540">
        <v>0</v>
      </c>
      <c r="U4540">
        <v>0</v>
      </c>
      <c r="V4540">
        <v>0</v>
      </c>
      <c r="W4540">
        <v>1</v>
      </c>
      <c r="X4540">
        <v>1</v>
      </c>
      <c r="Y4540" s="26">
        <v>21</v>
      </c>
      <c r="Z4540" s="26">
        <v>21</v>
      </c>
      <c r="AA4540" t="s">
        <v>117</v>
      </c>
      <c r="AC4540" t="s">
        <v>882</v>
      </c>
      <c r="AD4540" t="s">
        <v>387</v>
      </c>
    </row>
    <row r="4541" spans="1:30" ht="15">
      <c r="A4541">
        <v>1860</v>
      </c>
      <c r="B4541" s="4">
        <v>1</v>
      </c>
      <c r="C4541">
        <v>50960</v>
      </c>
      <c r="D4541">
        <v>2</v>
      </c>
      <c r="E4541">
        <v>20</v>
      </c>
      <c r="F4541" t="s">
        <v>1290</v>
      </c>
      <c r="G4541">
        <v>1650</v>
      </c>
      <c r="I4541">
        <v>5</v>
      </c>
      <c r="J4541">
        <v>10</v>
      </c>
      <c r="L4541" s="11">
        <v>1</v>
      </c>
      <c r="M4541" s="22">
        <v>20.8</v>
      </c>
      <c r="N4541" s="24">
        <f t="shared" si="70"/>
        <v>416</v>
      </c>
      <c r="O4541" s="12">
        <v>20</v>
      </c>
      <c r="P4541" t="s">
        <v>116</v>
      </c>
      <c r="S4541">
        <v>0</v>
      </c>
      <c r="T4541">
        <v>0</v>
      </c>
      <c r="U4541">
        <v>0</v>
      </c>
      <c r="V4541">
        <v>0</v>
      </c>
      <c r="W4541">
        <v>1</v>
      </c>
      <c r="X4541">
        <v>1</v>
      </c>
      <c r="Y4541" s="26">
        <v>20</v>
      </c>
      <c r="Z4541" s="26">
        <v>20</v>
      </c>
      <c r="AA4541" t="s">
        <v>117</v>
      </c>
      <c r="AC4541" t="s">
        <v>882</v>
      </c>
      <c r="AD4541" t="s">
        <v>387</v>
      </c>
    </row>
    <row r="4542" spans="1:30" ht="15">
      <c r="A4542">
        <v>1860</v>
      </c>
      <c r="B4542" s="4">
        <v>1</v>
      </c>
      <c r="C4542">
        <v>50960</v>
      </c>
      <c r="D4542">
        <v>3</v>
      </c>
      <c r="E4542">
        <v>20</v>
      </c>
      <c r="F4542" t="s">
        <v>1290</v>
      </c>
      <c r="G4542">
        <v>1650</v>
      </c>
      <c r="I4542">
        <v>5</v>
      </c>
      <c r="J4542">
        <v>8</v>
      </c>
      <c r="L4542" s="11">
        <v>1</v>
      </c>
      <c r="M4542" s="22">
        <v>20.8</v>
      </c>
      <c r="N4542" s="24">
        <f t="shared" si="70"/>
        <v>416</v>
      </c>
      <c r="O4542" s="12">
        <v>20</v>
      </c>
      <c r="P4542" t="s">
        <v>116</v>
      </c>
      <c r="S4542">
        <v>0</v>
      </c>
      <c r="T4542">
        <v>0</v>
      </c>
      <c r="U4542">
        <v>0</v>
      </c>
      <c r="V4542">
        <v>0</v>
      </c>
      <c r="W4542">
        <v>1</v>
      </c>
      <c r="X4542">
        <v>1</v>
      </c>
      <c r="Y4542" s="26">
        <v>20</v>
      </c>
      <c r="Z4542" s="26">
        <v>20</v>
      </c>
      <c r="AA4542" t="s">
        <v>117</v>
      </c>
      <c r="AC4542" t="s">
        <v>882</v>
      </c>
      <c r="AD4542" t="s">
        <v>387</v>
      </c>
    </row>
    <row r="4543" spans="1:30">
      <c r="A4543">
        <v>1860</v>
      </c>
      <c r="B4543" s="4">
        <v>1</v>
      </c>
      <c r="C4543">
        <v>50960</v>
      </c>
      <c r="D4543">
        <v>4</v>
      </c>
      <c r="E4543">
        <v>20</v>
      </c>
      <c r="F4543" t="s">
        <v>1290</v>
      </c>
      <c r="G4543">
        <v>1650</v>
      </c>
      <c r="I4543">
        <v>5</v>
      </c>
      <c r="J4543">
        <v>4</v>
      </c>
      <c r="L4543" s="10">
        <v>0</v>
      </c>
      <c r="M4543" s="12">
        <v>0</v>
      </c>
      <c r="N4543" s="24">
        <f t="shared" si="70"/>
        <v>0</v>
      </c>
      <c r="O4543" s="12">
        <v>20</v>
      </c>
      <c r="P4543" t="s">
        <v>116</v>
      </c>
      <c r="S4543">
        <v>0</v>
      </c>
      <c r="T4543">
        <v>0</v>
      </c>
      <c r="U4543">
        <v>0</v>
      </c>
      <c r="V4543">
        <v>0</v>
      </c>
      <c r="W4543">
        <v>1</v>
      </c>
      <c r="X4543">
        <v>1</v>
      </c>
      <c r="Y4543" s="26">
        <v>20</v>
      </c>
      <c r="Z4543" s="26">
        <v>20</v>
      </c>
      <c r="AA4543" t="s">
        <v>117</v>
      </c>
      <c r="AC4543" t="s">
        <v>882</v>
      </c>
      <c r="AD4543" t="s">
        <v>387</v>
      </c>
    </row>
    <row r="4544" spans="1:30">
      <c r="A4544">
        <v>1860</v>
      </c>
      <c r="B4544" s="4">
        <v>1</v>
      </c>
      <c r="C4544">
        <v>50960</v>
      </c>
      <c r="D4544">
        <v>5</v>
      </c>
      <c r="E4544">
        <v>21</v>
      </c>
      <c r="F4544" t="s">
        <v>1290</v>
      </c>
      <c r="G4544">
        <v>1650</v>
      </c>
      <c r="I4544">
        <v>5</v>
      </c>
      <c r="J4544">
        <v>1</v>
      </c>
      <c r="L4544" s="10">
        <v>0</v>
      </c>
      <c r="M4544" s="12">
        <v>0</v>
      </c>
      <c r="N4544" s="24">
        <f t="shared" si="70"/>
        <v>0</v>
      </c>
      <c r="O4544" s="12">
        <v>21</v>
      </c>
      <c r="P4544" t="s">
        <v>116</v>
      </c>
      <c r="S4544">
        <v>0</v>
      </c>
      <c r="T4544">
        <v>0</v>
      </c>
      <c r="U4544">
        <v>0</v>
      </c>
      <c r="V4544">
        <v>0</v>
      </c>
      <c r="W4544">
        <v>1</v>
      </c>
      <c r="X4544">
        <v>1</v>
      </c>
      <c r="Y4544" s="26">
        <v>21</v>
      </c>
      <c r="Z4544" s="26">
        <v>21</v>
      </c>
      <c r="AA4544" t="s">
        <v>117</v>
      </c>
      <c r="AC4544" t="s">
        <v>882</v>
      </c>
      <c r="AD4544" t="s">
        <v>387</v>
      </c>
    </row>
    <row r="4545" spans="1:30" ht="15">
      <c r="A4545">
        <v>1860</v>
      </c>
      <c r="B4545" s="4">
        <v>1</v>
      </c>
      <c r="C4545">
        <v>50961</v>
      </c>
      <c r="D4545">
        <v>1</v>
      </c>
      <c r="E4545">
        <v>20</v>
      </c>
      <c r="F4545" t="s">
        <v>1290</v>
      </c>
      <c r="G4545">
        <v>1650</v>
      </c>
      <c r="I4545">
        <v>7</v>
      </c>
      <c r="J4545">
        <v>60</v>
      </c>
      <c r="L4545" s="11">
        <v>1</v>
      </c>
      <c r="M4545" s="16">
        <v>91.38581343891795</v>
      </c>
      <c r="N4545" s="24">
        <f t="shared" si="70"/>
        <v>1827.7162687783589</v>
      </c>
      <c r="O4545" s="12">
        <v>20</v>
      </c>
      <c r="P4545" t="s">
        <v>116</v>
      </c>
      <c r="S4545">
        <v>0</v>
      </c>
      <c r="T4545">
        <v>0</v>
      </c>
      <c r="U4545">
        <v>0</v>
      </c>
      <c r="V4545">
        <v>0</v>
      </c>
      <c r="W4545">
        <v>1</v>
      </c>
      <c r="X4545">
        <v>1</v>
      </c>
      <c r="Y4545" s="26">
        <v>20</v>
      </c>
      <c r="Z4545" s="26">
        <v>20</v>
      </c>
      <c r="AA4545" t="s">
        <v>117</v>
      </c>
      <c r="AC4545" t="s">
        <v>552</v>
      </c>
      <c r="AD4545" t="s">
        <v>331</v>
      </c>
    </row>
    <row r="4546" spans="1:30" ht="15">
      <c r="A4546">
        <v>1860</v>
      </c>
      <c r="B4546" s="4">
        <v>1</v>
      </c>
      <c r="C4546">
        <v>50961</v>
      </c>
      <c r="D4546">
        <v>2</v>
      </c>
      <c r="E4546">
        <v>20</v>
      </c>
      <c r="F4546" t="s">
        <v>1290</v>
      </c>
      <c r="G4546">
        <v>1650</v>
      </c>
      <c r="I4546">
        <v>7</v>
      </c>
      <c r="J4546">
        <v>28</v>
      </c>
      <c r="L4546" s="10">
        <v>0</v>
      </c>
      <c r="M4546" s="16">
        <v>69.069443965111702</v>
      </c>
      <c r="N4546" s="24">
        <f t="shared" si="70"/>
        <v>1381.388879302234</v>
      </c>
      <c r="O4546" s="12">
        <v>20</v>
      </c>
      <c r="P4546" t="s">
        <v>116</v>
      </c>
      <c r="S4546">
        <v>0</v>
      </c>
      <c r="T4546">
        <v>0</v>
      </c>
      <c r="U4546">
        <v>0</v>
      </c>
      <c r="V4546">
        <v>0</v>
      </c>
      <c r="W4546">
        <v>1</v>
      </c>
      <c r="X4546">
        <v>1</v>
      </c>
      <c r="Y4546" s="26">
        <v>20</v>
      </c>
      <c r="Z4546" s="26">
        <v>20</v>
      </c>
      <c r="AA4546" t="s">
        <v>117</v>
      </c>
      <c r="AC4546" t="s">
        <v>552</v>
      </c>
      <c r="AD4546" t="s">
        <v>331</v>
      </c>
    </row>
    <row r="4547" spans="1:30" ht="15">
      <c r="A4547">
        <v>1860</v>
      </c>
      <c r="B4547" s="4">
        <v>1</v>
      </c>
      <c r="C4547">
        <v>50961</v>
      </c>
      <c r="D4547">
        <v>3</v>
      </c>
      <c r="E4547">
        <v>20</v>
      </c>
      <c r="F4547" t="s">
        <v>1290</v>
      </c>
      <c r="G4547">
        <v>1650</v>
      </c>
      <c r="I4547">
        <v>7</v>
      </c>
      <c r="J4547">
        <v>13</v>
      </c>
      <c r="L4547" s="10">
        <v>0</v>
      </c>
      <c r="M4547" s="16">
        <v>29.789946565499331</v>
      </c>
      <c r="N4547" s="24">
        <f t="shared" si="70"/>
        <v>595.79893130998664</v>
      </c>
      <c r="O4547" s="12">
        <v>20</v>
      </c>
      <c r="P4547" t="s">
        <v>116</v>
      </c>
      <c r="S4547">
        <v>0</v>
      </c>
      <c r="T4547">
        <v>0</v>
      </c>
      <c r="U4547">
        <v>0</v>
      </c>
      <c r="V4547">
        <v>0</v>
      </c>
      <c r="W4547">
        <v>1</v>
      </c>
      <c r="X4547">
        <v>1</v>
      </c>
      <c r="Y4547" s="26">
        <v>20</v>
      </c>
      <c r="Z4547" s="26">
        <v>20</v>
      </c>
      <c r="AA4547" t="s">
        <v>117</v>
      </c>
      <c r="AC4547" t="s">
        <v>552</v>
      </c>
      <c r="AD4547" t="s">
        <v>331</v>
      </c>
    </row>
    <row r="4548" spans="1:30" ht="15">
      <c r="A4548">
        <v>1860</v>
      </c>
      <c r="B4548" s="4">
        <v>1</v>
      </c>
      <c r="C4548">
        <v>50961</v>
      </c>
      <c r="D4548">
        <v>4</v>
      </c>
      <c r="E4548">
        <v>21</v>
      </c>
      <c r="F4548" t="s">
        <v>1290</v>
      </c>
      <c r="G4548">
        <v>1650</v>
      </c>
      <c r="I4548">
        <v>7</v>
      </c>
      <c r="J4548">
        <v>11</v>
      </c>
      <c r="L4548" s="10">
        <v>0</v>
      </c>
      <c r="M4548" s="16">
        <v>20.804249475679534</v>
      </c>
      <c r="N4548" s="24">
        <f t="shared" si="70"/>
        <v>436.88923898927021</v>
      </c>
      <c r="O4548" s="12">
        <v>21</v>
      </c>
      <c r="P4548" t="s">
        <v>171</v>
      </c>
      <c r="S4548">
        <v>0</v>
      </c>
      <c r="T4548">
        <v>0</v>
      </c>
      <c r="U4548">
        <v>0</v>
      </c>
      <c r="V4548">
        <v>0</v>
      </c>
      <c r="W4548">
        <v>1</v>
      </c>
      <c r="X4548">
        <v>1</v>
      </c>
      <c r="Y4548" s="26">
        <v>21</v>
      </c>
      <c r="Z4548" s="26">
        <v>21</v>
      </c>
      <c r="AA4548" t="s">
        <v>117</v>
      </c>
      <c r="AC4548" t="s">
        <v>552</v>
      </c>
      <c r="AD4548" t="s">
        <v>331</v>
      </c>
    </row>
    <row r="4549" spans="1:30" ht="15">
      <c r="A4549">
        <v>1860</v>
      </c>
      <c r="B4549" s="4">
        <v>1</v>
      </c>
      <c r="C4549">
        <v>50961</v>
      </c>
      <c r="D4549">
        <v>5</v>
      </c>
      <c r="E4549">
        <v>20</v>
      </c>
      <c r="F4549" t="s">
        <v>1290</v>
      </c>
      <c r="G4549">
        <v>1650</v>
      </c>
      <c r="I4549">
        <v>7</v>
      </c>
      <c r="J4549">
        <v>9</v>
      </c>
      <c r="L4549" s="10">
        <v>0</v>
      </c>
      <c r="M4549" s="16">
        <v>20.804249475679534</v>
      </c>
      <c r="N4549" s="24">
        <f t="shared" si="70"/>
        <v>416.0849895135907</v>
      </c>
      <c r="O4549" s="12">
        <v>20</v>
      </c>
      <c r="P4549" t="s">
        <v>171</v>
      </c>
      <c r="S4549">
        <v>0</v>
      </c>
      <c r="T4549">
        <v>0</v>
      </c>
      <c r="U4549">
        <v>0</v>
      </c>
      <c r="V4549">
        <v>0</v>
      </c>
      <c r="W4549">
        <v>1</v>
      </c>
      <c r="X4549">
        <v>1</v>
      </c>
      <c r="Y4549" s="26">
        <v>20</v>
      </c>
      <c r="Z4549" s="26">
        <v>20</v>
      </c>
      <c r="AA4549" t="s">
        <v>117</v>
      </c>
      <c r="AC4549" t="s">
        <v>552</v>
      </c>
      <c r="AD4549" t="s">
        <v>331</v>
      </c>
    </row>
    <row r="4550" spans="1:30" ht="15">
      <c r="A4550">
        <v>1860</v>
      </c>
      <c r="B4550" s="4">
        <v>1</v>
      </c>
      <c r="C4550">
        <v>50961</v>
      </c>
      <c r="D4550">
        <v>6</v>
      </c>
      <c r="E4550">
        <v>20</v>
      </c>
      <c r="F4550" t="s">
        <v>1290</v>
      </c>
      <c r="G4550">
        <v>1650</v>
      </c>
      <c r="I4550">
        <v>7</v>
      </c>
      <c r="J4550">
        <v>7</v>
      </c>
      <c r="L4550" s="11">
        <v>1</v>
      </c>
      <c r="M4550" s="22">
        <v>20.8</v>
      </c>
      <c r="N4550" s="24">
        <f t="shared" ref="N4550:N4613" si="71">E4550*M4550</f>
        <v>416</v>
      </c>
      <c r="O4550" s="12">
        <v>20</v>
      </c>
      <c r="P4550" t="s">
        <v>171</v>
      </c>
      <c r="S4550">
        <v>0</v>
      </c>
      <c r="T4550">
        <v>0</v>
      </c>
      <c r="U4550">
        <v>0</v>
      </c>
      <c r="V4550">
        <v>0</v>
      </c>
      <c r="W4550">
        <v>1</v>
      </c>
      <c r="X4550">
        <v>1</v>
      </c>
      <c r="Y4550" s="26">
        <v>20</v>
      </c>
      <c r="Z4550" s="26">
        <v>20</v>
      </c>
      <c r="AA4550" t="s">
        <v>117</v>
      </c>
      <c r="AC4550" t="s">
        <v>552</v>
      </c>
      <c r="AD4550" t="s">
        <v>331</v>
      </c>
    </row>
    <row r="4551" spans="1:30" ht="15">
      <c r="A4551">
        <v>1860</v>
      </c>
      <c r="B4551" s="4">
        <v>1</v>
      </c>
      <c r="C4551">
        <v>50961</v>
      </c>
      <c r="D4551">
        <v>7</v>
      </c>
      <c r="E4551">
        <v>20</v>
      </c>
      <c r="F4551" t="s">
        <v>1290</v>
      </c>
      <c r="G4551">
        <v>1650</v>
      </c>
      <c r="I4551">
        <v>7</v>
      </c>
      <c r="J4551">
        <v>5</v>
      </c>
      <c r="L4551" s="11">
        <v>1</v>
      </c>
      <c r="M4551" s="21">
        <v>0</v>
      </c>
      <c r="N4551" s="24">
        <f t="shared" si="71"/>
        <v>0</v>
      </c>
      <c r="O4551" s="12">
        <v>20</v>
      </c>
      <c r="P4551" t="s">
        <v>171</v>
      </c>
      <c r="S4551">
        <v>0</v>
      </c>
      <c r="T4551">
        <v>0</v>
      </c>
      <c r="U4551">
        <v>0</v>
      </c>
      <c r="V4551">
        <v>0</v>
      </c>
      <c r="W4551">
        <v>1</v>
      </c>
      <c r="X4551">
        <v>1</v>
      </c>
      <c r="Y4551" s="26">
        <v>20</v>
      </c>
      <c r="Z4551" s="26">
        <v>20</v>
      </c>
      <c r="AA4551" t="s">
        <v>117</v>
      </c>
      <c r="AC4551" t="s">
        <v>552</v>
      </c>
      <c r="AD4551" t="s">
        <v>331</v>
      </c>
    </row>
    <row r="4552" spans="1:30" ht="15">
      <c r="A4552">
        <v>1860</v>
      </c>
      <c r="B4552" s="4">
        <v>1</v>
      </c>
      <c r="C4552">
        <v>50962</v>
      </c>
      <c r="D4552">
        <v>1</v>
      </c>
      <c r="E4552">
        <v>21</v>
      </c>
      <c r="F4552" t="s">
        <v>1290</v>
      </c>
      <c r="G4552">
        <v>1650</v>
      </c>
      <c r="I4552">
        <v>6</v>
      </c>
      <c r="J4552">
        <v>55</v>
      </c>
      <c r="L4552" s="11">
        <v>1</v>
      </c>
      <c r="M4552" s="16">
        <v>91.38581343891795</v>
      </c>
      <c r="N4552" s="24">
        <f t="shared" si="71"/>
        <v>1919.102082217277</v>
      </c>
      <c r="O4552" s="12">
        <v>21</v>
      </c>
      <c r="P4552" t="s">
        <v>116</v>
      </c>
      <c r="S4552">
        <v>0</v>
      </c>
      <c r="T4552">
        <v>0</v>
      </c>
      <c r="U4552">
        <v>0</v>
      </c>
      <c r="V4552">
        <v>0</v>
      </c>
      <c r="W4552">
        <v>1</v>
      </c>
      <c r="X4552">
        <v>1</v>
      </c>
      <c r="Y4552" s="26">
        <v>21</v>
      </c>
      <c r="Z4552" s="26">
        <v>21</v>
      </c>
      <c r="AA4552" t="s">
        <v>117</v>
      </c>
      <c r="AC4552" t="s">
        <v>568</v>
      </c>
      <c r="AD4552" t="s">
        <v>830</v>
      </c>
    </row>
    <row r="4553" spans="1:30" ht="15">
      <c r="A4553">
        <v>1860</v>
      </c>
      <c r="B4553" s="4">
        <v>1</v>
      </c>
      <c r="C4553">
        <v>50962</v>
      </c>
      <c r="D4553">
        <v>2</v>
      </c>
      <c r="E4553">
        <v>20</v>
      </c>
      <c r="F4553" t="s">
        <v>1290</v>
      </c>
      <c r="G4553">
        <v>1650</v>
      </c>
      <c r="I4553">
        <v>6</v>
      </c>
      <c r="J4553">
        <v>27</v>
      </c>
      <c r="L4553" s="11">
        <v>1</v>
      </c>
      <c r="M4553" s="16">
        <v>139.72421729991686</v>
      </c>
      <c r="N4553" s="24">
        <f t="shared" si="71"/>
        <v>2794.4843459983372</v>
      </c>
      <c r="O4553" s="12">
        <v>20</v>
      </c>
      <c r="P4553" t="s">
        <v>116</v>
      </c>
      <c r="S4553">
        <v>0</v>
      </c>
      <c r="T4553">
        <v>0</v>
      </c>
      <c r="U4553">
        <v>0</v>
      </c>
      <c r="V4553">
        <v>0</v>
      </c>
      <c r="W4553">
        <v>1</v>
      </c>
      <c r="X4553">
        <v>1</v>
      </c>
      <c r="Y4553" s="26">
        <v>20</v>
      </c>
      <c r="Z4553" s="26">
        <v>20</v>
      </c>
      <c r="AA4553" t="s">
        <v>117</v>
      </c>
      <c r="AC4553" t="s">
        <v>568</v>
      </c>
      <c r="AD4553" t="s">
        <v>830</v>
      </c>
    </row>
    <row r="4554" spans="1:30" ht="15">
      <c r="A4554">
        <v>1860</v>
      </c>
      <c r="B4554" s="4">
        <v>1</v>
      </c>
      <c r="C4554">
        <v>50962</v>
      </c>
      <c r="D4554">
        <v>3</v>
      </c>
      <c r="E4554">
        <v>20</v>
      </c>
      <c r="F4554" t="s">
        <v>1290</v>
      </c>
      <c r="G4554">
        <v>1650</v>
      </c>
      <c r="I4554">
        <v>6</v>
      </c>
      <c r="J4554">
        <v>17</v>
      </c>
      <c r="L4554" s="11">
        <v>1</v>
      </c>
      <c r="M4554" s="16">
        <v>35.650509638259194</v>
      </c>
      <c r="N4554" s="24">
        <f t="shared" si="71"/>
        <v>713.01019276518389</v>
      </c>
      <c r="O4554" s="12">
        <v>20</v>
      </c>
      <c r="P4554" t="s">
        <v>171</v>
      </c>
      <c r="S4554">
        <v>0</v>
      </c>
      <c r="T4554">
        <v>0</v>
      </c>
      <c r="U4554">
        <v>0</v>
      </c>
      <c r="V4554">
        <v>0</v>
      </c>
      <c r="W4554">
        <v>1</v>
      </c>
      <c r="X4554">
        <v>1</v>
      </c>
      <c r="Y4554" s="26">
        <v>20</v>
      </c>
      <c r="Z4554" s="26">
        <v>20</v>
      </c>
      <c r="AA4554" t="s">
        <v>117</v>
      </c>
      <c r="AC4554" t="s">
        <v>568</v>
      </c>
      <c r="AD4554" t="s">
        <v>830</v>
      </c>
    </row>
    <row r="4555" spans="1:30" ht="15">
      <c r="A4555">
        <v>1860</v>
      </c>
      <c r="B4555" s="4">
        <v>1</v>
      </c>
      <c r="C4555">
        <v>50962</v>
      </c>
      <c r="D4555">
        <v>4</v>
      </c>
      <c r="E4555">
        <v>20</v>
      </c>
      <c r="F4555" t="s">
        <v>1290</v>
      </c>
      <c r="G4555">
        <v>1650</v>
      </c>
      <c r="I4555">
        <v>6</v>
      </c>
      <c r="J4555">
        <v>20</v>
      </c>
      <c r="L4555" s="10">
        <v>0</v>
      </c>
      <c r="M4555" s="16">
        <v>69.069443965111702</v>
      </c>
      <c r="N4555" s="24">
        <f t="shared" si="71"/>
        <v>1381.388879302234</v>
      </c>
      <c r="O4555" s="12">
        <v>20</v>
      </c>
      <c r="P4555" t="s">
        <v>116</v>
      </c>
      <c r="S4555">
        <v>0</v>
      </c>
      <c r="T4555">
        <v>0</v>
      </c>
      <c r="U4555">
        <v>0</v>
      </c>
      <c r="V4555">
        <v>0</v>
      </c>
      <c r="W4555">
        <v>1</v>
      </c>
      <c r="X4555">
        <v>1</v>
      </c>
      <c r="Y4555" s="26">
        <v>20</v>
      </c>
      <c r="Z4555" s="26">
        <v>20</v>
      </c>
      <c r="AA4555" t="s">
        <v>117</v>
      </c>
      <c r="AC4555" t="s">
        <v>568</v>
      </c>
      <c r="AD4555" t="s">
        <v>830</v>
      </c>
    </row>
    <row r="4556" spans="1:30" ht="15">
      <c r="A4556">
        <v>1860</v>
      </c>
      <c r="B4556" s="4">
        <v>1</v>
      </c>
      <c r="C4556">
        <v>50962</v>
      </c>
      <c r="D4556">
        <v>5</v>
      </c>
      <c r="E4556">
        <v>21</v>
      </c>
      <c r="F4556" t="s">
        <v>1290</v>
      </c>
      <c r="G4556">
        <v>1650</v>
      </c>
      <c r="I4556">
        <v>6</v>
      </c>
      <c r="J4556">
        <v>9</v>
      </c>
      <c r="L4556" s="10">
        <v>0</v>
      </c>
      <c r="M4556" s="16">
        <v>20.804249475679534</v>
      </c>
      <c r="N4556" s="24">
        <f t="shared" si="71"/>
        <v>436.88923898927021</v>
      </c>
      <c r="O4556" s="12">
        <v>21</v>
      </c>
      <c r="P4556" t="s">
        <v>116</v>
      </c>
      <c r="S4556">
        <v>0</v>
      </c>
      <c r="T4556">
        <v>0</v>
      </c>
      <c r="U4556">
        <v>0</v>
      </c>
      <c r="V4556">
        <v>0</v>
      </c>
      <c r="W4556">
        <v>1</v>
      </c>
      <c r="X4556">
        <v>1</v>
      </c>
      <c r="Y4556" s="26">
        <v>21</v>
      </c>
      <c r="Z4556" s="26">
        <v>21</v>
      </c>
      <c r="AA4556" t="s">
        <v>117</v>
      </c>
      <c r="AC4556" t="s">
        <v>568</v>
      </c>
      <c r="AD4556" t="s">
        <v>830</v>
      </c>
    </row>
    <row r="4557" spans="1:30">
      <c r="A4557">
        <v>1860</v>
      </c>
      <c r="B4557" s="4">
        <v>1</v>
      </c>
      <c r="C4557">
        <v>50962</v>
      </c>
      <c r="D4557">
        <v>6</v>
      </c>
      <c r="E4557">
        <v>20</v>
      </c>
      <c r="F4557" t="s">
        <v>1290</v>
      </c>
      <c r="G4557">
        <v>1650</v>
      </c>
      <c r="I4557">
        <v>6</v>
      </c>
      <c r="J4557">
        <v>3</v>
      </c>
      <c r="L4557" s="10">
        <v>0</v>
      </c>
      <c r="M4557" s="12">
        <v>0</v>
      </c>
      <c r="N4557" s="24">
        <f t="shared" si="71"/>
        <v>0</v>
      </c>
      <c r="O4557" s="12">
        <v>20</v>
      </c>
      <c r="P4557" t="s">
        <v>116</v>
      </c>
      <c r="S4557">
        <v>0</v>
      </c>
      <c r="T4557">
        <v>0</v>
      </c>
      <c r="U4557">
        <v>0</v>
      </c>
      <c r="V4557">
        <v>0</v>
      </c>
      <c r="W4557">
        <v>1</v>
      </c>
      <c r="X4557">
        <v>1</v>
      </c>
      <c r="Y4557" s="26">
        <v>20</v>
      </c>
      <c r="Z4557" s="26">
        <v>20</v>
      </c>
      <c r="AA4557" t="s">
        <v>117</v>
      </c>
      <c r="AC4557" t="s">
        <v>568</v>
      </c>
      <c r="AD4557" t="s">
        <v>830</v>
      </c>
    </row>
    <row r="4558" spans="1:30" ht="15">
      <c r="A4558">
        <v>1860</v>
      </c>
      <c r="B4558" s="4">
        <v>1</v>
      </c>
      <c r="C4558">
        <v>50963</v>
      </c>
      <c r="D4558">
        <v>1</v>
      </c>
      <c r="E4558">
        <v>20</v>
      </c>
      <c r="F4558" t="s">
        <v>1290</v>
      </c>
      <c r="G4558">
        <v>1650</v>
      </c>
      <c r="I4558">
        <v>6</v>
      </c>
      <c r="J4558">
        <v>38</v>
      </c>
      <c r="L4558" s="10">
        <v>0</v>
      </c>
      <c r="M4558" s="16">
        <v>69.069443965111702</v>
      </c>
      <c r="N4558" s="24">
        <f t="shared" si="71"/>
        <v>1381.388879302234</v>
      </c>
      <c r="O4558" s="12">
        <v>20</v>
      </c>
      <c r="P4558" t="s">
        <v>116</v>
      </c>
      <c r="S4558">
        <v>0</v>
      </c>
      <c r="T4558">
        <v>0</v>
      </c>
      <c r="U4558">
        <v>0</v>
      </c>
      <c r="V4558">
        <v>0</v>
      </c>
      <c r="W4558">
        <v>1</v>
      </c>
      <c r="X4558">
        <v>1</v>
      </c>
      <c r="Y4558" s="26">
        <v>20</v>
      </c>
      <c r="Z4558" s="26">
        <v>20</v>
      </c>
      <c r="AA4558" t="s">
        <v>117</v>
      </c>
      <c r="AC4558" t="s">
        <v>406</v>
      </c>
      <c r="AD4558" t="s">
        <v>677</v>
      </c>
    </row>
    <row r="4559" spans="1:30" ht="15">
      <c r="A4559">
        <v>1860</v>
      </c>
      <c r="B4559" s="4">
        <v>1</v>
      </c>
      <c r="C4559">
        <v>50963</v>
      </c>
      <c r="D4559">
        <v>2</v>
      </c>
      <c r="E4559">
        <v>20</v>
      </c>
      <c r="F4559" t="s">
        <v>1290</v>
      </c>
      <c r="G4559">
        <v>1650</v>
      </c>
      <c r="I4559">
        <v>6</v>
      </c>
      <c r="J4559">
        <v>17</v>
      </c>
      <c r="L4559" s="11">
        <v>1</v>
      </c>
      <c r="M4559" s="16">
        <v>35.650509638259194</v>
      </c>
      <c r="N4559" s="24">
        <f t="shared" si="71"/>
        <v>713.01019276518389</v>
      </c>
      <c r="O4559" s="12">
        <v>20</v>
      </c>
      <c r="P4559" t="s">
        <v>171</v>
      </c>
      <c r="S4559">
        <v>0</v>
      </c>
      <c r="T4559">
        <v>0</v>
      </c>
      <c r="U4559">
        <v>0</v>
      </c>
      <c r="V4559">
        <v>0</v>
      </c>
      <c r="W4559">
        <v>1</v>
      </c>
      <c r="X4559">
        <v>1</v>
      </c>
      <c r="Y4559" s="26">
        <v>20</v>
      </c>
      <c r="Z4559" s="26">
        <v>20</v>
      </c>
      <c r="AA4559" t="s">
        <v>117</v>
      </c>
      <c r="AC4559" t="s">
        <v>406</v>
      </c>
      <c r="AD4559" t="s">
        <v>677</v>
      </c>
    </row>
    <row r="4560" spans="1:30" ht="15">
      <c r="A4560">
        <v>1860</v>
      </c>
      <c r="B4560" s="4">
        <v>1</v>
      </c>
      <c r="C4560">
        <v>50963</v>
      </c>
      <c r="D4560">
        <v>3</v>
      </c>
      <c r="E4560">
        <v>21</v>
      </c>
      <c r="F4560" t="s">
        <v>1290</v>
      </c>
      <c r="G4560">
        <v>1650</v>
      </c>
      <c r="I4560">
        <v>6</v>
      </c>
      <c r="J4560">
        <v>9</v>
      </c>
      <c r="L4560" s="11">
        <v>1</v>
      </c>
      <c r="M4560" s="22">
        <v>20.8</v>
      </c>
      <c r="N4560" s="24">
        <f t="shared" si="71"/>
        <v>436.8</v>
      </c>
      <c r="O4560" s="12">
        <v>21</v>
      </c>
      <c r="P4560" t="s">
        <v>116</v>
      </c>
      <c r="S4560">
        <v>0</v>
      </c>
      <c r="T4560">
        <v>0</v>
      </c>
      <c r="U4560">
        <v>0</v>
      </c>
      <c r="V4560">
        <v>0</v>
      </c>
      <c r="W4560">
        <v>1</v>
      </c>
      <c r="X4560">
        <v>1</v>
      </c>
      <c r="Y4560" s="26">
        <v>21</v>
      </c>
      <c r="Z4560" s="26">
        <v>21</v>
      </c>
      <c r="AA4560" t="s">
        <v>117</v>
      </c>
      <c r="AC4560" t="s">
        <v>406</v>
      </c>
      <c r="AD4560" t="s">
        <v>677</v>
      </c>
    </row>
    <row r="4561" spans="1:30" ht="15">
      <c r="A4561">
        <v>1860</v>
      </c>
      <c r="B4561" s="4">
        <v>1</v>
      </c>
      <c r="C4561">
        <v>50963</v>
      </c>
      <c r="D4561">
        <v>4</v>
      </c>
      <c r="E4561">
        <v>20</v>
      </c>
      <c r="F4561" t="s">
        <v>1290</v>
      </c>
      <c r="G4561">
        <v>1650</v>
      </c>
      <c r="I4561">
        <v>6</v>
      </c>
      <c r="J4561">
        <v>7</v>
      </c>
      <c r="L4561" s="11">
        <v>1</v>
      </c>
      <c r="M4561" s="22">
        <v>20.8</v>
      </c>
      <c r="N4561" s="24">
        <f t="shared" si="71"/>
        <v>416</v>
      </c>
      <c r="O4561" s="12">
        <v>20</v>
      </c>
      <c r="P4561" t="s">
        <v>171</v>
      </c>
      <c r="S4561">
        <v>0</v>
      </c>
      <c r="T4561">
        <v>0</v>
      </c>
      <c r="U4561">
        <v>0</v>
      </c>
      <c r="V4561">
        <v>0</v>
      </c>
      <c r="W4561">
        <v>1</v>
      </c>
      <c r="X4561">
        <v>1</v>
      </c>
      <c r="Y4561" s="26">
        <v>20</v>
      </c>
      <c r="Z4561" s="26">
        <v>20</v>
      </c>
      <c r="AA4561" t="s">
        <v>117</v>
      </c>
      <c r="AC4561" t="s">
        <v>406</v>
      </c>
      <c r="AD4561" t="s">
        <v>677</v>
      </c>
    </row>
    <row r="4562" spans="1:30">
      <c r="A4562">
        <v>1860</v>
      </c>
      <c r="B4562" s="4">
        <v>1</v>
      </c>
      <c r="C4562">
        <v>50963</v>
      </c>
      <c r="D4562">
        <v>5</v>
      </c>
      <c r="E4562">
        <v>20</v>
      </c>
      <c r="F4562" t="s">
        <v>1290</v>
      </c>
      <c r="G4562">
        <v>1650</v>
      </c>
      <c r="I4562">
        <v>6</v>
      </c>
      <c r="J4562">
        <v>6</v>
      </c>
      <c r="L4562" s="10">
        <v>0</v>
      </c>
      <c r="M4562" s="12">
        <v>0</v>
      </c>
      <c r="N4562" s="24">
        <f t="shared" si="71"/>
        <v>0</v>
      </c>
      <c r="O4562" s="12">
        <v>20</v>
      </c>
      <c r="P4562" t="s">
        <v>171</v>
      </c>
      <c r="S4562">
        <v>0</v>
      </c>
      <c r="T4562">
        <v>0</v>
      </c>
      <c r="U4562">
        <v>0</v>
      </c>
      <c r="V4562">
        <v>0</v>
      </c>
      <c r="W4562">
        <v>1</v>
      </c>
      <c r="X4562">
        <v>1</v>
      </c>
      <c r="Y4562" s="26">
        <v>20</v>
      </c>
      <c r="Z4562" s="26">
        <v>20</v>
      </c>
      <c r="AA4562" t="s">
        <v>117</v>
      </c>
      <c r="AC4562" t="s">
        <v>406</v>
      </c>
      <c r="AD4562" t="s">
        <v>677</v>
      </c>
    </row>
    <row r="4563" spans="1:30" ht="15">
      <c r="A4563">
        <v>1860</v>
      </c>
      <c r="B4563" s="4">
        <v>1</v>
      </c>
      <c r="C4563">
        <v>50963</v>
      </c>
      <c r="D4563">
        <v>6</v>
      </c>
      <c r="E4563">
        <v>20</v>
      </c>
      <c r="F4563" t="s">
        <v>1290</v>
      </c>
      <c r="G4563">
        <v>1650</v>
      </c>
      <c r="I4563">
        <v>6</v>
      </c>
      <c r="J4563">
        <v>4</v>
      </c>
      <c r="L4563" s="11">
        <v>1</v>
      </c>
      <c r="M4563" s="21">
        <v>0</v>
      </c>
      <c r="N4563" s="24">
        <f t="shared" si="71"/>
        <v>0</v>
      </c>
      <c r="O4563" s="12">
        <v>20</v>
      </c>
      <c r="P4563" t="s">
        <v>171</v>
      </c>
      <c r="S4563">
        <v>0</v>
      </c>
      <c r="T4563">
        <v>0</v>
      </c>
      <c r="U4563">
        <v>0</v>
      </c>
      <c r="V4563">
        <v>0</v>
      </c>
      <c r="W4563">
        <v>1</v>
      </c>
      <c r="X4563">
        <v>1</v>
      </c>
      <c r="Y4563" s="26">
        <v>20</v>
      </c>
      <c r="Z4563" s="26">
        <v>20</v>
      </c>
      <c r="AA4563" t="s">
        <v>117</v>
      </c>
      <c r="AC4563" t="s">
        <v>406</v>
      </c>
      <c r="AD4563" t="s">
        <v>677</v>
      </c>
    </row>
    <row r="4564" spans="1:30" ht="15">
      <c r="A4564">
        <v>1860</v>
      </c>
      <c r="B4564" s="4">
        <v>1</v>
      </c>
      <c r="C4564">
        <v>50964</v>
      </c>
      <c r="D4564">
        <v>1</v>
      </c>
      <c r="E4564">
        <v>21</v>
      </c>
      <c r="F4564" t="s">
        <v>1290</v>
      </c>
      <c r="G4564">
        <v>1650</v>
      </c>
      <c r="I4564">
        <v>3</v>
      </c>
      <c r="J4564">
        <v>26</v>
      </c>
      <c r="L4564" s="10">
        <v>0</v>
      </c>
      <c r="M4564" s="16">
        <v>69.069443965111702</v>
      </c>
      <c r="N4564" s="24">
        <f t="shared" si="71"/>
        <v>1450.4583232673458</v>
      </c>
      <c r="O4564" s="12">
        <v>21</v>
      </c>
      <c r="P4564" t="s">
        <v>116</v>
      </c>
      <c r="S4564">
        <v>0</v>
      </c>
      <c r="T4564">
        <v>0</v>
      </c>
      <c r="U4564">
        <v>0</v>
      </c>
      <c r="V4564">
        <v>0</v>
      </c>
      <c r="W4564">
        <v>1</v>
      </c>
      <c r="X4564">
        <v>1</v>
      </c>
      <c r="Y4564" s="26">
        <v>21</v>
      </c>
      <c r="Z4564" s="26">
        <v>21</v>
      </c>
      <c r="AA4564" t="s">
        <v>117</v>
      </c>
      <c r="AC4564" t="s">
        <v>883</v>
      </c>
      <c r="AD4564" t="s">
        <v>416</v>
      </c>
    </row>
    <row r="4565" spans="1:30" ht="15">
      <c r="A4565">
        <v>1860</v>
      </c>
      <c r="B4565" s="4">
        <v>1</v>
      </c>
      <c r="C4565">
        <v>50964</v>
      </c>
      <c r="D4565">
        <v>2</v>
      </c>
      <c r="E4565">
        <v>20</v>
      </c>
      <c r="F4565" t="s">
        <v>1290</v>
      </c>
      <c r="G4565">
        <v>1650</v>
      </c>
      <c r="I4565">
        <v>3</v>
      </c>
      <c r="J4565">
        <v>5</v>
      </c>
      <c r="L4565" s="11">
        <v>1</v>
      </c>
      <c r="M4565" s="21">
        <v>0</v>
      </c>
      <c r="N4565" s="24">
        <f t="shared" si="71"/>
        <v>0</v>
      </c>
      <c r="O4565" s="12">
        <v>20</v>
      </c>
      <c r="P4565" t="s">
        <v>116</v>
      </c>
      <c r="S4565">
        <v>0</v>
      </c>
      <c r="T4565">
        <v>0</v>
      </c>
      <c r="U4565">
        <v>0</v>
      </c>
      <c r="V4565">
        <v>0</v>
      </c>
      <c r="W4565">
        <v>1</v>
      </c>
      <c r="X4565">
        <v>1</v>
      </c>
      <c r="Y4565" s="26">
        <v>20</v>
      </c>
      <c r="Z4565" s="26">
        <v>20</v>
      </c>
      <c r="AA4565" t="s">
        <v>117</v>
      </c>
      <c r="AC4565" t="s">
        <v>883</v>
      </c>
      <c r="AD4565" t="s">
        <v>416</v>
      </c>
    </row>
    <row r="4566" spans="1:30">
      <c r="A4566">
        <v>1860</v>
      </c>
      <c r="B4566" s="4">
        <v>1</v>
      </c>
      <c r="C4566">
        <v>50964</v>
      </c>
      <c r="D4566">
        <v>3</v>
      </c>
      <c r="E4566">
        <v>20</v>
      </c>
      <c r="F4566" t="s">
        <v>1290</v>
      </c>
      <c r="G4566">
        <v>1650</v>
      </c>
      <c r="I4566">
        <v>3</v>
      </c>
      <c r="J4566">
        <v>0</v>
      </c>
      <c r="K4566">
        <v>11</v>
      </c>
      <c r="L4566" s="10">
        <v>0</v>
      </c>
      <c r="M4566" s="12">
        <v>0</v>
      </c>
      <c r="N4566" s="24">
        <f t="shared" si="71"/>
        <v>0</v>
      </c>
      <c r="O4566" s="12">
        <v>20</v>
      </c>
      <c r="P4566" t="s">
        <v>171</v>
      </c>
      <c r="S4566">
        <v>0</v>
      </c>
      <c r="T4566">
        <v>0</v>
      </c>
      <c r="U4566">
        <v>0</v>
      </c>
      <c r="V4566">
        <v>0</v>
      </c>
      <c r="W4566">
        <v>1</v>
      </c>
      <c r="X4566">
        <v>1</v>
      </c>
      <c r="Y4566" s="26">
        <v>20</v>
      </c>
      <c r="Z4566" s="26">
        <v>20</v>
      </c>
      <c r="AA4566" t="s">
        <v>117</v>
      </c>
      <c r="AC4566" t="s">
        <v>883</v>
      </c>
      <c r="AD4566" t="s">
        <v>416</v>
      </c>
    </row>
    <row r="4567" spans="1:30" ht="15">
      <c r="A4567">
        <v>1860</v>
      </c>
      <c r="B4567" s="4">
        <v>1</v>
      </c>
      <c r="C4567">
        <v>50965</v>
      </c>
      <c r="D4567">
        <v>1</v>
      </c>
      <c r="E4567">
        <v>20</v>
      </c>
      <c r="F4567" t="s">
        <v>1290</v>
      </c>
      <c r="G4567">
        <v>1650</v>
      </c>
      <c r="I4567">
        <v>1</v>
      </c>
      <c r="J4567">
        <v>40</v>
      </c>
      <c r="L4567" s="11">
        <v>1</v>
      </c>
      <c r="M4567" s="16">
        <v>139.72421729991686</v>
      </c>
      <c r="N4567" s="24">
        <f t="shared" si="71"/>
        <v>2794.4843459983372</v>
      </c>
      <c r="O4567" s="12">
        <v>20</v>
      </c>
      <c r="P4567" t="s">
        <v>116</v>
      </c>
      <c r="S4567">
        <v>0</v>
      </c>
      <c r="T4567">
        <v>0</v>
      </c>
      <c r="U4567">
        <v>0</v>
      </c>
      <c r="V4567">
        <v>0</v>
      </c>
      <c r="W4567">
        <v>1</v>
      </c>
      <c r="X4567" t="s">
        <v>247</v>
      </c>
      <c r="Y4567" s="26">
        <v>0</v>
      </c>
      <c r="Z4567" s="26">
        <v>20</v>
      </c>
      <c r="AA4567" t="s">
        <v>117</v>
      </c>
      <c r="AC4567" t="s">
        <v>479</v>
      </c>
      <c r="AD4567" t="s">
        <v>634</v>
      </c>
    </row>
    <row r="4568" spans="1:30" ht="15">
      <c r="A4568">
        <v>1860</v>
      </c>
      <c r="B4568" s="4">
        <v>1</v>
      </c>
      <c r="C4568">
        <v>50966</v>
      </c>
      <c r="D4568">
        <v>1</v>
      </c>
      <c r="E4568">
        <v>21</v>
      </c>
      <c r="F4568" t="s">
        <v>1290</v>
      </c>
      <c r="G4568">
        <v>1650</v>
      </c>
      <c r="I4568">
        <v>3</v>
      </c>
      <c r="J4568">
        <v>38</v>
      </c>
      <c r="L4568" s="11">
        <v>1</v>
      </c>
      <c r="M4568" s="16">
        <v>139.72421729991686</v>
      </c>
      <c r="N4568" s="24">
        <f t="shared" si="71"/>
        <v>2934.2085632982539</v>
      </c>
      <c r="O4568" s="12">
        <v>21</v>
      </c>
      <c r="P4568" t="s">
        <v>116</v>
      </c>
      <c r="S4568">
        <v>0</v>
      </c>
      <c r="T4568">
        <v>0</v>
      </c>
      <c r="U4568">
        <v>0</v>
      </c>
      <c r="V4568">
        <v>0</v>
      </c>
      <c r="W4568">
        <v>1</v>
      </c>
      <c r="X4568">
        <v>1</v>
      </c>
      <c r="Y4568" s="26">
        <v>21</v>
      </c>
      <c r="Z4568" s="26">
        <v>21</v>
      </c>
      <c r="AA4568" t="s">
        <v>117</v>
      </c>
      <c r="AC4568" t="s">
        <v>884</v>
      </c>
      <c r="AD4568" t="s">
        <v>55</v>
      </c>
    </row>
    <row r="4569" spans="1:30" ht="15">
      <c r="A4569">
        <v>1860</v>
      </c>
      <c r="B4569" s="4">
        <v>1</v>
      </c>
      <c r="C4569">
        <v>50966</v>
      </c>
      <c r="D4569">
        <v>2</v>
      </c>
      <c r="E4569">
        <v>20</v>
      </c>
      <c r="F4569" t="s">
        <v>1290</v>
      </c>
      <c r="G4569">
        <v>1650</v>
      </c>
      <c r="I4569">
        <v>3</v>
      </c>
      <c r="J4569">
        <v>33</v>
      </c>
      <c r="L4569" s="10">
        <v>0</v>
      </c>
      <c r="M4569" s="16">
        <v>69.069443965111702</v>
      </c>
      <c r="N4569" s="24">
        <f t="shared" si="71"/>
        <v>1381.388879302234</v>
      </c>
      <c r="O4569" s="12">
        <v>20</v>
      </c>
      <c r="P4569" t="s">
        <v>116</v>
      </c>
      <c r="S4569">
        <v>0</v>
      </c>
      <c r="T4569">
        <v>0</v>
      </c>
      <c r="U4569">
        <v>0</v>
      </c>
      <c r="V4569">
        <v>0</v>
      </c>
      <c r="W4569">
        <v>1</v>
      </c>
      <c r="X4569">
        <v>1</v>
      </c>
      <c r="Y4569" s="26">
        <v>20</v>
      </c>
      <c r="Z4569" s="26">
        <v>20</v>
      </c>
      <c r="AA4569" t="s">
        <v>117</v>
      </c>
      <c r="AC4569" t="s">
        <v>884</v>
      </c>
      <c r="AD4569" t="s">
        <v>55</v>
      </c>
    </row>
    <row r="4570" spans="1:30" ht="15">
      <c r="A4570">
        <v>1860</v>
      </c>
      <c r="B4570" s="4">
        <v>1</v>
      </c>
      <c r="C4570">
        <v>50966</v>
      </c>
      <c r="D4570">
        <v>3</v>
      </c>
      <c r="E4570">
        <v>20</v>
      </c>
      <c r="F4570" t="s">
        <v>1290</v>
      </c>
      <c r="G4570">
        <v>1650</v>
      </c>
      <c r="I4570">
        <v>3</v>
      </c>
      <c r="J4570">
        <v>13</v>
      </c>
      <c r="L4570" s="10">
        <v>0</v>
      </c>
      <c r="M4570" s="16">
        <v>29.789946565499331</v>
      </c>
      <c r="N4570" s="24">
        <f t="shared" si="71"/>
        <v>595.79893130998664</v>
      </c>
      <c r="O4570" s="12">
        <v>20</v>
      </c>
      <c r="P4570" t="s">
        <v>116</v>
      </c>
      <c r="S4570">
        <v>0</v>
      </c>
      <c r="T4570">
        <v>0</v>
      </c>
      <c r="U4570">
        <v>0</v>
      </c>
      <c r="V4570">
        <v>0</v>
      </c>
      <c r="W4570">
        <v>1</v>
      </c>
      <c r="X4570">
        <v>1</v>
      </c>
      <c r="Y4570" s="26">
        <v>20</v>
      </c>
      <c r="Z4570" s="26">
        <v>20</v>
      </c>
      <c r="AA4570" t="s">
        <v>117</v>
      </c>
      <c r="AC4570" t="s">
        <v>884</v>
      </c>
      <c r="AD4570" t="s">
        <v>55</v>
      </c>
    </row>
    <row r="4571" spans="1:30" ht="15">
      <c r="A4571">
        <v>1860</v>
      </c>
      <c r="B4571" s="4">
        <v>1</v>
      </c>
      <c r="C4571">
        <v>50967</v>
      </c>
      <c r="D4571">
        <v>1</v>
      </c>
      <c r="E4571">
        <v>20</v>
      </c>
      <c r="F4571" t="s">
        <v>1290</v>
      </c>
      <c r="G4571">
        <v>1650</v>
      </c>
      <c r="I4571">
        <v>5</v>
      </c>
      <c r="J4571">
        <v>65</v>
      </c>
      <c r="L4571" s="10">
        <v>0</v>
      </c>
      <c r="M4571" s="16">
        <v>45.18</v>
      </c>
      <c r="N4571" s="24">
        <f t="shared" si="71"/>
        <v>903.6</v>
      </c>
      <c r="O4571" s="12">
        <v>20</v>
      </c>
      <c r="P4571" t="s">
        <v>116</v>
      </c>
      <c r="S4571">
        <v>0</v>
      </c>
      <c r="T4571">
        <v>0</v>
      </c>
      <c r="U4571">
        <v>0</v>
      </c>
      <c r="V4571">
        <v>0</v>
      </c>
      <c r="W4571">
        <v>1</v>
      </c>
      <c r="X4571">
        <v>1</v>
      </c>
      <c r="Y4571" s="26">
        <v>20</v>
      </c>
      <c r="Z4571" s="26">
        <v>20</v>
      </c>
      <c r="AA4571" t="s">
        <v>117</v>
      </c>
      <c r="AC4571" t="s">
        <v>144</v>
      </c>
      <c r="AD4571" t="s">
        <v>383</v>
      </c>
    </row>
    <row r="4572" spans="1:30" ht="15">
      <c r="A4572">
        <v>1860</v>
      </c>
      <c r="B4572" s="4">
        <v>1</v>
      </c>
      <c r="C4572">
        <v>50967</v>
      </c>
      <c r="D4572">
        <v>2</v>
      </c>
      <c r="E4572">
        <v>21</v>
      </c>
      <c r="F4572" t="s">
        <v>1290</v>
      </c>
      <c r="G4572">
        <v>1650</v>
      </c>
      <c r="I4572">
        <v>5</v>
      </c>
      <c r="J4572">
        <v>23</v>
      </c>
      <c r="L4572" s="10">
        <v>0</v>
      </c>
      <c r="M4572" s="16">
        <v>69.069443965111702</v>
      </c>
      <c r="N4572" s="24">
        <f t="shared" si="71"/>
        <v>1450.4583232673458</v>
      </c>
      <c r="O4572" s="12">
        <v>21</v>
      </c>
      <c r="P4572" t="s">
        <v>116</v>
      </c>
      <c r="S4572">
        <v>0</v>
      </c>
      <c r="T4572">
        <v>0</v>
      </c>
      <c r="U4572">
        <v>0</v>
      </c>
      <c r="V4572">
        <v>0</v>
      </c>
      <c r="W4572">
        <v>1</v>
      </c>
      <c r="X4572">
        <v>1</v>
      </c>
      <c r="Y4572" s="26">
        <v>21</v>
      </c>
      <c r="Z4572" s="26">
        <v>21</v>
      </c>
      <c r="AA4572" t="s">
        <v>117</v>
      </c>
      <c r="AC4572" t="s">
        <v>144</v>
      </c>
      <c r="AD4572" t="s">
        <v>383</v>
      </c>
    </row>
    <row r="4573" spans="1:30" ht="15">
      <c r="A4573">
        <v>1860</v>
      </c>
      <c r="B4573" s="4">
        <v>1</v>
      </c>
      <c r="C4573">
        <v>50967</v>
      </c>
      <c r="D4573">
        <v>3</v>
      </c>
      <c r="E4573">
        <v>20</v>
      </c>
      <c r="F4573" t="s">
        <v>1290</v>
      </c>
      <c r="G4573">
        <v>1650</v>
      </c>
      <c r="I4573">
        <v>5</v>
      </c>
      <c r="J4573">
        <v>23</v>
      </c>
      <c r="L4573" s="10">
        <v>0</v>
      </c>
      <c r="M4573" s="16">
        <v>69.069443965111702</v>
      </c>
      <c r="N4573" s="24">
        <f t="shared" si="71"/>
        <v>1381.388879302234</v>
      </c>
      <c r="O4573" s="12">
        <v>20</v>
      </c>
      <c r="P4573" t="s">
        <v>116</v>
      </c>
      <c r="S4573">
        <v>0</v>
      </c>
      <c r="T4573">
        <v>0</v>
      </c>
      <c r="U4573">
        <v>0</v>
      </c>
      <c r="V4573">
        <v>0</v>
      </c>
      <c r="W4573">
        <v>1</v>
      </c>
      <c r="X4573">
        <v>1</v>
      </c>
      <c r="Y4573" s="26">
        <v>20</v>
      </c>
      <c r="Z4573" s="26">
        <v>20</v>
      </c>
      <c r="AA4573" t="s">
        <v>117</v>
      </c>
      <c r="AC4573" t="s">
        <v>144</v>
      </c>
      <c r="AD4573" t="s">
        <v>383</v>
      </c>
    </row>
    <row r="4574" spans="1:30" ht="15">
      <c r="A4574">
        <v>1860</v>
      </c>
      <c r="B4574" s="4">
        <v>1</v>
      </c>
      <c r="C4574">
        <v>50967</v>
      </c>
      <c r="D4574">
        <v>4</v>
      </c>
      <c r="E4574">
        <v>20</v>
      </c>
      <c r="F4574" t="s">
        <v>1290</v>
      </c>
      <c r="G4574">
        <v>1650</v>
      </c>
      <c r="I4574">
        <v>5</v>
      </c>
      <c r="J4574">
        <v>8</v>
      </c>
      <c r="L4574" s="10">
        <v>0</v>
      </c>
      <c r="M4574" s="16">
        <v>20.804249475679534</v>
      </c>
      <c r="N4574" s="24">
        <f t="shared" si="71"/>
        <v>416.0849895135907</v>
      </c>
      <c r="O4574" s="12">
        <v>20</v>
      </c>
      <c r="P4574" t="s">
        <v>171</v>
      </c>
      <c r="S4574">
        <v>0</v>
      </c>
      <c r="T4574">
        <v>0</v>
      </c>
      <c r="U4574">
        <v>0</v>
      </c>
      <c r="V4574">
        <v>0</v>
      </c>
      <c r="W4574">
        <v>1</v>
      </c>
      <c r="X4574">
        <v>1</v>
      </c>
      <c r="Y4574" s="26">
        <v>20</v>
      </c>
      <c r="Z4574" s="26">
        <v>20</v>
      </c>
      <c r="AA4574" t="s">
        <v>117</v>
      </c>
      <c r="AC4574" t="s">
        <v>144</v>
      </c>
      <c r="AD4574" t="s">
        <v>383</v>
      </c>
    </row>
    <row r="4575" spans="1:30" ht="15">
      <c r="A4575">
        <v>1860</v>
      </c>
      <c r="B4575" s="4">
        <v>1</v>
      </c>
      <c r="C4575">
        <v>50967</v>
      </c>
      <c r="D4575">
        <v>5</v>
      </c>
      <c r="E4575">
        <v>20</v>
      </c>
      <c r="F4575" t="s">
        <v>1290</v>
      </c>
      <c r="G4575">
        <v>1650</v>
      </c>
      <c r="I4575">
        <v>5</v>
      </c>
      <c r="J4575">
        <v>3</v>
      </c>
      <c r="L4575" s="11">
        <v>1</v>
      </c>
      <c r="M4575" s="21">
        <v>0</v>
      </c>
      <c r="N4575" s="24">
        <f t="shared" si="71"/>
        <v>0</v>
      </c>
      <c r="O4575" s="12">
        <v>20</v>
      </c>
      <c r="P4575" t="s">
        <v>116</v>
      </c>
      <c r="S4575">
        <v>0</v>
      </c>
      <c r="T4575">
        <v>0</v>
      </c>
      <c r="U4575">
        <v>0</v>
      </c>
      <c r="V4575">
        <v>0</v>
      </c>
      <c r="W4575">
        <v>1</v>
      </c>
      <c r="X4575">
        <v>1</v>
      </c>
      <c r="Y4575" s="26">
        <v>20</v>
      </c>
      <c r="Z4575" s="26">
        <v>20</v>
      </c>
      <c r="AA4575" t="s">
        <v>117</v>
      </c>
      <c r="AC4575" t="s">
        <v>144</v>
      </c>
      <c r="AD4575" t="s">
        <v>383</v>
      </c>
    </row>
    <row r="4576" spans="1:30" ht="15">
      <c r="A4576">
        <v>1860</v>
      </c>
      <c r="B4576" s="4">
        <v>1</v>
      </c>
      <c r="C4576">
        <v>50968</v>
      </c>
      <c r="D4576">
        <v>1</v>
      </c>
      <c r="E4576">
        <v>21</v>
      </c>
      <c r="F4576" t="s">
        <v>1290</v>
      </c>
      <c r="G4576">
        <v>1650</v>
      </c>
      <c r="I4576">
        <v>10</v>
      </c>
      <c r="J4576">
        <v>30</v>
      </c>
      <c r="L4576" s="11">
        <v>1</v>
      </c>
      <c r="M4576" s="16">
        <v>139.72421729991686</v>
      </c>
      <c r="N4576" s="24">
        <f t="shared" si="71"/>
        <v>2934.2085632982539</v>
      </c>
      <c r="O4576" s="12">
        <v>21</v>
      </c>
      <c r="P4576" t="s">
        <v>116</v>
      </c>
      <c r="S4576">
        <v>0</v>
      </c>
      <c r="T4576">
        <v>0</v>
      </c>
      <c r="U4576">
        <v>0</v>
      </c>
      <c r="V4576">
        <v>0</v>
      </c>
      <c r="W4576">
        <v>1</v>
      </c>
      <c r="X4576">
        <v>1</v>
      </c>
      <c r="Y4576" s="26">
        <v>21</v>
      </c>
      <c r="Z4576" s="26">
        <v>21</v>
      </c>
      <c r="AA4576" t="s">
        <v>117</v>
      </c>
      <c r="AC4576" t="s">
        <v>885</v>
      </c>
      <c r="AD4576" t="s">
        <v>542</v>
      </c>
    </row>
    <row r="4577" spans="1:30" ht="15">
      <c r="A4577">
        <v>1860</v>
      </c>
      <c r="B4577" s="4">
        <v>1</v>
      </c>
      <c r="C4577">
        <v>50968</v>
      </c>
      <c r="D4577">
        <v>2</v>
      </c>
      <c r="E4577">
        <v>20</v>
      </c>
      <c r="F4577" t="s">
        <v>1290</v>
      </c>
      <c r="G4577">
        <v>1650</v>
      </c>
      <c r="I4577">
        <v>10</v>
      </c>
      <c r="J4577">
        <v>25</v>
      </c>
      <c r="L4577" s="10">
        <v>0</v>
      </c>
      <c r="M4577" s="16">
        <v>69.069443965111702</v>
      </c>
      <c r="N4577" s="24">
        <f t="shared" si="71"/>
        <v>1381.388879302234</v>
      </c>
      <c r="O4577" s="12">
        <v>20</v>
      </c>
      <c r="P4577" t="s">
        <v>171</v>
      </c>
      <c r="S4577">
        <v>0</v>
      </c>
      <c r="T4577">
        <v>0</v>
      </c>
      <c r="U4577">
        <v>0</v>
      </c>
      <c r="V4577">
        <v>0</v>
      </c>
      <c r="W4577">
        <v>1</v>
      </c>
      <c r="X4577">
        <v>1</v>
      </c>
      <c r="Y4577" s="26">
        <v>20</v>
      </c>
      <c r="Z4577" s="26">
        <v>20</v>
      </c>
      <c r="AA4577" t="s">
        <v>117</v>
      </c>
      <c r="AC4577" t="s">
        <v>885</v>
      </c>
      <c r="AD4577" t="s">
        <v>542</v>
      </c>
    </row>
    <row r="4578" spans="1:30" ht="15">
      <c r="A4578">
        <v>1860</v>
      </c>
      <c r="B4578" s="4">
        <v>1</v>
      </c>
      <c r="C4578">
        <v>50968</v>
      </c>
      <c r="D4578">
        <v>3</v>
      </c>
      <c r="E4578">
        <v>20</v>
      </c>
      <c r="F4578" t="s">
        <v>1290</v>
      </c>
      <c r="G4578">
        <v>1650</v>
      </c>
      <c r="I4578">
        <v>10</v>
      </c>
      <c r="J4578">
        <v>18</v>
      </c>
      <c r="L4578" s="11">
        <v>1</v>
      </c>
      <c r="M4578" s="16">
        <v>35.650509638259194</v>
      </c>
      <c r="N4578" s="24">
        <f t="shared" si="71"/>
        <v>713.01019276518389</v>
      </c>
      <c r="O4578" s="12">
        <v>20</v>
      </c>
      <c r="P4578" t="s">
        <v>116</v>
      </c>
      <c r="S4578">
        <v>0</v>
      </c>
      <c r="T4578">
        <v>0</v>
      </c>
      <c r="U4578">
        <v>0</v>
      </c>
      <c r="V4578">
        <v>0</v>
      </c>
      <c r="W4578">
        <v>1</v>
      </c>
      <c r="X4578">
        <v>1</v>
      </c>
      <c r="Y4578" s="26">
        <v>20</v>
      </c>
      <c r="Z4578" s="26">
        <v>20</v>
      </c>
      <c r="AA4578" t="s">
        <v>117</v>
      </c>
      <c r="AC4578" t="s">
        <v>885</v>
      </c>
      <c r="AD4578" t="s">
        <v>542</v>
      </c>
    </row>
    <row r="4579" spans="1:30" ht="15">
      <c r="A4579">
        <v>1860</v>
      </c>
      <c r="B4579" s="4">
        <v>1</v>
      </c>
      <c r="C4579">
        <v>50968</v>
      </c>
      <c r="D4579">
        <v>4</v>
      </c>
      <c r="E4579">
        <v>20</v>
      </c>
      <c r="F4579" t="s">
        <v>1290</v>
      </c>
      <c r="G4579">
        <v>1650</v>
      </c>
      <c r="I4579">
        <v>10</v>
      </c>
      <c r="J4579">
        <v>16</v>
      </c>
      <c r="L4579" s="10">
        <v>0</v>
      </c>
      <c r="M4579" s="16">
        <v>29.789946565499331</v>
      </c>
      <c r="N4579" s="24">
        <f t="shared" si="71"/>
        <v>595.79893130998664</v>
      </c>
      <c r="O4579" s="12">
        <v>20</v>
      </c>
      <c r="P4579" t="s">
        <v>116</v>
      </c>
      <c r="S4579">
        <v>0</v>
      </c>
      <c r="T4579">
        <v>0</v>
      </c>
      <c r="U4579">
        <v>0</v>
      </c>
      <c r="V4579">
        <v>0</v>
      </c>
      <c r="W4579">
        <v>1</v>
      </c>
      <c r="X4579">
        <v>1</v>
      </c>
      <c r="Y4579" s="26">
        <v>20</v>
      </c>
      <c r="Z4579" s="26">
        <v>20</v>
      </c>
      <c r="AA4579" t="s">
        <v>117</v>
      </c>
      <c r="AC4579" t="s">
        <v>885</v>
      </c>
      <c r="AD4579" t="s">
        <v>542</v>
      </c>
    </row>
    <row r="4580" spans="1:30" ht="15">
      <c r="A4580">
        <v>1860</v>
      </c>
      <c r="B4580" s="4">
        <v>1</v>
      </c>
      <c r="C4580">
        <v>50968</v>
      </c>
      <c r="D4580">
        <v>5</v>
      </c>
      <c r="E4580">
        <v>21</v>
      </c>
      <c r="F4580" t="s">
        <v>1290</v>
      </c>
      <c r="G4580">
        <v>1650</v>
      </c>
      <c r="I4580">
        <v>10</v>
      </c>
      <c r="J4580">
        <v>14</v>
      </c>
      <c r="L4580" s="11">
        <v>1</v>
      </c>
      <c r="M4580" s="16">
        <v>35.650509638259194</v>
      </c>
      <c r="N4580" s="24">
        <f t="shared" si="71"/>
        <v>748.66070240344311</v>
      </c>
      <c r="O4580" s="12">
        <v>21</v>
      </c>
      <c r="P4580" t="s">
        <v>116</v>
      </c>
      <c r="S4580">
        <v>0</v>
      </c>
      <c r="T4580">
        <v>0</v>
      </c>
      <c r="U4580">
        <v>0</v>
      </c>
      <c r="V4580">
        <v>0</v>
      </c>
      <c r="W4580">
        <v>1</v>
      </c>
      <c r="X4580">
        <v>1</v>
      </c>
      <c r="Y4580" s="26">
        <v>21</v>
      </c>
      <c r="Z4580" s="26">
        <v>21</v>
      </c>
      <c r="AA4580" t="s">
        <v>117</v>
      </c>
      <c r="AC4580" t="s">
        <v>885</v>
      </c>
      <c r="AD4580" t="s">
        <v>542</v>
      </c>
    </row>
    <row r="4581" spans="1:30">
      <c r="A4581">
        <v>1860</v>
      </c>
      <c r="B4581" s="4">
        <v>1</v>
      </c>
      <c r="C4581">
        <v>50968</v>
      </c>
      <c r="D4581">
        <v>6</v>
      </c>
      <c r="E4581">
        <v>20</v>
      </c>
      <c r="F4581" t="s">
        <v>1290</v>
      </c>
      <c r="G4581">
        <v>1650</v>
      </c>
      <c r="I4581">
        <v>10</v>
      </c>
      <c r="J4581">
        <v>6</v>
      </c>
      <c r="L4581" s="10">
        <v>0</v>
      </c>
      <c r="M4581" s="12">
        <v>0</v>
      </c>
      <c r="N4581" s="24">
        <f t="shared" si="71"/>
        <v>0</v>
      </c>
      <c r="O4581" s="12">
        <v>20</v>
      </c>
      <c r="P4581" t="s">
        <v>171</v>
      </c>
      <c r="S4581">
        <v>0</v>
      </c>
      <c r="T4581">
        <v>0</v>
      </c>
      <c r="U4581">
        <v>0</v>
      </c>
      <c r="V4581">
        <v>0</v>
      </c>
      <c r="W4581">
        <v>1</v>
      </c>
      <c r="X4581">
        <v>1</v>
      </c>
      <c r="Y4581" s="26">
        <v>20</v>
      </c>
      <c r="Z4581" s="26">
        <v>20</v>
      </c>
      <c r="AA4581" t="s">
        <v>117</v>
      </c>
      <c r="AC4581" t="s">
        <v>885</v>
      </c>
      <c r="AD4581" t="s">
        <v>542</v>
      </c>
    </row>
    <row r="4582" spans="1:30" ht="15">
      <c r="A4582">
        <v>1860</v>
      </c>
      <c r="B4582" s="4">
        <v>1</v>
      </c>
      <c r="C4582">
        <v>50968</v>
      </c>
      <c r="D4582">
        <v>7</v>
      </c>
      <c r="E4582">
        <v>20</v>
      </c>
      <c r="F4582" t="s">
        <v>1290</v>
      </c>
      <c r="G4582">
        <v>1650</v>
      </c>
      <c r="I4582">
        <v>10</v>
      </c>
      <c r="J4582">
        <v>4</v>
      </c>
      <c r="L4582" s="11">
        <v>1</v>
      </c>
      <c r="M4582" s="21">
        <v>0</v>
      </c>
      <c r="N4582" s="24">
        <f t="shared" si="71"/>
        <v>0</v>
      </c>
      <c r="O4582" s="12">
        <v>20</v>
      </c>
      <c r="P4582" t="s">
        <v>171</v>
      </c>
      <c r="S4582">
        <v>0</v>
      </c>
      <c r="T4582">
        <v>0</v>
      </c>
      <c r="U4582">
        <v>0</v>
      </c>
      <c r="V4582">
        <v>0</v>
      </c>
      <c r="W4582">
        <v>1</v>
      </c>
      <c r="X4582">
        <v>1</v>
      </c>
      <c r="Y4582" s="26">
        <v>20</v>
      </c>
      <c r="Z4582" s="26">
        <v>20</v>
      </c>
      <c r="AA4582" t="s">
        <v>117</v>
      </c>
      <c r="AC4582" t="s">
        <v>885</v>
      </c>
      <c r="AD4582" t="s">
        <v>542</v>
      </c>
    </row>
    <row r="4583" spans="1:30">
      <c r="A4583">
        <v>1860</v>
      </c>
      <c r="B4583" s="4">
        <v>1</v>
      </c>
      <c r="C4583">
        <v>50968</v>
      </c>
      <c r="D4583">
        <v>8</v>
      </c>
      <c r="E4583">
        <v>20</v>
      </c>
      <c r="F4583" t="s">
        <v>1290</v>
      </c>
      <c r="G4583">
        <v>1650</v>
      </c>
      <c r="I4583">
        <v>10</v>
      </c>
      <c r="J4583">
        <v>3</v>
      </c>
      <c r="L4583" s="10">
        <v>0</v>
      </c>
      <c r="M4583" s="12">
        <v>0</v>
      </c>
      <c r="N4583" s="24">
        <f t="shared" si="71"/>
        <v>0</v>
      </c>
      <c r="O4583" s="12">
        <v>20</v>
      </c>
      <c r="P4583" t="s">
        <v>171</v>
      </c>
      <c r="S4583">
        <v>0</v>
      </c>
      <c r="T4583">
        <v>0</v>
      </c>
      <c r="U4583">
        <v>0</v>
      </c>
      <c r="V4583">
        <v>0</v>
      </c>
      <c r="W4583">
        <v>1</v>
      </c>
      <c r="X4583">
        <v>1</v>
      </c>
      <c r="Y4583" s="26">
        <v>20</v>
      </c>
      <c r="Z4583" s="26">
        <v>20</v>
      </c>
      <c r="AA4583" t="s">
        <v>117</v>
      </c>
      <c r="AC4583" t="s">
        <v>885</v>
      </c>
      <c r="AD4583" t="s">
        <v>542</v>
      </c>
    </row>
    <row r="4584" spans="1:30">
      <c r="A4584">
        <v>1860</v>
      </c>
      <c r="B4584" s="4">
        <v>1</v>
      </c>
      <c r="C4584">
        <v>50968</v>
      </c>
      <c r="D4584">
        <v>9</v>
      </c>
      <c r="E4584">
        <v>21</v>
      </c>
      <c r="F4584" t="s">
        <v>1290</v>
      </c>
      <c r="G4584">
        <v>1650</v>
      </c>
      <c r="I4584">
        <v>10</v>
      </c>
      <c r="J4584">
        <v>1</v>
      </c>
      <c r="L4584" s="10">
        <v>0</v>
      </c>
      <c r="M4584" s="12">
        <v>0</v>
      </c>
      <c r="N4584" s="24">
        <f t="shared" si="71"/>
        <v>0</v>
      </c>
      <c r="O4584" s="12">
        <v>21</v>
      </c>
      <c r="P4584" t="s">
        <v>171</v>
      </c>
      <c r="S4584">
        <v>0</v>
      </c>
      <c r="T4584">
        <v>0</v>
      </c>
      <c r="U4584">
        <v>0</v>
      </c>
      <c r="V4584">
        <v>0</v>
      </c>
      <c r="W4584">
        <v>1</v>
      </c>
      <c r="X4584">
        <v>1</v>
      </c>
      <c r="Y4584" s="26">
        <v>21</v>
      </c>
      <c r="Z4584" s="26">
        <v>21</v>
      </c>
      <c r="AA4584" t="s">
        <v>117</v>
      </c>
      <c r="AC4584" t="s">
        <v>885</v>
      </c>
      <c r="AD4584" t="s">
        <v>542</v>
      </c>
    </row>
    <row r="4585" spans="1:30" ht="15">
      <c r="A4585">
        <v>1860</v>
      </c>
      <c r="B4585" s="4">
        <v>1</v>
      </c>
      <c r="C4585">
        <v>50968</v>
      </c>
      <c r="D4585">
        <v>10</v>
      </c>
      <c r="E4585">
        <v>20</v>
      </c>
      <c r="F4585" t="s">
        <v>1290</v>
      </c>
      <c r="G4585">
        <v>1650</v>
      </c>
      <c r="I4585">
        <v>10</v>
      </c>
      <c r="J4585">
        <v>0</v>
      </c>
      <c r="K4585">
        <v>6</v>
      </c>
      <c r="L4585" s="11">
        <v>1</v>
      </c>
      <c r="M4585" s="21">
        <v>0</v>
      </c>
      <c r="N4585" s="24">
        <f t="shared" si="71"/>
        <v>0</v>
      </c>
      <c r="O4585" s="12">
        <v>20</v>
      </c>
      <c r="P4585" t="s">
        <v>171</v>
      </c>
      <c r="S4585">
        <v>0</v>
      </c>
      <c r="T4585">
        <v>0</v>
      </c>
      <c r="U4585">
        <v>0</v>
      </c>
      <c r="V4585">
        <v>0</v>
      </c>
      <c r="W4585">
        <v>1</v>
      </c>
      <c r="X4585">
        <v>1</v>
      </c>
      <c r="Y4585" s="26">
        <v>20</v>
      </c>
      <c r="Z4585" s="26">
        <v>20</v>
      </c>
      <c r="AA4585" t="s">
        <v>117</v>
      </c>
      <c r="AC4585" t="s">
        <v>885</v>
      </c>
      <c r="AD4585" t="s">
        <v>542</v>
      </c>
    </row>
    <row r="4586" spans="1:30" ht="15">
      <c r="A4586">
        <v>1860</v>
      </c>
      <c r="B4586" s="4">
        <v>1</v>
      </c>
      <c r="C4586">
        <v>50969</v>
      </c>
      <c r="D4586">
        <v>1</v>
      </c>
      <c r="E4586">
        <v>20</v>
      </c>
      <c r="F4586" t="s">
        <v>1290</v>
      </c>
      <c r="G4586">
        <v>1650</v>
      </c>
      <c r="I4586">
        <v>6</v>
      </c>
      <c r="J4586">
        <v>29</v>
      </c>
      <c r="L4586" s="10">
        <v>0</v>
      </c>
      <c r="M4586" s="16">
        <v>69.069443965111702</v>
      </c>
      <c r="N4586" s="24">
        <f t="shared" si="71"/>
        <v>1381.388879302234</v>
      </c>
      <c r="O4586" s="12">
        <v>20</v>
      </c>
      <c r="P4586" t="s">
        <v>171</v>
      </c>
      <c r="S4586">
        <v>0</v>
      </c>
      <c r="T4586">
        <v>0</v>
      </c>
      <c r="U4586">
        <v>0</v>
      </c>
      <c r="V4586">
        <v>0</v>
      </c>
      <c r="W4586">
        <v>1</v>
      </c>
      <c r="X4586">
        <v>1</v>
      </c>
      <c r="Y4586" s="26">
        <v>20</v>
      </c>
      <c r="Z4586" s="26">
        <v>20</v>
      </c>
      <c r="AA4586" t="s">
        <v>117</v>
      </c>
      <c r="AC4586" t="s">
        <v>152</v>
      </c>
      <c r="AD4586" t="s">
        <v>379</v>
      </c>
    </row>
    <row r="4587" spans="1:30" ht="15">
      <c r="A4587">
        <v>1860</v>
      </c>
      <c r="B4587" s="4">
        <v>1</v>
      </c>
      <c r="C4587">
        <v>50969</v>
      </c>
      <c r="D4587">
        <v>2</v>
      </c>
      <c r="E4587">
        <v>20</v>
      </c>
      <c r="F4587" t="s">
        <v>1290</v>
      </c>
      <c r="G4587">
        <v>1650</v>
      </c>
      <c r="I4587">
        <v>6</v>
      </c>
      <c r="J4587">
        <v>25</v>
      </c>
      <c r="L4587" s="11">
        <v>1</v>
      </c>
      <c r="M4587" s="16">
        <v>139.72421729991686</v>
      </c>
      <c r="N4587" s="24">
        <f t="shared" si="71"/>
        <v>2794.4843459983372</v>
      </c>
      <c r="O4587" s="12">
        <v>20</v>
      </c>
      <c r="P4587" t="s">
        <v>116</v>
      </c>
      <c r="S4587">
        <v>0</v>
      </c>
      <c r="T4587">
        <v>0</v>
      </c>
      <c r="U4587">
        <v>0</v>
      </c>
      <c r="V4587">
        <v>0</v>
      </c>
      <c r="W4587">
        <v>1</v>
      </c>
      <c r="X4587">
        <v>1</v>
      </c>
      <c r="Y4587" s="26">
        <v>20</v>
      </c>
      <c r="Z4587" s="26">
        <v>20</v>
      </c>
      <c r="AA4587" t="s">
        <v>117</v>
      </c>
      <c r="AC4587" t="s">
        <v>152</v>
      </c>
      <c r="AD4587" t="s">
        <v>379</v>
      </c>
    </row>
    <row r="4588" spans="1:30" ht="15">
      <c r="A4588">
        <v>1860</v>
      </c>
      <c r="B4588" s="4">
        <v>1</v>
      </c>
      <c r="C4588">
        <v>50969</v>
      </c>
      <c r="D4588">
        <v>3</v>
      </c>
      <c r="E4588">
        <v>21</v>
      </c>
      <c r="F4588" t="s">
        <v>1290</v>
      </c>
      <c r="G4588">
        <v>1650</v>
      </c>
      <c r="I4588">
        <v>6</v>
      </c>
      <c r="J4588">
        <v>7</v>
      </c>
      <c r="L4588" s="11">
        <v>1</v>
      </c>
      <c r="M4588" s="22">
        <v>20.8</v>
      </c>
      <c r="N4588" s="24">
        <f t="shared" si="71"/>
        <v>436.8</v>
      </c>
      <c r="O4588" s="12">
        <v>21</v>
      </c>
      <c r="P4588" t="s">
        <v>116</v>
      </c>
      <c r="S4588">
        <v>0</v>
      </c>
      <c r="T4588">
        <v>0</v>
      </c>
      <c r="U4588">
        <v>0</v>
      </c>
      <c r="V4588">
        <v>0</v>
      </c>
      <c r="W4588">
        <v>1</v>
      </c>
      <c r="X4588">
        <v>1</v>
      </c>
      <c r="Y4588" s="26">
        <v>21</v>
      </c>
      <c r="Z4588" s="26">
        <v>21</v>
      </c>
      <c r="AA4588" t="s">
        <v>117</v>
      </c>
      <c r="AC4588" t="s">
        <v>152</v>
      </c>
      <c r="AD4588" t="s">
        <v>379</v>
      </c>
    </row>
    <row r="4589" spans="1:30">
      <c r="A4589">
        <v>1860</v>
      </c>
      <c r="B4589" s="4">
        <v>1</v>
      </c>
      <c r="C4589">
        <v>50969</v>
      </c>
      <c r="D4589">
        <v>4</v>
      </c>
      <c r="E4589">
        <v>20</v>
      </c>
      <c r="F4589" t="s">
        <v>1290</v>
      </c>
      <c r="G4589">
        <v>1650</v>
      </c>
      <c r="I4589">
        <v>6</v>
      </c>
      <c r="J4589">
        <v>5</v>
      </c>
      <c r="L4589" s="10">
        <v>0</v>
      </c>
      <c r="M4589" s="12">
        <v>0</v>
      </c>
      <c r="N4589" s="24">
        <f t="shared" si="71"/>
        <v>0</v>
      </c>
      <c r="O4589" s="12">
        <v>20</v>
      </c>
      <c r="P4589" t="s">
        <v>116</v>
      </c>
      <c r="S4589">
        <v>0</v>
      </c>
      <c r="T4589">
        <v>0</v>
      </c>
      <c r="U4589">
        <v>0</v>
      </c>
      <c r="V4589">
        <v>0</v>
      </c>
      <c r="W4589">
        <v>1</v>
      </c>
      <c r="X4589">
        <v>1</v>
      </c>
      <c r="Y4589" s="26">
        <v>20</v>
      </c>
      <c r="Z4589" s="26">
        <v>20</v>
      </c>
      <c r="AA4589" t="s">
        <v>117</v>
      </c>
      <c r="AC4589" t="s">
        <v>152</v>
      </c>
      <c r="AD4589" t="s">
        <v>379</v>
      </c>
    </row>
    <row r="4590" spans="1:30">
      <c r="A4590">
        <v>1860</v>
      </c>
      <c r="B4590" s="4">
        <v>1</v>
      </c>
      <c r="C4590">
        <v>50969</v>
      </c>
      <c r="D4590">
        <v>5</v>
      </c>
      <c r="E4590">
        <v>20</v>
      </c>
      <c r="F4590" t="s">
        <v>1290</v>
      </c>
      <c r="G4590">
        <v>1650</v>
      </c>
      <c r="I4590">
        <v>6</v>
      </c>
      <c r="J4590">
        <v>3</v>
      </c>
      <c r="L4590" s="10">
        <v>0</v>
      </c>
      <c r="M4590" s="12">
        <v>0</v>
      </c>
      <c r="N4590" s="24">
        <f t="shared" si="71"/>
        <v>0</v>
      </c>
      <c r="O4590" s="12">
        <v>20</v>
      </c>
      <c r="P4590" t="s">
        <v>116</v>
      </c>
      <c r="S4590">
        <v>0</v>
      </c>
      <c r="T4590">
        <v>0</v>
      </c>
      <c r="U4590">
        <v>0</v>
      </c>
      <c r="V4590">
        <v>0</v>
      </c>
      <c r="W4590">
        <v>1</v>
      </c>
      <c r="X4590">
        <v>1</v>
      </c>
      <c r="Y4590" s="26">
        <v>20</v>
      </c>
      <c r="Z4590" s="26">
        <v>20</v>
      </c>
      <c r="AA4590" t="s">
        <v>117</v>
      </c>
      <c r="AC4590" t="s">
        <v>152</v>
      </c>
      <c r="AD4590" t="s">
        <v>379</v>
      </c>
    </row>
    <row r="4591" spans="1:30" ht="15">
      <c r="A4591">
        <v>1860</v>
      </c>
      <c r="B4591" s="4">
        <v>1</v>
      </c>
      <c r="C4591">
        <v>50969</v>
      </c>
      <c r="D4591">
        <v>6</v>
      </c>
      <c r="E4591">
        <v>20</v>
      </c>
      <c r="F4591" t="s">
        <v>1290</v>
      </c>
      <c r="G4591">
        <v>1650</v>
      </c>
      <c r="I4591">
        <v>6</v>
      </c>
      <c r="J4591">
        <v>1</v>
      </c>
      <c r="L4591" s="11">
        <v>1</v>
      </c>
      <c r="M4591" s="21">
        <v>0</v>
      </c>
      <c r="N4591" s="24">
        <f t="shared" si="71"/>
        <v>0</v>
      </c>
      <c r="O4591" s="12">
        <v>20</v>
      </c>
      <c r="P4591" t="s">
        <v>116</v>
      </c>
      <c r="S4591">
        <v>0</v>
      </c>
      <c r="T4591">
        <v>0</v>
      </c>
      <c r="U4591">
        <v>0</v>
      </c>
      <c r="V4591">
        <v>0</v>
      </c>
      <c r="W4591">
        <v>1</v>
      </c>
      <c r="X4591">
        <v>1</v>
      </c>
      <c r="Y4591" s="26">
        <v>20</v>
      </c>
      <c r="Z4591" s="26">
        <v>20</v>
      </c>
      <c r="AA4591" t="s">
        <v>117</v>
      </c>
      <c r="AC4591" t="s">
        <v>152</v>
      </c>
      <c r="AD4591" t="s">
        <v>379</v>
      </c>
    </row>
    <row r="4592" spans="1:30" ht="15">
      <c r="A4592">
        <v>1860</v>
      </c>
      <c r="B4592" s="4">
        <v>1</v>
      </c>
      <c r="C4592">
        <v>50970</v>
      </c>
      <c r="D4592">
        <v>1</v>
      </c>
      <c r="E4592">
        <v>21</v>
      </c>
      <c r="F4592" t="s">
        <v>1290</v>
      </c>
      <c r="G4592">
        <v>1650</v>
      </c>
      <c r="I4592">
        <v>5</v>
      </c>
      <c r="J4592">
        <v>34</v>
      </c>
      <c r="L4592" s="10">
        <v>0</v>
      </c>
      <c r="M4592" s="16">
        <v>69.069443965111702</v>
      </c>
      <c r="N4592" s="24">
        <f t="shared" si="71"/>
        <v>1450.4583232673458</v>
      </c>
      <c r="O4592" s="12">
        <v>21</v>
      </c>
      <c r="P4592" t="s">
        <v>171</v>
      </c>
      <c r="S4592">
        <v>0</v>
      </c>
      <c r="T4592">
        <v>0</v>
      </c>
      <c r="U4592">
        <v>0</v>
      </c>
      <c r="V4592">
        <v>0</v>
      </c>
      <c r="W4592">
        <v>1</v>
      </c>
      <c r="X4592">
        <v>1</v>
      </c>
      <c r="Y4592" s="26">
        <v>21</v>
      </c>
      <c r="Z4592" s="26">
        <v>21</v>
      </c>
      <c r="AA4592" t="s">
        <v>117</v>
      </c>
      <c r="AC4592" t="s">
        <v>1388</v>
      </c>
      <c r="AD4592" t="s">
        <v>651</v>
      </c>
    </row>
    <row r="4593" spans="1:32" ht="15">
      <c r="A4593">
        <v>1860</v>
      </c>
      <c r="B4593" s="4">
        <v>1</v>
      </c>
      <c r="C4593">
        <v>50970</v>
      </c>
      <c r="D4593">
        <v>2</v>
      </c>
      <c r="E4593">
        <v>20</v>
      </c>
      <c r="F4593" t="s">
        <v>1290</v>
      </c>
      <c r="G4593">
        <v>1650</v>
      </c>
      <c r="I4593">
        <v>5</v>
      </c>
      <c r="J4593">
        <v>12</v>
      </c>
      <c r="L4593" s="10">
        <v>0</v>
      </c>
      <c r="M4593" s="16">
        <v>20.804249475679534</v>
      </c>
      <c r="N4593" s="24">
        <f t="shared" si="71"/>
        <v>416.0849895135907</v>
      </c>
      <c r="O4593" s="12">
        <v>20</v>
      </c>
      <c r="P4593" t="s">
        <v>171</v>
      </c>
      <c r="S4593">
        <v>0</v>
      </c>
      <c r="T4593">
        <v>0</v>
      </c>
      <c r="U4593">
        <v>0</v>
      </c>
      <c r="V4593">
        <v>0</v>
      </c>
      <c r="W4593">
        <v>1</v>
      </c>
      <c r="X4593">
        <v>1</v>
      </c>
      <c r="Y4593" s="26">
        <v>20</v>
      </c>
      <c r="Z4593" s="26">
        <v>20</v>
      </c>
      <c r="AA4593" t="s">
        <v>117</v>
      </c>
      <c r="AC4593" t="s">
        <v>1388</v>
      </c>
      <c r="AD4593" t="s">
        <v>651</v>
      </c>
    </row>
    <row r="4594" spans="1:32" ht="15">
      <c r="A4594">
        <v>1860</v>
      </c>
      <c r="B4594" s="4">
        <v>1</v>
      </c>
      <c r="C4594">
        <v>50970</v>
      </c>
      <c r="D4594">
        <v>3</v>
      </c>
      <c r="E4594">
        <v>20</v>
      </c>
      <c r="F4594" t="s">
        <v>1290</v>
      </c>
      <c r="G4594">
        <v>1650</v>
      </c>
      <c r="I4594">
        <v>5</v>
      </c>
      <c r="J4594">
        <v>7</v>
      </c>
      <c r="L4594" s="11">
        <v>1</v>
      </c>
      <c r="M4594" s="22">
        <v>20.8</v>
      </c>
      <c r="N4594" s="24">
        <f t="shared" si="71"/>
        <v>416</v>
      </c>
      <c r="O4594" s="12">
        <v>20</v>
      </c>
      <c r="P4594" t="s">
        <v>171</v>
      </c>
      <c r="S4594">
        <v>0</v>
      </c>
      <c r="T4594">
        <v>0</v>
      </c>
      <c r="U4594">
        <v>0</v>
      </c>
      <c r="V4594">
        <v>0</v>
      </c>
      <c r="W4594">
        <v>1</v>
      </c>
      <c r="X4594">
        <v>1</v>
      </c>
      <c r="Y4594" s="26">
        <v>20</v>
      </c>
      <c r="Z4594" s="26">
        <v>20</v>
      </c>
      <c r="AA4594" t="s">
        <v>117</v>
      </c>
      <c r="AC4594" t="s">
        <v>1388</v>
      </c>
      <c r="AD4594" t="s">
        <v>651</v>
      </c>
    </row>
    <row r="4595" spans="1:32" ht="15">
      <c r="A4595">
        <v>1860</v>
      </c>
      <c r="B4595" s="4">
        <v>1</v>
      </c>
      <c r="C4595">
        <v>50970</v>
      </c>
      <c r="D4595">
        <v>4</v>
      </c>
      <c r="E4595">
        <v>20</v>
      </c>
      <c r="F4595" t="s">
        <v>1290</v>
      </c>
      <c r="G4595">
        <v>1650</v>
      </c>
      <c r="I4595">
        <v>5</v>
      </c>
      <c r="J4595">
        <v>4</v>
      </c>
      <c r="L4595" s="11">
        <v>1</v>
      </c>
      <c r="M4595" s="21">
        <v>0</v>
      </c>
      <c r="N4595" s="24">
        <f t="shared" si="71"/>
        <v>0</v>
      </c>
      <c r="O4595" s="12">
        <v>20</v>
      </c>
      <c r="P4595" t="s">
        <v>171</v>
      </c>
      <c r="S4595">
        <v>0</v>
      </c>
      <c r="T4595">
        <v>0</v>
      </c>
      <c r="U4595">
        <v>0</v>
      </c>
      <c r="V4595">
        <v>0</v>
      </c>
      <c r="W4595">
        <v>1</v>
      </c>
      <c r="X4595">
        <v>1</v>
      </c>
      <c r="Y4595" s="26">
        <v>20</v>
      </c>
      <c r="Z4595" s="26">
        <v>20</v>
      </c>
      <c r="AA4595" t="s">
        <v>117</v>
      </c>
      <c r="AC4595" t="s">
        <v>1388</v>
      </c>
      <c r="AD4595" t="s">
        <v>651</v>
      </c>
    </row>
    <row r="4596" spans="1:32">
      <c r="A4596">
        <v>1860</v>
      </c>
      <c r="B4596" s="4">
        <v>1</v>
      </c>
      <c r="C4596">
        <v>50970</v>
      </c>
      <c r="D4596">
        <v>5</v>
      </c>
      <c r="E4596">
        <v>21</v>
      </c>
      <c r="F4596" t="s">
        <v>1290</v>
      </c>
      <c r="G4596">
        <v>1650</v>
      </c>
      <c r="I4596">
        <v>5</v>
      </c>
      <c r="J4596">
        <v>1</v>
      </c>
      <c r="L4596" s="10">
        <v>0</v>
      </c>
      <c r="M4596" s="12">
        <v>0</v>
      </c>
      <c r="N4596" s="24">
        <f t="shared" si="71"/>
        <v>0</v>
      </c>
      <c r="O4596" s="12">
        <v>21</v>
      </c>
      <c r="P4596" t="s">
        <v>171</v>
      </c>
      <c r="S4596">
        <v>0</v>
      </c>
      <c r="T4596">
        <v>0</v>
      </c>
      <c r="U4596">
        <v>0</v>
      </c>
      <c r="V4596">
        <v>0</v>
      </c>
      <c r="W4596">
        <v>1</v>
      </c>
      <c r="X4596">
        <v>1</v>
      </c>
      <c r="Y4596" s="26">
        <v>21</v>
      </c>
      <c r="Z4596" s="26">
        <v>21</v>
      </c>
      <c r="AA4596" t="s">
        <v>117</v>
      </c>
      <c r="AC4596" t="s">
        <v>1388</v>
      </c>
      <c r="AD4596" t="s">
        <v>651</v>
      </c>
    </row>
    <row r="4597" spans="1:32" ht="15">
      <c r="A4597">
        <v>1860</v>
      </c>
      <c r="B4597" s="4">
        <v>1</v>
      </c>
      <c r="C4597">
        <v>50971</v>
      </c>
      <c r="D4597">
        <v>1</v>
      </c>
      <c r="E4597">
        <v>20</v>
      </c>
      <c r="F4597" t="s">
        <v>1290</v>
      </c>
      <c r="G4597">
        <v>1650</v>
      </c>
      <c r="I4597">
        <v>3</v>
      </c>
      <c r="J4597">
        <v>34</v>
      </c>
      <c r="L4597" s="10">
        <v>0</v>
      </c>
      <c r="M4597" s="16">
        <v>69.069443965111702</v>
      </c>
      <c r="N4597" s="24">
        <f t="shared" si="71"/>
        <v>1381.388879302234</v>
      </c>
      <c r="O4597" s="12">
        <v>20</v>
      </c>
      <c r="P4597" t="s">
        <v>116</v>
      </c>
      <c r="S4597">
        <v>0</v>
      </c>
      <c r="T4597">
        <v>0</v>
      </c>
      <c r="U4597">
        <v>0</v>
      </c>
      <c r="V4597">
        <v>0</v>
      </c>
      <c r="W4597">
        <v>1</v>
      </c>
      <c r="X4597">
        <v>1</v>
      </c>
      <c r="Y4597" s="26">
        <v>20</v>
      </c>
      <c r="Z4597" s="26">
        <v>20</v>
      </c>
      <c r="AA4597" t="s">
        <v>117</v>
      </c>
      <c r="AC4597" t="s">
        <v>272</v>
      </c>
      <c r="AD4597" t="s">
        <v>802</v>
      </c>
    </row>
    <row r="4598" spans="1:32" ht="15">
      <c r="A4598">
        <v>1860</v>
      </c>
      <c r="B4598" s="4">
        <v>1</v>
      </c>
      <c r="C4598">
        <v>50971</v>
      </c>
      <c r="D4598">
        <v>2</v>
      </c>
      <c r="E4598">
        <v>20</v>
      </c>
      <c r="F4598" t="s">
        <v>1290</v>
      </c>
      <c r="G4598">
        <v>1650</v>
      </c>
      <c r="I4598">
        <v>3</v>
      </c>
      <c r="J4598">
        <v>6</v>
      </c>
      <c r="L4598" s="11">
        <v>1</v>
      </c>
      <c r="M4598" s="21">
        <v>0</v>
      </c>
      <c r="N4598" s="24">
        <f t="shared" si="71"/>
        <v>0</v>
      </c>
      <c r="O4598" s="12">
        <v>20</v>
      </c>
      <c r="P4598" t="s">
        <v>116</v>
      </c>
      <c r="S4598">
        <v>0</v>
      </c>
      <c r="T4598">
        <v>0</v>
      </c>
      <c r="U4598">
        <v>0</v>
      </c>
      <c r="V4598">
        <v>0</v>
      </c>
      <c r="W4598">
        <v>1</v>
      </c>
      <c r="X4598">
        <v>1</v>
      </c>
      <c r="Y4598" s="26">
        <v>20</v>
      </c>
      <c r="Z4598" s="26">
        <v>20</v>
      </c>
      <c r="AA4598" t="s">
        <v>117</v>
      </c>
      <c r="AC4598" t="s">
        <v>272</v>
      </c>
      <c r="AD4598" t="s">
        <v>802</v>
      </c>
    </row>
    <row r="4599" spans="1:32">
      <c r="A4599">
        <v>1860</v>
      </c>
      <c r="B4599" s="4">
        <v>1</v>
      </c>
      <c r="C4599">
        <v>50971</v>
      </c>
      <c r="D4599">
        <v>3</v>
      </c>
      <c r="E4599">
        <v>20</v>
      </c>
      <c r="F4599" t="s">
        <v>1290</v>
      </c>
      <c r="G4599">
        <v>1650</v>
      </c>
      <c r="I4599">
        <v>3</v>
      </c>
      <c r="J4599">
        <v>2</v>
      </c>
      <c r="L4599" s="10">
        <v>0</v>
      </c>
      <c r="M4599" s="12">
        <v>0</v>
      </c>
      <c r="N4599" s="24">
        <f t="shared" si="71"/>
        <v>0</v>
      </c>
      <c r="O4599" s="12">
        <v>20</v>
      </c>
      <c r="P4599" t="s">
        <v>116</v>
      </c>
      <c r="S4599">
        <v>0</v>
      </c>
      <c r="T4599">
        <v>0</v>
      </c>
      <c r="U4599">
        <v>0</v>
      </c>
      <c r="V4599">
        <v>0</v>
      </c>
      <c r="W4599">
        <v>1</v>
      </c>
      <c r="X4599">
        <v>1</v>
      </c>
      <c r="Y4599" s="26">
        <v>20</v>
      </c>
      <c r="Z4599" s="26">
        <v>20</v>
      </c>
      <c r="AA4599" t="s">
        <v>117</v>
      </c>
      <c r="AC4599" t="s">
        <v>272</v>
      </c>
      <c r="AD4599" t="s">
        <v>802</v>
      </c>
    </row>
    <row r="4600" spans="1:32" ht="15">
      <c r="A4600">
        <v>1860</v>
      </c>
      <c r="B4600" s="4">
        <v>1</v>
      </c>
      <c r="C4600">
        <v>50972</v>
      </c>
      <c r="D4600">
        <v>1</v>
      </c>
      <c r="E4600">
        <v>21</v>
      </c>
      <c r="F4600" t="s">
        <v>1290</v>
      </c>
      <c r="G4600">
        <v>1650</v>
      </c>
      <c r="I4600">
        <v>1</v>
      </c>
      <c r="J4600">
        <v>60</v>
      </c>
      <c r="L4600" s="10">
        <v>0</v>
      </c>
      <c r="M4600" s="16">
        <v>45.18</v>
      </c>
      <c r="N4600" s="24">
        <f t="shared" si="71"/>
        <v>948.78</v>
      </c>
      <c r="O4600" s="12">
        <v>21</v>
      </c>
      <c r="P4600" t="s">
        <v>116</v>
      </c>
      <c r="S4600">
        <v>0</v>
      </c>
      <c r="T4600">
        <v>0</v>
      </c>
      <c r="U4600">
        <v>0</v>
      </c>
      <c r="V4600">
        <v>0</v>
      </c>
      <c r="W4600">
        <v>1</v>
      </c>
      <c r="X4600" t="s">
        <v>247</v>
      </c>
      <c r="Y4600" s="26">
        <v>0</v>
      </c>
      <c r="Z4600" s="26">
        <v>21</v>
      </c>
      <c r="AA4600" t="s">
        <v>117</v>
      </c>
      <c r="AC4600" t="s">
        <v>398</v>
      </c>
      <c r="AD4600" t="s">
        <v>166</v>
      </c>
    </row>
    <row r="4601" spans="1:32" ht="15">
      <c r="A4601">
        <v>1860</v>
      </c>
      <c r="B4601" s="4">
        <v>1</v>
      </c>
      <c r="C4601">
        <v>50973</v>
      </c>
      <c r="D4601">
        <v>1</v>
      </c>
      <c r="E4601">
        <v>20</v>
      </c>
      <c r="F4601" t="s">
        <v>1290</v>
      </c>
      <c r="G4601">
        <v>1650</v>
      </c>
      <c r="I4601">
        <v>6</v>
      </c>
      <c r="J4601">
        <v>32</v>
      </c>
      <c r="L4601" s="10">
        <v>0</v>
      </c>
      <c r="M4601" s="16">
        <v>69.069443965111702</v>
      </c>
      <c r="N4601" s="24">
        <f t="shared" si="71"/>
        <v>1381.388879302234</v>
      </c>
      <c r="O4601" s="12">
        <v>20</v>
      </c>
      <c r="P4601" t="s">
        <v>116</v>
      </c>
      <c r="S4601">
        <v>0</v>
      </c>
      <c r="T4601">
        <v>0</v>
      </c>
      <c r="U4601">
        <v>0</v>
      </c>
      <c r="V4601">
        <v>0</v>
      </c>
      <c r="W4601">
        <v>1</v>
      </c>
      <c r="X4601">
        <v>1</v>
      </c>
      <c r="Y4601" s="26">
        <v>20</v>
      </c>
      <c r="Z4601" s="26">
        <v>20</v>
      </c>
      <c r="AA4601" t="s">
        <v>117</v>
      </c>
      <c r="AC4601" t="s">
        <v>326</v>
      </c>
      <c r="AD4601" t="s">
        <v>619</v>
      </c>
    </row>
    <row r="4602" spans="1:32" ht="15">
      <c r="A4602">
        <v>1860</v>
      </c>
      <c r="B4602" s="4">
        <v>1</v>
      </c>
      <c r="C4602">
        <v>50973</v>
      </c>
      <c r="D4602">
        <v>2</v>
      </c>
      <c r="E4602">
        <v>20</v>
      </c>
      <c r="F4602" t="s">
        <v>1290</v>
      </c>
      <c r="G4602">
        <v>1650</v>
      </c>
      <c r="I4602">
        <v>6</v>
      </c>
      <c r="J4602">
        <v>17</v>
      </c>
      <c r="L4602" s="11">
        <v>1</v>
      </c>
      <c r="M4602" s="16">
        <v>35.650509638259194</v>
      </c>
      <c r="N4602" s="24">
        <f t="shared" si="71"/>
        <v>713.01019276518389</v>
      </c>
      <c r="O4602" s="12">
        <v>20</v>
      </c>
      <c r="P4602" t="s">
        <v>171</v>
      </c>
      <c r="S4602">
        <v>0</v>
      </c>
      <c r="T4602">
        <v>0</v>
      </c>
      <c r="U4602">
        <v>0</v>
      </c>
      <c r="V4602">
        <v>0</v>
      </c>
      <c r="W4602">
        <v>1</v>
      </c>
      <c r="X4602">
        <v>1</v>
      </c>
      <c r="Y4602" s="26">
        <v>20</v>
      </c>
      <c r="Z4602" s="26">
        <v>20</v>
      </c>
      <c r="AA4602" t="s">
        <v>117</v>
      </c>
      <c r="AC4602" t="s">
        <v>326</v>
      </c>
      <c r="AD4602" t="s">
        <v>619</v>
      </c>
    </row>
    <row r="4603" spans="1:32" ht="15">
      <c r="A4603">
        <v>1860</v>
      </c>
      <c r="B4603" s="4">
        <v>1</v>
      </c>
      <c r="C4603">
        <v>50973</v>
      </c>
      <c r="D4603">
        <v>3</v>
      </c>
      <c r="E4603">
        <v>20</v>
      </c>
      <c r="F4603" t="s">
        <v>1290</v>
      </c>
      <c r="G4603">
        <v>1650</v>
      </c>
      <c r="I4603">
        <v>6</v>
      </c>
      <c r="J4603">
        <v>14</v>
      </c>
      <c r="L4603" s="10">
        <v>0</v>
      </c>
      <c r="M4603" s="16">
        <v>29.789946565499331</v>
      </c>
      <c r="N4603" s="24">
        <f t="shared" si="71"/>
        <v>595.79893130998664</v>
      </c>
      <c r="O4603" s="12">
        <v>20</v>
      </c>
      <c r="P4603" t="s">
        <v>171</v>
      </c>
      <c r="S4603">
        <v>0</v>
      </c>
      <c r="T4603">
        <v>0</v>
      </c>
      <c r="U4603">
        <v>0</v>
      </c>
      <c r="V4603">
        <v>0</v>
      </c>
      <c r="W4603">
        <v>1</v>
      </c>
      <c r="X4603">
        <v>1</v>
      </c>
      <c r="Y4603" s="26">
        <v>20</v>
      </c>
      <c r="Z4603" s="26">
        <v>20</v>
      </c>
      <c r="AA4603" t="s">
        <v>117</v>
      </c>
      <c r="AC4603" t="s">
        <v>326</v>
      </c>
      <c r="AD4603" t="s">
        <v>619</v>
      </c>
    </row>
    <row r="4604" spans="1:32" ht="15">
      <c r="A4604">
        <v>1860</v>
      </c>
      <c r="B4604" s="4">
        <v>1</v>
      </c>
      <c r="C4604">
        <v>50973</v>
      </c>
      <c r="D4604">
        <v>4</v>
      </c>
      <c r="E4604">
        <v>21</v>
      </c>
      <c r="F4604" t="s">
        <v>1290</v>
      </c>
      <c r="G4604">
        <v>1650</v>
      </c>
      <c r="I4604">
        <v>6</v>
      </c>
      <c r="J4604">
        <v>14</v>
      </c>
      <c r="L4604" s="11">
        <v>1</v>
      </c>
      <c r="M4604" s="16">
        <v>35.650509638259194</v>
      </c>
      <c r="N4604" s="24">
        <f t="shared" si="71"/>
        <v>748.66070240344311</v>
      </c>
      <c r="O4604" s="12">
        <v>21</v>
      </c>
      <c r="P4604" t="s">
        <v>171</v>
      </c>
      <c r="S4604">
        <v>0</v>
      </c>
      <c r="T4604">
        <v>0</v>
      </c>
      <c r="U4604">
        <v>0</v>
      </c>
      <c r="V4604">
        <v>0</v>
      </c>
      <c r="W4604">
        <v>1</v>
      </c>
      <c r="X4604">
        <v>1</v>
      </c>
      <c r="Y4604" s="26">
        <v>21</v>
      </c>
      <c r="Z4604" s="26">
        <v>21</v>
      </c>
      <c r="AA4604" t="s">
        <v>117</v>
      </c>
      <c r="AC4604" t="s">
        <v>326</v>
      </c>
      <c r="AD4604" t="s">
        <v>619</v>
      </c>
    </row>
    <row r="4605" spans="1:32" ht="15">
      <c r="A4605">
        <v>1860</v>
      </c>
      <c r="B4605" s="4">
        <v>1</v>
      </c>
      <c r="C4605">
        <v>50973</v>
      </c>
      <c r="D4605">
        <v>5</v>
      </c>
      <c r="E4605">
        <v>20</v>
      </c>
      <c r="F4605" t="s">
        <v>1290</v>
      </c>
      <c r="G4605">
        <v>1650</v>
      </c>
      <c r="I4605">
        <v>6</v>
      </c>
      <c r="J4605">
        <v>11</v>
      </c>
      <c r="L4605" s="11">
        <v>1</v>
      </c>
      <c r="M4605" s="22">
        <v>20.8</v>
      </c>
      <c r="N4605" s="24">
        <f t="shared" si="71"/>
        <v>416</v>
      </c>
      <c r="O4605" s="12">
        <v>20</v>
      </c>
      <c r="P4605" t="s">
        <v>171</v>
      </c>
      <c r="S4605">
        <v>0</v>
      </c>
      <c r="T4605">
        <v>0</v>
      </c>
      <c r="U4605">
        <v>0</v>
      </c>
      <c r="V4605">
        <v>0</v>
      </c>
      <c r="W4605">
        <v>1</v>
      </c>
      <c r="X4605">
        <v>1</v>
      </c>
      <c r="Y4605" s="26">
        <v>20</v>
      </c>
      <c r="Z4605" s="26">
        <v>20</v>
      </c>
      <c r="AA4605" t="s">
        <v>117</v>
      </c>
      <c r="AC4605" t="s">
        <v>326</v>
      </c>
      <c r="AD4605" t="s">
        <v>619</v>
      </c>
    </row>
    <row r="4606" spans="1:32" ht="15">
      <c r="A4606">
        <v>1860</v>
      </c>
      <c r="B4606" s="4">
        <v>1</v>
      </c>
      <c r="C4606">
        <v>50973</v>
      </c>
      <c r="D4606">
        <v>6</v>
      </c>
      <c r="E4606">
        <v>20</v>
      </c>
      <c r="F4606" t="s">
        <v>1290</v>
      </c>
      <c r="G4606">
        <v>1650</v>
      </c>
      <c r="I4606">
        <v>6</v>
      </c>
      <c r="J4606">
        <v>2</v>
      </c>
      <c r="L4606" s="11">
        <v>1</v>
      </c>
      <c r="M4606" s="21">
        <v>0</v>
      </c>
      <c r="N4606" s="24">
        <f t="shared" si="71"/>
        <v>0</v>
      </c>
      <c r="O4606" s="12">
        <v>20</v>
      </c>
      <c r="P4606" t="s">
        <v>116</v>
      </c>
      <c r="S4606">
        <v>0</v>
      </c>
      <c r="T4606">
        <v>0</v>
      </c>
      <c r="U4606">
        <v>0</v>
      </c>
      <c r="V4606">
        <v>0</v>
      </c>
      <c r="W4606">
        <v>1</v>
      </c>
      <c r="X4606">
        <v>1</v>
      </c>
      <c r="Y4606" s="26">
        <v>20</v>
      </c>
      <c r="Z4606" s="26">
        <v>20</v>
      </c>
      <c r="AA4606" t="s">
        <v>117</v>
      </c>
      <c r="AC4606" t="s">
        <v>326</v>
      </c>
      <c r="AD4606" t="s">
        <v>619</v>
      </c>
    </row>
    <row r="4607" spans="1:32" ht="15">
      <c r="A4607">
        <v>1860</v>
      </c>
      <c r="B4607" s="4">
        <v>1</v>
      </c>
      <c r="C4607">
        <v>50974</v>
      </c>
      <c r="D4607">
        <v>1</v>
      </c>
      <c r="E4607">
        <v>20</v>
      </c>
      <c r="F4607" t="s">
        <v>1290</v>
      </c>
      <c r="G4607">
        <v>1650</v>
      </c>
      <c r="I4607">
        <v>16</v>
      </c>
      <c r="J4607">
        <v>50</v>
      </c>
      <c r="L4607" s="10">
        <v>0</v>
      </c>
      <c r="M4607" s="16">
        <v>69.069443965111702</v>
      </c>
      <c r="N4607" s="24">
        <f t="shared" si="71"/>
        <v>1381.388879302234</v>
      </c>
      <c r="O4607" s="12">
        <v>20</v>
      </c>
      <c r="P4607" t="s">
        <v>116</v>
      </c>
      <c r="S4607">
        <v>0</v>
      </c>
      <c r="T4607">
        <v>0</v>
      </c>
      <c r="U4607">
        <v>0</v>
      </c>
      <c r="V4607">
        <v>0</v>
      </c>
      <c r="W4607">
        <v>2</v>
      </c>
      <c r="X4607">
        <v>2</v>
      </c>
      <c r="Y4607" s="26">
        <v>40</v>
      </c>
      <c r="Z4607" s="26">
        <v>40</v>
      </c>
      <c r="AA4607" t="s">
        <v>158</v>
      </c>
      <c r="AB4607" t="s">
        <v>117</v>
      </c>
      <c r="AC4607" t="s">
        <v>886</v>
      </c>
      <c r="AD4607" t="s">
        <v>980</v>
      </c>
      <c r="AE4607" t="s">
        <v>1090</v>
      </c>
      <c r="AF4607" t="s">
        <v>240</v>
      </c>
    </row>
    <row r="4608" spans="1:32" ht="15">
      <c r="A4608">
        <v>1860</v>
      </c>
      <c r="B4608" s="4">
        <v>1</v>
      </c>
      <c r="C4608">
        <v>50974</v>
      </c>
      <c r="D4608">
        <v>2</v>
      </c>
      <c r="E4608">
        <v>21</v>
      </c>
      <c r="F4608" t="s">
        <v>1290</v>
      </c>
      <c r="G4608">
        <v>1650</v>
      </c>
      <c r="I4608">
        <v>16</v>
      </c>
      <c r="J4608">
        <v>50</v>
      </c>
      <c r="L4608" s="11">
        <v>1</v>
      </c>
      <c r="M4608" s="16">
        <v>139.72421729991686</v>
      </c>
      <c r="N4608" s="24">
        <f t="shared" si="71"/>
        <v>2934.2085632982539</v>
      </c>
      <c r="O4608" s="12">
        <v>21</v>
      </c>
      <c r="P4608" t="s">
        <v>116</v>
      </c>
      <c r="S4608">
        <v>0</v>
      </c>
      <c r="T4608">
        <v>0</v>
      </c>
      <c r="U4608">
        <v>0</v>
      </c>
      <c r="V4608">
        <v>0</v>
      </c>
      <c r="W4608">
        <v>2</v>
      </c>
      <c r="X4608">
        <v>2</v>
      </c>
      <c r="Y4608" s="26">
        <v>42</v>
      </c>
      <c r="Z4608" s="26">
        <v>42</v>
      </c>
      <c r="AA4608" t="s">
        <v>158</v>
      </c>
      <c r="AB4608" t="s">
        <v>117</v>
      </c>
      <c r="AC4608" t="s">
        <v>886</v>
      </c>
      <c r="AD4608" t="s">
        <v>980</v>
      </c>
      <c r="AE4608" t="s">
        <v>1090</v>
      </c>
      <c r="AF4608" t="s">
        <v>240</v>
      </c>
    </row>
    <row r="4609" spans="1:32" ht="15">
      <c r="A4609">
        <v>1860</v>
      </c>
      <c r="B4609" s="4">
        <v>1</v>
      </c>
      <c r="C4609">
        <v>50974</v>
      </c>
      <c r="D4609">
        <v>3</v>
      </c>
      <c r="E4609">
        <v>20</v>
      </c>
      <c r="F4609" t="s">
        <v>1290</v>
      </c>
      <c r="G4609">
        <v>1650</v>
      </c>
      <c r="I4609">
        <v>16</v>
      </c>
      <c r="J4609">
        <v>47</v>
      </c>
      <c r="L4609" s="11">
        <v>1</v>
      </c>
      <c r="M4609" s="16">
        <v>139.72421729991686</v>
      </c>
      <c r="N4609" s="24">
        <f t="shared" si="71"/>
        <v>2794.4843459983372</v>
      </c>
      <c r="O4609" s="12">
        <v>20</v>
      </c>
      <c r="P4609" t="s">
        <v>116</v>
      </c>
      <c r="S4609">
        <v>0</v>
      </c>
      <c r="T4609">
        <v>0</v>
      </c>
      <c r="U4609">
        <v>0</v>
      </c>
      <c r="V4609">
        <v>0</v>
      </c>
      <c r="W4609">
        <v>2</v>
      </c>
      <c r="X4609">
        <v>2</v>
      </c>
      <c r="Y4609" s="26">
        <v>40</v>
      </c>
      <c r="Z4609" s="26">
        <v>40</v>
      </c>
      <c r="AA4609" t="s">
        <v>158</v>
      </c>
      <c r="AB4609" t="s">
        <v>117</v>
      </c>
      <c r="AC4609" t="s">
        <v>886</v>
      </c>
      <c r="AD4609" t="s">
        <v>980</v>
      </c>
      <c r="AE4609" t="s">
        <v>1090</v>
      </c>
      <c r="AF4609" t="s">
        <v>240</v>
      </c>
    </row>
    <row r="4610" spans="1:32" ht="15">
      <c r="A4610">
        <v>1860</v>
      </c>
      <c r="B4610" s="4">
        <v>1</v>
      </c>
      <c r="C4610">
        <v>50974</v>
      </c>
      <c r="D4610">
        <v>4</v>
      </c>
      <c r="E4610">
        <v>20</v>
      </c>
      <c r="F4610" t="s">
        <v>1290</v>
      </c>
      <c r="G4610">
        <v>1650</v>
      </c>
      <c r="I4610">
        <v>16</v>
      </c>
      <c r="J4610">
        <v>45</v>
      </c>
      <c r="L4610" s="10">
        <v>0</v>
      </c>
      <c r="M4610" s="16">
        <v>69.069443965111702</v>
      </c>
      <c r="N4610" s="24">
        <f t="shared" si="71"/>
        <v>1381.388879302234</v>
      </c>
      <c r="O4610" s="12">
        <v>20</v>
      </c>
      <c r="P4610" t="s">
        <v>116</v>
      </c>
      <c r="S4610">
        <v>0</v>
      </c>
      <c r="T4610">
        <v>0</v>
      </c>
      <c r="U4610">
        <v>0</v>
      </c>
      <c r="V4610">
        <v>0</v>
      </c>
      <c r="W4610">
        <v>2</v>
      </c>
      <c r="X4610">
        <v>2</v>
      </c>
      <c r="Y4610" s="26">
        <v>40</v>
      </c>
      <c r="Z4610" s="26">
        <v>40</v>
      </c>
      <c r="AA4610" t="s">
        <v>158</v>
      </c>
      <c r="AB4610" t="s">
        <v>117</v>
      </c>
      <c r="AC4610" t="s">
        <v>886</v>
      </c>
      <c r="AD4610" t="s">
        <v>980</v>
      </c>
      <c r="AE4610" t="s">
        <v>1090</v>
      </c>
      <c r="AF4610" t="s">
        <v>240</v>
      </c>
    </row>
    <row r="4611" spans="1:32" ht="15">
      <c r="A4611">
        <v>1860</v>
      </c>
      <c r="B4611" s="4">
        <v>1</v>
      </c>
      <c r="C4611">
        <v>50974</v>
      </c>
      <c r="D4611">
        <v>5</v>
      </c>
      <c r="E4611">
        <v>20</v>
      </c>
      <c r="F4611" t="s">
        <v>1290</v>
      </c>
      <c r="G4611">
        <v>1650</v>
      </c>
      <c r="I4611">
        <v>16</v>
      </c>
      <c r="J4611">
        <v>30</v>
      </c>
      <c r="L4611" s="11">
        <v>1</v>
      </c>
      <c r="M4611" s="16">
        <v>139.72421729991686</v>
      </c>
      <c r="N4611" s="24">
        <f t="shared" si="71"/>
        <v>2794.4843459983372</v>
      </c>
      <c r="O4611" s="12">
        <v>20</v>
      </c>
      <c r="P4611" t="s">
        <v>116</v>
      </c>
      <c r="S4611">
        <v>0</v>
      </c>
      <c r="T4611">
        <v>0</v>
      </c>
      <c r="U4611">
        <v>0</v>
      </c>
      <c r="V4611">
        <v>0</v>
      </c>
      <c r="W4611">
        <v>2</v>
      </c>
      <c r="X4611">
        <v>2</v>
      </c>
      <c r="Y4611" s="26">
        <v>40</v>
      </c>
      <c r="Z4611" s="26">
        <v>40</v>
      </c>
      <c r="AA4611" t="s">
        <v>158</v>
      </c>
      <c r="AB4611" t="s">
        <v>117</v>
      </c>
      <c r="AC4611" t="s">
        <v>886</v>
      </c>
      <c r="AD4611" t="s">
        <v>980</v>
      </c>
      <c r="AE4611" t="s">
        <v>1090</v>
      </c>
      <c r="AF4611" t="s">
        <v>240</v>
      </c>
    </row>
    <row r="4612" spans="1:32" ht="15">
      <c r="A4612">
        <v>1860</v>
      </c>
      <c r="B4612" s="4">
        <v>1</v>
      </c>
      <c r="C4612">
        <v>50974</v>
      </c>
      <c r="D4612">
        <v>6</v>
      </c>
      <c r="E4612">
        <v>21</v>
      </c>
      <c r="F4612" t="s">
        <v>1290</v>
      </c>
      <c r="G4612">
        <v>1650</v>
      </c>
      <c r="I4612">
        <v>16</v>
      </c>
      <c r="J4612">
        <v>25</v>
      </c>
      <c r="L4612" s="11">
        <v>1</v>
      </c>
      <c r="M4612" s="16">
        <v>139.72421729991686</v>
      </c>
      <c r="N4612" s="24">
        <f t="shared" si="71"/>
        <v>2934.2085632982539</v>
      </c>
      <c r="O4612" s="12">
        <v>21</v>
      </c>
      <c r="P4612" t="s">
        <v>116</v>
      </c>
      <c r="S4612">
        <v>0</v>
      </c>
      <c r="T4612">
        <v>0</v>
      </c>
      <c r="U4612">
        <v>0</v>
      </c>
      <c r="V4612">
        <v>0</v>
      </c>
      <c r="W4612">
        <v>2</v>
      </c>
      <c r="X4612">
        <v>2</v>
      </c>
      <c r="Y4612" s="26">
        <v>42</v>
      </c>
      <c r="Z4612" s="26">
        <v>42</v>
      </c>
      <c r="AA4612" t="s">
        <v>158</v>
      </c>
      <c r="AB4612" t="s">
        <v>117</v>
      </c>
      <c r="AC4612" t="s">
        <v>886</v>
      </c>
      <c r="AD4612" t="s">
        <v>980</v>
      </c>
      <c r="AE4612" t="s">
        <v>1090</v>
      </c>
      <c r="AF4612" t="s">
        <v>240</v>
      </c>
    </row>
    <row r="4613" spans="1:32" ht="15">
      <c r="A4613">
        <v>1860</v>
      </c>
      <c r="B4613" s="4">
        <v>1</v>
      </c>
      <c r="C4613">
        <v>50974</v>
      </c>
      <c r="D4613">
        <v>7</v>
      </c>
      <c r="E4613">
        <v>20</v>
      </c>
      <c r="F4613" t="s">
        <v>1290</v>
      </c>
      <c r="G4613">
        <v>1650</v>
      </c>
      <c r="I4613">
        <v>16</v>
      </c>
      <c r="J4613">
        <v>25</v>
      </c>
      <c r="L4613" s="10">
        <v>0</v>
      </c>
      <c r="M4613" s="16">
        <v>69.069443965111702</v>
      </c>
      <c r="N4613" s="24">
        <f t="shared" si="71"/>
        <v>1381.388879302234</v>
      </c>
      <c r="O4613" s="12">
        <v>20</v>
      </c>
      <c r="P4613" t="s">
        <v>116</v>
      </c>
      <c r="S4613">
        <v>0</v>
      </c>
      <c r="T4613">
        <v>0</v>
      </c>
      <c r="U4613">
        <v>0</v>
      </c>
      <c r="V4613">
        <v>0</v>
      </c>
      <c r="W4613">
        <v>2</v>
      </c>
      <c r="X4613">
        <v>2</v>
      </c>
      <c r="Y4613" s="26">
        <v>40</v>
      </c>
      <c r="Z4613" s="26">
        <v>40</v>
      </c>
      <c r="AA4613" t="s">
        <v>158</v>
      </c>
      <c r="AB4613" t="s">
        <v>117</v>
      </c>
      <c r="AC4613" t="s">
        <v>886</v>
      </c>
      <c r="AD4613" t="s">
        <v>980</v>
      </c>
      <c r="AE4613" t="s">
        <v>1090</v>
      </c>
      <c r="AF4613" t="s">
        <v>240</v>
      </c>
    </row>
    <row r="4614" spans="1:32" ht="15">
      <c r="A4614">
        <v>1860</v>
      </c>
      <c r="B4614" s="4">
        <v>1</v>
      </c>
      <c r="C4614">
        <v>50974</v>
      </c>
      <c r="D4614">
        <v>8</v>
      </c>
      <c r="E4614">
        <v>20</v>
      </c>
      <c r="F4614" t="s">
        <v>1290</v>
      </c>
      <c r="G4614">
        <v>1650</v>
      </c>
      <c r="I4614">
        <v>16</v>
      </c>
      <c r="J4614">
        <v>30</v>
      </c>
      <c r="L4614" s="11">
        <v>1</v>
      </c>
      <c r="M4614" s="16">
        <v>139.72421729991686</v>
      </c>
      <c r="N4614" s="24">
        <f t="shared" ref="N4614:N4677" si="72">E4614*M4614</f>
        <v>2794.4843459983372</v>
      </c>
      <c r="O4614" s="12">
        <v>20</v>
      </c>
      <c r="P4614" t="s">
        <v>116</v>
      </c>
      <c r="S4614">
        <v>0</v>
      </c>
      <c r="T4614">
        <v>0</v>
      </c>
      <c r="U4614">
        <v>0</v>
      </c>
      <c r="V4614">
        <v>0</v>
      </c>
      <c r="W4614">
        <v>2</v>
      </c>
      <c r="X4614">
        <v>2</v>
      </c>
      <c r="Y4614" s="26">
        <v>40</v>
      </c>
      <c r="Z4614" s="26">
        <v>40</v>
      </c>
      <c r="AA4614" t="s">
        <v>158</v>
      </c>
      <c r="AB4614" t="s">
        <v>117</v>
      </c>
      <c r="AC4614" t="s">
        <v>886</v>
      </c>
      <c r="AD4614" t="s">
        <v>980</v>
      </c>
      <c r="AE4614" t="s">
        <v>1090</v>
      </c>
      <c r="AF4614" t="s">
        <v>240</v>
      </c>
    </row>
    <row r="4615" spans="1:32" ht="15">
      <c r="A4615">
        <v>1860</v>
      </c>
      <c r="B4615" s="4">
        <v>1</v>
      </c>
      <c r="C4615">
        <v>50974</v>
      </c>
      <c r="D4615">
        <v>9</v>
      </c>
      <c r="E4615">
        <v>20</v>
      </c>
      <c r="F4615" t="s">
        <v>1290</v>
      </c>
      <c r="G4615">
        <v>1650</v>
      </c>
      <c r="I4615">
        <v>16</v>
      </c>
      <c r="J4615">
        <v>22</v>
      </c>
      <c r="L4615" s="11">
        <v>1</v>
      </c>
      <c r="M4615" s="16">
        <v>139.72421729991686</v>
      </c>
      <c r="N4615" s="24">
        <f t="shared" si="72"/>
        <v>2794.4843459983372</v>
      </c>
      <c r="O4615" s="12">
        <v>20</v>
      </c>
      <c r="P4615" t="s">
        <v>116</v>
      </c>
      <c r="S4615">
        <v>0</v>
      </c>
      <c r="T4615">
        <v>0</v>
      </c>
      <c r="U4615">
        <v>0</v>
      </c>
      <c r="V4615">
        <v>0</v>
      </c>
      <c r="W4615">
        <v>2</v>
      </c>
      <c r="X4615">
        <v>2</v>
      </c>
      <c r="Y4615" s="26">
        <v>40</v>
      </c>
      <c r="Z4615" s="26">
        <v>40</v>
      </c>
      <c r="AA4615" t="s">
        <v>158</v>
      </c>
      <c r="AB4615" t="s">
        <v>117</v>
      </c>
      <c r="AC4615" t="s">
        <v>886</v>
      </c>
      <c r="AD4615" t="s">
        <v>980</v>
      </c>
      <c r="AE4615" t="s">
        <v>1090</v>
      </c>
      <c r="AF4615" t="s">
        <v>240</v>
      </c>
    </row>
    <row r="4616" spans="1:32" ht="15">
      <c r="A4616">
        <v>1860</v>
      </c>
      <c r="B4616" s="4">
        <v>1</v>
      </c>
      <c r="C4616">
        <v>50974</v>
      </c>
      <c r="D4616">
        <v>10</v>
      </c>
      <c r="E4616">
        <v>21</v>
      </c>
      <c r="F4616" t="s">
        <v>1290</v>
      </c>
      <c r="G4616">
        <v>1650</v>
      </c>
      <c r="I4616">
        <v>16</v>
      </c>
      <c r="J4616">
        <v>21</v>
      </c>
      <c r="L4616" s="11">
        <v>1</v>
      </c>
      <c r="M4616" s="16">
        <v>139.72421729991686</v>
      </c>
      <c r="N4616" s="24">
        <f t="shared" si="72"/>
        <v>2934.2085632982539</v>
      </c>
      <c r="O4616" s="12">
        <v>21</v>
      </c>
      <c r="P4616" t="s">
        <v>116</v>
      </c>
      <c r="S4616">
        <v>0</v>
      </c>
      <c r="T4616">
        <v>0</v>
      </c>
      <c r="U4616">
        <v>0</v>
      </c>
      <c r="V4616">
        <v>0</v>
      </c>
      <c r="W4616">
        <v>2</v>
      </c>
      <c r="X4616">
        <v>2</v>
      </c>
      <c r="Y4616" s="26">
        <v>42</v>
      </c>
      <c r="Z4616" s="26">
        <v>42</v>
      </c>
      <c r="AA4616" t="s">
        <v>158</v>
      </c>
      <c r="AB4616" t="s">
        <v>117</v>
      </c>
      <c r="AC4616" t="s">
        <v>886</v>
      </c>
      <c r="AD4616" t="s">
        <v>980</v>
      </c>
      <c r="AE4616" t="s">
        <v>1090</v>
      </c>
      <c r="AF4616" t="s">
        <v>240</v>
      </c>
    </row>
    <row r="4617" spans="1:32" ht="15">
      <c r="A4617">
        <v>1860</v>
      </c>
      <c r="B4617" s="4">
        <v>1</v>
      </c>
      <c r="C4617">
        <v>50974</v>
      </c>
      <c r="D4617">
        <v>11</v>
      </c>
      <c r="E4617">
        <v>20</v>
      </c>
      <c r="F4617" t="s">
        <v>1290</v>
      </c>
      <c r="G4617">
        <v>1650</v>
      </c>
      <c r="I4617">
        <v>16</v>
      </c>
      <c r="J4617">
        <v>19</v>
      </c>
      <c r="L4617" s="10">
        <v>0</v>
      </c>
      <c r="M4617" s="16">
        <v>69.069443965111702</v>
      </c>
      <c r="N4617" s="24">
        <f t="shared" si="72"/>
        <v>1381.388879302234</v>
      </c>
      <c r="O4617" s="12">
        <v>20</v>
      </c>
      <c r="P4617" t="s">
        <v>116</v>
      </c>
      <c r="S4617">
        <v>0</v>
      </c>
      <c r="T4617">
        <v>0</v>
      </c>
      <c r="U4617">
        <v>0</v>
      </c>
      <c r="V4617">
        <v>0</v>
      </c>
      <c r="W4617">
        <v>2</v>
      </c>
      <c r="X4617">
        <v>2</v>
      </c>
      <c r="Y4617" s="26">
        <v>40</v>
      </c>
      <c r="Z4617" s="26">
        <v>40</v>
      </c>
      <c r="AA4617" t="s">
        <v>158</v>
      </c>
      <c r="AB4617" t="s">
        <v>117</v>
      </c>
      <c r="AC4617" t="s">
        <v>886</v>
      </c>
      <c r="AD4617" t="s">
        <v>980</v>
      </c>
      <c r="AE4617" t="s">
        <v>1090</v>
      </c>
      <c r="AF4617" t="s">
        <v>240</v>
      </c>
    </row>
    <row r="4618" spans="1:32" ht="15">
      <c r="A4618">
        <v>1860</v>
      </c>
      <c r="B4618" s="4">
        <v>1</v>
      </c>
      <c r="C4618">
        <v>50974</v>
      </c>
      <c r="D4618">
        <v>12</v>
      </c>
      <c r="E4618">
        <v>20</v>
      </c>
      <c r="F4618" t="s">
        <v>1290</v>
      </c>
      <c r="G4618">
        <v>1650</v>
      </c>
      <c r="I4618">
        <v>16</v>
      </c>
      <c r="J4618">
        <v>17</v>
      </c>
      <c r="L4618" s="11">
        <v>1</v>
      </c>
      <c r="M4618" s="16">
        <v>35.650509638259194</v>
      </c>
      <c r="N4618" s="24">
        <f t="shared" si="72"/>
        <v>713.01019276518389</v>
      </c>
      <c r="O4618" s="12">
        <v>20</v>
      </c>
      <c r="P4618" t="s">
        <v>116</v>
      </c>
      <c r="S4618">
        <v>0</v>
      </c>
      <c r="T4618">
        <v>0</v>
      </c>
      <c r="U4618">
        <v>0</v>
      </c>
      <c r="V4618">
        <v>0</v>
      </c>
      <c r="W4618">
        <v>2</v>
      </c>
      <c r="X4618">
        <v>2</v>
      </c>
      <c r="Y4618" s="26">
        <v>40</v>
      </c>
      <c r="Z4618" s="26">
        <v>40</v>
      </c>
      <c r="AA4618" t="s">
        <v>158</v>
      </c>
      <c r="AB4618" t="s">
        <v>117</v>
      </c>
      <c r="AC4618" t="s">
        <v>886</v>
      </c>
      <c r="AD4618" t="s">
        <v>980</v>
      </c>
      <c r="AE4618" t="s">
        <v>1090</v>
      </c>
      <c r="AF4618" t="s">
        <v>240</v>
      </c>
    </row>
    <row r="4619" spans="1:32" ht="15">
      <c r="A4619">
        <v>1860</v>
      </c>
      <c r="B4619" s="4">
        <v>1</v>
      </c>
      <c r="C4619">
        <v>50974</v>
      </c>
      <c r="D4619">
        <v>13</v>
      </c>
      <c r="E4619">
        <v>20</v>
      </c>
      <c r="F4619" t="s">
        <v>1290</v>
      </c>
      <c r="G4619">
        <v>1650</v>
      </c>
      <c r="I4619">
        <v>16</v>
      </c>
      <c r="J4619">
        <v>16</v>
      </c>
      <c r="L4619" s="10">
        <v>0</v>
      </c>
      <c r="M4619" s="16">
        <v>29.789946565499331</v>
      </c>
      <c r="N4619" s="24">
        <f t="shared" si="72"/>
        <v>595.79893130998664</v>
      </c>
      <c r="O4619" s="12">
        <v>20</v>
      </c>
      <c r="P4619" t="s">
        <v>116</v>
      </c>
      <c r="S4619">
        <v>0</v>
      </c>
      <c r="T4619">
        <v>0</v>
      </c>
      <c r="U4619">
        <v>0</v>
      </c>
      <c r="V4619">
        <v>0</v>
      </c>
      <c r="W4619">
        <v>2</v>
      </c>
      <c r="X4619">
        <v>2</v>
      </c>
      <c r="Y4619" s="26">
        <v>40</v>
      </c>
      <c r="Z4619" s="26">
        <v>40</v>
      </c>
      <c r="AA4619" t="s">
        <v>158</v>
      </c>
      <c r="AB4619" t="s">
        <v>117</v>
      </c>
      <c r="AC4619" t="s">
        <v>886</v>
      </c>
      <c r="AD4619" t="s">
        <v>980</v>
      </c>
      <c r="AE4619" t="s">
        <v>1090</v>
      </c>
      <c r="AF4619" t="s">
        <v>240</v>
      </c>
    </row>
    <row r="4620" spans="1:32" ht="15">
      <c r="A4620">
        <v>1860</v>
      </c>
      <c r="B4620" s="4">
        <v>1</v>
      </c>
      <c r="C4620">
        <v>50974</v>
      </c>
      <c r="D4620">
        <v>14</v>
      </c>
      <c r="E4620">
        <v>21</v>
      </c>
      <c r="F4620" t="s">
        <v>1290</v>
      </c>
      <c r="G4620">
        <v>1650</v>
      </c>
      <c r="I4620">
        <v>16</v>
      </c>
      <c r="J4620">
        <v>9</v>
      </c>
      <c r="L4620" s="11">
        <v>1</v>
      </c>
      <c r="M4620" s="22">
        <v>20.8</v>
      </c>
      <c r="N4620" s="24">
        <f t="shared" si="72"/>
        <v>436.8</v>
      </c>
      <c r="O4620" s="12">
        <v>21</v>
      </c>
      <c r="P4620" t="s">
        <v>116</v>
      </c>
      <c r="S4620">
        <v>0</v>
      </c>
      <c r="T4620">
        <v>0</v>
      </c>
      <c r="U4620">
        <v>0</v>
      </c>
      <c r="V4620">
        <v>0</v>
      </c>
      <c r="W4620">
        <v>2</v>
      </c>
      <c r="X4620">
        <v>2</v>
      </c>
      <c r="Y4620" s="26">
        <v>42</v>
      </c>
      <c r="Z4620" s="26">
        <v>42</v>
      </c>
      <c r="AA4620" t="s">
        <v>158</v>
      </c>
      <c r="AB4620" t="s">
        <v>117</v>
      </c>
      <c r="AC4620" t="s">
        <v>886</v>
      </c>
      <c r="AD4620" t="s">
        <v>980</v>
      </c>
      <c r="AE4620" t="s">
        <v>1090</v>
      </c>
      <c r="AF4620" t="s">
        <v>240</v>
      </c>
    </row>
    <row r="4621" spans="1:32" ht="15">
      <c r="A4621">
        <v>1860</v>
      </c>
      <c r="B4621" s="4">
        <v>1</v>
      </c>
      <c r="C4621">
        <v>50974</v>
      </c>
      <c r="D4621">
        <v>15</v>
      </c>
      <c r="E4621">
        <v>20</v>
      </c>
      <c r="F4621" t="s">
        <v>1290</v>
      </c>
      <c r="G4621">
        <v>1650</v>
      </c>
      <c r="I4621">
        <v>16</v>
      </c>
      <c r="J4621">
        <v>7</v>
      </c>
      <c r="L4621" s="10">
        <v>0</v>
      </c>
      <c r="M4621" s="16">
        <v>20.804249475679534</v>
      </c>
      <c r="N4621" s="24">
        <f t="shared" si="72"/>
        <v>416.0849895135907</v>
      </c>
      <c r="O4621" s="12">
        <v>20</v>
      </c>
      <c r="P4621" t="s">
        <v>116</v>
      </c>
      <c r="S4621">
        <v>0</v>
      </c>
      <c r="T4621">
        <v>0</v>
      </c>
      <c r="U4621">
        <v>0</v>
      </c>
      <c r="V4621">
        <v>0</v>
      </c>
      <c r="W4621">
        <v>2</v>
      </c>
      <c r="X4621">
        <v>2</v>
      </c>
      <c r="Y4621" s="26">
        <v>40</v>
      </c>
      <c r="Z4621" s="26">
        <v>40</v>
      </c>
      <c r="AA4621" t="s">
        <v>158</v>
      </c>
      <c r="AB4621" t="s">
        <v>117</v>
      </c>
      <c r="AC4621" t="s">
        <v>886</v>
      </c>
      <c r="AD4621" t="s">
        <v>980</v>
      </c>
      <c r="AE4621" t="s">
        <v>1090</v>
      </c>
      <c r="AF4621" t="s">
        <v>240</v>
      </c>
    </row>
    <row r="4622" spans="1:32">
      <c r="A4622">
        <v>1860</v>
      </c>
      <c r="B4622" s="4">
        <v>1</v>
      </c>
      <c r="C4622">
        <v>50974</v>
      </c>
      <c r="D4622">
        <v>16</v>
      </c>
      <c r="E4622">
        <v>20</v>
      </c>
      <c r="F4622" t="s">
        <v>1290</v>
      </c>
      <c r="G4622">
        <v>1650</v>
      </c>
      <c r="I4622">
        <v>16</v>
      </c>
      <c r="J4622">
        <v>5</v>
      </c>
      <c r="L4622" s="10">
        <v>0</v>
      </c>
      <c r="M4622" s="12">
        <v>0</v>
      </c>
      <c r="N4622" s="24">
        <f t="shared" si="72"/>
        <v>0</v>
      </c>
      <c r="O4622" s="12">
        <v>20</v>
      </c>
      <c r="P4622" t="s">
        <v>116</v>
      </c>
      <c r="S4622">
        <v>0</v>
      </c>
      <c r="T4622">
        <v>0</v>
      </c>
      <c r="U4622">
        <v>0</v>
      </c>
      <c r="V4622">
        <v>0</v>
      </c>
      <c r="W4622">
        <v>2</v>
      </c>
      <c r="X4622">
        <v>2</v>
      </c>
      <c r="Y4622" s="26">
        <v>40</v>
      </c>
      <c r="Z4622" s="26">
        <v>40</v>
      </c>
      <c r="AA4622" t="s">
        <v>158</v>
      </c>
      <c r="AB4622" t="s">
        <v>117</v>
      </c>
      <c r="AC4622" t="s">
        <v>886</v>
      </c>
      <c r="AD4622" t="s">
        <v>980</v>
      </c>
      <c r="AE4622" t="s">
        <v>1090</v>
      </c>
      <c r="AF4622" t="s">
        <v>240</v>
      </c>
    </row>
    <row r="4623" spans="1:32" ht="15">
      <c r="A4623">
        <v>1860</v>
      </c>
      <c r="B4623" s="4">
        <v>1</v>
      </c>
      <c r="C4623">
        <v>50975</v>
      </c>
      <c r="D4623">
        <v>1</v>
      </c>
      <c r="E4623">
        <v>20</v>
      </c>
      <c r="F4623" t="s">
        <v>1290</v>
      </c>
      <c r="G4623">
        <v>1650</v>
      </c>
      <c r="I4623">
        <v>11</v>
      </c>
      <c r="J4623">
        <v>50</v>
      </c>
      <c r="L4623" s="10">
        <v>0</v>
      </c>
      <c r="M4623" s="16">
        <v>69.069443965111702</v>
      </c>
      <c r="N4623" s="24">
        <f t="shared" si="72"/>
        <v>1381.388879302234</v>
      </c>
      <c r="O4623" s="12">
        <v>20</v>
      </c>
      <c r="P4623" t="s">
        <v>116</v>
      </c>
      <c r="S4623">
        <v>0</v>
      </c>
      <c r="T4623">
        <v>0</v>
      </c>
      <c r="U4623">
        <v>0</v>
      </c>
      <c r="V4623">
        <v>0</v>
      </c>
      <c r="W4623">
        <v>1</v>
      </c>
      <c r="X4623">
        <v>2</v>
      </c>
      <c r="Y4623" s="26">
        <v>40</v>
      </c>
      <c r="Z4623" s="26">
        <v>40</v>
      </c>
      <c r="AA4623" t="s">
        <v>117</v>
      </c>
      <c r="AC4623" t="s">
        <v>565</v>
      </c>
      <c r="AD4623" t="s">
        <v>83</v>
      </c>
    </row>
    <row r="4624" spans="1:32" ht="15">
      <c r="A4624">
        <v>1860</v>
      </c>
      <c r="B4624" s="4">
        <v>1</v>
      </c>
      <c r="C4624">
        <v>50975</v>
      </c>
      <c r="D4624">
        <v>2</v>
      </c>
      <c r="E4624">
        <v>21</v>
      </c>
      <c r="F4624" t="s">
        <v>1290</v>
      </c>
      <c r="G4624">
        <v>1650</v>
      </c>
      <c r="I4624">
        <v>11</v>
      </c>
      <c r="J4624">
        <v>25</v>
      </c>
      <c r="L4624" s="11">
        <v>1</v>
      </c>
      <c r="M4624" s="16">
        <v>139.72421729991686</v>
      </c>
      <c r="N4624" s="24">
        <f t="shared" si="72"/>
        <v>2934.2085632982539</v>
      </c>
      <c r="O4624" s="12">
        <v>21</v>
      </c>
      <c r="P4624" t="s">
        <v>116</v>
      </c>
      <c r="S4624">
        <v>0</v>
      </c>
      <c r="T4624">
        <v>0</v>
      </c>
      <c r="U4624">
        <v>0</v>
      </c>
      <c r="V4624">
        <v>0</v>
      </c>
      <c r="W4624">
        <v>1</v>
      </c>
      <c r="X4624">
        <v>2</v>
      </c>
      <c r="Y4624" s="26">
        <v>42</v>
      </c>
      <c r="Z4624" s="26">
        <v>42</v>
      </c>
      <c r="AA4624" t="s">
        <v>117</v>
      </c>
      <c r="AC4624" t="s">
        <v>565</v>
      </c>
      <c r="AD4624" t="s">
        <v>83</v>
      </c>
    </row>
    <row r="4625" spans="1:30" ht="15">
      <c r="A4625">
        <v>1860</v>
      </c>
      <c r="B4625" s="4">
        <v>1</v>
      </c>
      <c r="C4625">
        <v>50975</v>
      </c>
      <c r="D4625">
        <v>3</v>
      </c>
      <c r="E4625">
        <v>20</v>
      </c>
      <c r="F4625" t="s">
        <v>1290</v>
      </c>
      <c r="G4625">
        <v>1650</v>
      </c>
      <c r="I4625">
        <v>11</v>
      </c>
      <c r="J4625">
        <v>18</v>
      </c>
      <c r="L4625" s="11">
        <v>1</v>
      </c>
      <c r="M4625" s="16">
        <v>35.650509638259194</v>
      </c>
      <c r="N4625" s="24">
        <f t="shared" si="72"/>
        <v>713.01019276518389</v>
      </c>
      <c r="O4625" s="12">
        <v>20</v>
      </c>
      <c r="P4625" t="s">
        <v>116</v>
      </c>
      <c r="S4625">
        <v>0</v>
      </c>
      <c r="T4625">
        <v>0</v>
      </c>
      <c r="U4625">
        <v>0</v>
      </c>
      <c r="V4625">
        <v>0</v>
      </c>
      <c r="W4625">
        <v>1</v>
      </c>
      <c r="X4625">
        <v>2</v>
      </c>
      <c r="Y4625" s="26">
        <v>40</v>
      </c>
      <c r="Z4625" s="26">
        <v>40</v>
      </c>
      <c r="AA4625" t="s">
        <v>117</v>
      </c>
      <c r="AC4625" t="s">
        <v>565</v>
      </c>
      <c r="AD4625" t="s">
        <v>83</v>
      </c>
    </row>
    <row r="4626" spans="1:30" ht="15">
      <c r="A4626">
        <v>1860</v>
      </c>
      <c r="B4626" s="4">
        <v>1</v>
      </c>
      <c r="C4626">
        <v>50975</v>
      </c>
      <c r="D4626">
        <v>4</v>
      </c>
      <c r="E4626">
        <v>20</v>
      </c>
      <c r="F4626" t="s">
        <v>1290</v>
      </c>
      <c r="G4626">
        <v>1650</v>
      </c>
      <c r="I4626">
        <v>11</v>
      </c>
      <c r="J4626">
        <v>14</v>
      </c>
      <c r="L4626" s="10">
        <v>0</v>
      </c>
      <c r="M4626" s="16">
        <v>29.789946565499331</v>
      </c>
      <c r="N4626" s="24">
        <f t="shared" si="72"/>
        <v>595.79893130998664</v>
      </c>
      <c r="O4626" s="12">
        <v>20</v>
      </c>
      <c r="P4626" t="s">
        <v>116</v>
      </c>
      <c r="S4626">
        <v>0</v>
      </c>
      <c r="T4626">
        <v>0</v>
      </c>
      <c r="U4626">
        <v>0</v>
      </c>
      <c r="V4626">
        <v>0</v>
      </c>
      <c r="W4626">
        <v>1</v>
      </c>
      <c r="X4626">
        <v>2</v>
      </c>
      <c r="Y4626" s="26">
        <v>40</v>
      </c>
      <c r="Z4626" s="26">
        <v>40</v>
      </c>
      <c r="AA4626" t="s">
        <v>117</v>
      </c>
      <c r="AC4626" t="s">
        <v>565</v>
      </c>
      <c r="AD4626" t="s">
        <v>83</v>
      </c>
    </row>
    <row r="4627" spans="1:30" ht="15">
      <c r="A4627">
        <v>1860</v>
      </c>
      <c r="B4627" s="4">
        <v>1</v>
      </c>
      <c r="C4627">
        <v>50975</v>
      </c>
      <c r="D4627">
        <v>5</v>
      </c>
      <c r="E4627">
        <v>20</v>
      </c>
      <c r="F4627" t="s">
        <v>1290</v>
      </c>
      <c r="G4627">
        <v>1650</v>
      </c>
      <c r="I4627">
        <v>11</v>
      </c>
      <c r="J4627">
        <v>14</v>
      </c>
      <c r="L4627" s="11">
        <v>1</v>
      </c>
      <c r="M4627" s="16">
        <v>35.650509638259194</v>
      </c>
      <c r="N4627" s="24">
        <f t="shared" si="72"/>
        <v>713.01019276518389</v>
      </c>
      <c r="O4627" s="12">
        <v>20</v>
      </c>
      <c r="P4627" t="s">
        <v>116</v>
      </c>
      <c r="S4627">
        <v>0</v>
      </c>
      <c r="T4627">
        <v>0</v>
      </c>
      <c r="U4627">
        <v>0</v>
      </c>
      <c r="V4627">
        <v>0</v>
      </c>
      <c r="W4627">
        <v>1</v>
      </c>
      <c r="X4627">
        <v>2</v>
      </c>
      <c r="Y4627" s="26">
        <v>40</v>
      </c>
      <c r="Z4627" s="26">
        <v>40</v>
      </c>
      <c r="AA4627" t="s">
        <v>117</v>
      </c>
      <c r="AC4627" t="s">
        <v>565</v>
      </c>
      <c r="AD4627" t="s">
        <v>83</v>
      </c>
    </row>
    <row r="4628" spans="1:30" ht="15">
      <c r="A4628">
        <v>1860</v>
      </c>
      <c r="B4628" s="4">
        <v>1</v>
      </c>
      <c r="C4628">
        <v>50975</v>
      </c>
      <c r="D4628">
        <v>6</v>
      </c>
      <c r="E4628">
        <v>21</v>
      </c>
      <c r="F4628" t="s">
        <v>1290</v>
      </c>
      <c r="G4628">
        <v>1650</v>
      </c>
      <c r="I4628">
        <v>11</v>
      </c>
      <c r="J4628">
        <v>13</v>
      </c>
      <c r="L4628" s="11">
        <v>1</v>
      </c>
      <c r="M4628" s="16">
        <v>35.650509638259194</v>
      </c>
      <c r="N4628" s="24">
        <f t="shared" si="72"/>
        <v>748.66070240344311</v>
      </c>
      <c r="O4628" s="12">
        <v>21</v>
      </c>
      <c r="P4628" t="s">
        <v>116</v>
      </c>
      <c r="S4628">
        <v>0</v>
      </c>
      <c r="T4628">
        <v>0</v>
      </c>
      <c r="U4628">
        <v>0</v>
      </c>
      <c r="V4628">
        <v>0</v>
      </c>
      <c r="W4628">
        <v>1</v>
      </c>
      <c r="X4628">
        <v>2</v>
      </c>
      <c r="Y4628" s="26">
        <v>42</v>
      </c>
      <c r="Z4628" s="26">
        <v>42</v>
      </c>
      <c r="AA4628" t="s">
        <v>117</v>
      </c>
      <c r="AC4628" t="s">
        <v>565</v>
      </c>
      <c r="AD4628" t="s">
        <v>83</v>
      </c>
    </row>
    <row r="4629" spans="1:30" ht="15">
      <c r="A4629">
        <v>1860</v>
      </c>
      <c r="B4629" s="4">
        <v>1</v>
      </c>
      <c r="C4629">
        <v>50975</v>
      </c>
      <c r="D4629">
        <v>7</v>
      </c>
      <c r="E4629">
        <v>20</v>
      </c>
      <c r="F4629" t="s">
        <v>1290</v>
      </c>
      <c r="G4629">
        <v>1650</v>
      </c>
      <c r="I4629">
        <v>11</v>
      </c>
      <c r="J4629">
        <v>10</v>
      </c>
      <c r="L4629" s="11">
        <v>1</v>
      </c>
      <c r="M4629" s="22">
        <v>20.8</v>
      </c>
      <c r="N4629" s="24">
        <f t="shared" si="72"/>
        <v>416</v>
      </c>
      <c r="O4629" s="12">
        <v>20</v>
      </c>
      <c r="P4629" t="s">
        <v>116</v>
      </c>
      <c r="S4629">
        <v>0</v>
      </c>
      <c r="T4629">
        <v>0</v>
      </c>
      <c r="U4629">
        <v>0</v>
      </c>
      <c r="V4629">
        <v>0</v>
      </c>
      <c r="W4629">
        <v>1</v>
      </c>
      <c r="X4629">
        <v>2</v>
      </c>
      <c r="Y4629" s="26">
        <v>40</v>
      </c>
      <c r="Z4629" s="26">
        <v>40</v>
      </c>
      <c r="AA4629" t="s">
        <v>117</v>
      </c>
      <c r="AC4629" t="s">
        <v>565</v>
      </c>
      <c r="AD4629" t="s">
        <v>83</v>
      </c>
    </row>
    <row r="4630" spans="1:30">
      <c r="A4630">
        <v>1860</v>
      </c>
      <c r="B4630" s="4">
        <v>1</v>
      </c>
      <c r="C4630">
        <v>50975</v>
      </c>
      <c r="D4630">
        <v>8</v>
      </c>
      <c r="E4630">
        <v>20</v>
      </c>
      <c r="F4630" t="s">
        <v>1290</v>
      </c>
      <c r="G4630">
        <v>1650</v>
      </c>
      <c r="I4630">
        <v>11</v>
      </c>
      <c r="J4630">
        <v>6</v>
      </c>
      <c r="L4630" s="10">
        <v>0</v>
      </c>
      <c r="M4630" s="12">
        <v>0</v>
      </c>
      <c r="N4630" s="24">
        <f t="shared" si="72"/>
        <v>0</v>
      </c>
      <c r="O4630" s="12">
        <v>20</v>
      </c>
      <c r="P4630" t="s">
        <v>116</v>
      </c>
      <c r="S4630">
        <v>0</v>
      </c>
      <c r="T4630">
        <v>0</v>
      </c>
      <c r="U4630">
        <v>0</v>
      </c>
      <c r="V4630">
        <v>0</v>
      </c>
      <c r="W4630">
        <v>1</v>
      </c>
      <c r="X4630">
        <v>2</v>
      </c>
      <c r="Y4630" s="26">
        <v>40</v>
      </c>
      <c r="Z4630" s="26">
        <v>40</v>
      </c>
      <c r="AA4630" t="s">
        <v>117</v>
      </c>
      <c r="AC4630" t="s">
        <v>565</v>
      </c>
      <c r="AD4630" t="s">
        <v>83</v>
      </c>
    </row>
    <row r="4631" spans="1:30" ht="15">
      <c r="A4631">
        <v>1860</v>
      </c>
      <c r="B4631" s="4">
        <v>1</v>
      </c>
      <c r="C4631">
        <v>50975</v>
      </c>
      <c r="D4631">
        <v>9</v>
      </c>
      <c r="E4631">
        <v>20</v>
      </c>
      <c r="F4631" t="s">
        <v>1290</v>
      </c>
      <c r="G4631">
        <v>1650</v>
      </c>
      <c r="I4631">
        <v>11</v>
      </c>
      <c r="J4631">
        <v>5</v>
      </c>
      <c r="L4631" s="11">
        <v>1</v>
      </c>
      <c r="M4631" s="21">
        <v>0</v>
      </c>
      <c r="N4631" s="24">
        <f t="shared" si="72"/>
        <v>0</v>
      </c>
      <c r="O4631" s="12">
        <v>20</v>
      </c>
      <c r="P4631" t="s">
        <v>116</v>
      </c>
      <c r="S4631">
        <v>0</v>
      </c>
      <c r="T4631">
        <v>0</v>
      </c>
      <c r="U4631">
        <v>0</v>
      </c>
      <c r="V4631">
        <v>0</v>
      </c>
      <c r="W4631">
        <v>1</v>
      </c>
      <c r="X4631">
        <v>2</v>
      </c>
      <c r="Y4631" s="26">
        <v>40</v>
      </c>
      <c r="Z4631" s="26">
        <v>40</v>
      </c>
      <c r="AA4631" t="s">
        <v>117</v>
      </c>
      <c r="AC4631" t="s">
        <v>565</v>
      </c>
      <c r="AD4631" t="s">
        <v>83</v>
      </c>
    </row>
    <row r="4632" spans="1:30" ht="15">
      <c r="A4632">
        <v>1860</v>
      </c>
      <c r="B4632" s="4">
        <v>1</v>
      </c>
      <c r="C4632">
        <v>50975</v>
      </c>
      <c r="D4632">
        <v>10</v>
      </c>
      <c r="E4632">
        <v>21</v>
      </c>
      <c r="F4632" t="s">
        <v>1290</v>
      </c>
      <c r="G4632">
        <v>1650</v>
      </c>
      <c r="I4632">
        <v>11</v>
      </c>
      <c r="J4632">
        <v>5</v>
      </c>
      <c r="L4632" s="11">
        <v>1</v>
      </c>
      <c r="M4632" s="21">
        <v>0</v>
      </c>
      <c r="N4632" s="24">
        <f t="shared" si="72"/>
        <v>0</v>
      </c>
      <c r="O4632" s="12">
        <v>21</v>
      </c>
      <c r="P4632" t="s">
        <v>171</v>
      </c>
      <c r="S4632">
        <v>0</v>
      </c>
      <c r="T4632">
        <v>0</v>
      </c>
      <c r="U4632">
        <v>0</v>
      </c>
      <c r="V4632">
        <v>0</v>
      </c>
      <c r="W4632">
        <v>1</v>
      </c>
      <c r="X4632">
        <v>2</v>
      </c>
      <c r="Y4632" s="26">
        <v>42</v>
      </c>
      <c r="Z4632" s="26">
        <v>42</v>
      </c>
      <c r="AA4632" t="s">
        <v>117</v>
      </c>
      <c r="AC4632" t="s">
        <v>565</v>
      </c>
      <c r="AD4632" t="s">
        <v>83</v>
      </c>
    </row>
    <row r="4633" spans="1:30" ht="15">
      <c r="A4633">
        <v>1860</v>
      </c>
      <c r="B4633" s="4">
        <v>1</v>
      </c>
      <c r="C4633">
        <v>50975</v>
      </c>
      <c r="D4633">
        <v>11</v>
      </c>
      <c r="E4633">
        <v>20</v>
      </c>
      <c r="F4633" t="s">
        <v>1290</v>
      </c>
      <c r="G4633">
        <v>1650</v>
      </c>
      <c r="I4633">
        <v>11</v>
      </c>
      <c r="J4633">
        <v>5</v>
      </c>
      <c r="L4633" s="11">
        <v>1</v>
      </c>
      <c r="M4633" s="21">
        <v>0</v>
      </c>
      <c r="N4633" s="24">
        <f t="shared" si="72"/>
        <v>0</v>
      </c>
      <c r="O4633" s="12">
        <v>20</v>
      </c>
      <c r="P4633" t="s">
        <v>116</v>
      </c>
      <c r="S4633">
        <v>0</v>
      </c>
      <c r="T4633">
        <v>0</v>
      </c>
      <c r="U4633">
        <v>0</v>
      </c>
      <c r="V4633">
        <v>0</v>
      </c>
      <c r="W4633">
        <v>1</v>
      </c>
      <c r="X4633">
        <v>2</v>
      </c>
      <c r="Y4633" s="26">
        <v>40</v>
      </c>
      <c r="Z4633" s="26">
        <v>40</v>
      </c>
      <c r="AA4633" t="s">
        <v>117</v>
      </c>
      <c r="AC4633" t="s">
        <v>565</v>
      </c>
      <c r="AD4633" t="s">
        <v>83</v>
      </c>
    </row>
    <row r="4634" spans="1:30" ht="15">
      <c r="A4634">
        <v>1860</v>
      </c>
      <c r="B4634" s="4">
        <v>1</v>
      </c>
      <c r="C4634">
        <v>50976</v>
      </c>
      <c r="D4634">
        <v>1</v>
      </c>
      <c r="E4634">
        <v>20</v>
      </c>
      <c r="F4634" t="s">
        <v>1290</v>
      </c>
      <c r="G4634">
        <v>1650</v>
      </c>
      <c r="I4634">
        <v>4</v>
      </c>
      <c r="J4634">
        <v>24</v>
      </c>
      <c r="L4634" s="11">
        <v>1</v>
      </c>
      <c r="M4634" s="16">
        <v>139.72421729991686</v>
      </c>
      <c r="N4634" s="24">
        <f t="shared" si="72"/>
        <v>2794.4843459983372</v>
      </c>
      <c r="O4634" s="12">
        <v>20</v>
      </c>
      <c r="P4634" t="s">
        <v>116</v>
      </c>
      <c r="S4634">
        <v>0</v>
      </c>
      <c r="T4634">
        <v>0</v>
      </c>
      <c r="U4634">
        <v>0</v>
      </c>
      <c r="V4634">
        <v>0</v>
      </c>
      <c r="W4634">
        <v>1</v>
      </c>
      <c r="X4634">
        <v>1</v>
      </c>
      <c r="Y4634" s="26">
        <v>20</v>
      </c>
      <c r="Z4634" s="26">
        <v>20</v>
      </c>
      <c r="AA4634" t="s">
        <v>117</v>
      </c>
      <c r="AC4634" t="s">
        <v>887</v>
      </c>
      <c r="AD4634" t="s">
        <v>242</v>
      </c>
    </row>
    <row r="4635" spans="1:30" ht="15">
      <c r="A4635">
        <v>1860</v>
      </c>
      <c r="B4635" s="4">
        <v>1</v>
      </c>
      <c r="C4635">
        <v>50976</v>
      </c>
      <c r="D4635">
        <v>2</v>
      </c>
      <c r="E4635">
        <v>20</v>
      </c>
      <c r="F4635" t="s">
        <v>1290</v>
      </c>
      <c r="G4635">
        <v>1650</v>
      </c>
      <c r="I4635">
        <v>4</v>
      </c>
      <c r="J4635">
        <v>16</v>
      </c>
      <c r="L4635" s="11">
        <v>1</v>
      </c>
      <c r="M4635" s="16">
        <v>35.650509638259194</v>
      </c>
      <c r="N4635" s="24">
        <f t="shared" si="72"/>
        <v>713.01019276518389</v>
      </c>
      <c r="O4635" s="12">
        <v>20</v>
      </c>
      <c r="P4635" t="s">
        <v>116</v>
      </c>
      <c r="S4635">
        <v>0</v>
      </c>
      <c r="T4635">
        <v>0</v>
      </c>
      <c r="U4635">
        <v>0</v>
      </c>
      <c r="V4635">
        <v>0</v>
      </c>
      <c r="W4635">
        <v>1</v>
      </c>
      <c r="X4635">
        <v>1</v>
      </c>
      <c r="Y4635" s="26">
        <v>20</v>
      </c>
      <c r="Z4635" s="26">
        <v>20</v>
      </c>
      <c r="AA4635" t="s">
        <v>117</v>
      </c>
      <c r="AC4635" t="s">
        <v>887</v>
      </c>
      <c r="AD4635" t="s">
        <v>242</v>
      </c>
    </row>
    <row r="4636" spans="1:30" ht="15">
      <c r="A4636">
        <v>1860</v>
      </c>
      <c r="B4636" s="4">
        <v>1</v>
      </c>
      <c r="C4636">
        <v>50976</v>
      </c>
      <c r="D4636">
        <v>3</v>
      </c>
      <c r="E4636">
        <v>21</v>
      </c>
      <c r="F4636" t="s">
        <v>1290</v>
      </c>
      <c r="G4636">
        <v>1650</v>
      </c>
      <c r="I4636">
        <v>4</v>
      </c>
      <c r="J4636">
        <v>10</v>
      </c>
      <c r="L4636" s="11">
        <v>1</v>
      </c>
      <c r="M4636" s="22">
        <v>20.8</v>
      </c>
      <c r="N4636" s="24">
        <f t="shared" si="72"/>
        <v>436.8</v>
      </c>
      <c r="O4636" s="12">
        <v>21</v>
      </c>
      <c r="P4636" t="s">
        <v>116</v>
      </c>
      <c r="S4636">
        <v>0</v>
      </c>
      <c r="T4636">
        <v>0</v>
      </c>
      <c r="U4636">
        <v>0</v>
      </c>
      <c r="V4636">
        <v>0</v>
      </c>
      <c r="W4636">
        <v>1</v>
      </c>
      <c r="X4636">
        <v>1</v>
      </c>
      <c r="Y4636" s="26">
        <v>21</v>
      </c>
      <c r="Z4636" s="26">
        <v>21</v>
      </c>
      <c r="AA4636" t="s">
        <v>117</v>
      </c>
      <c r="AC4636" t="s">
        <v>887</v>
      </c>
      <c r="AD4636" t="s">
        <v>242</v>
      </c>
    </row>
    <row r="4637" spans="1:30">
      <c r="A4637">
        <v>1860</v>
      </c>
      <c r="B4637" s="4">
        <v>1</v>
      </c>
      <c r="C4637">
        <v>50976</v>
      </c>
      <c r="D4637">
        <v>4</v>
      </c>
      <c r="E4637">
        <v>20</v>
      </c>
      <c r="F4637" t="s">
        <v>1290</v>
      </c>
      <c r="G4637">
        <v>1650</v>
      </c>
      <c r="I4637">
        <v>4</v>
      </c>
      <c r="J4637">
        <v>6</v>
      </c>
      <c r="L4637" s="10">
        <v>0</v>
      </c>
      <c r="M4637" s="12">
        <v>0</v>
      </c>
      <c r="N4637" s="24">
        <f t="shared" si="72"/>
        <v>0</v>
      </c>
      <c r="O4637" s="12">
        <v>20</v>
      </c>
      <c r="P4637" t="s">
        <v>116</v>
      </c>
      <c r="S4637">
        <v>0</v>
      </c>
      <c r="T4637">
        <v>0</v>
      </c>
      <c r="U4637">
        <v>0</v>
      </c>
      <c r="V4637">
        <v>0</v>
      </c>
      <c r="W4637">
        <v>1</v>
      </c>
      <c r="X4637">
        <v>1</v>
      </c>
      <c r="Y4637" s="26">
        <v>20</v>
      </c>
      <c r="Z4637" s="26">
        <v>20</v>
      </c>
      <c r="AA4637" t="s">
        <v>117</v>
      </c>
      <c r="AC4637" t="s">
        <v>887</v>
      </c>
      <c r="AD4637" t="s">
        <v>242</v>
      </c>
    </row>
    <row r="4638" spans="1:30" ht="15">
      <c r="A4638">
        <v>1860</v>
      </c>
      <c r="B4638" s="4">
        <v>1</v>
      </c>
      <c r="C4638">
        <v>50977</v>
      </c>
      <c r="D4638">
        <v>1</v>
      </c>
      <c r="E4638">
        <v>20</v>
      </c>
      <c r="F4638" t="s">
        <v>1290</v>
      </c>
      <c r="G4638">
        <v>1650</v>
      </c>
      <c r="I4638">
        <v>3</v>
      </c>
      <c r="J4638">
        <v>50</v>
      </c>
      <c r="L4638" s="11">
        <v>1</v>
      </c>
      <c r="M4638" s="16">
        <v>139.72421729991686</v>
      </c>
      <c r="N4638" s="24">
        <f t="shared" si="72"/>
        <v>2794.4843459983372</v>
      </c>
      <c r="O4638" s="12">
        <v>20</v>
      </c>
      <c r="P4638" t="s">
        <v>116</v>
      </c>
      <c r="S4638">
        <v>0</v>
      </c>
      <c r="T4638">
        <v>0</v>
      </c>
      <c r="U4638">
        <v>0</v>
      </c>
      <c r="V4638">
        <v>0</v>
      </c>
      <c r="W4638">
        <v>1</v>
      </c>
      <c r="X4638" t="s">
        <v>247</v>
      </c>
      <c r="Y4638" s="26">
        <v>0</v>
      </c>
      <c r="Z4638" s="26">
        <v>20</v>
      </c>
      <c r="AA4638" t="s">
        <v>117</v>
      </c>
      <c r="AC4638" t="s">
        <v>1096</v>
      </c>
      <c r="AD4638" t="s">
        <v>676</v>
      </c>
    </row>
    <row r="4639" spans="1:30" ht="15">
      <c r="A4639">
        <v>1860</v>
      </c>
      <c r="B4639" s="4">
        <v>1</v>
      </c>
      <c r="C4639">
        <v>50977</v>
      </c>
      <c r="D4639">
        <v>2</v>
      </c>
      <c r="E4639">
        <v>20</v>
      </c>
      <c r="F4639" t="s">
        <v>1290</v>
      </c>
      <c r="G4639">
        <v>1650</v>
      </c>
      <c r="I4639">
        <v>3</v>
      </c>
      <c r="J4639">
        <v>40</v>
      </c>
      <c r="L4639" s="10">
        <v>0</v>
      </c>
      <c r="M4639" s="16">
        <v>69.069443965111702</v>
      </c>
      <c r="N4639" s="24">
        <f t="shared" si="72"/>
        <v>1381.388879302234</v>
      </c>
      <c r="O4639" s="12">
        <v>20</v>
      </c>
      <c r="P4639" t="s">
        <v>116</v>
      </c>
      <c r="S4639">
        <v>0</v>
      </c>
      <c r="T4639">
        <v>0</v>
      </c>
      <c r="U4639">
        <v>0</v>
      </c>
      <c r="V4639">
        <v>0</v>
      </c>
      <c r="W4639">
        <v>1</v>
      </c>
      <c r="X4639" t="s">
        <v>247</v>
      </c>
      <c r="Y4639" s="26">
        <v>0</v>
      </c>
      <c r="Z4639" s="26">
        <v>20</v>
      </c>
      <c r="AA4639" t="s">
        <v>117</v>
      </c>
      <c r="AC4639" t="s">
        <v>1096</v>
      </c>
      <c r="AD4639" t="s">
        <v>676</v>
      </c>
    </row>
    <row r="4640" spans="1:30" ht="15">
      <c r="A4640">
        <v>1860</v>
      </c>
      <c r="B4640" s="4">
        <v>1</v>
      </c>
      <c r="C4640">
        <v>50977</v>
      </c>
      <c r="D4640">
        <v>3</v>
      </c>
      <c r="E4640">
        <v>21</v>
      </c>
      <c r="F4640" t="s">
        <v>1290</v>
      </c>
      <c r="G4640">
        <v>1650</v>
      </c>
      <c r="I4640">
        <v>3</v>
      </c>
      <c r="J4640">
        <v>12</v>
      </c>
      <c r="L4640" s="10">
        <v>0</v>
      </c>
      <c r="M4640" s="16">
        <v>20.804249475679534</v>
      </c>
      <c r="N4640" s="24">
        <f t="shared" si="72"/>
        <v>436.88923898927021</v>
      </c>
      <c r="O4640" s="12">
        <v>21</v>
      </c>
      <c r="P4640" t="s">
        <v>116</v>
      </c>
      <c r="S4640">
        <v>0</v>
      </c>
      <c r="T4640">
        <v>0</v>
      </c>
      <c r="U4640">
        <v>0</v>
      </c>
      <c r="V4640">
        <v>0</v>
      </c>
      <c r="W4640">
        <v>1</v>
      </c>
      <c r="X4640" t="s">
        <v>247</v>
      </c>
      <c r="Y4640" s="26">
        <v>0</v>
      </c>
      <c r="Z4640" s="26">
        <v>21</v>
      </c>
      <c r="AA4640" t="s">
        <v>117</v>
      </c>
      <c r="AC4640" t="s">
        <v>1096</v>
      </c>
      <c r="AD4640" t="s">
        <v>676</v>
      </c>
    </row>
    <row r="4641" spans="1:30" ht="15">
      <c r="A4641">
        <v>1860</v>
      </c>
      <c r="B4641" s="4">
        <v>1</v>
      </c>
      <c r="C4641">
        <v>50978</v>
      </c>
      <c r="D4641">
        <v>1</v>
      </c>
      <c r="E4641">
        <v>20</v>
      </c>
      <c r="F4641" t="s">
        <v>1290</v>
      </c>
      <c r="G4641">
        <v>1650</v>
      </c>
      <c r="I4641">
        <v>2</v>
      </c>
      <c r="J4641">
        <v>44</v>
      </c>
      <c r="L4641" s="10">
        <v>0</v>
      </c>
      <c r="M4641" s="16">
        <v>69.069443965111702</v>
      </c>
      <c r="N4641" s="24">
        <f t="shared" si="72"/>
        <v>1381.388879302234</v>
      </c>
      <c r="O4641" s="12">
        <v>20</v>
      </c>
      <c r="P4641" t="s">
        <v>171</v>
      </c>
      <c r="S4641">
        <v>0</v>
      </c>
      <c r="T4641">
        <v>0</v>
      </c>
      <c r="U4641">
        <v>0</v>
      </c>
      <c r="V4641">
        <v>0</v>
      </c>
      <c r="W4641">
        <v>1</v>
      </c>
      <c r="X4641" t="s">
        <v>247</v>
      </c>
      <c r="Y4641" s="26">
        <v>0</v>
      </c>
      <c r="Z4641" s="26">
        <v>20</v>
      </c>
      <c r="AA4641" t="s">
        <v>117</v>
      </c>
      <c r="AC4641" t="s">
        <v>436</v>
      </c>
      <c r="AD4641" t="s">
        <v>809</v>
      </c>
    </row>
    <row r="4642" spans="1:30" ht="15">
      <c r="A4642">
        <v>1860</v>
      </c>
      <c r="B4642" s="4">
        <v>1</v>
      </c>
      <c r="C4642">
        <v>50978</v>
      </c>
      <c r="D4642">
        <v>2</v>
      </c>
      <c r="E4642">
        <v>20</v>
      </c>
      <c r="F4642" t="s">
        <v>1290</v>
      </c>
      <c r="G4642">
        <v>1650</v>
      </c>
      <c r="I4642">
        <v>2</v>
      </c>
      <c r="J4642">
        <v>10</v>
      </c>
      <c r="L4642" s="10">
        <v>0</v>
      </c>
      <c r="M4642" s="16">
        <v>20.804249475679534</v>
      </c>
      <c r="N4642" s="24">
        <f t="shared" si="72"/>
        <v>416.0849895135907</v>
      </c>
      <c r="O4642" s="12">
        <v>20</v>
      </c>
      <c r="P4642" t="s">
        <v>171</v>
      </c>
      <c r="S4642">
        <v>0</v>
      </c>
      <c r="T4642">
        <v>0</v>
      </c>
      <c r="U4642">
        <v>0</v>
      </c>
      <c r="V4642">
        <v>0</v>
      </c>
      <c r="W4642">
        <v>1</v>
      </c>
      <c r="X4642" t="s">
        <v>247</v>
      </c>
      <c r="Y4642" s="26">
        <v>0</v>
      </c>
      <c r="Z4642" s="26">
        <v>20</v>
      </c>
      <c r="AA4642" t="s">
        <v>117</v>
      </c>
      <c r="AC4642" t="s">
        <v>436</v>
      </c>
      <c r="AD4642" t="s">
        <v>809</v>
      </c>
    </row>
    <row r="4643" spans="1:30" ht="15">
      <c r="A4643">
        <v>1860</v>
      </c>
      <c r="B4643" s="4">
        <v>1</v>
      </c>
      <c r="C4643">
        <v>50979</v>
      </c>
      <c r="D4643">
        <v>1</v>
      </c>
      <c r="E4643">
        <v>20</v>
      </c>
      <c r="F4643" t="s">
        <v>1290</v>
      </c>
      <c r="G4643">
        <v>1650</v>
      </c>
      <c r="I4643">
        <v>2</v>
      </c>
      <c r="J4643">
        <v>16</v>
      </c>
      <c r="L4643" s="10">
        <v>0</v>
      </c>
      <c r="M4643" s="16">
        <v>29.789946565499331</v>
      </c>
      <c r="N4643" s="24">
        <f t="shared" si="72"/>
        <v>595.79893130998664</v>
      </c>
      <c r="O4643" s="12">
        <v>20</v>
      </c>
      <c r="P4643" t="s">
        <v>116</v>
      </c>
      <c r="S4643">
        <v>0</v>
      </c>
      <c r="T4643">
        <v>0</v>
      </c>
      <c r="U4643">
        <v>0</v>
      </c>
      <c r="V4643">
        <v>0</v>
      </c>
      <c r="W4643">
        <v>1</v>
      </c>
      <c r="X4643" t="s">
        <v>247</v>
      </c>
      <c r="Y4643" s="26">
        <v>0</v>
      </c>
      <c r="Z4643" s="26">
        <v>20</v>
      </c>
      <c r="AA4643" t="s">
        <v>117</v>
      </c>
      <c r="AC4643" t="s">
        <v>548</v>
      </c>
      <c r="AD4643" t="s">
        <v>98</v>
      </c>
    </row>
    <row r="4644" spans="1:30" ht="15">
      <c r="A4644">
        <v>1860</v>
      </c>
      <c r="B4644" s="4">
        <v>1</v>
      </c>
      <c r="C4644">
        <v>50979</v>
      </c>
      <c r="D4644">
        <v>2</v>
      </c>
      <c r="E4644">
        <v>21</v>
      </c>
      <c r="F4644" t="s">
        <v>1290</v>
      </c>
      <c r="G4644">
        <v>1650</v>
      </c>
      <c r="I4644">
        <v>2</v>
      </c>
      <c r="J4644">
        <v>14</v>
      </c>
      <c r="L4644" s="11">
        <v>1</v>
      </c>
      <c r="M4644" s="16">
        <v>35.650509638259194</v>
      </c>
      <c r="N4644" s="24">
        <f t="shared" si="72"/>
        <v>748.66070240344311</v>
      </c>
      <c r="O4644" s="12">
        <v>21</v>
      </c>
      <c r="P4644" t="s">
        <v>116</v>
      </c>
      <c r="S4644">
        <v>0</v>
      </c>
      <c r="T4644">
        <v>0</v>
      </c>
      <c r="U4644">
        <v>0</v>
      </c>
      <c r="V4644">
        <v>0</v>
      </c>
      <c r="W4644">
        <v>1</v>
      </c>
      <c r="X4644" t="s">
        <v>247</v>
      </c>
      <c r="Y4644" s="26">
        <v>0</v>
      </c>
      <c r="Z4644" s="26">
        <v>21</v>
      </c>
      <c r="AA4644" t="s">
        <v>117</v>
      </c>
      <c r="AC4644" t="s">
        <v>548</v>
      </c>
      <c r="AD4644" t="s">
        <v>98</v>
      </c>
    </row>
    <row r="4645" spans="1:30" ht="15">
      <c r="A4645">
        <v>1860</v>
      </c>
      <c r="B4645" s="4">
        <v>1</v>
      </c>
      <c r="C4645">
        <v>50980</v>
      </c>
      <c r="D4645">
        <v>1</v>
      </c>
      <c r="E4645">
        <v>20</v>
      </c>
      <c r="F4645" t="s">
        <v>1290</v>
      </c>
      <c r="G4645">
        <v>1650</v>
      </c>
      <c r="I4645">
        <v>7</v>
      </c>
      <c r="J4645">
        <v>40</v>
      </c>
      <c r="L4645" s="11">
        <v>1</v>
      </c>
      <c r="M4645" s="16">
        <v>139.72421729991686</v>
      </c>
      <c r="N4645" s="24">
        <f t="shared" si="72"/>
        <v>2794.4843459983372</v>
      </c>
      <c r="O4645" s="12">
        <v>20</v>
      </c>
      <c r="P4645" t="s">
        <v>116</v>
      </c>
      <c r="S4645">
        <v>0</v>
      </c>
      <c r="T4645">
        <v>0</v>
      </c>
      <c r="U4645">
        <v>0</v>
      </c>
      <c r="V4645">
        <v>0</v>
      </c>
      <c r="W4645">
        <v>1</v>
      </c>
      <c r="X4645">
        <v>1</v>
      </c>
      <c r="Y4645" s="26">
        <v>20</v>
      </c>
      <c r="Z4645" s="26">
        <v>20</v>
      </c>
      <c r="AA4645" t="s">
        <v>117</v>
      </c>
      <c r="AC4645" t="s">
        <v>164</v>
      </c>
      <c r="AD4645" t="s">
        <v>891</v>
      </c>
    </row>
    <row r="4646" spans="1:30" ht="15">
      <c r="A4646">
        <v>1860</v>
      </c>
      <c r="B4646" s="4">
        <v>1</v>
      </c>
      <c r="C4646">
        <v>50980</v>
      </c>
      <c r="D4646">
        <v>2</v>
      </c>
      <c r="E4646">
        <v>20</v>
      </c>
      <c r="F4646" t="s">
        <v>1290</v>
      </c>
      <c r="G4646">
        <v>1650</v>
      </c>
      <c r="I4646">
        <v>7</v>
      </c>
      <c r="J4646">
        <v>38</v>
      </c>
      <c r="L4646" s="11">
        <v>1</v>
      </c>
      <c r="M4646" s="16">
        <v>139.72421729991686</v>
      </c>
      <c r="N4646" s="24">
        <f t="shared" si="72"/>
        <v>2794.4843459983372</v>
      </c>
      <c r="O4646" s="12">
        <v>20</v>
      </c>
      <c r="P4646" t="s">
        <v>116</v>
      </c>
      <c r="S4646">
        <v>0</v>
      </c>
      <c r="T4646">
        <v>0</v>
      </c>
      <c r="U4646">
        <v>0</v>
      </c>
      <c r="V4646">
        <v>0</v>
      </c>
      <c r="W4646">
        <v>1</v>
      </c>
      <c r="X4646">
        <v>1</v>
      </c>
      <c r="Y4646" s="26">
        <v>20</v>
      </c>
      <c r="Z4646" s="26">
        <v>20</v>
      </c>
      <c r="AA4646" t="s">
        <v>117</v>
      </c>
      <c r="AC4646" t="s">
        <v>164</v>
      </c>
      <c r="AD4646" t="s">
        <v>891</v>
      </c>
    </row>
    <row r="4647" spans="1:30" ht="15">
      <c r="A4647">
        <v>1860</v>
      </c>
      <c r="B4647" s="4">
        <v>1</v>
      </c>
      <c r="C4647">
        <v>50980</v>
      </c>
      <c r="D4647">
        <v>3</v>
      </c>
      <c r="E4647">
        <v>20</v>
      </c>
      <c r="F4647" t="s">
        <v>1290</v>
      </c>
      <c r="G4647">
        <v>1650</v>
      </c>
      <c r="I4647">
        <v>7</v>
      </c>
      <c r="J4647">
        <v>30</v>
      </c>
      <c r="L4647" s="11">
        <v>1</v>
      </c>
      <c r="M4647" s="16">
        <v>139.72421729991686</v>
      </c>
      <c r="N4647" s="24">
        <f t="shared" si="72"/>
        <v>2794.4843459983372</v>
      </c>
      <c r="O4647" s="12">
        <v>20</v>
      </c>
      <c r="P4647" t="s">
        <v>171</v>
      </c>
      <c r="S4647">
        <v>0</v>
      </c>
      <c r="T4647">
        <v>0</v>
      </c>
      <c r="U4647">
        <v>0</v>
      </c>
      <c r="V4647">
        <v>0</v>
      </c>
      <c r="W4647">
        <v>1</v>
      </c>
      <c r="X4647">
        <v>1</v>
      </c>
      <c r="Y4647" s="26">
        <v>20</v>
      </c>
      <c r="Z4647" s="26">
        <v>20</v>
      </c>
      <c r="AA4647" t="s">
        <v>117</v>
      </c>
      <c r="AC4647" t="s">
        <v>164</v>
      </c>
      <c r="AD4647" t="s">
        <v>891</v>
      </c>
    </row>
    <row r="4648" spans="1:30" ht="15">
      <c r="A4648">
        <v>1860</v>
      </c>
      <c r="B4648" s="4">
        <v>1</v>
      </c>
      <c r="C4648">
        <v>50980</v>
      </c>
      <c r="D4648">
        <v>4</v>
      </c>
      <c r="E4648">
        <v>21</v>
      </c>
      <c r="F4648" t="s">
        <v>1290</v>
      </c>
      <c r="G4648">
        <v>1650</v>
      </c>
      <c r="I4648">
        <v>7</v>
      </c>
      <c r="J4648">
        <v>28</v>
      </c>
      <c r="L4648" s="10">
        <v>0</v>
      </c>
      <c r="M4648" s="16">
        <v>69.069443965111702</v>
      </c>
      <c r="N4648" s="24">
        <f t="shared" si="72"/>
        <v>1450.4583232673458</v>
      </c>
      <c r="O4648" s="12">
        <v>21</v>
      </c>
      <c r="P4648" t="s">
        <v>116</v>
      </c>
      <c r="S4648">
        <v>0</v>
      </c>
      <c r="T4648">
        <v>0</v>
      </c>
      <c r="U4648">
        <v>0</v>
      </c>
      <c r="V4648">
        <v>0</v>
      </c>
      <c r="W4648">
        <v>1</v>
      </c>
      <c r="X4648">
        <v>1</v>
      </c>
      <c r="Y4648" s="26">
        <v>21</v>
      </c>
      <c r="Z4648" s="26">
        <v>21</v>
      </c>
      <c r="AA4648" t="s">
        <v>117</v>
      </c>
      <c r="AC4648" t="s">
        <v>164</v>
      </c>
      <c r="AD4648" t="s">
        <v>891</v>
      </c>
    </row>
    <row r="4649" spans="1:30" ht="15">
      <c r="A4649">
        <v>1860</v>
      </c>
      <c r="B4649" s="4">
        <v>1</v>
      </c>
      <c r="C4649">
        <v>50980</v>
      </c>
      <c r="D4649">
        <v>5</v>
      </c>
      <c r="E4649">
        <v>20</v>
      </c>
      <c r="F4649" t="s">
        <v>1290</v>
      </c>
      <c r="G4649">
        <v>1650</v>
      </c>
      <c r="I4649">
        <v>7</v>
      </c>
      <c r="J4649">
        <v>22</v>
      </c>
      <c r="L4649" s="11">
        <v>1</v>
      </c>
      <c r="M4649" s="16">
        <v>139.72421729991686</v>
      </c>
      <c r="N4649" s="24">
        <f t="shared" si="72"/>
        <v>2794.4843459983372</v>
      </c>
      <c r="O4649" s="12">
        <v>20</v>
      </c>
      <c r="P4649" t="s">
        <v>116</v>
      </c>
      <c r="S4649">
        <v>0</v>
      </c>
      <c r="T4649">
        <v>0</v>
      </c>
      <c r="U4649">
        <v>0</v>
      </c>
      <c r="V4649">
        <v>0</v>
      </c>
      <c r="W4649">
        <v>1</v>
      </c>
      <c r="X4649">
        <v>1</v>
      </c>
      <c r="Y4649" s="26">
        <v>20</v>
      </c>
      <c r="Z4649" s="26">
        <v>20</v>
      </c>
      <c r="AA4649" t="s">
        <v>117</v>
      </c>
      <c r="AC4649" t="s">
        <v>164</v>
      </c>
      <c r="AD4649" t="s">
        <v>891</v>
      </c>
    </row>
    <row r="4650" spans="1:30" ht="15">
      <c r="A4650">
        <v>1860</v>
      </c>
      <c r="B4650" s="4">
        <v>1</v>
      </c>
      <c r="C4650">
        <v>50980</v>
      </c>
      <c r="D4650">
        <v>6</v>
      </c>
      <c r="E4650">
        <v>20</v>
      </c>
      <c r="F4650" t="s">
        <v>1290</v>
      </c>
      <c r="G4650">
        <v>1650</v>
      </c>
      <c r="I4650">
        <v>7</v>
      </c>
      <c r="J4650">
        <v>25</v>
      </c>
      <c r="L4650" s="10">
        <v>0</v>
      </c>
      <c r="M4650" s="16">
        <v>69.069443965111702</v>
      </c>
      <c r="N4650" s="24">
        <f t="shared" si="72"/>
        <v>1381.388879302234</v>
      </c>
      <c r="O4650" s="12">
        <v>20</v>
      </c>
      <c r="P4650" t="s">
        <v>171</v>
      </c>
      <c r="S4650">
        <v>0</v>
      </c>
      <c r="T4650">
        <v>0</v>
      </c>
      <c r="U4650">
        <v>0</v>
      </c>
      <c r="V4650">
        <v>0</v>
      </c>
      <c r="W4650">
        <v>1</v>
      </c>
      <c r="X4650">
        <v>1</v>
      </c>
      <c r="Y4650" s="26">
        <v>20</v>
      </c>
      <c r="Z4650" s="26">
        <v>20</v>
      </c>
      <c r="AA4650" t="s">
        <v>117</v>
      </c>
      <c r="AC4650" t="s">
        <v>164</v>
      </c>
      <c r="AD4650" t="s">
        <v>891</v>
      </c>
    </row>
    <row r="4651" spans="1:30" ht="15">
      <c r="A4651">
        <v>1860</v>
      </c>
      <c r="B4651" s="4">
        <v>1</v>
      </c>
      <c r="C4651">
        <v>50980</v>
      </c>
      <c r="D4651">
        <v>7</v>
      </c>
      <c r="E4651">
        <v>20</v>
      </c>
      <c r="F4651" t="s">
        <v>1290</v>
      </c>
      <c r="G4651">
        <v>1650</v>
      </c>
      <c r="I4651">
        <v>7</v>
      </c>
      <c r="J4651">
        <v>16</v>
      </c>
      <c r="L4651" s="10">
        <v>0</v>
      </c>
      <c r="M4651" s="16">
        <v>29.789946565499331</v>
      </c>
      <c r="N4651" s="24">
        <f t="shared" si="72"/>
        <v>595.79893130998664</v>
      </c>
      <c r="O4651" s="12">
        <v>20</v>
      </c>
      <c r="P4651" t="s">
        <v>171</v>
      </c>
      <c r="S4651">
        <v>0</v>
      </c>
      <c r="T4651">
        <v>0</v>
      </c>
      <c r="U4651">
        <v>0</v>
      </c>
      <c r="V4651">
        <v>0</v>
      </c>
      <c r="W4651">
        <v>1</v>
      </c>
      <c r="X4651">
        <v>1</v>
      </c>
      <c r="Y4651" s="26">
        <v>20</v>
      </c>
      <c r="Z4651" s="26">
        <v>20</v>
      </c>
      <c r="AA4651" t="s">
        <v>117</v>
      </c>
      <c r="AC4651" t="s">
        <v>164</v>
      </c>
      <c r="AD4651" t="s">
        <v>891</v>
      </c>
    </row>
    <row r="4652" spans="1:30" ht="15">
      <c r="A4652">
        <v>1860</v>
      </c>
      <c r="B4652" s="4">
        <v>1</v>
      </c>
      <c r="C4652">
        <v>50981</v>
      </c>
      <c r="D4652">
        <v>1</v>
      </c>
      <c r="E4652">
        <v>21</v>
      </c>
      <c r="F4652" t="s">
        <v>1290</v>
      </c>
      <c r="G4652">
        <v>1650</v>
      </c>
      <c r="I4652">
        <v>6</v>
      </c>
      <c r="J4652">
        <v>31</v>
      </c>
      <c r="L4652" s="10">
        <v>0</v>
      </c>
      <c r="M4652" s="16">
        <v>69.069443965111702</v>
      </c>
      <c r="N4652" s="24">
        <f t="shared" si="72"/>
        <v>1450.4583232673458</v>
      </c>
      <c r="O4652" s="12">
        <v>21</v>
      </c>
      <c r="P4652" t="s">
        <v>116</v>
      </c>
      <c r="S4652">
        <v>0</v>
      </c>
      <c r="T4652">
        <v>0</v>
      </c>
      <c r="U4652">
        <v>0</v>
      </c>
      <c r="V4652">
        <v>0</v>
      </c>
      <c r="W4652">
        <v>1</v>
      </c>
      <c r="X4652">
        <v>1</v>
      </c>
      <c r="Y4652" s="26">
        <v>21</v>
      </c>
      <c r="Z4652" s="26">
        <v>21</v>
      </c>
      <c r="AA4652" t="s">
        <v>117</v>
      </c>
      <c r="AC4652" t="s">
        <v>394</v>
      </c>
      <c r="AD4652" t="s">
        <v>969</v>
      </c>
    </row>
    <row r="4653" spans="1:30" ht="15">
      <c r="A4653">
        <v>1860</v>
      </c>
      <c r="B4653" s="4">
        <v>1</v>
      </c>
      <c r="C4653">
        <v>50981</v>
      </c>
      <c r="D4653">
        <v>2</v>
      </c>
      <c r="E4653">
        <v>20</v>
      </c>
      <c r="F4653" t="s">
        <v>1290</v>
      </c>
      <c r="G4653">
        <v>1650</v>
      </c>
      <c r="I4653">
        <v>6</v>
      </c>
      <c r="J4653">
        <v>30</v>
      </c>
      <c r="L4653" s="10">
        <v>0</v>
      </c>
      <c r="M4653" s="16">
        <v>69.069443965111702</v>
      </c>
      <c r="N4653" s="24">
        <f t="shared" si="72"/>
        <v>1381.388879302234</v>
      </c>
      <c r="O4653" s="12">
        <v>20</v>
      </c>
      <c r="P4653" t="s">
        <v>116</v>
      </c>
      <c r="S4653">
        <v>0</v>
      </c>
      <c r="T4653">
        <v>0</v>
      </c>
      <c r="U4653">
        <v>0</v>
      </c>
      <c r="V4653">
        <v>0</v>
      </c>
      <c r="W4653">
        <v>1</v>
      </c>
      <c r="X4653">
        <v>1</v>
      </c>
      <c r="Y4653" s="26">
        <v>20</v>
      </c>
      <c r="Z4653" s="26">
        <v>20</v>
      </c>
      <c r="AA4653" t="s">
        <v>117</v>
      </c>
      <c r="AC4653" t="s">
        <v>394</v>
      </c>
      <c r="AD4653" t="s">
        <v>969</v>
      </c>
    </row>
    <row r="4654" spans="1:30" ht="15">
      <c r="A4654">
        <v>1860</v>
      </c>
      <c r="B4654" s="4">
        <v>1</v>
      </c>
      <c r="C4654">
        <v>50981</v>
      </c>
      <c r="D4654">
        <v>3</v>
      </c>
      <c r="E4654">
        <v>20</v>
      </c>
      <c r="F4654" t="s">
        <v>1290</v>
      </c>
      <c r="G4654">
        <v>1650</v>
      </c>
      <c r="I4654">
        <v>6</v>
      </c>
      <c r="J4654">
        <v>16</v>
      </c>
      <c r="L4654" s="11">
        <v>1</v>
      </c>
      <c r="M4654" s="16">
        <v>35.650509638259194</v>
      </c>
      <c r="N4654" s="24">
        <f t="shared" si="72"/>
        <v>713.01019276518389</v>
      </c>
      <c r="O4654" s="12">
        <v>20</v>
      </c>
      <c r="P4654" t="s">
        <v>116</v>
      </c>
      <c r="S4654">
        <v>0</v>
      </c>
      <c r="T4654">
        <v>0</v>
      </c>
      <c r="U4654">
        <v>0</v>
      </c>
      <c r="V4654">
        <v>0</v>
      </c>
      <c r="W4654">
        <v>1</v>
      </c>
      <c r="X4654">
        <v>1</v>
      </c>
      <c r="Y4654" s="26">
        <v>20</v>
      </c>
      <c r="Z4654" s="26">
        <v>20</v>
      </c>
      <c r="AA4654" t="s">
        <v>117</v>
      </c>
      <c r="AC4654" t="s">
        <v>394</v>
      </c>
      <c r="AD4654" t="s">
        <v>969</v>
      </c>
    </row>
    <row r="4655" spans="1:30" ht="15">
      <c r="A4655">
        <v>1860</v>
      </c>
      <c r="B4655" s="4">
        <v>1</v>
      </c>
      <c r="C4655">
        <v>50981</v>
      </c>
      <c r="D4655">
        <v>4</v>
      </c>
      <c r="E4655">
        <v>20</v>
      </c>
      <c r="F4655" t="s">
        <v>1290</v>
      </c>
      <c r="G4655">
        <v>1650</v>
      </c>
      <c r="I4655">
        <v>6</v>
      </c>
      <c r="J4655">
        <v>10</v>
      </c>
      <c r="L4655" s="11">
        <v>1</v>
      </c>
      <c r="M4655" s="22">
        <v>20.8</v>
      </c>
      <c r="N4655" s="24">
        <f t="shared" si="72"/>
        <v>416</v>
      </c>
      <c r="O4655" s="12">
        <v>20</v>
      </c>
      <c r="P4655" t="s">
        <v>116</v>
      </c>
      <c r="S4655">
        <v>0</v>
      </c>
      <c r="T4655">
        <v>0</v>
      </c>
      <c r="U4655">
        <v>0</v>
      </c>
      <c r="V4655">
        <v>0</v>
      </c>
      <c r="W4655">
        <v>1</v>
      </c>
      <c r="X4655">
        <v>1</v>
      </c>
      <c r="Y4655" s="26">
        <v>20</v>
      </c>
      <c r="Z4655" s="26">
        <v>20</v>
      </c>
      <c r="AA4655" t="s">
        <v>117</v>
      </c>
      <c r="AC4655" t="s">
        <v>394</v>
      </c>
      <c r="AD4655" t="s">
        <v>969</v>
      </c>
    </row>
    <row r="4656" spans="1:30" ht="15">
      <c r="A4656">
        <v>1860</v>
      </c>
      <c r="B4656" s="4">
        <v>1</v>
      </c>
      <c r="C4656">
        <v>50981</v>
      </c>
      <c r="D4656">
        <v>5</v>
      </c>
      <c r="E4656">
        <v>21</v>
      </c>
      <c r="F4656" t="s">
        <v>1290</v>
      </c>
      <c r="G4656">
        <v>1650</v>
      </c>
      <c r="I4656">
        <v>6</v>
      </c>
      <c r="J4656">
        <v>10</v>
      </c>
      <c r="L4656" s="10">
        <v>0</v>
      </c>
      <c r="M4656" s="16">
        <v>20.804249475679534</v>
      </c>
      <c r="N4656" s="24">
        <f t="shared" si="72"/>
        <v>436.88923898927021</v>
      </c>
      <c r="O4656" s="12">
        <v>21</v>
      </c>
      <c r="P4656" t="s">
        <v>116</v>
      </c>
      <c r="S4656">
        <v>0</v>
      </c>
      <c r="T4656">
        <v>0</v>
      </c>
      <c r="U4656">
        <v>0</v>
      </c>
      <c r="V4656">
        <v>0</v>
      </c>
      <c r="W4656">
        <v>1</v>
      </c>
      <c r="X4656">
        <v>1</v>
      </c>
      <c r="Y4656" s="26">
        <v>21</v>
      </c>
      <c r="Z4656" s="26">
        <v>21</v>
      </c>
      <c r="AA4656" t="s">
        <v>117</v>
      </c>
      <c r="AC4656" t="s">
        <v>394</v>
      </c>
      <c r="AD4656" t="s">
        <v>969</v>
      </c>
    </row>
    <row r="4657" spans="1:30">
      <c r="A4657">
        <v>1860</v>
      </c>
      <c r="B4657" s="4">
        <v>1</v>
      </c>
      <c r="C4657">
        <v>50981</v>
      </c>
      <c r="D4657">
        <v>6</v>
      </c>
      <c r="E4657">
        <v>20</v>
      </c>
      <c r="F4657" t="s">
        <v>1290</v>
      </c>
      <c r="G4657">
        <v>1650</v>
      </c>
      <c r="I4657">
        <v>6</v>
      </c>
      <c r="J4657">
        <v>2</v>
      </c>
      <c r="L4657" s="10">
        <v>0</v>
      </c>
      <c r="M4657" s="12">
        <v>0</v>
      </c>
      <c r="N4657" s="24">
        <f t="shared" si="72"/>
        <v>0</v>
      </c>
      <c r="O4657" s="12">
        <v>20</v>
      </c>
      <c r="P4657" t="s">
        <v>116</v>
      </c>
      <c r="S4657">
        <v>0</v>
      </c>
      <c r="T4657">
        <v>0</v>
      </c>
      <c r="U4657">
        <v>0</v>
      </c>
      <c r="V4657">
        <v>0</v>
      </c>
      <c r="W4657">
        <v>1</v>
      </c>
      <c r="X4657">
        <v>1</v>
      </c>
      <c r="Y4657" s="26">
        <v>20</v>
      </c>
      <c r="Z4657" s="26">
        <v>20</v>
      </c>
      <c r="AA4657" t="s">
        <v>117</v>
      </c>
      <c r="AC4657" t="s">
        <v>394</v>
      </c>
      <c r="AD4657" t="s">
        <v>969</v>
      </c>
    </row>
    <row r="4658" spans="1:30" ht="15">
      <c r="A4658">
        <v>1860</v>
      </c>
      <c r="B4658" s="4">
        <v>1</v>
      </c>
      <c r="C4658">
        <v>50982</v>
      </c>
      <c r="D4658">
        <v>1</v>
      </c>
      <c r="E4658">
        <v>20</v>
      </c>
      <c r="F4658" t="s">
        <v>1290</v>
      </c>
      <c r="G4658">
        <v>1670</v>
      </c>
      <c r="I4658">
        <v>1</v>
      </c>
      <c r="J4658">
        <v>23</v>
      </c>
      <c r="L4658" s="11">
        <v>1</v>
      </c>
      <c r="M4658" s="16">
        <v>139.72421729991686</v>
      </c>
      <c r="N4658" s="24">
        <f t="shared" si="72"/>
        <v>2794.4843459983372</v>
      </c>
      <c r="O4658" s="12">
        <v>20</v>
      </c>
      <c r="P4658" t="s">
        <v>171</v>
      </c>
      <c r="S4658">
        <v>0</v>
      </c>
      <c r="T4658">
        <v>0</v>
      </c>
      <c r="U4658">
        <v>0</v>
      </c>
      <c r="V4658">
        <v>0</v>
      </c>
      <c r="W4658">
        <v>1</v>
      </c>
      <c r="X4658" t="s">
        <v>247</v>
      </c>
      <c r="Y4658" s="26">
        <v>0</v>
      </c>
      <c r="Z4658" s="26">
        <v>20</v>
      </c>
      <c r="AA4658" t="s">
        <v>117</v>
      </c>
      <c r="AC4658" t="s">
        <v>888</v>
      </c>
      <c r="AD4658" t="s">
        <v>800</v>
      </c>
    </row>
    <row r="4659" spans="1:30" ht="15">
      <c r="A4659">
        <v>1860</v>
      </c>
      <c r="B4659" s="4">
        <v>1</v>
      </c>
      <c r="C4659">
        <v>50983</v>
      </c>
      <c r="D4659">
        <v>1</v>
      </c>
      <c r="E4659">
        <v>20</v>
      </c>
      <c r="F4659" t="s">
        <v>1290</v>
      </c>
      <c r="G4659">
        <v>1670</v>
      </c>
      <c r="I4659">
        <v>1</v>
      </c>
      <c r="J4659">
        <v>18</v>
      </c>
      <c r="L4659" s="11">
        <v>1</v>
      </c>
      <c r="M4659" s="16">
        <v>35.650509638259194</v>
      </c>
      <c r="N4659" s="24">
        <f t="shared" si="72"/>
        <v>713.01019276518389</v>
      </c>
      <c r="O4659" s="12">
        <v>20</v>
      </c>
      <c r="P4659" t="s">
        <v>116</v>
      </c>
      <c r="S4659">
        <v>0</v>
      </c>
      <c r="T4659">
        <v>0</v>
      </c>
      <c r="U4659">
        <v>0</v>
      </c>
      <c r="V4659">
        <v>0</v>
      </c>
      <c r="W4659">
        <v>1</v>
      </c>
      <c r="X4659" t="s">
        <v>247</v>
      </c>
      <c r="Y4659" s="26">
        <v>0</v>
      </c>
      <c r="Z4659" s="26">
        <v>20</v>
      </c>
      <c r="AA4659" t="s">
        <v>117</v>
      </c>
      <c r="AC4659" t="s">
        <v>687</v>
      </c>
      <c r="AD4659" t="s">
        <v>34</v>
      </c>
    </row>
    <row r="4660" spans="1:30" ht="15">
      <c r="A4660">
        <v>1860</v>
      </c>
      <c r="B4660" s="4">
        <v>1</v>
      </c>
      <c r="C4660">
        <v>50984</v>
      </c>
      <c r="D4660">
        <v>1</v>
      </c>
      <c r="E4660">
        <v>21</v>
      </c>
      <c r="F4660" t="s">
        <v>1290</v>
      </c>
      <c r="G4660">
        <v>1670</v>
      </c>
      <c r="I4660">
        <v>4</v>
      </c>
      <c r="J4660">
        <v>45</v>
      </c>
      <c r="L4660" s="11">
        <v>1</v>
      </c>
      <c r="M4660" s="16">
        <v>139.72421729991686</v>
      </c>
      <c r="N4660" s="24">
        <f t="shared" si="72"/>
        <v>2934.2085632982539</v>
      </c>
      <c r="O4660" s="12">
        <v>21</v>
      </c>
      <c r="P4660" t="s">
        <v>116</v>
      </c>
      <c r="S4660">
        <v>0</v>
      </c>
      <c r="T4660">
        <v>0</v>
      </c>
      <c r="U4660">
        <v>0</v>
      </c>
      <c r="V4660">
        <v>0</v>
      </c>
      <c r="W4660">
        <v>1</v>
      </c>
      <c r="X4660" t="s">
        <v>247</v>
      </c>
      <c r="Y4660" s="26">
        <v>0</v>
      </c>
      <c r="Z4660" s="26">
        <v>21</v>
      </c>
      <c r="AA4660" t="s">
        <v>117</v>
      </c>
      <c r="AC4660" t="s">
        <v>649</v>
      </c>
      <c r="AD4660" t="s">
        <v>446</v>
      </c>
    </row>
    <row r="4661" spans="1:30" ht="15">
      <c r="A4661">
        <v>1860</v>
      </c>
      <c r="B4661" s="4">
        <v>1</v>
      </c>
      <c r="C4661">
        <v>50984</v>
      </c>
      <c r="D4661">
        <v>2</v>
      </c>
      <c r="E4661">
        <v>20</v>
      </c>
      <c r="F4661" t="s">
        <v>1290</v>
      </c>
      <c r="G4661">
        <v>1670</v>
      </c>
      <c r="I4661">
        <v>4</v>
      </c>
      <c r="J4661">
        <v>22</v>
      </c>
      <c r="L4661" s="10">
        <v>0</v>
      </c>
      <c r="M4661" s="16">
        <v>69.069443965111702</v>
      </c>
      <c r="N4661" s="24">
        <f t="shared" si="72"/>
        <v>1381.388879302234</v>
      </c>
      <c r="O4661" s="12">
        <v>20</v>
      </c>
      <c r="P4661" t="s">
        <v>116</v>
      </c>
      <c r="S4661">
        <v>0</v>
      </c>
      <c r="T4661">
        <v>0</v>
      </c>
      <c r="U4661">
        <v>0</v>
      </c>
      <c r="V4661">
        <v>0</v>
      </c>
      <c r="W4661">
        <v>1</v>
      </c>
      <c r="X4661" t="s">
        <v>247</v>
      </c>
      <c r="Y4661" s="26">
        <v>0</v>
      </c>
      <c r="Z4661" s="26">
        <v>20</v>
      </c>
      <c r="AA4661" t="s">
        <v>117</v>
      </c>
      <c r="AC4661" t="s">
        <v>649</v>
      </c>
      <c r="AD4661" t="s">
        <v>446</v>
      </c>
    </row>
    <row r="4662" spans="1:30">
      <c r="A4662">
        <v>1860</v>
      </c>
      <c r="B4662" s="4">
        <v>1</v>
      </c>
      <c r="C4662">
        <v>50984</v>
      </c>
      <c r="D4662">
        <v>3</v>
      </c>
      <c r="E4662">
        <v>20</v>
      </c>
      <c r="F4662" t="s">
        <v>1290</v>
      </c>
      <c r="G4662">
        <v>1670</v>
      </c>
      <c r="I4662">
        <v>4</v>
      </c>
      <c r="J4662">
        <v>3</v>
      </c>
      <c r="L4662" s="10">
        <v>0</v>
      </c>
      <c r="M4662" s="12">
        <v>0</v>
      </c>
      <c r="N4662" s="24">
        <f t="shared" si="72"/>
        <v>0</v>
      </c>
      <c r="O4662" s="12">
        <v>20</v>
      </c>
      <c r="P4662" t="s">
        <v>116</v>
      </c>
      <c r="S4662">
        <v>0</v>
      </c>
      <c r="T4662">
        <v>0</v>
      </c>
      <c r="U4662">
        <v>0</v>
      </c>
      <c r="V4662">
        <v>0</v>
      </c>
      <c r="W4662">
        <v>1</v>
      </c>
      <c r="X4662" t="s">
        <v>247</v>
      </c>
      <c r="Y4662" s="26">
        <v>0</v>
      </c>
      <c r="Z4662" s="26">
        <v>20</v>
      </c>
      <c r="AA4662" t="s">
        <v>117</v>
      </c>
      <c r="AC4662" t="s">
        <v>649</v>
      </c>
      <c r="AD4662" t="s">
        <v>446</v>
      </c>
    </row>
    <row r="4663" spans="1:30" ht="15">
      <c r="A4663">
        <v>1860</v>
      </c>
      <c r="B4663" s="4">
        <v>1</v>
      </c>
      <c r="C4663">
        <v>50984</v>
      </c>
      <c r="D4663">
        <v>4</v>
      </c>
      <c r="E4663">
        <v>20</v>
      </c>
      <c r="F4663" t="s">
        <v>1290</v>
      </c>
      <c r="G4663">
        <v>1670</v>
      </c>
      <c r="I4663">
        <v>4</v>
      </c>
      <c r="J4663">
        <v>1</v>
      </c>
      <c r="L4663" s="11">
        <v>1</v>
      </c>
      <c r="M4663" s="21">
        <v>0</v>
      </c>
      <c r="N4663" s="24">
        <f t="shared" si="72"/>
        <v>0</v>
      </c>
      <c r="O4663" s="12">
        <v>20</v>
      </c>
      <c r="P4663" t="s">
        <v>116</v>
      </c>
      <c r="S4663">
        <v>0</v>
      </c>
      <c r="T4663">
        <v>0</v>
      </c>
      <c r="U4663">
        <v>0</v>
      </c>
      <c r="V4663">
        <v>0</v>
      </c>
      <c r="W4663">
        <v>1</v>
      </c>
      <c r="X4663" t="s">
        <v>247</v>
      </c>
      <c r="Y4663" s="26">
        <v>0</v>
      </c>
      <c r="Z4663" s="26">
        <v>20</v>
      </c>
      <c r="AA4663" t="s">
        <v>117</v>
      </c>
      <c r="AC4663" t="s">
        <v>649</v>
      </c>
      <c r="AD4663" t="s">
        <v>446</v>
      </c>
    </row>
    <row r="4664" spans="1:30" ht="15">
      <c r="A4664">
        <v>1860</v>
      </c>
      <c r="B4664" s="4">
        <v>1</v>
      </c>
      <c r="C4664">
        <v>50985</v>
      </c>
      <c r="D4664">
        <v>1</v>
      </c>
      <c r="E4664">
        <v>21</v>
      </c>
      <c r="F4664" t="s">
        <v>1290</v>
      </c>
      <c r="G4664">
        <v>1670</v>
      </c>
      <c r="I4664">
        <v>12</v>
      </c>
      <c r="J4664">
        <v>45</v>
      </c>
      <c r="L4664" s="11">
        <v>1</v>
      </c>
      <c r="M4664" s="16">
        <v>139.72421729991686</v>
      </c>
      <c r="N4664" s="24">
        <f t="shared" si="72"/>
        <v>2934.2085632982539</v>
      </c>
      <c r="O4664" s="12">
        <v>21</v>
      </c>
      <c r="P4664" t="s">
        <v>116</v>
      </c>
      <c r="S4664">
        <v>0</v>
      </c>
      <c r="T4664">
        <v>0</v>
      </c>
      <c r="U4664">
        <v>0</v>
      </c>
      <c r="V4664">
        <v>0</v>
      </c>
      <c r="W4664">
        <v>1</v>
      </c>
      <c r="X4664" t="s">
        <v>247</v>
      </c>
      <c r="Y4664" s="26">
        <v>0</v>
      </c>
      <c r="Z4664" s="26">
        <v>21</v>
      </c>
      <c r="AA4664" t="s">
        <v>117</v>
      </c>
      <c r="AC4664" t="s">
        <v>131</v>
      </c>
      <c r="AD4664" t="s">
        <v>506</v>
      </c>
    </row>
    <row r="4665" spans="1:30" ht="15">
      <c r="A4665">
        <v>1860</v>
      </c>
      <c r="B4665" s="4">
        <v>1</v>
      </c>
      <c r="C4665">
        <v>50985</v>
      </c>
      <c r="D4665">
        <v>2</v>
      </c>
      <c r="E4665">
        <v>20</v>
      </c>
      <c r="F4665" t="s">
        <v>1290</v>
      </c>
      <c r="G4665">
        <v>1670</v>
      </c>
      <c r="I4665">
        <v>12</v>
      </c>
      <c r="J4665">
        <v>45</v>
      </c>
      <c r="L4665" s="10">
        <v>0</v>
      </c>
      <c r="M4665" s="16">
        <v>69.069443965111702</v>
      </c>
      <c r="N4665" s="24">
        <f t="shared" si="72"/>
        <v>1381.388879302234</v>
      </c>
      <c r="O4665" s="12">
        <v>20</v>
      </c>
      <c r="P4665" t="s">
        <v>116</v>
      </c>
      <c r="S4665">
        <v>0</v>
      </c>
      <c r="T4665">
        <v>0</v>
      </c>
      <c r="U4665">
        <v>0</v>
      </c>
      <c r="V4665">
        <v>0</v>
      </c>
      <c r="W4665">
        <v>1</v>
      </c>
      <c r="X4665" t="s">
        <v>247</v>
      </c>
      <c r="Y4665" s="26">
        <v>0</v>
      </c>
      <c r="Z4665" s="26">
        <v>20</v>
      </c>
      <c r="AA4665" t="s">
        <v>117</v>
      </c>
      <c r="AC4665" t="s">
        <v>131</v>
      </c>
      <c r="AD4665" t="s">
        <v>506</v>
      </c>
    </row>
    <row r="4666" spans="1:30" ht="15">
      <c r="A4666">
        <v>1860</v>
      </c>
      <c r="B4666" s="4">
        <v>1</v>
      </c>
      <c r="C4666">
        <v>50985</v>
      </c>
      <c r="D4666">
        <v>3</v>
      </c>
      <c r="E4666">
        <v>20</v>
      </c>
      <c r="F4666" t="s">
        <v>1290</v>
      </c>
      <c r="G4666">
        <v>1670</v>
      </c>
      <c r="I4666">
        <v>12</v>
      </c>
      <c r="J4666">
        <v>37</v>
      </c>
      <c r="L4666" s="11">
        <v>1</v>
      </c>
      <c r="M4666" s="16">
        <v>139.72421729991686</v>
      </c>
      <c r="N4666" s="24">
        <f t="shared" si="72"/>
        <v>2794.4843459983372</v>
      </c>
      <c r="O4666" s="12">
        <v>20</v>
      </c>
      <c r="P4666" t="s">
        <v>116</v>
      </c>
      <c r="S4666">
        <v>0</v>
      </c>
      <c r="T4666">
        <v>0</v>
      </c>
      <c r="U4666">
        <v>0</v>
      </c>
      <c r="V4666">
        <v>0</v>
      </c>
      <c r="W4666">
        <v>1</v>
      </c>
      <c r="X4666" t="s">
        <v>247</v>
      </c>
      <c r="Y4666" s="26">
        <v>0</v>
      </c>
      <c r="Z4666" s="26">
        <v>20</v>
      </c>
      <c r="AA4666" t="s">
        <v>117</v>
      </c>
      <c r="AC4666" t="s">
        <v>131</v>
      </c>
      <c r="AD4666" t="s">
        <v>506</v>
      </c>
    </row>
    <row r="4667" spans="1:30" ht="15">
      <c r="A4667">
        <v>1860</v>
      </c>
      <c r="B4667" s="4">
        <v>1</v>
      </c>
      <c r="C4667">
        <v>50985</v>
      </c>
      <c r="D4667">
        <v>4</v>
      </c>
      <c r="E4667">
        <v>20</v>
      </c>
      <c r="F4667" t="s">
        <v>1290</v>
      </c>
      <c r="G4667">
        <v>1670</v>
      </c>
      <c r="I4667">
        <v>12</v>
      </c>
      <c r="J4667">
        <v>30</v>
      </c>
      <c r="L4667" s="11">
        <v>1</v>
      </c>
      <c r="M4667" s="16">
        <v>139.72421729991686</v>
      </c>
      <c r="N4667" s="24">
        <f t="shared" si="72"/>
        <v>2794.4843459983372</v>
      </c>
      <c r="O4667" s="12">
        <v>20</v>
      </c>
      <c r="P4667" t="s">
        <v>116</v>
      </c>
      <c r="S4667">
        <v>0</v>
      </c>
      <c r="T4667">
        <v>0</v>
      </c>
      <c r="U4667">
        <v>0</v>
      </c>
      <c r="V4667">
        <v>0</v>
      </c>
      <c r="W4667">
        <v>1</v>
      </c>
      <c r="X4667" t="s">
        <v>247</v>
      </c>
      <c r="Y4667" s="26">
        <v>0</v>
      </c>
      <c r="Z4667" s="26">
        <v>20</v>
      </c>
      <c r="AA4667" t="s">
        <v>117</v>
      </c>
      <c r="AC4667" t="s">
        <v>131</v>
      </c>
      <c r="AD4667" t="s">
        <v>506</v>
      </c>
    </row>
    <row r="4668" spans="1:30" ht="15">
      <c r="A4668">
        <v>1860</v>
      </c>
      <c r="B4668" s="4">
        <v>1</v>
      </c>
      <c r="C4668">
        <v>50985</v>
      </c>
      <c r="D4668">
        <v>5</v>
      </c>
      <c r="E4668">
        <v>21</v>
      </c>
      <c r="F4668" t="s">
        <v>1290</v>
      </c>
      <c r="G4668">
        <v>1670</v>
      </c>
      <c r="I4668">
        <v>12</v>
      </c>
      <c r="J4668">
        <v>22</v>
      </c>
      <c r="L4668" s="11">
        <v>1</v>
      </c>
      <c r="M4668" s="16">
        <v>139.72421729991686</v>
      </c>
      <c r="N4668" s="24">
        <f t="shared" si="72"/>
        <v>2934.2085632982539</v>
      </c>
      <c r="O4668" s="12">
        <v>21</v>
      </c>
      <c r="P4668" t="s">
        <v>116</v>
      </c>
      <c r="S4668">
        <v>0</v>
      </c>
      <c r="T4668">
        <v>0</v>
      </c>
      <c r="U4668">
        <v>0</v>
      </c>
      <c r="V4668">
        <v>0</v>
      </c>
      <c r="W4668">
        <v>1</v>
      </c>
      <c r="X4668" t="s">
        <v>247</v>
      </c>
      <c r="Y4668" s="26">
        <v>0</v>
      </c>
      <c r="Z4668" s="26">
        <v>21</v>
      </c>
      <c r="AA4668" t="s">
        <v>117</v>
      </c>
      <c r="AC4668" t="s">
        <v>131</v>
      </c>
      <c r="AD4668" t="s">
        <v>506</v>
      </c>
    </row>
    <row r="4669" spans="1:30" ht="15">
      <c r="A4669">
        <v>1860</v>
      </c>
      <c r="B4669" s="4">
        <v>1</v>
      </c>
      <c r="C4669">
        <v>50985</v>
      </c>
      <c r="D4669">
        <v>6</v>
      </c>
      <c r="E4669">
        <v>20</v>
      </c>
      <c r="F4669" t="s">
        <v>1290</v>
      </c>
      <c r="G4669">
        <v>1670</v>
      </c>
      <c r="I4669">
        <v>12</v>
      </c>
      <c r="J4669">
        <v>21</v>
      </c>
      <c r="L4669" s="11">
        <v>1</v>
      </c>
      <c r="M4669" s="16">
        <v>139.72421729991686</v>
      </c>
      <c r="N4669" s="24">
        <f t="shared" si="72"/>
        <v>2794.4843459983372</v>
      </c>
      <c r="O4669" s="12">
        <v>20</v>
      </c>
      <c r="P4669" t="s">
        <v>116</v>
      </c>
      <c r="S4669">
        <v>0</v>
      </c>
      <c r="T4669">
        <v>0</v>
      </c>
      <c r="U4669">
        <v>0</v>
      </c>
      <c r="V4669">
        <v>0</v>
      </c>
      <c r="W4669">
        <v>1</v>
      </c>
      <c r="X4669" t="s">
        <v>247</v>
      </c>
      <c r="Y4669" s="26">
        <v>0</v>
      </c>
      <c r="Z4669" s="26">
        <v>20</v>
      </c>
      <c r="AA4669" t="s">
        <v>117</v>
      </c>
      <c r="AC4669" t="s">
        <v>131</v>
      </c>
      <c r="AD4669" t="s">
        <v>506</v>
      </c>
    </row>
    <row r="4670" spans="1:30" ht="15">
      <c r="A4670">
        <v>1860</v>
      </c>
      <c r="B4670" s="4">
        <v>1</v>
      </c>
      <c r="C4670">
        <v>50985</v>
      </c>
      <c r="D4670">
        <v>7</v>
      </c>
      <c r="E4670">
        <v>20</v>
      </c>
      <c r="F4670" t="s">
        <v>1290</v>
      </c>
      <c r="G4670">
        <v>1670</v>
      </c>
      <c r="I4670">
        <v>12</v>
      </c>
      <c r="J4670">
        <v>18</v>
      </c>
      <c r="L4670" s="11">
        <v>1</v>
      </c>
      <c r="M4670" s="16">
        <v>35.650509638259194</v>
      </c>
      <c r="N4670" s="24">
        <f t="shared" si="72"/>
        <v>713.01019276518389</v>
      </c>
      <c r="O4670" s="12">
        <v>20</v>
      </c>
      <c r="P4670" t="s">
        <v>116</v>
      </c>
      <c r="S4670">
        <v>0</v>
      </c>
      <c r="T4670">
        <v>0</v>
      </c>
      <c r="U4670">
        <v>0</v>
      </c>
      <c r="V4670">
        <v>0</v>
      </c>
      <c r="W4670">
        <v>1</v>
      </c>
      <c r="X4670" t="s">
        <v>247</v>
      </c>
      <c r="Y4670" s="26">
        <v>0</v>
      </c>
      <c r="Z4670" s="26">
        <v>20</v>
      </c>
      <c r="AA4670" t="s">
        <v>117</v>
      </c>
      <c r="AC4670" t="s">
        <v>131</v>
      </c>
      <c r="AD4670" t="s">
        <v>506</v>
      </c>
    </row>
    <row r="4671" spans="1:30" ht="15">
      <c r="A4671">
        <v>1860</v>
      </c>
      <c r="B4671" s="4">
        <v>1</v>
      </c>
      <c r="C4671">
        <v>50985</v>
      </c>
      <c r="D4671">
        <v>8</v>
      </c>
      <c r="E4671">
        <v>20</v>
      </c>
      <c r="F4671" t="s">
        <v>1290</v>
      </c>
      <c r="G4671">
        <v>1670</v>
      </c>
      <c r="I4671">
        <v>12</v>
      </c>
      <c r="J4671">
        <v>9</v>
      </c>
      <c r="L4671" s="11">
        <v>1</v>
      </c>
      <c r="M4671" s="22">
        <v>20.8</v>
      </c>
      <c r="N4671" s="24">
        <f t="shared" si="72"/>
        <v>416</v>
      </c>
      <c r="O4671" s="12">
        <v>20</v>
      </c>
      <c r="P4671" t="s">
        <v>116</v>
      </c>
      <c r="S4671">
        <v>0</v>
      </c>
      <c r="T4671">
        <v>0</v>
      </c>
      <c r="U4671">
        <v>0</v>
      </c>
      <c r="V4671">
        <v>0</v>
      </c>
      <c r="W4671">
        <v>1</v>
      </c>
      <c r="X4671" t="s">
        <v>247</v>
      </c>
      <c r="Y4671" s="26">
        <v>0</v>
      </c>
      <c r="Z4671" s="26">
        <v>20</v>
      </c>
      <c r="AA4671" t="s">
        <v>117</v>
      </c>
      <c r="AC4671" t="s">
        <v>131</v>
      </c>
      <c r="AD4671" t="s">
        <v>506</v>
      </c>
    </row>
    <row r="4672" spans="1:30" ht="15">
      <c r="A4672">
        <v>1860</v>
      </c>
      <c r="B4672" s="4">
        <v>1</v>
      </c>
      <c r="C4672">
        <v>50985</v>
      </c>
      <c r="D4672">
        <v>9</v>
      </c>
      <c r="E4672">
        <v>21</v>
      </c>
      <c r="F4672" t="s">
        <v>1290</v>
      </c>
      <c r="G4672">
        <v>1670</v>
      </c>
      <c r="I4672">
        <v>12</v>
      </c>
      <c r="J4672">
        <v>7</v>
      </c>
      <c r="L4672" s="11">
        <v>1</v>
      </c>
      <c r="M4672" s="22">
        <v>20.8</v>
      </c>
      <c r="N4672" s="24">
        <f t="shared" si="72"/>
        <v>436.8</v>
      </c>
      <c r="O4672" s="12">
        <v>21</v>
      </c>
      <c r="P4672" t="s">
        <v>116</v>
      </c>
      <c r="S4672">
        <v>0</v>
      </c>
      <c r="T4672">
        <v>0</v>
      </c>
      <c r="U4672">
        <v>0</v>
      </c>
      <c r="V4672">
        <v>0</v>
      </c>
      <c r="W4672">
        <v>1</v>
      </c>
      <c r="X4672" t="s">
        <v>247</v>
      </c>
      <c r="Y4672" s="26">
        <v>0</v>
      </c>
      <c r="Z4672" s="26">
        <v>21</v>
      </c>
      <c r="AA4672" t="s">
        <v>117</v>
      </c>
      <c r="AC4672" t="s">
        <v>131</v>
      </c>
      <c r="AD4672" t="s">
        <v>506</v>
      </c>
    </row>
    <row r="4673" spans="1:30" ht="15">
      <c r="A4673">
        <v>1860</v>
      </c>
      <c r="B4673" s="4">
        <v>1</v>
      </c>
      <c r="C4673">
        <v>50985</v>
      </c>
      <c r="D4673">
        <v>10</v>
      </c>
      <c r="E4673">
        <v>20</v>
      </c>
      <c r="F4673" t="s">
        <v>1290</v>
      </c>
      <c r="G4673">
        <v>1670</v>
      </c>
      <c r="I4673">
        <v>12</v>
      </c>
      <c r="J4673">
        <v>6</v>
      </c>
      <c r="L4673" s="11">
        <v>1</v>
      </c>
      <c r="M4673" s="21">
        <v>0</v>
      </c>
      <c r="N4673" s="24">
        <f t="shared" si="72"/>
        <v>0</v>
      </c>
      <c r="O4673" s="12">
        <v>20</v>
      </c>
      <c r="P4673" t="s">
        <v>116</v>
      </c>
      <c r="S4673">
        <v>0</v>
      </c>
      <c r="T4673">
        <v>0</v>
      </c>
      <c r="U4673">
        <v>0</v>
      </c>
      <c r="V4673">
        <v>0</v>
      </c>
      <c r="W4673">
        <v>1</v>
      </c>
      <c r="X4673" t="s">
        <v>247</v>
      </c>
      <c r="Y4673" s="26">
        <v>0</v>
      </c>
      <c r="Z4673" s="26">
        <v>20</v>
      </c>
      <c r="AA4673" t="s">
        <v>117</v>
      </c>
      <c r="AC4673" t="s">
        <v>131</v>
      </c>
      <c r="AD4673" t="s">
        <v>506</v>
      </c>
    </row>
    <row r="4674" spans="1:30" ht="15">
      <c r="A4674">
        <v>1860</v>
      </c>
      <c r="B4674" s="4">
        <v>1</v>
      </c>
      <c r="C4674">
        <v>50985</v>
      </c>
      <c r="D4674">
        <v>11</v>
      </c>
      <c r="E4674">
        <v>20</v>
      </c>
      <c r="F4674" t="s">
        <v>1290</v>
      </c>
      <c r="G4674">
        <v>1670</v>
      </c>
      <c r="I4674">
        <v>12</v>
      </c>
      <c r="J4674">
        <v>4</v>
      </c>
      <c r="L4674" s="11">
        <v>1</v>
      </c>
      <c r="M4674" s="21">
        <v>0</v>
      </c>
      <c r="N4674" s="24">
        <f t="shared" si="72"/>
        <v>0</v>
      </c>
      <c r="O4674" s="12">
        <v>20</v>
      </c>
      <c r="P4674" t="s">
        <v>116</v>
      </c>
      <c r="S4674">
        <v>0</v>
      </c>
      <c r="T4674">
        <v>0</v>
      </c>
      <c r="U4674">
        <v>0</v>
      </c>
      <c r="V4674">
        <v>0</v>
      </c>
      <c r="W4674">
        <v>1</v>
      </c>
      <c r="X4674" t="s">
        <v>247</v>
      </c>
      <c r="Y4674" s="26">
        <v>0</v>
      </c>
      <c r="Z4674" s="26">
        <v>20</v>
      </c>
      <c r="AA4674" t="s">
        <v>117</v>
      </c>
      <c r="AC4674" t="s">
        <v>131</v>
      </c>
      <c r="AD4674" t="s">
        <v>506</v>
      </c>
    </row>
    <row r="4675" spans="1:30" ht="15">
      <c r="A4675">
        <v>1860</v>
      </c>
      <c r="B4675" s="4">
        <v>1</v>
      </c>
      <c r="C4675">
        <v>50985</v>
      </c>
      <c r="D4675">
        <v>12</v>
      </c>
      <c r="E4675">
        <v>20</v>
      </c>
      <c r="F4675" t="s">
        <v>1290</v>
      </c>
      <c r="G4675">
        <v>1670</v>
      </c>
      <c r="I4675">
        <v>12</v>
      </c>
      <c r="J4675">
        <v>2</v>
      </c>
      <c r="L4675" s="11">
        <v>1</v>
      </c>
      <c r="M4675" s="21">
        <v>0</v>
      </c>
      <c r="N4675" s="24">
        <f t="shared" si="72"/>
        <v>0</v>
      </c>
      <c r="O4675" s="12">
        <v>20</v>
      </c>
      <c r="P4675" t="s">
        <v>116</v>
      </c>
      <c r="S4675">
        <v>0</v>
      </c>
      <c r="T4675">
        <v>0</v>
      </c>
      <c r="U4675">
        <v>0</v>
      </c>
      <c r="V4675">
        <v>0</v>
      </c>
      <c r="W4675">
        <v>1</v>
      </c>
      <c r="X4675" t="s">
        <v>247</v>
      </c>
      <c r="Y4675" s="26">
        <v>0</v>
      </c>
      <c r="Z4675" s="26">
        <v>20</v>
      </c>
      <c r="AA4675" t="s">
        <v>117</v>
      </c>
      <c r="AC4675" t="s">
        <v>131</v>
      </c>
      <c r="AD4675" t="s">
        <v>506</v>
      </c>
    </row>
    <row r="4676" spans="1:30" ht="15">
      <c r="A4676">
        <v>1860</v>
      </c>
      <c r="B4676" s="4">
        <v>1</v>
      </c>
      <c r="C4676">
        <v>50986</v>
      </c>
      <c r="D4676">
        <v>1</v>
      </c>
      <c r="E4676">
        <v>21</v>
      </c>
      <c r="F4676" t="s">
        <v>1290</v>
      </c>
      <c r="G4676">
        <v>1670</v>
      </c>
      <c r="I4676">
        <v>3</v>
      </c>
      <c r="J4676">
        <v>21</v>
      </c>
      <c r="L4676" s="11">
        <v>1</v>
      </c>
      <c r="M4676" s="16">
        <v>139.72421729991686</v>
      </c>
      <c r="N4676" s="24">
        <f t="shared" si="72"/>
        <v>2934.2085632982539</v>
      </c>
      <c r="O4676" s="12">
        <v>21</v>
      </c>
      <c r="P4676" t="s">
        <v>116</v>
      </c>
      <c r="S4676">
        <v>0</v>
      </c>
      <c r="T4676">
        <v>0</v>
      </c>
      <c r="U4676">
        <v>0</v>
      </c>
      <c r="V4676">
        <v>0</v>
      </c>
      <c r="W4676">
        <v>1</v>
      </c>
      <c r="X4676" t="s">
        <v>247</v>
      </c>
      <c r="Y4676" s="26">
        <v>0</v>
      </c>
      <c r="Z4676" s="26">
        <v>21</v>
      </c>
      <c r="AA4676" t="s">
        <v>117</v>
      </c>
      <c r="AC4676" t="s">
        <v>1307</v>
      </c>
      <c r="AD4676" t="s">
        <v>1308</v>
      </c>
    </row>
    <row r="4677" spans="1:30" ht="15">
      <c r="A4677">
        <v>1860</v>
      </c>
      <c r="B4677" s="4">
        <v>1</v>
      </c>
      <c r="C4677">
        <v>50986</v>
      </c>
      <c r="D4677">
        <v>2</v>
      </c>
      <c r="E4677">
        <v>20</v>
      </c>
      <c r="F4677" t="s">
        <v>1290</v>
      </c>
      <c r="G4677">
        <v>1670</v>
      </c>
      <c r="I4677">
        <v>3</v>
      </c>
      <c r="J4677">
        <v>12</v>
      </c>
      <c r="L4677" s="10">
        <v>0</v>
      </c>
      <c r="M4677" s="16">
        <v>20.804249475679534</v>
      </c>
      <c r="N4677" s="24">
        <f t="shared" si="72"/>
        <v>416.0849895135907</v>
      </c>
      <c r="O4677" s="12">
        <v>20</v>
      </c>
      <c r="P4677" t="s">
        <v>116</v>
      </c>
      <c r="S4677">
        <v>0</v>
      </c>
      <c r="T4677">
        <v>0</v>
      </c>
      <c r="U4677">
        <v>0</v>
      </c>
      <c r="V4677">
        <v>0</v>
      </c>
      <c r="W4677">
        <v>1</v>
      </c>
      <c r="X4677" t="s">
        <v>247</v>
      </c>
      <c r="Y4677" s="26">
        <v>0</v>
      </c>
      <c r="Z4677" s="26">
        <v>20</v>
      </c>
      <c r="AA4677" t="s">
        <v>117</v>
      </c>
      <c r="AC4677" t="s">
        <v>1307</v>
      </c>
      <c r="AD4677" t="s">
        <v>1308</v>
      </c>
    </row>
    <row r="4678" spans="1:30">
      <c r="A4678">
        <v>1860</v>
      </c>
      <c r="B4678" s="4">
        <v>1</v>
      </c>
      <c r="C4678">
        <v>50986</v>
      </c>
      <c r="D4678">
        <v>3</v>
      </c>
      <c r="E4678">
        <v>20</v>
      </c>
      <c r="F4678" t="s">
        <v>1290</v>
      </c>
      <c r="G4678">
        <v>1670</v>
      </c>
      <c r="I4678">
        <v>3</v>
      </c>
      <c r="J4678">
        <v>2</v>
      </c>
      <c r="L4678" s="10">
        <v>0</v>
      </c>
      <c r="M4678" s="12">
        <v>0</v>
      </c>
      <c r="N4678" s="24">
        <f t="shared" ref="N4678:N4741" si="73">E4678*M4678</f>
        <v>0</v>
      </c>
      <c r="O4678" s="12">
        <v>20</v>
      </c>
      <c r="P4678" t="s">
        <v>116</v>
      </c>
      <c r="S4678">
        <v>0</v>
      </c>
      <c r="T4678">
        <v>0</v>
      </c>
      <c r="U4678">
        <v>0</v>
      </c>
      <c r="V4678">
        <v>0</v>
      </c>
      <c r="W4678">
        <v>1</v>
      </c>
      <c r="X4678" t="s">
        <v>247</v>
      </c>
      <c r="Y4678" s="26">
        <v>0</v>
      </c>
      <c r="Z4678" s="26">
        <v>20</v>
      </c>
      <c r="AA4678" t="s">
        <v>117</v>
      </c>
      <c r="AC4678" t="s">
        <v>1307</v>
      </c>
      <c r="AD4678" t="s">
        <v>1308</v>
      </c>
    </row>
    <row r="4679" spans="1:30" ht="15">
      <c r="A4679">
        <v>1860</v>
      </c>
      <c r="B4679" s="4">
        <v>1</v>
      </c>
      <c r="C4679">
        <v>50987</v>
      </c>
      <c r="D4679">
        <v>1</v>
      </c>
      <c r="E4679">
        <v>20</v>
      </c>
      <c r="F4679" t="s">
        <v>1290</v>
      </c>
      <c r="G4679">
        <v>1670</v>
      </c>
      <c r="I4679">
        <v>2</v>
      </c>
      <c r="J4679">
        <v>12</v>
      </c>
      <c r="L4679" s="10">
        <v>0</v>
      </c>
      <c r="M4679" s="16">
        <v>20.804249475679534</v>
      </c>
      <c r="N4679" s="24">
        <f t="shared" si="73"/>
        <v>416.0849895135907</v>
      </c>
      <c r="O4679" s="12">
        <v>20</v>
      </c>
      <c r="P4679" t="s">
        <v>116</v>
      </c>
      <c r="S4679">
        <v>0</v>
      </c>
      <c r="T4679">
        <v>0</v>
      </c>
      <c r="U4679">
        <v>0</v>
      </c>
      <c r="V4679">
        <v>0</v>
      </c>
      <c r="W4679">
        <v>1</v>
      </c>
      <c r="X4679" t="s">
        <v>247</v>
      </c>
      <c r="Y4679" s="26">
        <v>0</v>
      </c>
      <c r="Z4679" s="26">
        <v>20</v>
      </c>
      <c r="AA4679" t="s">
        <v>117</v>
      </c>
      <c r="AC4679" t="s">
        <v>131</v>
      </c>
      <c r="AD4679" t="s">
        <v>766</v>
      </c>
    </row>
    <row r="4680" spans="1:30" ht="15">
      <c r="A4680">
        <v>1860</v>
      </c>
      <c r="B4680" s="4">
        <v>1</v>
      </c>
      <c r="C4680">
        <v>50987</v>
      </c>
      <c r="D4680">
        <v>2</v>
      </c>
      <c r="E4680">
        <v>21</v>
      </c>
      <c r="F4680" t="s">
        <v>1290</v>
      </c>
      <c r="G4680">
        <v>1670</v>
      </c>
      <c r="I4680">
        <v>2</v>
      </c>
      <c r="J4680">
        <v>8</v>
      </c>
      <c r="L4680" s="10">
        <v>0</v>
      </c>
      <c r="M4680" s="16">
        <v>20.804249475679534</v>
      </c>
      <c r="N4680" s="24">
        <f t="shared" si="73"/>
        <v>436.88923898927021</v>
      </c>
      <c r="O4680" s="12">
        <v>21</v>
      </c>
      <c r="P4680" t="s">
        <v>116</v>
      </c>
      <c r="S4680">
        <v>0</v>
      </c>
      <c r="T4680">
        <v>0</v>
      </c>
      <c r="U4680">
        <v>0</v>
      </c>
      <c r="V4680">
        <v>0</v>
      </c>
      <c r="W4680">
        <v>1</v>
      </c>
      <c r="X4680" t="s">
        <v>247</v>
      </c>
      <c r="Y4680" s="26">
        <v>0</v>
      </c>
      <c r="Z4680" s="26">
        <v>21</v>
      </c>
      <c r="AA4680" t="s">
        <v>117</v>
      </c>
      <c r="AC4680" t="s">
        <v>131</v>
      </c>
      <c r="AD4680" t="s">
        <v>766</v>
      </c>
    </row>
    <row r="4681" spans="1:30" ht="15">
      <c r="A4681">
        <v>1860</v>
      </c>
      <c r="B4681" s="4">
        <v>1</v>
      </c>
      <c r="C4681">
        <v>50988</v>
      </c>
      <c r="D4681">
        <v>1</v>
      </c>
      <c r="E4681">
        <v>20</v>
      </c>
      <c r="F4681" t="s">
        <v>1290</v>
      </c>
      <c r="G4681">
        <v>1670</v>
      </c>
      <c r="I4681">
        <v>1</v>
      </c>
      <c r="J4681">
        <v>57</v>
      </c>
      <c r="L4681" s="10">
        <v>0</v>
      </c>
      <c r="M4681" s="16">
        <v>45.18</v>
      </c>
      <c r="N4681" s="24">
        <f t="shared" si="73"/>
        <v>903.6</v>
      </c>
      <c r="O4681" s="12">
        <v>20</v>
      </c>
      <c r="P4681" t="s">
        <v>116</v>
      </c>
      <c r="S4681">
        <v>0</v>
      </c>
      <c r="T4681">
        <v>0</v>
      </c>
      <c r="U4681">
        <v>0</v>
      </c>
      <c r="V4681">
        <v>0</v>
      </c>
      <c r="W4681">
        <v>1</v>
      </c>
      <c r="X4681" t="s">
        <v>247</v>
      </c>
      <c r="Y4681" s="26">
        <v>0</v>
      </c>
      <c r="Z4681" s="26">
        <v>20</v>
      </c>
      <c r="AA4681" t="s">
        <v>117</v>
      </c>
      <c r="AC4681" t="s">
        <v>216</v>
      </c>
      <c r="AD4681" t="s">
        <v>1188</v>
      </c>
    </row>
    <row r="4682" spans="1:30" ht="15">
      <c r="A4682">
        <v>1860</v>
      </c>
      <c r="B4682" s="4">
        <v>1</v>
      </c>
      <c r="C4682">
        <v>50989</v>
      </c>
      <c r="D4682">
        <v>1</v>
      </c>
      <c r="E4682">
        <v>20</v>
      </c>
      <c r="F4682" t="s">
        <v>1290</v>
      </c>
      <c r="G4682">
        <v>1670</v>
      </c>
      <c r="I4682">
        <v>1</v>
      </c>
      <c r="J4682">
        <v>8</v>
      </c>
      <c r="L4682" s="10">
        <v>0</v>
      </c>
      <c r="M4682" s="16">
        <v>20.804249475679534</v>
      </c>
      <c r="N4682" s="24">
        <f t="shared" si="73"/>
        <v>416.0849895135907</v>
      </c>
      <c r="O4682" s="12">
        <v>20</v>
      </c>
      <c r="P4682" t="s">
        <v>116</v>
      </c>
      <c r="S4682">
        <v>0</v>
      </c>
      <c r="T4682">
        <v>0</v>
      </c>
      <c r="U4682">
        <v>0</v>
      </c>
      <c r="V4682">
        <v>0</v>
      </c>
      <c r="W4682">
        <v>1</v>
      </c>
      <c r="X4682" t="s">
        <v>247</v>
      </c>
      <c r="Y4682" s="26">
        <v>0</v>
      </c>
      <c r="Z4682" s="26">
        <v>20</v>
      </c>
      <c r="AA4682" t="s">
        <v>117</v>
      </c>
      <c r="AC4682" t="s">
        <v>973</v>
      </c>
      <c r="AD4682" t="s">
        <v>318</v>
      </c>
    </row>
    <row r="4683" spans="1:30" ht="15">
      <c r="A4683">
        <v>1860</v>
      </c>
      <c r="B4683" s="4">
        <v>1</v>
      </c>
      <c r="C4683">
        <v>50990</v>
      </c>
      <c r="D4683">
        <v>1</v>
      </c>
      <c r="E4683">
        <v>20</v>
      </c>
      <c r="F4683" t="s">
        <v>1290</v>
      </c>
      <c r="G4683">
        <v>1690</v>
      </c>
      <c r="I4683">
        <v>1</v>
      </c>
      <c r="J4683">
        <v>40</v>
      </c>
      <c r="L4683" s="10">
        <v>0</v>
      </c>
      <c r="M4683" s="16">
        <v>69.069443965111702</v>
      </c>
      <c r="N4683" s="24">
        <f t="shared" si="73"/>
        <v>1381.388879302234</v>
      </c>
      <c r="O4683" s="12">
        <v>20</v>
      </c>
      <c r="P4683" t="s">
        <v>116</v>
      </c>
      <c r="S4683">
        <v>0</v>
      </c>
      <c r="T4683">
        <v>0</v>
      </c>
      <c r="U4683">
        <v>0</v>
      </c>
      <c r="V4683">
        <v>0</v>
      </c>
      <c r="W4683">
        <v>1</v>
      </c>
      <c r="X4683" t="s">
        <v>247</v>
      </c>
      <c r="Y4683" s="26">
        <v>0</v>
      </c>
      <c r="Z4683" s="26">
        <v>20</v>
      </c>
      <c r="AA4683" t="s">
        <v>117</v>
      </c>
      <c r="AC4683" t="s">
        <v>1092</v>
      </c>
      <c r="AD4683" t="s">
        <v>800</v>
      </c>
    </row>
    <row r="4684" spans="1:30" ht="15">
      <c r="A4684">
        <v>1860</v>
      </c>
      <c r="B4684" s="4">
        <v>1</v>
      </c>
      <c r="C4684">
        <v>50991</v>
      </c>
      <c r="D4684">
        <v>1</v>
      </c>
      <c r="E4684">
        <v>21</v>
      </c>
      <c r="F4684" t="s">
        <v>1290</v>
      </c>
      <c r="G4684">
        <v>1690</v>
      </c>
      <c r="I4684">
        <v>1</v>
      </c>
      <c r="J4684">
        <v>5</v>
      </c>
      <c r="L4684" s="11">
        <v>1</v>
      </c>
      <c r="M4684" s="21">
        <v>0</v>
      </c>
      <c r="N4684" s="24">
        <f t="shared" si="73"/>
        <v>0</v>
      </c>
      <c r="O4684" s="12">
        <v>21</v>
      </c>
      <c r="P4684" t="s">
        <v>116</v>
      </c>
      <c r="S4684">
        <v>0</v>
      </c>
      <c r="T4684">
        <v>0</v>
      </c>
      <c r="U4684">
        <v>0</v>
      </c>
      <c r="V4684">
        <v>0</v>
      </c>
      <c r="W4684">
        <v>1</v>
      </c>
      <c r="X4684" t="s">
        <v>247</v>
      </c>
      <c r="Y4684" s="26">
        <v>0</v>
      </c>
      <c r="Z4684" s="26">
        <v>21</v>
      </c>
      <c r="AA4684" t="s">
        <v>117</v>
      </c>
      <c r="AC4684" t="s">
        <v>334</v>
      </c>
      <c r="AD4684" t="s">
        <v>202</v>
      </c>
    </row>
    <row r="4685" spans="1:30" ht="15">
      <c r="A4685">
        <v>1860</v>
      </c>
      <c r="B4685" s="4">
        <v>1</v>
      </c>
      <c r="C4685">
        <v>50992</v>
      </c>
      <c r="D4685">
        <v>1</v>
      </c>
      <c r="E4685">
        <v>20</v>
      </c>
      <c r="F4685" t="s">
        <v>1290</v>
      </c>
      <c r="G4685">
        <v>1710</v>
      </c>
      <c r="I4685">
        <v>7</v>
      </c>
      <c r="J4685">
        <v>36</v>
      </c>
      <c r="L4685" s="11">
        <v>1</v>
      </c>
      <c r="M4685" s="16">
        <v>139.72421729991686</v>
      </c>
      <c r="N4685" s="24">
        <f t="shared" si="73"/>
        <v>2794.4843459983372</v>
      </c>
      <c r="O4685" s="12">
        <v>20</v>
      </c>
      <c r="P4685" t="s">
        <v>116</v>
      </c>
      <c r="S4685">
        <v>0</v>
      </c>
      <c r="T4685">
        <v>0</v>
      </c>
      <c r="U4685">
        <v>0</v>
      </c>
      <c r="V4685">
        <v>0</v>
      </c>
      <c r="W4685">
        <v>1</v>
      </c>
      <c r="X4685">
        <v>1</v>
      </c>
      <c r="Y4685" s="26">
        <v>20</v>
      </c>
      <c r="Z4685" s="26">
        <v>20</v>
      </c>
      <c r="AA4685" t="s">
        <v>117</v>
      </c>
      <c r="AC4685" t="s">
        <v>128</v>
      </c>
      <c r="AD4685" t="s">
        <v>268</v>
      </c>
    </row>
    <row r="4686" spans="1:30" ht="15">
      <c r="A4686">
        <v>1860</v>
      </c>
      <c r="B4686" s="4">
        <v>1</v>
      </c>
      <c r="C4686">
        <v>50992</v>
      </c>
      <c r="D4686">
        <v>2</v>
      </c>
      <c r="E4686">
        <v>20</v>
      </c>
      <c r="F4686" t="s">
        <v>1290</v>
      </c>
      <c r="G4686">
        <v>1710</v>
      </c>
      <c r="I4686">
        <v>7</v>
      </c>
      <c r="J4686">
        <v>34</v>
      </c>
      <c r="L4686" s="10">
        <v>0</v>
      </c>
      <c r="M4686" s="16">
        <v>69.069443965111702</v>
      </c>
      <c r="N4686" s="24">
        <f t="shared" si="73"/>
        <v>1381.388879302234</v>
      </c>
      <c r="O4686" s="12">
        <v>20</v>
      </c>
      <c r="P4686" t="s">
        <v>116</v>
      </c>
      <c r="S4686">
        <v>0</v>
      </c>
      <c r="T4686">
        <v>0</v>
      </c>
      <c r="U4686">
        <v>0</v>
      </c>
      <c r="V4686">
        <v>0</v>
      </c>
      <c r="W4686">
        <v>1</v>
      </c>
      <c r="X4686">
        <v>1</v>
      </c>
      <c r="Y4686" s="26">
        <v>20</v>
      </c>
      <c r="Z4686" s="26">
        <v>20</v>
      </c>
      <c r="AA4686" t="s">
        <v>117</v>
      </c>
      <c r="AC4686" t="s">
        <v>128</v>
      </c>
      <c r="AD4686" t="s">
        <v>268</v>
      </c>
    </row>
    <row r="4687" spans="1:30" ht="15">
      <c r="A4687">
        <v>1860</v>
      </c>
      <c r="B4687" s="4">
        <v>1</v>
      </c>
      <c r="C4687">
        <v>50992</v>
      </c>
      <c r="D4687">
        <v>3</v>
      </c>
      <c r="E4687">
        <v>20</v>
      </c>
      <c r="F4687" t="s">
        <v>1290</v>
      </c>
      <c r="G4687">
        <v>1710</v>
      </c>
      <c r="I4687">
        <v>7</v>
      </c>
      <c r="J4687">
        <v>11</v>
      </c>
      <c r="L4687" s="11">
        <v>1</v>
      </c>
      <c r="M4687" s="22">
        <v>20.8</v>
      </c>
      <c r="N4687" s="24">
        <f t="shared" si="73"/>
        <v>416</v>
      </c>
      <c r="O4687" s="12">
        <v>20</v>
      </c>
      <c r="P4687" t="s">
        <v>116</v>
      </c>
      <c r="S4687">
        <v>0</v>
      </c>
      <c r="T4687">
        <v>0</v>
      </c>
      <c r="U4687">
        <v>0</v>
      </c>
      <c r="V4687">
        <v>0</v>
      </c>
      <c r="W4687">
        <v>1</v>
      </c>
      <c r="X4687">
        <v>1</v>
      </c>
      <c r="Y4687" s="26">
        <v>20</v>
      </c>
      <c r="Z4687" s="26">
        <v>20</v>
      </c>
      <c r="AA4687" t="s">
        <v>117</v>
      </c>
      <c r="AC4687" t="s">
        <v>128</v>
      </c>
      <c r="AD4687" t="s">
        <v>268</v>
      </c>
    </row>
    <row r="4688" spans="1:30" ht="15">
      <c r="A4688">
        <v>1860</v>
      </c>
      <c r="B4688" s="4">
        <v>1</v>
      </c>
      <c r="C4688">
        <v>50992</v>
      </c>
      <c r="D4688">
        <v>4</v>
      </c>
      <c r="E4688">
        <v>21</v>
      </c>
      <c r="F4688" t="s">
        <v>1290</v>
      </c>
      <c r="G4688">
        <v>1710</v>
      </c>
      <c r="I4688">
        <v>7</v>
      </c>
      <c r="J4688">
        <v>11</v>
      </c>
      <c r="L4688" s="11">
        <v>1</v>
      </c>
      <c r="M4688" s="22">
        <v>20.8</v>
      </c>
      <c r="N4688" s="24">
        <f t="shared" si="73"/>
        <v>436.8</v>
      </c>
      <c r="O4688" s="12">
        <v>21</v>
      </c>
      <c r="P4688" t="s">
        <v>116</v>
      </c>
      <c r="S4688">
        <v>0</v>
      </c>
      <c r="T4688">
        <v>0</v>
      </c>
      <c r="U4688">
        <v>0</v>
      </c>
      <c r="V4688">
        <v>0</v>
      </c>
      <c r="W4688">
        <v>1</v>
      </c>
      <c r="X4688">
        <v>1</v>
      </c>
      <c r="Y4688" s="26">
        <v>21</v>
      </c>
      <c r="Z4688" s="26">
        <v>21</v>
      </c>
      <c r="AA4688" t="s">
        <v>117</v>
      </c>
      <c r="AC4688" t="s">
        <v>128</v>
      </c>
      <c r="AD4688" t="s">
        <v>268</v>
      </c>
    </row>
    <row r="4689" spans="1:32" ht="15">
      <c r="A4689">
        <v>1860</v>
      </c>
      <c r="B4689" s="4">
        <v>1</v>
      </c>
      <c r="C4689">
        <v>50992</v>
      </c>
      <c r="D4689">
        <v>5</v>
      </c>
      <c r="E4689">
        <v>20</v>
      </c>
      <c r="F4689" t="s">
        <v>1290</v>
      </c>
      <c r="G4689">
        <v>1710</v>
      </c>
      <c r="I4689">
        <v>7</v>
      </c>
      <c r="J4689">
        <v>9</v>
      </c>
      <c r="L4689" s="10">
        <v>0</v>
      </c>
      <c r="M4689" s="16">
        <v>20.804249475679534</v>
      </c>
      <c r="N4689" s="24">
        <f t="shared" si="73"/>
        <v>416.0849895135907</v>
      </c>
      <c r="O4689" s="12">
        <v>20</v>
      </c>
      <c r="P4689" t="s">
        <v>116</v>
      </c>
      <c r="S4689">
        <v>0</v>
      </c>
      <c r="T4689">
        <v>0</v>
      </c>
      <c r="U4689">
        <v>0</v>
      </c>
      <c r="V4689">
        <v>0</v>
      </c>
      <c r="W4689">
        <v>1</v>
      </c>
      <c r="X4689">
        <v>1</v>
      </c>
      <c r="Y4689" s="26">
        <v>20</v>
      </c>
      <c r="Z4689" s="26">
        <v>20</v>
      </c>
      <c r="AA4689" t="s">
        <v>117</v>
      </c>
      <c r="AC4689" t="s">
        <v>128</v>
      </c>
      <c r="AD4689" t="s">
        <v>268</v>
      </c>
    </row>
    <row r="4690" spans="1:32" ht="15">
      <c r="A4690">
        <v>1860</v>
      </c>
      <c r="B4690" s="4">
        <v>1</v>
      </c>
      <c r="C4690">
        <v>50992</v>
      </c>
      <c r="D4690">
        <v>6</v>
      </c>
      <c r="E4690">
        <v>20</v>
      </c>
      <c r="F4690" t="s">
        <v>1290</v>
      </c>
      <c r="G4690">
        <v>1710</v>
      </c>
      <c r="I4690">
        <v>7</v>
      </c>
      <c r="J4690">
        <v>7</v>
      </c>
      <c r="L4690" s="10">
        <v>0</v>
      </c>
      <c r="M4690" s="16">
        <v>20.804249475679534</v>
      </c>
      <c r="N4690" s="24">
        <f t="shared" si="73"/>
        <v>416.0849895135907</v>
      </c>
      <c r="O4690" s="12">
        <v>20</v>
      </c>
      <c r="P4690" t="s">
        <v>116</v>
      </c>
      <c r="S4690">
        <v>0</v>
      </c>
      <c r="T4690">
        <v>0</v>
      </c>
      <c r="U4690">
        <v>0</v>
      </c>
      <c r="V4690">
        <v>0</v>
      </c>
      <c r="W4690">
        <v>1</v>
      </c>
      <c r="X4690">
        <v>1</v>
      </c>
      <c r="Y4690" s="26">
        <v>20</v>
      </c>
      <c r="Z4690" s="26">
        <v>20</v>
      </c>
      <c r="AA4690" t="s">
        <v>117</v>
      </c>
      <c r="AC4690" t="s">
        <v>128</v>
      </c>
      <c r="AD4690" t="s">
        <v>268</v>
      </c>
    </row>
    <row r="4691" spans="1:32" ht="15">
      <c r="A4691">
        <v>1860</v>
      </c>
      <c r="B4691" s="4">
        <v>1</v>
      </c>
      <c r="C4691">
        <v>50992</v>
      </c>
      <c r="D4691">
        <v>7</v>
      </c>
      <c r="E4691">
        <v>20</v>
      </c>
      <c r="F4691" t="s">
        <v>1290</v>
      </c>
      <c r="G4691">
        <v>1710</v>
      </c>
      <c r="I4691">
        <v>7</v>
      </c>
      <c r="J4691">
        <v>1</v>
      </c>
      <c r="L4691" s="11">
        <v>1</v>
      </c>
      <c r="M4691" s="21">
        <v>0</v>
      </c>
      <c r="N4691" s="24">
        <f t="shared" si="73"/>
        <v>0</v>
      </c>
      <c r="O4691" s="12">
        <v>20</v>
      </c>
      <c r="P4691" t="s">
        <v>116</v>
      </c>
      <c r="S4691">
        <v>0</v>
      </c>
      <c r="T4691">
        <v>0</v>
      </c>
      <c r="U4691">
        <v>0</v>
      </c>
      <c r="V4691">
        <v>0</v>
      </c>
      <c r="W4691">
        <v>1</v>
      </c>
      <c r="X4691">
        <v>1</v>
      </c>
      <c r="Y4691" s="26">
        <v>20</v>
      </c>
      <c r="Z4691" s="26">
        <v>20</v>
      </c>
      <c r="AA4691" t="s">
        <v>117</v>
      </c>
      <c r="AC4691" t="s">
        <v>128</v>
      </c>
      <c r="AD4691" t="s">
        <v>268</v>
      </c>
    </row>
    <row r="4692" spans="1:32" ht="15">
      <c r="A4692">
        <v>1860</v>
      </c>
      <c r="B4692" s="4">
        <v>1</v>
      </c>
      <c r="C4692">
        <v>50993</v>
      </c>
      <c r="D4692">
        <v>1</v>
      </c>
      <c r="E4692">
        <v>21</v>
      </c>
      <c r="F4692" t="s">
        <v>1290</v>
      </c>
      <c r="G4692">
        <v>1730</v>
      </c>
      <c r="I4692">
        <v>1</v>
      </c>
      <c r="J4692">
        <v>6</v>
      </c>
      <c r="L4692" s="11">
        <v>1</v>
      </c>
      <c r="M4692" s="21">
        <v>0</v>
      </c>
      <c r="N4692" s="24">
        <f t="shared" si="73"/>
        <v>0</v>
      </c>
      <c r="O4692" s="12">
        <v>21</v>
      </c>
      <c r="P4692" t="s">
        <v>171</v>
      </c>
      <c r="S4692">
        <v>0</v>
      </c>
      <c r="T4692">
        <v>0</v>
      </c>
      <c r="U4692">
        <v>0</v>
      </c>
      <c r="V4692">
        <v>0</v>
      </c>
      <c r="W4692">
        <v>1</v>
      </c>
      <c r="X4692" t="s">
        <v>247</v>
      </c>
      <c r="Y4692" s="26">
        <v>0</v>
      </c>
      <c r="Z4692" s="26">
        <v>21</v>
      </c>
      <c r="AA4692" t="s">
        <v>117</v>
      </c>
      <c r="AC4692" t="s">
        <v>1189</v>
      </c>
      <c r="AD4692" t="s">
        <v>1115</v>
      </c>
    </row>
    <row r="4693" spans="1:32" ht="15">
      <c r="A4693">
        <v>1860</v>
      </c>
      <c r="B4693" s="4">
        <v>1</v>
      </c>
      <c r="C4693">
        <v>50994</v>
      </c>
      <c r="D4693">
        <v>1</v>
      </c>
      <c r="E4693">
        <v>20</v>
      </c>
      <c r="F4693" t="s">
        <v>1290</v>
      </c>
      <c r="G4693">
        <v>1730</v>
      </c>
      <c r="I4693">
        <v>2</v>
      </c>
      <c r="J4693">
        <v>14</v>
      </c>
      <c r="L4693" s="10">
        <v>0</v>
      </c>
      <c r="M4693" s="16">
        <v>29.789946565499331</v>
      </c>
      <c r="N4693" s="24">
        <f t="shared" si="73"/>
        <v>595.79893130998664</v>
      </c>
      <c r="O4693" s="12">
        <v>20</v>
      </c>
      <c r="P4693" t="s">
        <v>116</v>
      </c>
      <c r="S4693">
        <v>0</v>
      </c>
      <c r="T4693">
        <v>0</v>
      </c>
      <c r="U4693">
        <v>0</v>
      </c>
      <c r="V4693">
        <v>0</v>
      </c>
      <c r="W4693">
        <v>1</v>
      </c>
      <c r="X4693" t="s">
        <v>247</v>
      </c>
      <c r="Y4693" s="26">
        <v>0</v>
      </c>
      <c r="Z4693" s="26">
        <v>20</v>
      </c>
      <c r="AA4693" t="s">
        <v>117</v>
      </c>
      <c r="AC4693" t="s">
        <v>1190</v>
      </c>
      <c r="AD4693" t="s">
        <v>520</v>
      </c>
    </row>
    <row r="4694" spans="1:32">
      <c r="A4694">
        <v>1860</v>
      </c>
      <c r="B4694" s="4">
        <v>1</v>
      </c>
      <c r="C4694">
        <v>50994</v>
      </c>
      <c r="D4694">
        <v>2</v>
      </c>
      <c r="E4694">
        <v>20</v>
      </c>
      <c r="F4694" t="s">
        <v>1290</v>
      </c>
      <c r="G4694">
        <v>1730</v>
      </c>
      <c r="I4694">
        <v>2</v>
      </c>
      <c r="J4694">
        <v>5</v>
      </c>
      <c r="L4694" s="10">
        <v>0</v>
      </c>
      <c r="M4694" s="12">
        <v>0</v>
      </c>
      <c r="N4694" s="24">
        <f t="shared" si="73"/>
        <v>0</v>
      </c>
      <c r="O4694" s="12">
        <v>20</v>
      </c>
      <c r="P4694" t="s">
        <v>171</v>
      </c>
      <c r="S4694">
        <v>0</v>
      </c>
      <c r="T4694">
        <v>0</v>
      </c>
      <c r="U4694">
        <v>0</v>
      </c>
      <c r="V4694">
        <v>0</v>
      </c>
      <c r="W4694">
        <v>1</v>
      </c>
      <c r="X4694" t="s">
        <v>247</v>
      </c>
      <c r="Y4694" s="26">
        <v>0</v>
      </c>
      <c r="Z4694" s="26">
        <v>20</v>
      </c>
      <c r="AA4694" t="s">
        <v>117</v>
      </c>
      <c r="AC4694" t="s">
        <v>1190</v>
      </c>
      <c r="AD4694" t="s">
        <v>520</v>
      </c>
    </row>
    <row r="4695" spans="1:32" ht="15">
      <c r="A4695">
        <v>1860</v>
      </c>
      <c r="B4695" s="4">
        <v>1</v>
      </c>
      <c r="C4695">
        <v>50995</v>
      </c>
      <c r="D4695">
        <v>1</v>
      </c>
      <c r="E4695">
        <v>20</v>
      </c>
      <c r="F4695" t="s">
        <v>1290</v>
      </c>
      <c r="G4695">
        <v>1730</v>
      </c>
      <c r="I4695">
        <v>1</v>
      </c>
      <c r="J4695">
        <v>23</v>
      </c>
      <c r="L4695" s="11">
        <v>1</v>
      </c>
      <c r="M4695" s="16">
        <v>139.72421729991686</v>
      </c>
      <c r="N4695" s="24">
        <f t="shared" si="73"/>
        <v>2794.4843459983372</v>
      </c>
      <c r="O4695" s="12">
        <v>20</v>
      </c>
      <c r="P4695" t="s">
        <v>171</v>
      </c>
      <c r="S4695">
        <v>0</v>
      </c>
      <c r="T4695">
        <v>0</v>
      </c>
      <c r="U4695">
        <v>0</v>
      </c>
      <c r="V4695">
        <v>0</v>
      </c>
      <c r="W4695">
        <v>1</v>
      </c>
      <c r="X4695" t="s">
        <v>247</v>
      </c>
      <c r="Y4695" s="26">
        <v>0</v>
      </c>
      <c r="Z4695" s="26">
        <v>20</v>
      </c>
      <c r="AA4695" t="s">
        <v>117</v>
      </c>
      <c r="AC4695" t="s">
        <v>1191</v>
      </c>
      <c r="AD4695" t="s">
        <v>1192</v>
      </c>
    </row>
    <row r="4696" spans="1:32" ht="15">
      <c r="A4696">
        <v>1860</v>
      </c>
      <c r="B4696" s="4">
        <v>1</v>
      </c>
      <c r="C4696">
        <v>50996</v>
      </c>
      <c r="D4696">
        <v>1</v>
      </c>
      <c r="E4696">
        <v>21</v>
      </c>
      <c r="F4696" t="s">
        <v>1290</v>
      </c>
      <c r="G4696">
        <v>1730</v>
      </c>
      <c r="I4696">
        <v>1</v>
      </c>
      <c r="J4696">
        <v>13</v>
      </c>
      <c r="L4696" s="10">
        <v>0</v>
      </c>
      <c r="M4696" s="16">
        <v>29.789946565499331</v>
      </c>
      <c r="N4696" s="24">
        <f t="shared" si="73"/>
        <v>625.58887787548599</v>
      </c>
      <c r="O4696" s="12">
        <v>21</v>
      </c>
      <c r="P4696" t="s">
        <v>171</v>
      </c>
      <c r="S4696">
        <v>0</v>
      </c>
      <c r="T4696">
        <v>0</v>
      </c>
      <c r="U4696">
        <v>0</v>
      </c>
      <c r="V4696">
        <v>0</v>
      </c>
      <c r="W4696">
        <v>1</v>
      </c>
      <c r="X4696" t="s">
        <v>247</v>
      </c>
      <c r="Y4696" s="26">
        <v>0</v>
      </c>
      <c r="Z4696" s="26">
        <v>21</v>
      </c>
      <c r="AA4696" t="s">
        <v>117</v>
      </c>
      <c r="AC4696" t="s">
        <v>1241</v>
      </c>
      <c r="AD4696" t="s">
        <v>815</v>
      </c>
    </row>
    <row r="4697" spans="1:32" ht="15">
      <c r="A4697">
        <v>1860</v>
      </c>
      <c r="B4697" s="4">
        <v>1</v>
      </c>
      <c r="C4697">
        <v>50997</v>
      </c>
      <c r="D4697">
        <v>1</v>
      </c>
      <c r="E4697">
        <v>20</v>
      </c>
      <c r="F4697" t="s">
        <v>1290</v>
      </c>
      <c r="G4697">
        <v>1730</v>
      </c>
      <c r="I4697">
        <v>1</v>
      </c>
      <c r="J4697">
        <v>20</v>
      </c>
      <c r="L4697" s="11">
        <v>1</v>
      </c>
      <c r="M4697" s="16">
        <v>139.72421729991686</v>
      </c>
      <c r="N4697" s="24">
        <f t="shared" si="73"/>
        <v>2794.4843459983372</v>
      </c>
      <c r="O4697" s="12">
        <v>20</v>
      </c>
      <c r="P4697" t="s">
        <v>116</v>
      </c>
      <c r="S4697">
        <v>0</v>
      </c>
      <c r="T4697">
        <v>0</v>
      </c>
      <c r="U4697">
        <v>0</v>
      </c>
      <c r="V4697">
        <v>0</v>
      </c>
      <c r="W4697">
        <v>1</v>
      </c>
      <c r="X4697" t="s">
        <v>247</v>
      </c>
      <c r="Y4697" s="26">
        <v>0</v>
      </c>
      <c r="Z4697" s="26">
        <v>20</v>
      </c>
      <c r="AA4697" t="s">
        <v>117</v>
      </c>
      <c r="AC4697" t="s">
        <v>686</v>
      </c>
      <c r="AD4697" t="s">
        <v>1004</v>
      </c>
    </row>
    <row r="4698" spans="1:32" ht="15">
      <c r="A4698">
        <v>1860</v>
      </c>
      <c r="B4698" s="4">
        <v>1</v>
      </c>
      <c r="C4698">
        <v>50998</v>
      </c>
      <c r="D4698">
        <v>1</v>
      </c>
      <c r="E4698">
        <v>20</v>
      </c>
      <c r="F4698" t="s">
        <v>1290</v>
      </c>
      <c r="G4698">
        <v>1730</v>
      </c>
      <c r="I4698">
        <v>1</v>
      </c>
      <c r="J4698">
        <v>50</v>
      </c>
      <c r="L4698" s="10">
        <v>0</v>
      </c>
      <c r="M4698" s="16">
        <v>69.069443965111702</v>
      </c>
      <c r="N4698" s="24">
        <f t="shared" si="73"/>
        <v>1381.388879302234</v>
      </c>
      <c r="O4698" s="12">
        <v>20</v>
      </c>
      <c r="P4698" t="s">
        <v>171</v>
      </c>
      <c r="S4698">
        <v>0</v>
      </c>
      <c r="T4698">
        <v>0</v>
      </c>
      <c r="U4698">
        <v>0</v>
      </c>
      <c r="V4698">
        <v>0</v>
      </c>
      <c r="W4698">
        <v>1</v>
      </c>
      <c r="X4698" t="s">
        <v>247</v>
      </c>
      <c r="Y4698" s="26">
        <v>0</v>
      </c>
      <c r="Z4698" s="26">
        <v>20</v>
      </c>
      <c r="AA4698" t="s">
        <v>117</v>
      </c>
      <c r="AC4698" t="s">
        <v>1193</v>
      </c>
      <c r="AD4698" t="s">
        <v>1194</v>
      </c>
    </row>
    <row r="4699" spans="1:32" ht="15">
      <c r="A4699">
        <v>1860</v>
      </c>
      <c r="B4699" s="4">
        <v>1</v>
      </c>
      <c r="C4699">
        <v>50999</v>
      </c>
      <c r="D4699">
        <v>1</v>
      </c>
      <c r="E4699">
        <v>20</v>
      </c>
      <c r="F4699" t="s">
        <v>1290</v>
      </c>
      <c r="G4699">
        <v>1730</v>
      </c>
      <c r="I4699">
        <v>3</v>
      </c>
      <c r="J4699">
        <v>54</v>
      </c>
      <c r="L4699" s="10">
        <v>0</v>
      </c>
      <c r="M4699" s="16">
        <v>69.069443965111702</v>
      </c>
      <c r="N4699" s="24">
        <f t="shared" si="73"/>
        <v>1381.388879302234</v>
      </c>
      <c r="O4699" s="12">
        <v>20</v>
      </c>
      <c r="P4699" t="s">
        <v>171</v>
      </c>
      <c r="S4699">
        <v>0</v>
      </c>
      <c r="T4699">
        <v>0</v>
      </c>
      <c r="U4699">
        <v>0</v>
      </c>
      <c r="V4699">
        <v>0</v>
      </c>
      <c r="W4699">
        <v>1</v>
      </c>
      <c r="X4699">
        <v>1</v>
      </c>
      <c r="Y4699" s="26">
        <v>20</v>
      </c>
      <c r="Z4699" s="26">
        <v>20</v>
      </c>
      <c r="AA4699" t="s">
        <v>117</v>
      </c>
      <c r="AC4699" t="s">
        <v>1195</v>
      </c>
      <c r="AD4699" t="s">
        <v>1145</v>
      </c>
    </row>
    <row r="4700" spans="1:32" ht="15">
      <c r="A4700">
        <v>1860</v>
      </c>
      <c r="B4700" s="4">
        <v>1</v>
      </c>
      <c r="C4700">
        <v>50999</v>
      </c>
      <c r="D4700">
        <v>2</v>
      </c>
      <c r="E4700">
        <v>21</v>
      </c>
      <c r="F4700" t="s">
        <v>1290</v>
      </c>
      <c r="G4700">
        <v>1730</v>
      </c>
      <c r="I4700">
        <v>3</v>
      </c>
      <c r="J4700">
        <v>26</v>
      </c>
      <c r="L4700" s="11">
        <v>1</v>
      </c>
      <c r="M4700" s="16">
        <v>139.72421729991686</v>
      </c>
      <c r="N4700" s="24">
        <f t="shared" si="73"/>
        <v>2934.2085632982539</v>
      </c>
      <c r="O4700" s="12">
        <v>21</v>
      </c>
      <c r="P4700" t="s">
        <v>171</v>
      </c>
      <c r="S4700">
        <v>0</v>
      </c>
      <c r="T4700">
        <v>0</v>
      </c>
      <c r="U4700">
        <v>0</v>
      </c>
      <c r="V4700">
        <v>0</v>
      </c>
      <c r="W4700">
        <v>1</v>
      </c>
      <c r="X4700">
        <v>1</v>
      </c>
      <c r="Y4700" s="26">
        <v>21</v>
      </c>
      <c r="Z4700" s="26">
        <v>21</v>
      </c>
      <c r="AA4700" t="s">
        <v>117</v>
      </c>
      <c r="AC4700" t="s">
        <v>1195</v>
      </c>
      <c r="AD4700" t="s">
        <v>1145</v>
      </c>
    </row>
    <row r="4701" spans="1:32" ht="15">
      <c r="A4701">
        <v>1860</v>
      </c>
      <c r="B4701" s="4">
        <v>1</v>
      </c>
      <c r="C4701">
        <v>50999</v>
      </c>
      <c r="D4701">
        <v>3</v>
      </c>
      <c r="E4701">
        <v>20</v>
      </c>
      <c r="F4701" t="s">
        <v>1290</v>
      </c>
      <c r="G4701">
        <v>1730</v>
      </c>
      <c r="I4701">
        <v>3</v>
      </c>
      <c r="J4701">
        <v>21</v>
      </c>
      <c r="L4701" s="10">
        <v>0</v>
      </c>
      <c r="M4701" s="16">
        <v>69.069443965111702</v>
      </c>
      <c r="N4701" s="24">
        <f t="shared" si="73"/>
        <v>1381.388879302234</v>
      </c>
      <c r="O4701" s="12">
        <v>20</v>
      </c>
      <c r="P4701" t="s">
        <v>171</v>
      </c>
      <c r="S4701">
        <v>0</v>
      </c>
      <c r="T4701">
        <v>0</v>
      </c>
      <c r="U4701">
        <v>0</v>
      </c>
      <c r="V4701">
        <v>0</v>
      </c>
      <c r="W4701">
        <v>1</v>
      </c>
      <c r="X4701">
        <v>1</v>
      </c>
      <c r="Y4701" s="26">
        <v>20</v>
      </c>
      <c r="Z4701" s="26">
        <v>20</v>
      </c>
      <c r="AA4701" t="s">
        <v>117</v>
      </c>
      <c r="AC4701" t="s">
        <v>1195</v>
      </c>
      <c r="AD4701" t="s">
        <v>1145</v>
      </c>
    </row>
    <row r="4702" spans="1:32" ht="15">
      <c r="A4702">
        <v>1860</v>
      </c>
      <c r="B4702" s="4">
        <v>1</v>
      </c>
      <c r="C4702">
        <v>51000</v>
      </c>
      <c r="D4702">
        <v>1</v>
      </c>
      <c r="E4702">
        <v>20</v>
      </c>
      <c r="F4702" t="s">
        <v>1290</v>
      </c>
      <c r="G4702">
        <v>1730</v>
      </c>
      <c r="I4702">
        <v>2</v>
      </c>
      <c r="J4702">
        <v>0</v>
      </c>
      <c r="K4702">
        <v>1</v>
      </c>
      <c r="L4702" s="11">
        <v>1</v>
      </c>
      <c r="M4702" s="21">
        <v>0</v>
      </c>
      <c r="N4702" s="24">
        <f t="shared" si="73"/>
        <v>0</v>
      </c>
      <c r="O4702" s="12">
        <v>20</v>
      </c>
      <c r="P4702" t="s">
        <v>116</v>
      </c>
      <c r="S4702">
        <v>0</v>
      </c>
      <c r="T4702">
        <v>0</v>
      </c>
      <c r="U4702">
        <v>0</v>
      </c>
      <c r="V4702">
        <v>0</v>
      </c>
      <c r="W4702">
        <v>2</v>
      </c>
      <c r="X4702">
        <v>1</v>
      </c>
      <c r="Y4702" s="26">
        <v>20</v>
      </c>
      <c r="Z4702" s="26">
        <v>20</v>
      </c>
      <c r="AA4702" t="s">
        <v>256</v>
      </c>
      <c r="AB4702" t="s">
        <v>117</v>
      </c>
      <c r="AC4702" t="s">
        <v>1196</v>
      </c>
      <c r="AD4702" t="s">
        <v>816</v>
      </c>
      <c r="AE4702" t="s">
        <v>419</v>
      </c>
      <c r="AF4702" t="s">
        <v>318</v>
      </c>
    </row>
    <row r="4703" spans="1:32" ht="15">
      <c r="A4703">
        <v>1860</v>
      </c>
      <c r="B4703" s="4">
        <v>1</v>
      </c>
      <c r="C4703">
        <v>51000</v>
      </c>
      <c r="D4703">
        <v>2</v>
      </c>
      <c r="E4703">
        <v>20</v>
      </c>
      <c r="F4703" t="s">
        <v>1290</v>
      </c>
      <c r="G4703">
        <v>1730</v>
      </c>
      <c r="I4703">
        <v>2</v>
      </c>
      <c r="J4703">
        <v>18</v>
      </c>
      <c r="L4703" s="11">
        <v>1</v>
      </c>
      <c r="M4703" s="16">
        <v>35.650509638259194</v>
      </c>
      <c r="N4703" s="24">
        <f t="shared" si="73"/>
        <v>713.01019276518389</v>
      </c>
      <c r="O4703" s="12">
        <v>20</v>
      </c>
      <c r="P4703" t="s">
        <v>116</v>
      </c>
      <c r="S4703">
        <v>0</v>
      </c>
      <c r="T4703">
        <v>0</v>
      </c>
      <c r="U4703">
        <v>0</v>
      </c>
      <c r="V4703">
        <v>0</v>
      </c>
      <c r="W4703">
        <v>2</v>
      </c>
      <c r="X4703">
        <v>1</v>
      </c>
      <c r="Y4703" s="26">
        <v>20</v>
      </c>
      <c r="Z4703" s="26">
        <v>20</v>
      </c>
      <c r="AA4703" t="s">
        <v>256</v>
      </c>
      <c r="AB4703" t="s">
        <v>117</v>
      </c>
      <c r="AC4703" t="s">
        <v>1196</v>
      </c>
      <c r="AD4703" t="s">
        <v>816</v>
      </c>
      <c r="AE4703" t="s">
        <v>419</v>
      </c>
      <c r="AF4703" t="s">
        <v>318</v>
      </c>
    </row>
    <row r="4704" spans="1:32" ht="15">
      <c r="A4704">
        <v>1860</v>
      </c>
      <c r="B4704" s="4">
        <v>1</v>
      </c>
      <c r="C4704">
        <v>51001</v>
      </c>
      <c r="D4704">
        <v>1</v>
      </c>
      <c r="E4704">
        <v>21</v>
      </c>
      <c r="F4704" t="s">
        <v>1290</v>
      </c>
      <c r="G4704">
        <v>1730</v>
      </c>
      <c r="I4704">
        <v>1</v>
      </c>
      <c r="J4704">
        <v>8</v>
      </c>
      <c r="L4704" s="10">
        <v>0</v>
      </c>
      <c r="M4704" s="16">
        <v>20.804249475679534</v>
      </c>
      <c r="N4704" s="24">
        <f t="shared" si="73"/>
        <v>436.88923898927021</v>
      </c>
      <c r="O4704" s="12">
        <v>21</v>
      </c>
      <c r="P4704" t="s">
        <v>116</v>
      </c>
      <c r="S4704">
        <v>0</v>
      </c>
      <c r="T4704">
        <v>0</v>
      </c>
      <c r="U4704">
        <v>0</v>
      </c>
      <c r="V4704">
        <v>0</v>
      </c>
      <c r="W4704">
        <v>1</v>
      </c>
      <c r="X4704" t="s">
        <v>247</v>
      </c>
      <c r="Y4704" s="26">
        <v>0</v>
      </c>
      <c r="Z4704" s="26">
        <v>21</v>
      </c>
      <c r="AA4704" t="s">
        <v>117</v>
      </c>
      <c r="AC4704" t="s">
        <v>1496</v>
      </c>
      <c r="AD4704" t="s">
        <v>587</v>
      </c>
    </row>
    <row r="4705" spans="1:30" ht="15">
      <c r="A4705">
        <v>1860</v>
      </c>
      <c r="B4705" s="4">
        <v>1</v>
      </c>
      <c r="C4705">
        <v>51002</v>
      </c>
      <c r="D4705">
        <v>1</v>
      </c>
      <c r="E4705">
        <v>20</v>
      </c>
      <c r="F4705" t="s">
        <v>1290</v>
      </c>
      <c r="G4705">
        <v>1730</v>
      </c>
      <c r="I4705">
        <v>1</v>
      </c>
      <c r="J4705">
        <v>7</v>
      </c>
      <c r="L4705" s="11">
        <v>1</v>
      </c>
      <c r="M4705" s="22">
        <v>20.8</v>
      </c>
      <c r="N4705" s="24">
        <f t="shared" si="73"/>
        <v>416</v>
      </c>
      <c r="O4705" s="12">
        <v>20</v>
      </c>
      <c r="P4705" t="s">
        <v>116</v>
      </c>
      <c r="S4705">
        <v>0</v>
      </c>
      <c r="T4705">
        <v>0</v>
      </c>
      <c r="U4705">
        <v>0</v>
      </c>
      <c r="V4705">
        <v>0</v>
      </c>
      <c r="W4705">
        <v>1</v>
      </c>
      <c r="X4705" t="s">
        <v>247</v>
      </c>
      <c r="Y4705" s="26">
        <v>0</v>
      </c>
      <c r="Z4705" s="26">
        <v>20</v>
      </c>
      <c r="AA4705" t="s">
        <v>117</v>
      </c>
      <c r="AC4705" t="s">
        <v>1496</v>
      </c>
      <c r="AD4705" t="s">
        <v>166</v>
      </c>
    </row>
    <row r="4706" spans="1:30" ht="15">
      <c r="A4706">
        <v>1860</v>
      </c>
      <c r="B4706" s="4">
        <v>1</v>
      </c>
      <c r="C4706">
        <v>51003</v>
      </c>
      <c r="D4706">
        <v>1</v>
      </c>
      <c r="E4706">
        <v>20</v>
      </c>
      <c r="F4706" t="s">
        <v>1290</v>
      </c>
      <c r="G4706">
        <v>1730</v>
      </c>
      <c r="I4706">
        <v>1</v>
      </c>
      <c r="J4706">
        <v>25</v>
      </c>
      <c r="L4706" s="11">
        <v>1</v>
      </c>
      <c r="M4706" s="16">
        <v>139.72421729991686</v>
      </c>
      <c r="N4706" s="24">
        <f t="shared" si="73"/>
        <v>2794.4843459983372</v>
      </c>
      <c r="O4706" s="12">
        <v>20</v>
      </c>
      <c r="P4706" t="s">
        <v>116</v>
      </c>
      <c r="S4706">
        <v>0</v>
      </c>
      <c r="T4706">
        <v>0</v>
      </c>
      <c r="U4706">
        <v>0</v>
      </c>
      <c r="V4706">
        <v>0</v>
      </c>
      <c r="W4706">
        <v>1</v>
      </c>
      <c r="X4706" t="s">
        <v>247</v>
      </c>
      <c r="Y4706" s="26">
        <v>0</v>
      </c>
      <c r="Z4706" s="26">
        <v>20</v>
      </c>
      <c r="AA4706" t="s">
        <v>117</v>
      </c>
      <c r="AC4706" t="s">
        <v>1396</v>
      </c>
      <c r="AD4706" t="s">
        <v>1197</v>
      </c>
    </row>
    <row r="4707" spans="1:30" ht="15">
      <c r="A4707">
        <v>1860</v>
      </c>
      <c r="B4707" s="4">
        <v>1</v>
      </c>
      <c r="C4707">
        <v>51004</v>
      </c>
      <c r="D4707">
        <v>1</v>
      </c>
      <c r="E4707">
        <v>20</v>
      </c>
      <c r="F4707" t="s">
        <v>1290</v>
      </c>
      <c r="G4707">
        <v>1730</v>
      </c>
      <c r="I4707">
        <v>5</v>
      </c>
      <c r="J4707">
        <v>33</v>
      </c>
      <c r="L4707" s="10">
        <v>0</v>
      </c>
      <c r="M4707" s="16">
        <v>69.069443965111702</v>
      </c>
      <c r="N4707" s="24">
        <f t="shared" si="73"/>
        <v>1381.388879302234</v>
      </c>
      <c r="O4707" s="12">
        <v>20</v>
      </c>
      <c r="P4707" t="s">
        <v>116</v>
      </c>
      <c r="S4707">
        <v>0</v>
      </c>
      <c r="T4707">
        <v>0</v>
      </c>
      <c r="U4707">
        <v>0</v>
      </c>
      <c r="V4707">
        <v>0</v>
      </c>
      <c r="W4707">
        <v>1</v>
      </c>
      <c r="X4707" t="s">
        <v>247</v>
      </c>
      <c r="Y4707" s="26">
        <v>0</v>
      </c>
      <c r="Z4707" s="26">
        <v>20</v>
      </c>
      <c r="AA4707" t="s">
        <v>117</v>
      </c>
      <c r="AC4707" t="s">
        <v>775</v>
      </c>
      <c r="AD4707" t="s">
        <v>501</v>
      </c>
    </row>
    <row r="4708" spans="1:30" ht="15">
      <c r="A4708">
        <v>1860</v>
      </c>
      <c r="B4708" s="4">
        <v>1</v>
      </c>
      <c r="C4708">
        <v>51004</v>
      </c>
      <c r="D4708">
        <v>2</v>
      </c>
      <c r="E4708">
        <v>21</v>
      </c>
      <c r="F4708" t="s">
        <v>1290</v>
      </c>
      <c r="G4708">
        <v>1730</v>
      </c>
      <c r="I4708">
        <v>5</v>
      </c>
      <c r="J4708">
        <v>13</v>
      </c>
      <c r="L4708" s="11">
        <v>1</v>
      </c>
      <c r="M4708" s="16">
        <v>35.650509638259194</v>
      </c>
      <c r="N4708" s="24">
        <f t="shared" si="73"/>
        <v>748.66070240344311</v>
      </c>
      <c r="O4708" s="12">
        <v>21</v>
      </c>
      <c r="P4708" t="s">
        <v>116</v>
      </c>
      <c r="S4708">
        <v>0</v>
      </c>
      <c r="T4708">
        <v>0</v>
      </c>
      <c r="U4708">
        <v>0</v>
      </c>
      <c r="V4708">
        <v>0</v>
      </c>
      <c r="W4708">
        <v>1</v>
      </c>
      <c r="X4708" t="s">
        <v>247</v>
      </c>
      <c r="Y4708" s="26">
        <v>0</v>
      </c>
      <c r="Z4708" s="26">
        <v>21</v>
      </c>
      <c r="AA4708" t="s">
        <v>117</v>
      </c>
      <c r="AC4708" t="s">
        <v>775</v>
      </c>
      <c r="AD4708" t="s">
        <v>501</v>
      </c>
    </row>
    <row r="4709" spans="1:30">
      <c r="A4709">
        <v>1860</v>
      </c>
      <c r="B4709" s="4">
        <v>1</v>
      </c>
      <c r="C4709">
        <v>51004</v>
      </c>
      <c r="D4709">
        <v>3</v>
      </c>
      <c r="E4709">
        <v>20</v>
      </c>
      <c r="F4709" t="s">
        <v>1290</v>
      </c>
      <c r="G4709">
        <v>1730</v>
      </c>
      <c r="I4709">
        <v>5</v>
      </c>
      <c r="J4709">
        <v>6</v>
      </c>
      <c r="L4709" s="10">
        <v>0</v>
      </c>
      <c r="M4709" s="12">
        <v>0</v>
      </c>
      <c r="N4709" s="24">
        <f t="shared" si="73"/>
        <v>0</v>
      </c>
      <c r="O4709" s="12">
        <v>20</v>
      </c>
      <c r="P4709" t="s">
        <v>116</v>
      </c>
      <c r="S4709">
        <v>0</v>
      </c>
      <c r="T4709">
        <v>0</v>
      </c>
      <c r="U4709">
        <v>0</v>
      </c>
      <c r="V4709">
        <v>0</v>
      </c>
      <c r="W4709">
        <v>1</v>
      </c>
      <c r="X4709" t="s">
        <v>247</v>
      </c>
      <c r="Y4709" s="26">
        <v>0</v>
      </c>
      <c r="Z4709" s="26">
        <v>20</v>
      </c>
      <c r="AA4709" t="s">
        <v>117</v>
      </c>
      <c r="AC4709" t="s">
        <v>775</v>
      </c>
      <c r="AD4709" t="s">
        <v>501</v>
      </c>
    </row>
    <row r="4710" spans="1:30" ht="15">
      <c r="A4710">
        <v>1860</v>
      </c>
      <c r="B4710" s="4">
        <v>1</v>
      </c>
      <c r="C4710">
        <v>51004</v>
      </c>
      <c r="D4710">
        <v>4</v>
      </c>
      <c r="E4710">
        <v>20</v>
      </c>
      <c r="F4710" t="s">
        <v>1290</v>
      </c>
      <c r="G4710">
        <v>1730</v>
      </c>
      <c r="I4710">
        <v>5</v>
      </c>
      <c r="J4710">
        <v>3</v>
      </c>
      <c r="L4710" s="11">
        <v>1</v>
      </c>
      <c r="M4710" s="21">
        <v>0</v>
      </c>
      <c r="N4710" s="24">
        <f t="shared" si="73"/>
        <v>0</v>
      </c>
      <c r="O4710" s="12">
        <v>20</v>
      </c>
      <c r="P4710" t="s">
        <v>116</v>
      </c>
      <c r="S4710">
        <v>0</v>
      </c>
      <c r="T4710">
        <v>0</v>
      </c>
      <c r="U4710">
        <v>0</v>
      </c>
      <c r="V4710">
        <v>0</v>
      </c>
      <c r="W4710">
        <v>1</v>
      </c>
      <c r="X4710" t="s">
        <v>247</v>
      </c>
      <c r="Y4710" s="26">
        <v>0</v>
      </c>
      <c r="Z4710" s="26">
        <v>20</v>
      </c>
      <c r="AA4710" t="s">
        <v>117</v>
      </c>
      <c r="AC4710" t="s">
        <v>775</v>
      </c>
      <c r="AD4710" t="s">
        <v>501</v>
      </c>
    </row>
    <row r="4711" spans="1:30">
      <c r="A4711">
        <v>1860</v>
      </c>
      <c r="B4711" s="4">
        <v>1</v>
      </c>
      <c r="C4711">
        <v>51004</v>
      </c>
      <c r="D4711">
        <v>5</v>
      </c>
      <c r="E4711">
        <v>20</v>
      </c>
      <c r="F4711" t="s">
        <v>1290</v>
      </c>
      <c r="G4711">
        <v>1730</v>
      </c>
      <c r="I4711">
        <v>5</v>
      </c>
      <c r="J4711">
        <v>0</v>
      </c>
      <c r="K4711">
        <v>8</v>
      </c>
      <c r="L4711" s="10">
        <v>0</v>
      </c>
      <c r="M4711" s="12">
        <v>0</v>
      </c>
      <c r="N4711" s="24">
        <f t="shared" si="73"/>
        <v>0</v>
      </c>
      <c r="O4711" s="12">
        <v>20</v>
      </c>
      <c r="P4711" t="s">
        <v>116</v>
      </c>
      <c r="S4711">
        <v>0</v>
      </c>
      <c r="T4711">
        <v>0</v>
      </c>
      <c r="U4711">
        <v>0</v>
      </c>
      <c r="V4711">
        <v>0</v>
      </c>
      <c r="W4711">
        <v>1</v>
      </c>
      <c r="X4711" t="s">
        <v>247</v>
      </c>
      <c r="Y4711" s="26">
        <v>0</v>
      </c>
      <c r="Z4711" s="26">
        <v>20</v>
      </c>
      <c r="AA4711" t="s">
        <v>117</v>
      </c>
      <c r="AC4711" t="s">
        <v>775</v>
      </c>
      <c r="AD4711" t="s">
        <v>501</v>
      </c>
    </row>
    <row r="4712" spans="1:30" ht="15">
      <c r="A4712">
        <v>1860</v>
      </c>
      <c r="B4712" s="4">
        <v>1</v>
      </c>
      <c r="C4712">
        <v>51005</v>
      </c>
      <c r="D4712">
        <v>1</v>
      </c>
      <c r="E4712">
        <v>21</v>
      </c>
      <c r="F4712" t="s">
        <v>1290</v>
      </c>
      <c r="G4712">
        <v>1730</v>
      </c>
      <c r="I4712">
        <v>1</v>
      </c>
      <c r="J4712">
        <v>8</v>
      </c>
      <c r="L4712" s="10">
        <v>0</v>
      </c>
      <c r="M4712" s="16">
        <v>20.804249475679534</v>
      </c>
      <c r="N4712" s="24">
        <f t="shared" si="73"/>
        <v>436.88923898927021</v>
      </c>
      <c r="O4712" s="12">
        <v>21</v>
      </c>
      <c r="P4712" t="s">
        <v>116</v>
      </c>
      <c r="S4712">
        <v>0</v>
      </c>
      <c r="T4712">
        <v>0</v>
      </c>
      <c r="U4712">
        <v>0</v>
      </c>
      <c r="V4712">
        <v>0</v>
      </c>
      <c r="W4712">
        <v>1</v>
      </c>
      <c r="X4712" t="s">
        <v>247</v>
      </c>
      <c r="Y4712" s="26">
        <v>0</v>
      </c>
      <c r="Z4712" s="26">
        <v>21</v>
      </c>
      <c r="AA4712" t="s">
        <v>117</v>
      </c>
      <c r="AC4712" t="s">
        <v>42</v>
      </c>
      <c r="AD4712" t="s">
        <v>967</v>
      </c>
    </row>
    <row r="4713" spans="1:30" ht="15">
      <c r="A4713">
        <v>1860</v>
      </c>
      <c r="B4713" s="4">
        <v>1</v>
      </c>
      <c r="C4713">
        <v>51006</v>
      </c>
      <c r="D4713">
        <v>1</v>
      </c>
      <c r="E4713">
        <v>20</v>
      </c>
      <c r="F4713" t="s">
        <v>1290</v>
      </c>
      <c r="G4713">
        <v>1730</v>
      </c>
      <c r="I4713">
        <v>3</v>
      </c>
      <c r="J4713">
        <v>28</v>
      </c>
      <c r="L4713" s="10">
        <v>0</v>
      </c>
      <c r="M4713" s="16">
        <v>69.069443965111702</v>
      </c>
      <c r="N4713" s="24">
        <f t="shared" si="73"/>
        <v>1381.388879302234</v>
      </c>
      <c r="O4713" s="12">
        <v>20</v>
      </c>
      <c r="P4713" t="s">
        <v>116</v>
      </c>
      <c r="S4713">
        <v>0</v>
      </c>
      <c r="T4713">
        <v>0</v>
      </c>
      <c r="U4713">
        <v>0</v>
      </c>
      <c r="V4713">
        <v>0</v>
      </c>
      <c r="W4713">
        <v>1</v>
      </c>
      <c r="X4713">
        <v>1</v>
      </c>
      <c r="Y4713" s="26">
        <v>20</v>
      </c>
      <c r="Z4713" s="26">
        <v>20</v>
      </c>
      <c r="AA4713" t="s">
        <v>117</v>
      </c>
      <c r="AC4713" t="s">
        <v>42</v>
      </c>
      <c r="AD4713" t="s">
        <v>802</v>
      </c>
    </row>
    <row r="4714" spans="1:30" ht="15">
      <c r="A4714">
        <v>1860</v>
      </c>
      <c r="B4714" s="4">
        <v>1</v>
      </c>
      <c r="C4714">
        <v>51006</v>
      </c>
      <c r="D4714">
        <v>2</v>
      </c>
      <c r="E4714">
        <v>20</v>
      </c>
      <c r="F4714" t="s">
        <v>1290</v>
      </c>
      <c r="G4714">
        <v>1730</v>
      </c>
      <c r="I4714">
        <v>3</v>
      </c>
      <c r="J4714">
        <v>16</v>
      </c>
      <c r="L4714" s="11">
        <v>1</v>
      </c>
      <c r="M4714" s="16">
        <v>35.650509638259194</v>
      </c>
      <c r="N4714" s="24">
        <f t="shared" si="73"/>
        <v>713.01019276518389</v>
      </c>
      <c r="O4714" s="12">
        <v>20</v>
      </c>
      <c r="P4714" t="s">
        <v>116</v>
      </c>
      <c r="S4714">
        <v>0</v>
      </c>
      <c r="T4714">
        <v>0</v>
      </c>
      <c r="U4714">
        <v>0</v>
      </c>
      <c r="V4714">
        <v>0</v>
      </c>
      <c r="W4714">
        <v>1</v>
      </c>
      <c r="X4714">
        <v>1</v>
      </c>
      <c r="Y4714" s="26">
        <v>20</v>
      </c>
      <c r="Z4714" s="26">
        <v>20</v>
      </c>
      <c r="AA4714" t="s">
        <v>117</v>
      </c>
      <c r="AC4714" t="s">
        <v>42</v>
      </c>
      <c r="AD4714" t="s">
        <v>802</v>
      </c>
    </row>
    <row r="4715" spans="1:30" ht="15">
      <c r="A4715">
        <v>1860</v>
      </c>
      <c r="B4715" s="4">
        <v>1</v>
      </c>
      <c r="C4715">
        <v>51006</v>
      </c>
      <c r="D4715">
        <v>3</v>
      </c>
      <c r="E4715">
        <v>20</v>
      </c>
      <c r="F4715" t="s">
        <v>1290</v>
      </c>
      <c r="G4715">
        <v>1730</v>
      </c>
      <c r="I4715">
        <v>3</v>
      </c>
      <c r="J4715">
        <v>7</v>
      </c>
      <c r="L4715" s="10">
        <v>0</v>
      </c>
      <c r="M4715" s="16">
        <v>20.804249475679534</v>
      </c>
      <c r="N4715" s="24">
        <f t="shared" si="73"/>
        <v>416.0849895135907</v>
      </c>
      <c r="O4715" s="12">
        <v>20</v>
      </c>
      <c r="P4715" t="s">
        <v>116</v>
      </c>
      <c r="S4715">
        <v>0</v>
      </c>
      <c r="T4715">
        <v>0</v>
      </c>
      <c r="U4715">
        <v>0</v>
      </c>
      <c r="V4715">
        <v>0</v>
      </c>
      <c r="W4715">
        <v>1</v>
      </c>
      <c r="X4715">
        <v>1</v>
      </c>
      <c r="Y4715" s="26">
        <v>20</v>
      </c>
      <c r="Z4715" s="26">
        <v>20</v>
      </c>
      <c r="AA4715" t="s">
        <v>117</v>
      </c>
      <c r="AC4715" t="s">
        <v>42</v>
      </c>
      <c r="AD4715" t="s">
        <v>802</v>
      </c>
    </row>
    <row r="4716" spans="1:30" ht="15">
      <c r="A4716">
        <v>1860</v>
      </c>
      <c r="B4716" s="4">
        <v>1</v>
      </c>
      <c r="C4716">
        <v>51007</v>
      </c>
      <c r="D4716">
        <v>1</v>
      </c>
      <c r="E4716">
        <v>21</v>
      </c>
      <c r="F4716" t="s">
        <v>1290</v>
      </c>
      <c r="G4716">
        <v>1730</v>
      </c>
      <c r="I4716">
        <v>1</v>
      </c>
      <c r="J4716">
        <v>65</v>
      </c>
      <c r="L4716" s="10">
        <v>0</v>
      </c>
      <c r="M4716" s="16">
        <v>45.18</v>
      </c>
      <c r="N4716" s="24">
        <f t="shared" si="73"/>
        <v>948.78</v>
      </c>
      <c r="O4716" s="12">
        <v>21</v>
      </c>
      <c r="P4716" t="s">
        <v>116</v>
      </c>
      <c r="S4716">
        <v>0</v>
      </c>
      <c r="T4716">
        <v>0</v>
      </c>
      <c r="U4716">
        <v>0</v>
      </c>
      <c r="V4716">
        <v>0</v>
      </c>
      <c r="W4716">
        <v>1</v>
      </c>
      <c r="X4716" t="s">
        <v>247</v>
      </c>
      <c r="Y4716" s="26">
        <v>0</v>
      </c>
      <c r="Z4716" s="26">
        <v>21</v>
      </c>
      <c r="AA4716" t="s">
        <v>117</v>
      </c>
      <c r="AC4716" t="s">
        <v>360</v>
      </c>
      <c r="AD4716" t="s">
        <v>1501</v>
      </c>
    </row>
    <row r="4717" spans="1:30" ht="15">
      <c r="A4717">
        <v>1860</v>
      </c>
      <c r="B4717" s="4">
        <v>1</v>
      </c>
      <c r="C4717">
        <v>51008</v>
      </c>
      <c r="D4717">
        <v>1</v>
      </c>
      <c r="E4717">
        <v>20</v>
      </c>
      <c r="F4717" t="s">
        <v>1290</v>
      </c>
      <c r="G4717">
        <v>1730</v>
      </c>
      <c r="I4717">
        <v>4</v>
      </c>
      <c r="J4717">
        <v>25</v>
      </c>
      <c r="L4717" s="10">
        <v>0</v>
      </c>
      <c r="M4717" s="16">
        <v>69.069443965111702</v>
      </c>
      <c r="N4717" s="24">
        <f t="shared" si="73"/>
        <v>1381.388879302234</v>
      </c>
      <c r="O4717" s="12">
        <v>20</v>
      </c>
      <c r="P4717" t="s">
        <v>116</v>
      </c>
      <c r="S4717">
        <v>0</v>
      </c>
      <c r="T4717">
        <v>0</v>
      </c>
      <c r="U4717">
        <v>0</v>
      </c>
      <c r="V4717">
        <v>0</v>
      </c>
      <c r="W4717">
        <v>1</v>
      </c>
      <c r="X4717" t="s">
        <v>247</v>
      </c>
      <c r="Y4717" s="26">
        <v>0</v>
      </c>
      <c r="Z4717" s="26">
        <v>20</v>
      </c>
      <c r="AA4717" t="s">
        <v>117</v>
      </c>
      <c r="AC4717" t="s">
        <v>1198</v>
      </c>
      <c r="AD4717" t="s">
        <v>1199</v>
      </c>
    </row>
    <row r="4718" spans="1:30" ht="15">
      <c r="A4718">
        <v>1860</v>
      </c>
      <c r="B4718" s="4">
        <v>1</v>
      </c>
      <c r="C4718">
        <v>51008</v>
      </c>
      <c r="D4718">
        <v>2</v>
      </c>
      <c r="E4718">
        <v>20</v>
      </c>
      <c r="F4718" t="s">
        <v>1290</v>
      </c>
      <c r="G4718">
        <v>1730</v>
      </c>
      <c r="I4718">
        <v>4</v>
      </c>
      <c r="J4718">
        <v>8</v>
      </c>
      <c r="L4718" s="10">
        <v>0</v>
      </c>
      <c r="M4718" s="16">
        <v>20.804249475679534</v>
      </c>
      <c r="N4718" s="24">
        <f t="shared" si="73"/>
        <v>416.0849895135907</v>
      </c>
      <c r="O4718" s="12">
        <v>20</v>
      </c>
      <c r="P4718" t="s">
        <v>116</v>
      </c>
      <c r="S4718">
        <v>0</v>
      </c>
      <c r="T4718">
        <v>0</v>
      </c>
      <c r="U4718">
        <v>0</v>
      </c>
      <c r="V4718">
        <v>0</v>
      </c>
      <c r="W4718">
        <v>1</v>
      </c>
      <c r="X4718" t="s">
        <v>247</v>
      </c>
      <c r="Y4718" s="26">
        <v>0</v>
      </c>
      <c r="Z4718" s="26">
        <v>20</v>
      </c>
      <c r="AA4718" t="s">
        <v>117</v>
      </c>
      <c r="AC4718" t="s">
        <v>1198</v>
      </c>
      <c r="AD4718" t="s">
        <v>1199</v>
      </c>
    </row>
    <row r="4719" spans="1:30">
      <c r="A4719">
        <v>1860</v>
      </c>
      <c r="B4719" s="4">
        <v>1</v>
      </c>
      <c r="C4719">
        <v>51008</v>
      </c>
      <c r="D4719">
        <v>3</v>
      </c>
      <c r="E4719">
        <v>20</v>
      </c>
      <c r="F4719" t="s">
        <v>1290</v>
      </c>
      <c r="G4719">
        <v>1730</v>
      </c>
      <c r="I4719">
        <v>4</v>
      </c>
      <c r="J4719">
        <v>5</v>
      </c>
      <c r="L4719" s="10">
        <v>0</v>
      </c>
      <c r="M4719" s="12">
        <v>0</v>
      </c>
      <c r="N4719" s="24">
        <f t="shared" si="73"/>
        <v>0</v>
      </c>
      <c r="O4719" s="12">
        <v>20</v>
      </c>
      <c r="P4719" t="s">
        <v>116</v>
      </c>
      <c r="S4719">
        <v>0</v>
      </c>
      <c r="T4719">
        <v>0</v>
      </c>
      <c r="U4719">
        <v>0</v>
      </c>
      <c r="V4719">
        <v>0</v>
      </c>
      <c r="W4719">
        <v>1</v>
      </c>
      <c r="X4719" t="s">
        <v>247</v>
      </c>
      <c r="Y4719" s="26">
        <v>0</v>
      </c>
      <c r="Z4719" s="26">
        <v>20</v>
      </c>
      <c r="AA4719" t="s">
        <v>117</v>
      </c>
      <c r="AC4719" t="s">
        <v>1198</v>
      </c>
      <c r="AD4719" t="s">
        <v>1199</v>
      </c>
    </row>
    <row r="4720" spans="1:30" ht="15">
      <c r="A4720">
        <v>1860</v>
      </c>
      <c r="B4720" s="4">
        <v>1</v>
      </c>
      <c r="C4720">
        <v>51008</v>
      </c>
      <c r="D4720">
        <v>4</v>
      </c>
      <c r="E4720">
        <v>21</v>
      </c>
      <c r="F4720" t="s">
        <v>1290</v>
      </c>
      <c r="G4720">
        <v>1730</v>
      </c>
      <c r="I4720">
        <v>4</v>
      </c>
      <c r="J4720">
        <v>2</v>
      </c>
      <c r="L4720" s="11">
        <v>1</v>
      </c>
      <c r="M4720" s="21">
        <v>0</v>
      </c>
      <c r="N4720" s="24">
        <f t="shared" si="73"/>
        <v>0</v>
      </c>
      <c r="O4720" s="12">
        <v>21</v>
      </c>
      <c r="P4720" t="s">
        <v>116</v>
      </c>
      <c r="S4720">
        <v>0</v>
      </c>
      <c r="T4720">
        <v>0</v>
      </c>
      <c r="U4720">
        <v>0</v>
      </c>
      <c r="V4720">
        <v>0</v>
      </c>
      <c r="W4720">
        <v>1</v>
      </c>
      <c r="X4720" t="s">
        <v>247</v>
      </c>
      <c r="Y4720" s="26">
        <v>0</v>
      </c>
      <c r="Z4720" s="26">
        <v>21</v>
      </c>
      <c r="AA4720" t="s">
        <v>117</v>
      </c>
      <c r="AC4720" t="s">
        <v>1198</v>
      </c>
      <c r="AD4720" t="s">
        <v>1199</v>
      </c>
    </row>
    <row r="4721" spans="1:30" ht="15">
      <c r="A4721">
        <v>1860</v>
      </c>
      <c r="B4721" s="4">
        <v>1</v>
      </c>
      <c r="C4721">
        <v>51009</v>
      </c>
      <c r="D4721">
        <v>1</v>
      </c>
      <c r="E4721">
        <v>20</v>
      </c>
      <c r="F4721" t="s">
        <v>1290</v>
      </c>
      <c r="G4721">
        <v>1730</v>
      </c>
      <c r="I4721">
        <v>1</v>
      </c>
      <c r="J4721">
        <v>14</v>
      </c>
      <c r="L4721" s="11">
        <v>1</v>
      </c>
      <c r="M4721" s="16">
        <v>35.650509638259194</v>
      </c>
      <c r="N4721" s="24">
        <f t="shared" si="73"/>
        <v>713.01019276518389</v>
      </c>
      <c r="O4721" s="12">
        <v>20</v>
      </c>
      <c r="P4721" t="s">
        <v>116</v>
      </c>
      <c r="S4721">
        <v>0</v>
      </c>
      <c r="T4721">
        <v>0</v>
      </c>
      <c r="U4721">
        <v>0</v>
      </c>
      <c r="V4721">
        <v>0</v>
      </c>
      <c r="W4721">
        <v>1</v>
      </c>
      <c r="X4721" t="s">
        <v>247</v>
      </c>
      <c r="Y4721" s="26">
        <v>0</v>
      </c>
      <c r="Z4721" s="26">
        <v>20</v>
      </c>
      <c r="AA4721" t="s">
        <v>117</v>
      </c>
      <c r="AC4721" t="s">
        <v>496</v>
      </c>
      <c r="AD4721" t="s">
        <v>491</v>
      </c>
    </row>
    <row r="4722" spans="1:30" ht="15">
      <c r="A4722">
        <v>1860</v>
      </c>
      <c r="B4722" s="4">
        <v>1</v>
      </c>
      <c r="C4722">
        <v>51010</v>
      </c>
      <c r="D4722">
        <v>1</v>
      </c>
      <c r="E4722">
        <v>20</v>
      </c>
      <c r="F4722" t="s">
        <v>1290</v>
      </c>
      <c r="G4722">
        <v>1730</v>
      </c>
      <c r="I4722">
        <v>7</v>
      </c>
      <c r="J4722">
        <v>40</v>
      </c>
      <c r="L4722" s="10">
        <v>0</v>
      </c>
      <c r="M4722" s="16">
        <v>69.069443965111702</v>
      </c>
      <c r="N4722" s="24">
        <f t="shared" si="73"/>
        <v>1381.388879302234</v>
      </c>
      <c r="O4722" s="12">
        <v>20</v>
      </c>
      <c r="P4722" t="s">
        <v>171</v>
      </c>
      <c r="S4722">
        <v>0</v>
      </c>
      <c r="T4722">
        <v>0</v>
      </c>
      <c r="U4722">
        <v>0</v>
      </c>
      <c r="V4722">
        <v>0</v>
      </c>
      <c r="W4722">
        <v>1</v>
      </c>
      <c r="X4722">
        <v>1</v>
      </c>
      <c r="Y4722" s="26">
        <v>20</v>
      </c>
      <c r="Z4722" s="26">
        <v>20</v>
      </c>
      <c r="AA4722" t="s">
        <v>117</v>
      </c>
      <c r="AC4722" t="s">
        <v>403</v>
      </c>
      <c r="AD4722" t="s">
        <v>790</v>
      </c>
    </row>
    <row r="4723" spans="1:30" ht="15">
      <c r="A4723">
        <v>1860</v>
      </c>
      <c r="B4723" s="4">
        <v>1</v>
      </c>
      <c r="C4723">
        <v>51010</v>
      </c>
      <c r="D4723">
        <v>2</v>
      </c>
      <c r="E4723">
        <v>20</v>
      </c>
      <c r="F4723" t="s">
        <v>1290</v>
      </c>
      <c r="G4723">
        <v>1730</v>
      </c>
      <c r="I4723">
        <v>7</v>
      </c>
      <c r="J4723">
        <v>10</v>
      </c>
      <c r="L4723" s="11">
        <v>1</v>
      </c>
      <c r="M4723" s="22">
        <v>20.8</v>
      </c>
      <c r="N4723" s="24">
        <f t="shared" si="73"/>
        <v>416</v>
      </c>
      <c r="O4723" s="12">
        <v>20</v>
      </c>
      <c r="P4723" t="s">
        <v>171</v>
      </c>
      <c r="S4723">
        <v>0</v>
      </c>
      <c r="T4723">
        <v>0</v>
      </c>
      <c r="U4723">
        <v>0</v>
      </c>
      <c r="V4723">
        <v>0</v>
      </c>
      <c r="W4723">
        <v>1</v>
      </c>
      <c r="X4723">
        <v>1</v>
      </c>
      <c r="Y4723" s="26">
        <v>20</v>
      </c>
      <c r="Z4723" s="26">
        <v>20</v>
      </c>
      <c r="AA4723" t="s">
        <v>117</v>
      </c>
      <c r="AC4723" t="s">
        <v>403</v>
      </c>
      <c r="AD4723" t="s">
        <v>790</v>
      </c>
    </row>
    <row r="4724" spans="1:30" ht="15">
      <c r="A4724">
        <v>1860</v>
      </c>
      <c r="B4724" s="4">
        <v>1</v>
      </c>
      <c r="C4724">
        <v>51010</v>
      </c>
      <c r="D4724">
        <v>3</v>
      </c>
      <c r="E4724">
        <v>21</v>
      </c>
      <c r="F4724" t="s">
        <v>1290</v>
      </c>
      <c r="G4724">
        <v>1730</v>
      </c>
      <c r="I4724">
        <v>7</v>
      </c>
      <c r="J4724">
        <v>8</v>
      </c>
      <c r="L4724" s="11">
        <v>1</v>
      </c>
      <c r="M4724" s="22">
        <v>20.8</v>
      </c>
      <c r="N4724" s="24">
        <f t="shared" si="73"/>
        <v>436.8</v>
      </c>
      <c r="O4724" s="12">
        <v>21</v>
      </c>
      <c r="P4724" t="s">
        <v>116</v>
      </c>
      <c r="S4724">
        <v>0</v>
      </c>
      <c r="T4724">
        <v>0</v>
      </c>
      <c r="U4724">
        <v>0</v>
      </c>
      <c r="V4724">
        <v>0</v>
      </c>
      <c r="W4724">
        <v>1</v>
      </c>
      <c r="X4724">
        <v>1</v>
      </c>
      <c r="Y4724" s="26">
        <v>21</v>
      </c>
      <c r="Z4724" s="26">
        <v>21</v>
      </c>
      <c r="AA4724" t="s">
        <v>117</v>
      </c>
      <c r="AC4724" t="s">
        <v>403</v>
      </c>
      <c r="AD4724" t="s">
        <v>790</v>
      </c>
    </row>
    <row r="4725" spans="1:30">
      <c r="A4725">
        <v>1860</v>
      </c>
      <c r="B4725" s="4">
        <v>1</v>
      </c>
      <c r="C4725">
        <v>51010</v>
      </c>
      <c r="D4725">
        <v>4</v>
      </c>
      <c r="E4725">
        <v>20</v>
      </c>
      <c r="F4725" t="s">
        <v>1290</v>
      </c>
      <c r="G4725">
        <v>1730</v>
      </c>
      <c r="I4725">
        <v>7</v>
      </c>
      <c r="J4725">
        <v>5</v>
      </c>
      <c r="L4725" s="10">
        <v>0</v>
      </c>
      <c r="M4725" s="12">
        <v>0</v>
      </c>
      <c r="N4725" s="24">
        <f t="shared" si="73"/>
        <v>0</v>
      </c>
      <c r="O4725" s="12">
        <v>20</v>
      </c>
      <c r="P4725" t="s">
        <v>171</v>
      </c>
      <c r="S4725">
        <v>0</v>
      </c>
      <c r="T4725">
        <v>0</v>
      </c>
      <c r="U4725">
        <v>0</v>
      </c>
      <c r="V4725">
        <v>0</v>
      </c>
      <c r="W4725">
        <v>1</v>
      </c>
      <c r="X4725">
        <v>1</v>
      </c>
      <c r="Y4725" s="26">
        <v>20</v>
      </c>
      <c r="Z4725" s="26">
        <v>20</v>
      </c>
      <c r="AA4725" t="s">
        <v>117</v>
      </c>
      <c r="AC4725" t="s">
        <v>403</v>
      </c>
      <c r="AD4725" t="s">
        <v>790</v>
      </c>
    </row>
    <row r="4726" spans="1:30" ht="15">
      <c r="A4726">
        <v>1860</v>
      </c>
      <c r="B4726" s="4">
        <v>1</v>
      </c>
      <c r="C4726">
        <v>51010</v>
      </c>
      <c r="D4726">
        <v>5</v>
      </c>
      <c r="E4726">
        <v>20</v>
      </c>
      <c r="F4726" t="s">
        <v>1290</v>
      </c>
      <c r="G4726">
        <v>1730</v>
      </c>
      <c r="I4726">
        <v>7</v>
      </c>
      <c r="J4726">
        <v>3</v>
      </c>
      <c r="L4726" s="11">
        <v>1</v>
      </c>
      <c r="M4726" s="21">
        <v>0</v>
      </c>
      <c r="N4726" s="24">
        <f t="shared" si="73"/>
        <v>0</v>
      </c>
      <c r="O4726" s="12">
        <v>20</v>
      </c>
      <c r="P4726" t="s">
        <v>171</v>
      </c>
      <c r="S4726">
        <v>0</v>
      </c>
      <c r="T4726">
        <v>0</v>
      </c>
      <c r="U4726">
        <v>0</v>
      </c>
      <c r="V4726">
        <v>0</v>
      </c>
      <c r="W4726">
        <v>1</v>
      </c>
      <c r="X4726">
        <v>1</v>
      </c>
      <c r="Y4726" s="26">
        <v>20</v>
      </c>
      <c r="Z4726" s="26">
        <v>20</v>
      </c>
      <c r="AA4726" t="s">
        <v>117</v>
      </c>
      <c r="AC4726" t="s">
        <v>403</v>
      </c>
      <c r="AD4726" t="s">
        <v>790</v>
      </c>
    </row>
    <row r="4727" spans="1:30" ht="15">
      <c r="A4727">
        <v>1860</v>
      </c>
      <c r="B4727" s="4">
        <v>1</v>
      </c>
      <c r="C4727">
        <v>51010</v>
      </c>
      <c r="D4727">
        <v>6</v>
      </c>
      <c r="E4727">
        <v>20</v>
      </c>
      <c r="F4727" t="s">
        <v>1290</v>
      </c>
      <c r="G4727">
        <v>1730</v>
      </c>
      <c r="I4727">
        <v>7</v>
      </c>
      <c r="J4727">
        <v>6</v>
      </c>
      <c r="L4727" s="11">
        <v>1</v>
      </c>
      <c r="M4727" s="21">
        <v>0</v>
      </c>
      <c r="N4727" s="24">
        <f t="shared" si="73"/>
        <v>0</v>
      </c>
      <c r="O4727" s="12">
        <v>20</v>
      </c>
      <c r="P4727" t="s">
        <v>116</v>
      </c>
      <c r="S4727">
        <v>0</v>
      </c>
      <c r="T4727">
        <v>0</v>
      </c>
      <c r="U4727">
        <v>0</v>
      </c>
      <c r="V4727">
        <v>0</v>
      </c>
      <c r="W4727">
        <v>1</v>
      </c>
      <c r="X4727">
        <v>1</v>
      </c>
      <c r="Y4727" s="26">
        <v>20</v>
      </c>
      <c r="Z4727" s="26">
        <v>20</v>
      </c>
      <c r="AA4727" t="s">
        <v>117</v>
      </c>
      <c r="AC4727" t="s">
        <v>403</v>
      </c>
      <c r="AD4727" t="s">
        <v>790</v>
      </c>
    </row>
    <row r="4728" spans="1:30">
      <c r="A4728">
        <v>1860</v>
      </c>
      <c r="B4728" s="4">
        <v>1</v>
      </c>
      <c r="C4728">
        <v>51010</v>
      </c>
      <c r="D4728">
        <v>7</v>
      </c>
      <c r="E4728">
        <v>21</v>
      </c>
      <c r="F4728" t="s">
        <v>1290</v>
      </c>
      <c r="G4728">
        <v>1730</v>
      </c>
      <c r="I4728">
        <v>7</v>
      </c>
      <c r="J4728">
        <v>5</v>
      </c>
      <c r="L4728" s="10">
        <v>0</v>
      </c>
      <c r="M4728" s="12">
        <v>0</v>
      </c>
      <c r="N4728" s="24">
        <f t="shared" si="73"/>
        <v>0</v>
      </c>
      <c r="O4728" s="12">
        <v>21</v>
      </c>
      <c r="P4728" t="s">
        <v>116</v>
      </c>
      <c r="S4728">
        <v>0</v>
      </c>
      <c r="T4728">
        <v>0</v>
      </c>
      <c r="U4728">
        <v>0</v>
      </c>
      <c r="V4728">
        <v>0</v>
      </c>
      <c r="W4728">
        <v>1</v>
      </c>
      <c r="X4728">
        <v>1</v>
      </c>
      <c r="Y4728" s="26">
        <v>21</v>
      </c>
      <c r="Z4728" s="26">
        <v>21</v>
      </c>
      <c r="AA4728" t="s">
        <v>117</v>
      </c>
      <c r="AC4728" t="s">
        <v>403</v>
      </c>
      <c r="AD4728" t="s">
        <v>790</v>
      </c>
    </row>
    <row r="4729" spans="1:30" ht="15">
      <c r="A4729">
        <v>1860</v>
      </c>
      <c r="B4729" s="4">
        <v>1</v>
      </c>
      <c r="C4729">
        <v>51011</v>
      </c>
      <c r="D4729">
        <v>1</v>
      </c>
      <c r="E4729">
        <v>20</v>
      </c>
      <c r="F4729" t="s">
        <v>1290</v>
      </c>
      <c r="G4729">
        <v>1730</v>
      </c>
      <c r="I4729">
        <v>1</v>
      </c>
      <c r="J4729">
        <v>36</v>
      </c>
      <c r="L4729" s="11">
        <v>1</v>
      </c>
      <c r="M4729" s="16">
        <v>139.72421729991686</v>
      </c>
      <c r="N4729" s="24">
        <f t="shared" si="73"/>
        <v>2794.4843459983372</v>
      </c>
      <c r="O4729" s="12">
        <v>20</v>
      </c>
      <c r="P4729" t="s">
        <v>116</v>
      </c>
      <c r="S4729">
        <v>0</v>
      </c>
      <c r="T4729">
        <v>0</v>
      </c>
      <c r="U4729">
        <v>0</v>
      </c>
      <c r="V4729">
        <v>0</v>
      </c>
      <c r="W4729">
        <v>1</v>
      </c>
      <c r="X4729" t="s">
        <v>247</v>
      </c>
      <c r="Y4729" s="26">
        <v>0</v>
      </c>
      <c r="Z4729" s="26">
        <v>20</v>
      </c>
      <c r="AA4729" t="s">
        <v>117</v>
      </c>
      <c r="AC4729" t="s">
        <v>50</v>
      </c>
      <c r="AD4729" t="s">
        <v>692</v>
      </c>
    </row>
    <row r="4730" spans="1:30" ht="15">
      <c r="A4730">
        <v>1860</v>
      </c>
      <c r="B4730" s="4">
        <v>1</v>
      </c>
      <c r="C4730">
        <v>51012</v>
      </c>
      <c r="D4730">
        <v>1</v>
      </c>
      <c r="E4730">
        <v>20</v>
      </c>
      <c r="F4730" t="s">
        <v>1290</v>
      </c>
      <c r="G4730">
        <v>1730</v>
      </c>
      <c r="I4730">
        <v>3</v>
      </c>
      <c r="J4730">
        <v>35</v>
      </c>
      <c r="L4730" s="10">
        <v>0</v>
      </c>
      <c r="M4730" s="16">
        <v>69.069443965111702</v>
      </c>
      <c r="N4730" s="24">
        <f t="shared" si="73"/>
        <v>1381.388879302234</v>
      </c>
      <c r="O4730" s="12">
        <v>20</v>
      </c>
      <c r="P4730" t="s">
        <v>116</v>
      </c>
      <c r="S4730">
        <v>0</v>
      </c>
      <c r="T4730">
        <v>0</v>
      </c>
      <c r="U4730">
        <v>0</v>
      </c>
      <c r="V4730">
        <v>0</v>
      </c>
      <c r="W4730">
        <v>1</v>
      </c>
      <c r="X4730">
        <v>1</v>
      </c>
      <c r="Y4730" s="26">
        <v>20</v>
      </c>
      <c r="Z4730" s="26">
        <v>20</v>
      </c>
      <c r="AA4730" t="s">
        <v>117</v>
      </c>
      <c r="AC4730" t="s">
        <v>1200</v>
      </c>
      <c r="AD4730" t="s">
        <v>465</v>
      </c>
    </row>
    <row r="4731" spans="1:30" ht="15">
      <c r="A4731">
        <v>1860</v>
      </c>
      <c r="B4731" s="4">
        <v>1</v>
      </c>
      <c r="C4731">
        <v>51012</v>
      </c>
      <c r="D4731">
        <v>2</v>
      </c>
      <c r="E4731">
        <v>20</v>
      </c>
      <c r="F4731" t="s">
        <v>1290</v>
      </c>
      <c r="G4731">
        <v>1730</v>
      </c>
      <c r="I4731">
        <v>3</v>
      </c>
      <c r="J4731">
        <v>35</v>
      </c>
      <c r="L4731" s="10">
        <v>0</v>
      </c>
      <c r="M4731" s="16">
        <v>69.069443965111702</v>
      </c>
      <c r="N4731" s="24">
        <f t="shared" si="73"/>
        <v>1381.388879302234</v>
      </c>
      <c r="O4731" s="12">
        <v>20</v>
      </c>
      <c r="P4731" t="s">
        <v>171</v>
      </c>
      <c r="S4731">
        <v>0</v>
      </c>
      <c r="T4731">
        <v>0</v>
      </c>
      <c r="U4731">
        <v>0</v>
      </c>
      <c r="V4731">
        <v>0</v>
      </c>
      <c r="W4731">
        <v>1</v>
      </c>
      <c r="X4731">
        <v>1</v>
      </c>
      <c r="Y4731" s="26">
        <v>20</v>
      </c>
      <c r="Z4731" s="26">
        <v>20</v>
      </c>
      <c r="AA4731" t="s">
        <v>117</v>
      </c>
      <c r="AC4731" t="s">
        <v>1200</v>
      </c>
      <c r="AD4731" t="s">
        <v>465</v>
      </c>
    </row>
    <row r="4732" spans="1:30" ht="15">
      <c r="A4732">
        <v>1860</v>
      </c>
      <c r="B4732" s="4">
        <v>1</v>
      </c>
      <c r="C4732">
        <v>51012</v>
      </c>
      <c r="D4732">
        <v>3</v>
      </c>
      <c r="E4732">
        <v>21</v>
      </c>
      <c r="F4732" t="s">
        <v>1290</v>
      </c>
      <c r="G4732">
        <v>1730</v>
      </c>
      <c r="I4732">
        <v>3</v>
      </c>
      <c r="J4732">
        <v>22</v>
      </c>
      <c r="L4732" s="11">
        <v>1</v>
      </c>
      <c r="M4732" s="16">
        <v>139.72421729991686</v>
      </c>
      <c r="N4732" s="24">
        <f t="shared" si="73"/>
        <v>2934.2085632982539</v>
      </c>
      <c r="O4732" s="12">
        <v>21</v>
      </c>
      <c r="P4732" t="s">
        <v>171</v>
      </c>
      <c r="S4732">
        <v>0</v>
      </c>
      <c r="T4732">
        <v>0</v>
      </c>
      <c r="U4732">
        <v>0</v>
      </c>
      <c r="V4732">
        <v>0</v>
      </c>
      <c r="W4732">
        <v>1</v>
      </c>
      <c r="X4732">
        <v>1</v>
      </c>
      <c r="Y4732" s="26">
        <v>21</v>
      </c>
      <c r="Z4732" s="26">
        <v>21</v>
      </c>
      <c r="AA4732" t="s">
        <v>117</v>
      </c>
      <c r="AC4732" t="s">
        <v>1200</v>
      </c>
      <c r="AD4732" t="s">
        <v>465</v>
      </c>
    </row>
    <row r="4733" spans="1:30" ht="15">
      <c r="A4733">
        <v>1860</v>
      </c>
      <c r="B4733" s="4">
        <v>1</v>
      </c>
      <c r="C4733">
        <v>51013</v>
      </c>
      <c r="D4733">
        <v>1</v>
      </c>
      <c r="E4733">
        <v>20</v>
      </c>
      <c r="F4733" t="s">
        <v>1290</v>
      </c>
      <c r="G4733">
        <v>1730</v>
      </c>
      <c r="I4733">
        <v>1</v>
      </c>
      <c r="J4733">
        <v>14</v>
      </c>
      <c r="L4733" s="11">
        <v>1</v>
      </c>
      <c r="M4733" s="16">
        <v>35.650509638259194</v>
      </c>
      <c r="N4733" s="24">
        <f t="shared" si="73"/>
        <v>713.01019276518389</v>
      </c>
      <c r="O4733" s="12">
        <v>20</v>
      </c>
      <c r="P4733" t="s">
        <v>116</v>
      </c>
      <c r="S4733">
        <v>0</v>
      </c>
      <c r="T4733">
        <v>0</v>
      </c>
      <c r="U4733">
        <v>0</v>
      </c>
      <c r="V4733">
        <v>0</v>
      </c>
      <c r="W4733">
        <v>1</v>
      </c>
      <c r="X4733" t="s">
        <v>247</v>
      </c>
      <c r="Y4733" s="26">
        <v>0</v>
      </c>
      <c r="Z4733" s="26">
        <v>20</v>
      </c>
      <c r="AA4733" t="s">
        <v>117</v>
      </c>
      <c r="AC4733" t="s">
        <v>682</v>
      </c>
      <c r="AD4733" t="s">
        <v>846</v>
      </c>
    </row>
    <row r="4734" spans="1:30" ht="15">
      <c r="A4734">
        <v>1860</v>
      </c>
      <c r="B4734" s="4">
        <v>1</v>
      </c>
      <c r="C4734">
        <v>51014</v>
      </c>
      <c r="D4734">
        <v>1</v>
      </c>
      <c r="E4734">
        <v>20</v>
      </c>
      <c r="F4734" t="s">
        <v>1290</v>
      </c>
      <c r="G4734">
        <v>1730</v>
      </c>
      <c r="I4734">
        <v>11</v>
      </c>
      <c r="J4734">
        <v>39</v>
      </c>
      <c r="L4734" s="10">
        <v>0</v>
      </c>
      <c r="M4734" s="16">
        <v>69.069443965111702</v>
      </c>
      <c r="N4734" s="24">
        <f t="shared" si="73"/>
        <v>1381.388879302234</v>
      </c>
      <c r="O4734" s="12">
        <v>20</v>
      </c>
      <c r="P4734" t="s">
        <v>116</v>
      </c>
      <c r="S4734">
        <v>0</v>
      </c>
      <c r="T4734">
        <v>0</v>
      </c>
      <c r="U4734">
        <v>0</v>
      </c>
      <c r="V4734">
        <v>0</v>
      </c>
      <c r="W4734">
        <v>1</v>
      </c>
      <c r="X4734">
        <v>1</v>
      </c>
      <c r="Y4734" s="26">
        <v>20</v>
      </c>
      <c r="Z4734" s="26">
        <v>20</v>
      </c>
      <c r="AA4734" t="s">
        <v>117</v>
      </c>
      <c r="AC4734" t="s">
        <v>1201</v>
      </c>
      <c r="AD4734" t="s">
        <v>629</v>
      </c>
    </row>
    <row r="4735" spans="1:30" ht="15">
      <c r="A4735">
        <v>1860</v>
      </c>
      <c r="B4735" s="4">
        <v>1</v>
      </c>
      <c r="C4735">
        <v>51014</v>
      </c>
      <c r="D4735">
        <v>2</v>
      </c>
      <c r="E4735">
        <v>20</v>
      </c>
      <c r="F4735" t="s">
        <v>1290</v>
      </c>
      <c r="G4735">
        <v>1730</v>
      </c>
      <c r="I4735">
        <v>11</v>
      </c>
      <c r="J4735">
        <v>30</v>
      </c>
      <c r="L4735" s="11">
        <v>1</v>
      </c>
      <c r="M4735" s="16">
        <v>139.72421729991686</v>
      </c>
      <c r="N4735" s="24">
        <f t="shared" si="73"/>
        <v>2794.4843459983372</v>
      </c>
      <c r="O4735" s="12">
        <v>20</v>
      </c>
      <c r="P4735" t="s">
        <v>116</v>
      </c>
      <c r="S4735">
        <v>0</v>
      </c>
      <c r="T4735">
        <v>0</v>
      </c>
      <c r="U4735">
        <v>0</v>
      </c>
      <c r="V4735">
        <v>0</v>
      </c>
      <c r="W4735">
        <v>1</v>
      </c>
      <c r="X4735">
        <v>1</v>
      </c>
      <c r="Y4735" s="26">
        <v>20</v>
      </c>
      <c r="Z4735" s="26">
        <v>20</v>
      </c>
      <c r="AA4735" t="s">
        <v>117</v>
      </c>
      <c r="AC4735" t="s">
        <v>1201</v>
      </c>
      <c r="AD4735" t="s">
        <v>629</v>
      </c>
    </row>
    <row r="4736" spans="1:30" ht="15">
      <c r="A4736">
        <v>1860</v>
      </c>
      <c r="B4736" s="4">
        <v>1</v>
      </c>
      <c r="C4736">
        <v>51014</v>
      </c>
      <c r="D4736">
        <v>3</v>
      </c>
      <c r="E4736">
        <v>21</v>
      </c>
      <c r="F4736" t="s">
        <v>1290</v>
      </c>
      <c r="G4736">
        <v>1730</v>
      </c>
      <c r="I4736">
        <v>11</v>
      </c>
      <c r="J4736">
        <v>18</v>
      </c>
      <c r="L4736" s="11">
        <v>1</v>
      </c>
      <c r="M4736" s="16">
        <v>35.650509638259194</v>
      </c>
      <c r="N4736" s="24">
        <f t="shared" si="73"/>
        <v>748.66070240344311</v>
      </c>
      <c r="O4736" s="12">
        <v>21</v>
      </c>
      <c r="P4736" t="s">
        <v>116</v>
      </c>
      <c r="S4736">
        <v>0</v>
      </c>
      <c r="T4736">
        <v>0</v>
      </c>
      <c r="U4736">
        <v>0</v>
      </c>
      <c r="V4736">
        <v>0</v>
      </c>
      <c r="W4736">
        <v>1</v>
      </c>
      <c r="X4736">
        <v>1</v>
      </c>
      <c r="Y4736" s="26">
        <v>21</v>
      </c>
      <c r="Z4736" s="26">
        <v>21</v>
      </c>
      <c r="AA4736" t="s">
        <v>117</v>
      </c>
      <c r="AC4736" t="s">
        <v>1201</v>
      </c>
      <c r="AD4736" t="s">
        <v>629</v>
      </c>
    </row>
    <row r="4737" spans="1:30" ht="15">
      <c r="A4737">
        <v>1860</v>
      </c>
      <c r="B4737" s="4">
        <v>1</v>
      </c>
      <c r="C4737">
        <v>51014</v>
      </c>
      <c r="D4737">
        <v>4</v>
      </c>
      <c r="E4737">
        <v>20</v>
      </c>
      <c r="F4737" t="s">
        <v>1290</v>
      </c>
      <c r="G4737">
        <v>1730</v>
      </c>
      <c r="I4737">
        <v>11</v>
      </c>
      <c r="J4737">
        <v>17</v>
      </c>
      <c r="L4737" s="10">
        <v>0</v>
      </c>
      <c r="M4737" s="16">
        <v>29.789946565499331</v>
      </c>
      <c r="N4737" s="24">
        <f t="shared" si="73"/>
        <v>595.79893130998664</v>
      </c>
      <c r="O4737" s="12">
        <v>20</v>
      </c>
      <c r="P4737" t="s">
        <v>116</v>
      </c>
      <c r="S4737">
        <v>0</v>
      </c>
      <c r="T4737">
        <v>0</v>
      </c>
      <c r="U4737">
        <v>0</v>
      </c>
      <c r="V4737">
        <v>0</v>
      </c>
      <c r="W4737">
        <v>1</v>
      </c>
      <c r="X4737">
        <v>1</v>
      </c>
      <c r="Y4737" s="26">
        <v>20</v>
      </c>
      <c r="Z4737" s="26">
        <v>20</v>
      </c>
      <c r="AA4737" t="s">
        <v>117</v>
      </c>
      <c r="AC4737" t="s">
        <v>1201</v>
      </c>
      <c r="AD4737" t="s">
        <v>629</v>
      </c>
    </row>
    <row r="4738" spans="1:30" ht="15">
      <c r="A4738">
        <v>1860</v>
      </c>
      <c r="B4738" s="4">
        <v>1</v>
      </c>
      <c r="C4738">
        <v>51014</v>
      </c>
      <c r="D4738">
        <v>5</v>
      </c>
      <c r="E4738">
        <v>20</v>
      </c>
      <c r="F4738" t="s">
        <v>1290</v>
      </c>
      <c r="G4738">
        <v>1730</v>
      </c>
      <c r="I4738">
        <v>11</v>
      </c>
      <c r="J4738">
        <v>15</v>
      </c>
      <c r="L4738" s="11">
        <v>1</v>
      </c>
      <c r="M4738" s="16">
        <v>35.650509638259194</v>
      </c>
      <c r="N4738" s="24">
        <f t="shared" si="73"/>
        <v>713.01019276518389</v>
      </c>
      <c r="O4738" s="12">
        <v>20</v>
      </c>
      <c r="P4738" t="s">
        <v>116</v>
      </c>
      <c r="S4738">
        <v>0</v>
      </c>
      <c r="T4738">
        <v>0</v>
      </c>
      <c r="U4738">
        <v>0</v>
      </c>
      <c r="V4738">
        <v>0</v>
      </c>
      <c r="W4738">
        <v>1</v>
      </c>
      <c r="X4738">
        <v>1</v>
      </c>
      <c r="Y4738" s="26">
        <v>20</v>
      </c>
      <c r="Z4738" s="26">
        <v>20</v>
      </c>
      <c r="AA4738" t="s">
        <v>117</v>
      </c>
      <c r="AC4738" t="s">
        <v>1201</v>
      </c>
      <c r="AD4738" t="s">
        <v>629</v>
      </c>
    </row>
    <row r="4739" spans="1:30" ht="15">
      <c r="A4739">
        <v>1860</v>
      </c>
      <c r="B4739" s="4">
        <v>1</v>
      </c>
      <c r="C4739">
        <v>51014</v>
      </c>
      <c r="D4739">
        <v>6</v>
      </c>
      <c r="E4739">
        <v>20</v>
      </c>
      <c r="F4739" t="s">
        <v>1290</v>
      </c>
      <c r="G4739">
        <v>1730</v>
      </c>
      <c r="I4739">
        <v>11</v>
      </c>
      <c r="J4739">
        <v>11</v>
      </c>
      <c r="L4739" s="10">
        <v>0</v>
      </c>
      <c r="M4739" s="16">
        <v>20.804249475679534</v>
      </c>
      <c r="N4739" s="24">
        <f t="shared" si="73"/>
        <v>416.0849895135907</v>
      </c>
      <c r="O4739" s="12">
        <v>20</v>
      </c>
      <c r="P4739" t="s">
        <v>116</v>
      </c>
      <c r="S4739">
        <v>0</v>
      </c>
      <c r="T4739">
        <v>0</v>
      </c>
      <c r="U4739">
        <v>0</v>
      </c>
      <c r="V4739">
        <v>0</v>
      </c>
      <c r="W4739">
        <v>1</v>
      </c>
      <c r="X4739">
        <v>1</v>
      </c>
      <c r="Y4739" s="26">
        <v>20</v>
      </c>
      <c r="Z4739" s="26">
        <v>20</v>
      </c>
      <c r="AA4739" t="s">
        <v>117</v>
      </c>
      <c r="AC4739" t="s">
        <v>1201</v>
      </c>
      <c r="AD4739" t="s">
        <v>629</v>
      </c>
    </row>
    <row r="4740" spans="1:30" ht="15">
      <c r="A4740">
        <v>1860</v>
      </c>
      <c r="B4740" s="4">
        <v>1</v>
      </c>
      <c r="C4740">
        <v>51014</v>
      </c>
      <c r="D4740">
        <v>7</v>
      </c>
      <c r="E4740">
        <v>21</v>
      </c>
      <c r="F4740" t="s">
        <v>1290</v>
      </c>
      <c r="G4740">
        <v>1730</v>
      </c>
      <c r="I4740">
        <v>11</v>
      </c>
      <c r="J4740">
        <v>8</v>
      </c>
      <c r="L4740" s="10">
        <v>0</v>
      </c>
      <c r="M4740" s="16">
        <v>20.804249475679534</v>
      </c>
      <c r="N4740" s="24">
        <f t="shared" si="73"/>
        <v>436.88923898927021</v>
      </c>
      <c r="O4740" s="12">
        <v>21</v>
      </c>
      <c r="P4740" t="s">
        <v>116</v>
      </c>
      <c r="S4740">
        <v>0</v>
      </c>
      <c r="T4740">
        <v>0</v>
      </c>
      <c r="U4740">
        <v>0</v>
      </c>
      <c r="V4740">
        <v>0</v>
      </c>
      <c r="W4740">
        <v>1</v>
      </c>
      <c r="X4740">
        <v>1</v>
      </c>
      <c r="Y4740" s="26">
        <v>21</v>
      </c>
      <c r="Z4740" s="26">
        <v>21</v>
      </c>
      <c r="AA4740" t="s">
        <v>117</v>
      </c>
      <c r="AC4740" t="s">
        <v>1201</v>
      </c>
      <c r="AD4740" t="s">
        <v>629</v>
      </c>
    </row>
    <row r="4741" spans="1:30" ht="15">
      <c r="A4741">
        <v>1860</v>
      </c>
      <c r="B4741" s="4">
        <v>1</v>
      </c>
      <c r="C4741">
        <v>51014</v>
      </c>
      <c r="D4741">
        <v>8</v>
      </c>
      <c r="E4741">
        <v>20</v>
      </c>
      <c r="F4741" t="s">
        <v>1290</v>
      </c>
      <c r="G4741">
        <v>1730</v>
      </c>
      <c r="I4741">
        <v>11</v>
      </c>
      <c r="J4741">
        <v>7</v>
      </c>
      <c r="L4741" s="11">
        <v>1</v>
      </c>
      <c r="M4741" s="22">
        <v>20.8</v>
      </c>
      <c r="N4741" s="24">
        <f t="shared" si="73"/>
        <v>416</v>
      </c>
      <c r="O4741" s="12">
        <v>20</v>
      </c>
      <c r="P4741" t="s">
        <v>116</v>
      </c>
      <c r="S4741">
        <v>0</v>
      </c>
      <c r="T4741">
        <v>0</v>
      </c>
      <c r="U4741">
        <v>0</v>
      </c>
      <c r="V4741">
        <v>0</v>
      </c>
      <c r="W4741">
        <v>1</v>
      </c>
      <c r="X4741">
        <v>1</v>
      </c>
      <c r="Y4741" s="26">
        <v>20</v>
      </c>
      <c r="Z4741" s="26">
        <v>20</v>
      </c>
      <c r="AA4741" t="s">
        <v>117</v>
      </c>
      <c r="AC4741" t="s">
        <v>1201</v>
      </c>
      <c r="AD4741" t="s">
        <v>629</v>
      </c>
    </row>
    <row r="4742" spans="1:30" ht="15">
      <c r="A4742">
        <v>1860</v>
      </c>
      <c r="B4742" s="4">
        <v>1</v>
      </c>
      <c r="C4742">
        <v>51014</v>
      </c>
      <c r="D4742">
        <v>9</v>
      </c>
      <c r="E4742">
        <v>20</v>
      </c>
      <c r="F4742" t="s">
        <v>1290</v>
      </c>
      <c r="G4742">
        <v>1730</v>
      </c>
      <c r="I4742">
        <v>11</v>
      </c>
      <c r="J4742">
        <v>2</v>
      </c>
      <c r="L4742" s="11">
        <v>1</v>
      </c>
      <c r="M4742" s="21">
        <v>0</v>
      </c>
      <c r="N4742" s="24">
        <f t="shared" ref="N4742:N4805" si="74">E4742*M4742</f>
        <v>0</v>
      </c>
      <c r="O4742" s="12">
        <v>20</v>
      </c>
      <c r="P4742" t="s">
        <v>116</v>
      </c>
      <c r="S4742">
        <v>0</v>
      </c>
      <c r="T4742">
        <v>0</v>
      </c>
      <c r="U4742">
        <v>0</v>
      </c>
      <c r="V4742">
        <v>0</v>
      </c>
      <c r="W4742">
        <v>1</v>
      </c>
      <c r="X4742">
        <v>1</v>
      </c>
      <c r="Y4742" s="26">
        <v>20</v>
      </c>
      <c r="Z4742" s="26">
        <v>20</v>
      </c>
      <c r="AA4742" t="s">
        <v>117</v>
      </c>
      <c r="AC4742" t="s">
        <v>1201</v>
      </c>
      <c r="AD4742" t="s">
        <v>629</v>
      </c>
    </row>
    <row r="4743" spans="1:30" ht="15">
      <c r="A4743">
        <v>1860</v>
      </c>
      <c r="B4743" s="4">
        <v>1</v>
      </c>
      <c r="C4743">
        <v>51014</v>
      </c>
      <c r="D4743">
        <v>10</v>
      </c>
      <c r="E4743">
        <v>20</v>
      </c>
      <c r="F4743" t="s">
        <v>1290</v>
      </c>
      <c r="G4743">
        <v>1730</v>
      </c>
      <c r="I4743">
        <v>11</v>
      </c>
      <c r="J4743">
        <v>1</v>
      </c>
      <c r="L4743" s="11">
        <v>1</v>
      </c>
      <c r="M4743" s="21">
        <v>0</v>
      </c>
      <c r="N4743" s="24">
        <f t="shared" si="74"/>
        <v>0</v>
      </c>
      <c r="O4743" s="12">
        <v>20</v>
      </c>
      <c r="P4743" t="s">
        <v>116</v>
      </c>
      <c r="S4743">
        <v>0</v>
      </c>
      <c r="T4743">
        <v>0</v>
      </c>
      <c r="U4743">
        <v>0</v>
      </c>
      <c r="V4743">
        <v>0</v>
      </c>
      <c r="W4743">
        <v>1</v>
      </c>
      <c r="X4743">
        <v>1</v>
      </c>
      <c r="Y4743" s="26">
        <v>20</v>
      </c>
      <c r="Z4743" s="26">
        <v>20</v>
      </c>
      <c r="AA4743" t="s">
        <v>117</v>
      </c>
      <c r="AC4743" t="s">
        <v>1201</v>
      </c>
      <c r="AD4743" t="s">
        <v>629</v>
      </c>
    </row>
    <row r="4744" spans="1:30">
      <c r="A4744">
        <v>1860</v>
      </c>
      <c r="B4744" s="4">
        <v>1</v>
      </c>
      <c r="C4744">
        <v>51014</v>
      </c>
      <c r="D4744">
        <v>11</v>
      </c>
      <c r="E4744">
        <v>21</v>
      </c>
      <c r="F4744" t="s">
        <v>1290</v>
      </c>
      <c r="G4744">
        <v>1730</v>
      </c>
      <c r="I4744">
        <v>11</v>
      </c>
      <c r="J4744">
        <v>0</v>
      </c>
      <c r="K4744">
        <v>3</v>
      </c>
      <c r="L4744" s="10">
        <v>0</v>
      </c>
      <c r="M4744" s="12">
        <v>0</v>
      </c>
      <c r="N4744" s="24">
        <f t="shared" si="74"/>
        <v>0</v>
      </c>
      <c r="O4744" s="12">
        <v>21</v>
      </c>
      <c r="P4744" t="s">
        <v>116</v>
      </c>
      <c r="S4744">
        <v>0</v>
      </c>
      <c r="T4744">
        <v>0</v>
      </c>
      <c r="U4744">
        <v>0</v>
      </c>
      <c r="V4744">
        <v>0</v>
      </c>
      <c r="W4744">
        <v>1</v>
      </c>
      <c r="X4744">
        <v>1</v>
      </c>
      <c r="Y4744" s="26">
        <v>21</v>
      </c>
      <c r="Z4744" s="26">
        <v>21</v>
      </c>
      <c r="AA4744" t="s">
        <v>117</v>
      </c>
      <c r="AC4744" t="s">
        <v>1201</v>
      </c>
      <c r="AD4744" t="s">
        <v>629</v>
      </c>
    </row>
    <row r="4745" spans="1:30" ht="15">
      <c r="A4745">
        <v>1860</v>
      </c>
      <c r="B4745" s="4">
        <v>1</v>
      </c>
      <c r="C4745">
        <v>51015</v>
      </c>
      <c r="D4745">
        <v>1</v>
      </c>
      <c r="E4745">
        <v>20</v>
      </c>
      <c r="F4745" t="s">
        <v>1290</v>
      </c>
      <c r="G4745">
        <v>1730</v>
      </c>
      <c r="I4745">
        <v>1</v>
      </c>
      <c r="J4745">
        <v>16</v>
      </c>
      <c r="L4745" s="11">
        <v>1</v>
      </c>
      <c r="M4745" s="16">
        <v>35.650509638259194</v>
      </c>
      <c r="N4745" s="24">
        <f t="shared" si="74"/>
        <v>713.01019276518389</v>
      </c>
      <c r="O4745" s="12">
        <v>20</v>
      </c>
      <c r="P4745" t="s">
        <v>116</v>
      </c>
      <c r="S4745">
        <v>0</v>
      </c>
      <c r="T4745">
        <v>0</v>
      </c>
      <c r="U4745">
        <v>0</v>
      </c>
      <c r="V4745">
        <v>0</v>
      </c>
      <c r="W4745">
        <v>1</v>
      </c>
      <c r="X4745">
        <v>1</v>
      </c>
      <c r="Y4745" s="26">
        <v>20</v>
      </c>
      <c r="Z4745" s="26">
        <v>20</v>
      </c>
      <c r="AA4745" t="s">
        <v>117</v>
      </c>
      <c r="AC4745" t="s">
        <v>1202</v>
      </c>
      <c r="AD4745" t="s">
        <v>815</v>
      </c>
    </row>
    <row r="4746" spans="1:30" ht="15">
      <c r="A4746">
        <v>1860</v>
      </c>
      <c r="B4746" s="4">
        <v>1</v>
      </c>
      <c r="C4746">
        <v>51016</v>
      </c>
      <c r="D4746">
        <v>1</v>
      </c>
      <c r="E4746">
        <v>20</v>
      </c>
      <c r="F4746" t="s">
        <v>1290</v>
      </c>
      <c r="G4746">
        <v>1730</v>
      </c>
      <c r="I4746">
        <v>8</v>
      </c>
      <c r="J4746">
        <v>40</v>
      </c>
      <c r="L4746" s="10">
        <v>0</v>
      </c>
      <c r="M4746" s="16">
        <v>69.069443965111702</v>
      </c>
      <c r="N4746" s="24">
        <f t="shared" si="74"/>
        <v>1381.388879302234</v>
      </c>
      <c r="O4746" s="12">
        <v>20</v>
      </c>
      <c r="P4746" t="s">
        <v>116</v>
      </c>
      <c r="S4746">
        <v>0</v>
      </c>
      <c r="T4746">
        <v>0</v>
      </c>
      <c r="U4746">
        <v>0</v>
      </c>
      <c r="V4746">
        <v>0</v>
      </c>
      <c r="W4746">
        <v>1</v>
      </c>
      <c r="X4746">
        <v>2</v>
      </c>
      <c r="Y4746" s="26">
        <v>40</v>
      </c>
      <c r="Z4746" s="26">
        <v>40</v>
      </c>
      <c r="AA4746" t="s">
        <v>117</v>
      </c>
      <c r="AC4746" t="s">
        <v>1100</v>
      </c>
      <c r="AD4746" t="s">
        <v>1264</v>
      </c>
    </row>
    <row r="4747" spans="1:30" ht="15">
      <c r="A4747">
        <v>1860</v>
      </c>
      <c r="B4747" s="4">
        <v>1</v>
      </c>
      <c r="C4747">
        <v>51016</v>
      </c>
      <c r="D4747">
        <v>2</v>
      </c>
      <c r="E4747">
        <v>20</v>
      </c>
      <c r="F4747" t="s">
        <v>1290</v>
      </c>
      <c r="G4747">
        <v>1730</v>
      </c>
      <c r="I4747">
        <v>8</v>
      </c>
      <c r="J4747">
        <v>37</v>
      </c>
      <c r="L4747" s="11">
        <v>1</v>
      </c>
      <c r="M4747" s="16">
        <v>139.72421729991686</v>
      </c>
      <c r="N4747" s="24">
        <f t="shared" si="74"/>
        <v>2794.4843459983372</v>
      </c>
      <c r="O4747" s="12">
        <v>20</v>
      </c>
      <c r="P4747" t="s">
        <v>116</v>
      </c>
      <c r="S4747">
        <v>0</v>
      </c>
      <c r="T4747">
        <v>0</v>
      </c>
      <c r="U4747">
        <v>0</v>
      </c>
      <c r="V4747">
        <v>0</v>
      </c>
      <c r="W4747">
        <v>1</v>
      </c>
      <c r="X4747">
        <v>2</v>
      </c>
      <c r="Y4747" s="26">
        <v>40</v>
      </c>
      <c r="Z4747" s="26">
        <v>40</v>
      </c>
      <c r="AA4747" t="s">
        <v>117</v>
      </c>
      <c r="AC4747" t="s">
        <v>1100</v>
      </c>
      <c r="AD4747" t="s">
        <v>1264</v>
      </c>
    </row>
    <row r="4748" spans="1:30" ht="15">
      <c r="A4748">
        <v>1860</v>
      </c>
      <c r="B4748" s="4">
        <v>1</v>
      </c>
      <c r="C4748">
        <v>51016</v>
      </c>
      <c r="D4748">
        <v>3</v>
      </c>
      <c r="E4748">
        <v>21</v>
      </c>
      <c r="F4748" t="s">
        <v>1290</v>
      </c>
      <c r="G4748">
        <v>1730</v>
      </c>
      <c r="I4748">
        <v>8</v>
      </c>
      <c r="J4748">
        <v>18</v>
      </c>
      <c r="L4748" s="11">
        <v>1</v>
      </c>
      <c r="M4748" s="16">
        <v>35.650509638259194</v>
      </c>
      <c r="N4748" s="24">
        <f t="shared" si="74"/>
        <v>748.66070240344311</v>
      </c>
      <c r="O4748" s="12">
        <v>21</v>
      </c>
      <c r="P4748" t="s">
        <v>116</v>
      </c>
      <c r="S4748">
        <v>0</v>
      </c>
      <c r="T4748">
        <v>0</v>
      </c>
      <c r="U4748">
        <v>0</v>
      </c>
      <c r="V4748">
        <v>0</v>
      </c>
      <c r="W4748">
        <v>1</v>
      </c>
      <c r="X4748">
        <v>2</v>
      </c>
      <c r="Y4748" s="26">
        <v>42</v>
      </c>
      <c r="Z4748" s="26">
        <v>42</v>
      </c>
      <c r="AA4748" t="s">
        <v>117</v>
      </c>
      <c r="AC4748" t="s">
        <v>1100</v>
      </c>
      <c r="AD4748" t="s">
        <v>1264</v>
      </c>
    </row>
    <row r="4749" spans="1:30" ht="15">
      <c r="A4749">
        <v>1860</v>
      </c>
      <c r="B4749" s="4">
        <v>1</v>
      </c>
      <c r="C4749">
        <v>51016</v>
      </c>
      <c r="D4749">
        <v>4</v>
      </c>
      <c r="E4749">
        <v>20</v>
      </c>
      <c r="F4749" t="s">
        <v>1290</v>
      </c>
      <c r="G4749">
        <v>1730</v>
      </c>
      <c r="I4749">
        <v>8</v>
      </c>
      <c r="J4749">
        <v>16</v>
      </c>
      <c r="L4749" s="11">
        <v>1</v>
      </c>
      <c r="M4749" s="16">
        <v>35.650509638259194</v>
      </c>
      <c r="N4749" s="24">
        <f t="shared" si="74"/>
        <v>713.01019276518389</v>
      </c>
      <c r="O4749" s="12">
        <v>20</v>
      </c>
      <c r="P4749" t="s">
        <v>116</v>
      </c>
      <c r="S4749">
        <v>0</v>
      </c>
      <c r="T4749">
        <v>0</v>
      </c>
      <c r="U4749">
        <v>0</v>
      </c>
      <c r="V4749">
        <v>0</v>
      </c>
      <c r="W4749">
        <v>1</v>
      </c>
      <c r="X4749">
        <v>2</v>
      </c>
      <c r="Y4749" s="26">
        <v>40</v>
      </c>
      <c r="Z4749" s="26">
        <v>40</v>
      </c>
      <c r="AA4749" t="s">
        <v>117</v>
      </c>
      <c r="AC4749" t="s">
        <v>1100</v>
      </c>
      <c r="AD4749" t="s">
        <v>1264</v>
      </c>
    </row>
    <row r="4750" spans="1:30" ht="15">
      <c r="A4750">
        <v>1860</v>
      </c>
      <c r="B4750" s="4">
        <v>1</v>
      </c>
      <c r="C4750">
        <v>51016</v>
      </c>
      <c r="D4750">
        <v>5</v>
      </c>
      <c r="E4750">
        <v>20</v>
      </c>
      <c r="F4750" t="s">
        <v>1290</v>
      </c>
      <c r="G4750">
        <v>1730</v>
      </c>
      <c r="I4750">
        <v>8</v>
      </c>
      <c r="J4750">
        <v>10</v>
      </c>
      <c r="L4750" s="10">
        <v>0</v>
      </c>
      <c r="M4750" s="16">
        <v>20.804249475679534</v>
      </c>
      <c r="N4750" s="24">
        <f t="shared" si="74"/>
        <v>416.0849895135907</v>
      </c>
      <c r="O4750" s="12">
        <v>20</v>
      </c>
      <c r="P4750" t="s">
        <v>116</v>
      </c>
      <c r="S4750">
        <v>0</v>
      </c>
      <c r="T4750">
        <v>0</v>
      </c>
      <c r="U4750">
        <v>0</v>
      </c>
      <c r="V4750">
        <v>0</v>
      </c>
      <c r="W4750">
        <v>1</v>
      </c>
      <c r="X4750">
        <v>2</v>
      </c>
      <c r="Y4750" s="26">
        <v>40</v>
      </c>
      <c r="Z4750" s="26">
        <v>40</v>
      </c>
      <c r="AA4750" t="s">
        <v>117</v>
      </c>
      <c r="AC4750" t="s">
        <v>1100</v>
      </c>
      <c r="AD4750" t="s">
        <v>1264</v>
      </c>
    </row>
    <row r="4751" spans="1:30" ht="15">
      <c r="A4751">
        <v>1860</v>
      </c>
      <c r="B4751" s="4">
        <v>1</v>
      </c>
      <c r="C4751">
        <v>51016</v>
      </c>
      <c r="D4751">
        <v>6</v>
      </c>
      <c r="E4751">
        <v>20</v>
      </c>
      <c r="F4751" t="s">
        <v>1290</v>
      </c>
      <c r="G4751">
        <v>1730</v>
      </c>
      <c r="I4751">
        <v>8</v>
      </c>
      <c r="J4751">
        <v>8</v>
      </c>
      <c r="L4751" s="10">
        <v>0</v>
      </c>
      <c r="M4751" s="16">
        <v>20.804249475679534</v>
      </c>
      <c r="N4751" s="24">
        <f t="shared" si="74"/>
        <v>416.0849895135907</v>
      </c>
      <c r="O4751" s="12">
        <v>20</v>
      </c>
      <c r="P4751" t="s">
        <v>116</v>
      </c>
      <c r="S4751">
        <v>0</v>
      </c>
      <c r="T4751">
        <v>0</v>
      </c>
      <c r="U4751">
        <v>0</v>
      </c>
      <c r="V4751">
        <v>0</v>
      </c>
      <c r="W4751">
        <v>1</v>
      </c>
      <c r="X4751">
        <v>2</v>
      </c>
      <c r="Y4751" s="26">
        <v>40</v>
      </c>
      <c r="Z4751" s="26">
        <v>40</v>
      </c>
      <c r="AA4751" t="s">
        <v>117</v>
      </c>
      <c r="AC4751" t="s">
        <v>1100</v>
      </c>
      <c r="AD4751" t="s">
        <v>1264</v>
      </c>
    </row>
    <row r="4752" spans="1:30" ht="15">
      <c r="A4752">
        <v>1860</v>
      </c>
      <c r="B4752" s="4">
        <v>1</v>
      </c>
      <c r="C4752">
        <v>51016</v>
      </c>
      <c r="D4752">
        <v>7</v>
      </c>
      <c r="E4752">
        <v>21</v>
      </c>
      <c r="F4752" t="s">
        <v>1290</v>
      </c>
      <c r="G4752">
        <v>1730</v>
      </c>
      <c r="I4752">
        <v>8</v>
      </c>
      <c r="J4752">
        <v>9</v>
      </c>
      <c r="L4752" s="10">
        <v>0</v>
      </c>
      <c r="M4752" s="16">
        <v>20.804249475679534</v>
      </c>
      <c r="N4752" s="24">
        <f t="shared" si="74"/>
        <v>436.88923898927021</v>
      </c>
      <c r="O4752" s="12">
        <v>21</v>
      </c>
      <c r="P4752" t="s">
        <v>116</v>
      </c>
      <c r="S4752">
        <v>0</v>
      </c>
      <c r="T4752">
        <v>0</v>
      </c>
      <c r="U4752">
        <v>0</v>
      </c>
      <c r="V4752">
        <v>0</v>
      </c>
      <c r="W4752">
        <v>1</v>
      </c>
      <c r="X4752">
        <v>2</v>
      </c>
      <c r="Y4752" s="26">
        <v>42</v>
      </c>
      <c r="Z4752" s="26">
        <v>42</v>
      </c>
      <c r="AA4752" t="s">
        <v>117</v>
      </c>
      <c r="AC4752" t="s">
        <v>1100</v>
      </c>
      <c r="AD4752" t="s">
        <v>1264</v>
      </c>
    </row>
    <row r="4753" spans="1:30" ht="15">
      <c r="A4753">
        <v>1860</v>
      </c>
      <c r="B4753" s="4">
        <v>1</v>
      </c>
      <c r="C4753">
        <v>51016</v>
      </c>
      <c r="D4753">
        <v>8</v>
      </c>
      <c r="E4753">
        <v>20</v>
      </c>
      <c r="F4753" t="s">
        <v>1290</v>
      </c>
      <c r="G4753">
        <v>1730</v>
      </c>
      <c r="I4753">
        <v>8</v>
      </c>
      <c r="J4753">
        <v>4</v>
      </c>
      <c r="L4753" s="11">
        <v>1</v>
      </c>
      <c r="M4753" s="21">
        <v>0</v>
      </c>
      <c r="N4753" s="24">
        <f t="shared" si="74"/>
        <v>0</v>
      </c>
      <c r="O4753" s="12">
        <v>20</v>
      </c>
      <c r="P4753" t="s">
        <v>116</v>
      </c>
      <c r="S4753">
        <v>0</v>
      </c>
      <c r="T4753">
        <v>0</v>
      </c>
      <c r="U4753">
        <v>0</v>
      </c>
      <c r="V4753">
        <v>0</v>
      </c>
      <c r="W4753">
        <v>1</v>
      </c>
      <c r="X4753">
        <v>2</v>
      </c>
      <c r="Y4753" s="26">
        <v>40</v>
      </c>
      <c r="Z4753" s="26">
        <v>40</v>
      </c>
      <c r="AA4753" t="s">
        <v>117</v>
      </c>
      <c r="AC4753" t="s">
        <v>1100</v>
      </c>
      <c r="AD4753" t="s">
        <v>1264</v>
      </c>
    </row>
    <row r="4754" spans="1:30" ht="15">
      <c r="A4754">
        <v>1860</v>
      </c>
      <c r="B4754" s="4">
        <v>1</v>
      </c>
      <c r="C4754">
        <v>51017</v>
      </c>
      <c r="D4754">
        <v>1</v>
      </c>
      <c r="E4754">
        <v>20</v>
      </c>
      <c r="F4754" t="s">
        <v>1290</v>
      </c>
      <c r="G4754">
        <v>1730</v>
      </c>
      <c r="I4754">
        <v>4</v>
      </c>
      <c r="J4754">
        <v>40</v>
      </c>
      <c r="L4754" s="11">
        <v>1</v>
      </c>
      <c r="M4754" s="16">
        <v>139.72421729991686</v>
      </c>
      <c r="N4754" s="24">
        <f t="shared" si="74"/>
        <v>2794.4843459983372</v>
      </c>
      <c r="O4754" s="12">
        <v>20</v>
      </c>
      <c r="P4754" t="s">
        <v>116</v>
      </c>
      <c r="S4754">
        <v>0</v>
      </c>
      <c r="T4754">
        <v>0</v>
      </c>
      <c r="U4754">
        <v>0</v>
      </c>
      <c r="V4754">
        <v>0</v>
      </c>
      <c r="W4754">
        <v>1</v>
      </c>
      <c r="X4754">
        <v>1</v>
      </c>
      <c r="Y4754" s="26">
        <v>20</v>
      </c>
      <c r="Z4754" s="26">
        <v>20</v>
      </c>
      <c r="AA4754" t="s">
        <v>117</v>
      </c>
      <c r="AC4754" t="s">
        <v>990</v>
      </c>
      <c r="AD4754" t="s">
        <v>966</v>
      </c>
    </row>
    <row r="4755" spans="1:30" ht="15">
      <c r="A4755">
        <v>1860</v>
      </c>
      <c r="B4755" s="4">
        <v>1</v>
      </c>
      <c r="C4755">
        <v>51017</v>
      </c>
      <c r="D4755">
        <v>2</v>
      </c>
      <c r="E4755">
        <v>20</v>
      </c>
      <c r="F4755" t="s">
        <v>1290</v>
      </c>
      <c r="G4755">
        <v>1730</v>
      </c>
      <c r="I4755">
        <v>4</v>
      </c>
      <c r="J4755">
        <v>22</v>
      </c>
      <c r="L4755" s="10">
        <v>0</v>
      </c>
      <c r="M4755" s="16">
        <v>69.069443965111702</v>
      </c>
      <c r="N4755" s="24">
        <f t="shared" si="74"/>
        <v>1381.388879302234</v>
      </c>
      <c r="O4755" s="12">
        <v>20</v>
      </c>
      <c r="P4755" t="s">
        <v>116</v>
      </c>
      <c r="S4755">
        <v>0</v>
      </c>
      <c r="T4755">
        <v>0</v>
      </c>
      <c r="U4755">
        <v>0</v>
      </c>
      <c r="V4755">
        <v>0</v>
      </c>
      <c r="W4755">
        <v>1</v>
      </c>
      <c r="X4755">
        <v>1</v>
      </c>
      <c r="Y4755" s="26">
        <v>20</v>
      </c>
      <c r="Z4755" s="26">
        <v>20</v>
      </c>
      <c r="AA4755" t="s">
        <v>117</v>
      </c>
      <c r="AC4755" t="s">
        <v>990</v>
      </c>
      <c r="AD4755" t="s">
        <v>966</v>
      </c>
    </row>
    <row r="4756" spans="1:30" ht="15">
      <c r="A4756">
        <v>1860</v>
      </c>
      <c r="B4756" s="4">
        <v>1</v>
      </c>
      <c r="C4756">
        <v>51017</v>
      </c>
      <c r="D4756">
        <v>3</v>
      </c>
      <c r="E4756">
        <v>21</v>
      </c>
      <c r="F4756" t="s">
        <v>1290</v>
      </c>
      <c r="G4756">
        <v>1730</v>
      </c>
      <c r="I4756">
        <v>4</v>
      </c>
      <c r="J4756">
        <v>20</v>
      </c>
      <c r="L4756" s="10">
        <v>0</v>
      </c>
      <c r="M4756" s="16">
        <v>69.069443965111702</v>
      </c>
      <c r="N4756" s="24">
        <f t="shared" si="74"/>
        <v>1450.4583232673458</v>
      </c>
      <c r="O4756" s="12">
        <v>21</v>
      </c>
      <c r="P4756" t="s">
        <v>171</v>
      </c>
      <c r="S4756">
        <v>0</v>
      </c>
      <c r="T4756">
        <v>0</v>
      </c>
      <c r="U4756">
        <v>0</v>
      </c>
      <c r="V4756">
        <v>0</v>
      </c>
      <c r="W4756">
        <v>1</v>
      </c>
      <c r="X4756">
        <v>1</v>
      </c>
      <c r="Y4756" s="26">
        <v>21</v>
      </c>
      <c r="Z4756" s="26">
        <v>21</v>
      </c>
      <c r="AA4756" t="s">
        <v>117</v>
      </c>
      <c r="AC4756" t="s">
        <v>990</v>
      </c>
      <c r="AD4756" t="s">
        <v>966</v>
      </c>
    </row>
    <row r="4757" spans="1:30" ht="15">
      <c r="A4757">
        <v>1860</v>
      </c>
      <c r="B4757" s="4">
        <v>1</v>
      </c>
      <c r="C4757">
        <v>51017</v>
      </c>
      <c r="D4757">
        <v>4</v>
      </c>
      <c r="E4757">
        <v>20</v>
      </c>
      <c r="F4757" t="s">
        <v>1290</v>
      </c>
      <c r="G4757">
        <v>1730</v>
      </c>
      <c r="I4757">
        <v>4</v>
      </c>
      <c r="J4757">
        <v>13</v>
      </c>
      <c r="L4757" s="11">
        <v>1</v>
      </c>
      <c r="M4757" s="16">
        <v>35.650509638259194</v>
      </c>
      <c r="N4757" s="24">
        <f t="shared" si="74"/>
        <v>713.01019276518389</v>
      </c>
      <c r="O4757" s="12">
        <v>20</v>
      </c>
      <c r="P4757" t="s">
        <v>116</v>
      </c>
      <c r="S4757">
        <v>0</v>
      </c>
      <c r="T4757">
        <v>0</v>
      </c>
      <c r="U4757">
        <v>0</v>
      </c>
      <c r="V4757">
        <v>0</v>
      </c>
      <c r="W4757">
        <v>1</v>
      </c>
      <c r="X4757">
        <v>1</v>
      </c>
      <c r="Y4757" s="26">
        <v>20</v>
      </c>
      <c r="Z4757" s="26">
        <v>20</v>
      </c>
      <c r="AA4757" t="s">
        <v>117</v>
      </c>
      <c r="AC4757" t="s">
        <v>990</v>
      </c>
      <c r="AD4757" t="s">
        <v>966</v>
      </c>
    </row>
    <row r="4758" spans="1:30" ht="15">
      <c r="A4758">
        <v>1860</v>
      </c>
      <c r="B4758" s="4">
        <v>1</v>
      </c>
      <c r="C4758">
        <v>51018</v>
      </c>
      <c r="D4758">
        <v>1</v>
      </c>
      <c r="E4758">
        <v>20</v>
      </c>
      <c r="F4758" t="s">
        <v>1290</v>
      </c>
      <c r="G4758">
        <v>1750</v>
      </c>
      <c r="I4758">
        <v>5</v>
      </c>
      <c r="J4758">
        <v>19</v>
      </c>
      <c r="L4758" s="10">
        <v>0</v>
      </c>
      <c r="M4758" s="16">
        <v>69.069443965111702</v>
      </c>
      <c r="N4758" s="24">
        <f t="shared" si="74"/>
        <v>1381.388879302234</v>
      </c>
      <c r="O4758" s="12">
        <v>20</v>
      </c>
      <c r="P4758" t="s">
        <v>171</v>
      </c>
      <c r="S4758">
        <v>0</v>
      </c>
      <c r="T4758">
        <v>0</v>
      </c>
      <c r="U4758">
        <v>0</v>
      </c>
      <c r="V4758">
        <v>0</v>
      </c>
      <c r="W4758">
        <v>1</v>
      </c>
      <c r="X4758" t="s">
        <v>79</v>
      </c>
      <c r="Y4758" s="26">
        <v>0</v>
      </c>
      <c r="Z4758" s="26">
        <v>20</v>
      </c>
      <c r="AA4758" t="s">
        <v>117</v>
      </c>
      <c r="AC4758" t="s">
        <v>87</v>
      </c>
      <c r="AD4758" t="s">
        <v>1257</v>
      </c>
    </row>
    <row r="4759" spans="1:30" ht="15">
      <c r="A4759">
        <v>1860</v>
      </c>
      <c r="B4759" s="4">
        <v>1</v>
      </c>
      <c r="C4759">
        <v>51018</v>
      </c>
      <c r="D4759">
        <v>2</v>
      </c>
      <c r="E4759">
        <v>20</v>
      </c>
      <c r="F4759" t="s">
        <v>1290</v>
      </c>
      <c r="G4759">
        <v>1750</v>
      </c>
      <c r="I4759">
        <v>5</v>
      </c>
      <c r="J4759">
        <v>11</v>
      </c>
      <c r="L4759" s="10">
        <v>0</v>
      </c>
      <c r="M4759" s="16">
        <v>20.804249475679534</v>
      </c>
      <c r="N4759" s="24">
        <f t="shared" si="74"/>
        <v>416.0849895135907</v>
      </c>
      <c r="O4759" s="12">
        <v>20</v>
      </c>
      <c r="P4759" t="s">
        <v>171</v>
      </c>
      <c r="S4759">
        <v>0</v>
      </c>
      <c r="T4759">
        <v>0</v>
      </c>
      <c r="U4759">
        <v>0</v>
      </c>
      <c r="V4759">
        <v>0</v>
      </c>
      <c r="W4759">
        <v>1</v>
      </c>
      <c r="X4759" t="s">
        <v>79</v>
      </c>
      <c r="Y4759" s="26">
        <v>0</v>
      </c>
      <c r="Z4759" s="26">
        <v>20</v>
      </c>
      <c r="AA4759" t="s">
        <v>117</v>
      </c>
      <c r="AC4759" t="s">
        <v>87</v>
      </c>
      <c r="AD4759" t="s">
        <v>1257</v>
      </c>
    </row>
    <row r="4760" spans="1:30" ht="15">
      <c r="A4760">
        <v>1860</v>
      </c>
      <c r="B4760" s="4">
        <v>1</v>
      </c>
      <c r="C4760">
        <v>51018</v>
      </c>
      <c r="D4760">
        <v>3</v>
      </c>
      <c r="E4760">
        <v>21</v>
      </c>
      <c r="F4760" t="s">
        <v>1290</v>
      </c>
      <c r="G4760">
        <v>1750</v>
      </c>
      <c r="I4760">
        <v>5</v>
      </c>
      <c r="J4760">
        <v>7</v>
      </c>
      <c r="L4760" s="11">
        <v>1</v>
      </c>
      <c r="M4760" s="22">
        <v>20.8</v>
      </c>
      <c r="N4760" s="24">
        <f t="shared" si="74"/>
        <v>436.8</v>
      </c>
      <c r="O4760" s="12">
        <v>21</v>
      </c>
      <c r="P4760" t="s">
        <v>171</v>
      </c>
      <c r="S4760">
        <v>0</v>
      </c>
      <c r="T4760">
        <v>0</v>
      </c>
      <c r="U4760">
        <v>0</v>
      </c>
      <c r="V4760">
        <v>0</v>
      </c>
      <c r="W4760">
        <v>1</v>
      </c>
      <c r="X4760" t="s">
        <v>79</v>
      </c>
      <c r="Y4760" s="26">
        <v>0</v>
      </c>
      <c r="Z4760" s="26">
        <v>21</v>
      </c>
      <c r="AA4760" t="s">
        <v>117</v>
      </c>
      <c r="AC4760" t="s">
        <v>87</v>
      </c>
      <c r="AD4760" t="s">
        <v>1257</v>
      </c>
    </row>
    <row r="4761" spans="1:30" ht="15">
      <c r="A4761">
        <v>1860</v>
      </c>
      <c r="B4761" s="4">
        <v>1</v>
      </c>
      <c r="C4761">
        <v>51018</v>
      </c>
      <c r="D4761">
        <v>4</v>
      </c>
      <c r="E4761">
        <v>20</v>
      </c>
      <c r="F4761" t="s">
        <v>1290</v>
      </c>
      <c r="G4761">
        <v>1750</v>
      </c>
      <c r="I4761">
        <v>5</v>
      </c>
      <c r="J4761">
        <v>9</v>
      </c>
      <c r="L4761" s="11">
        <v>1</v>
      </c>
      <c r="M4761" s="22">
        <v>20.8</v>
      </c>
      <c r="N4761" s="24">
        <f t="shared" si="74"/>
        <v>416</v>
      </c>
      <c r="O4761" s="12">
        <v>20</v>
      </c>
      <c r="P4761" t="s">
        <v>116</v>
      </c>
      <c r="S4761">
        <v>0</v>
      </c>
      <c r="T4761">
        <v>0</v>
      </c>
      <c r="U4761">
        <v>0</v>
      </c>
      <c r="V4761">
        <v>0</v>
      </c>
      <c r="W4761">
        <v>1</v>
      </c>
      <c r="X4761" t="s">
        <v>79</v>
      </c>
      <c r="Y4761" s="26">
        <v>0</v>
      </c>
      <c r="Z4761" s="26">
        <v>20</v>
      </c>
      <c r="AA4761" t="s">
        <v>117</v>
      </c>
      <c r="AC4761" t="s">
        <v>87</v>
      </c>
      <c r="AD4761" t="s">
        <v>1257</v>
      </c>
    </row>
    <row r="4762" spans="1:30">
      <c r="A4762">
        <v>1860</v>
      </c>
      <c r="B4762" s="4">
        <v>1</v>
      </c>
      <c r="C4762">
        <v>51018</v>
      </c>
      <c r="D4762">
        <v>5</v>
      </c>
      <c r="E4762">
        <v>20</v>
      </c>
      <c r="F4762" t="s">
        <v>1290</v>
      </c>
      <c r="G4762">
        <v>1750</v>
      </c>
      <c r="I4762">
        <v>5</v>
      </c>
      <c r="J4762">
        <v>3</v>
      </c>
      <c r="L4762" s="10">
        <v>0</v>
      </c>
      <c r="M4762" s="12">
        <v>0</v>
      </c>
      <c r="N4762" s="24">
        <f t="shared" si="74"/>
        <v>0</v>
      </c>
      <c r="O4762" s="12">
        <v>20</v>
      </c>
      <c r="P4762" t="s">
        <v>171</v>
      </c>
      <c r="S4762">
        <v>0</v>
      </c>
      <c r="T4762">
        <v>0</v>
      </c>
      <c r="U4762">
        <v>0</v>
      </c>
      <c r="V4762">
        <v>0</v>
      </c>
      <c r="W4762">
        <v>1</v>
      </c>
      <c r="X4762" t="s">
        <v>79</v>
      </c>
      <c r="Y4762" s="26">
        <v>0</v>
      </c>
      <c r="Z4762" s="26">
        <v>20</v>
      </c>
      <c r="AA4762" t="s">
        <v>117</v>
      </c>
      <c r="AC4762" t="s">
        <v>87</v>
      </c>
      <c r="AD4762" t="s">
        <v>1257</v>
      </c>
    </row>
    <row r="4763" spans="1:30" ht="15">
      <c r="A4763">
        <v>1860</v>
      </c>
      <c r="B4763" s="4">
        <v>1</v>
      </c>
      <c r="C4763">
        <v>51019</v>
      </c>
      <c r="D4763">
        <v>1</v>
      </c>
      <c r="E4763">
        <v>20</v>
      </c>
      <c r="F4763" t="s">
        <v>1290</v>
      </c>
      <c r="G4763">
        <v>1750</v>
      </c>
      <c r="I4763">
        <v>2</v>
      </c>
      <c r="J4763">
        <v>43</v>
      </c>
      <c r="L4763" s="11">
        <v>1</v>
      </c>
      <c r="M4763" s="16">
        <v>139.72421729991686</v>
      </c>
      <c r="N4763" s="24">
        <f t="shared" si="74"/>
        <v>2794.4843459983372</v>
      </c>
      <c r="O4763" s="12">
        <v>20</v>
      </c>
      <c r="P4763" t="s">
        <v>116</v>
      </c>
      <c r="S4763">
        <v>0</v>
      </c>
      <c r="T4763">
        <v>0</v>
      </c>
      <c r="U4763">
        <v>0</v>
      </c>
      <c r="V4763">
        <v>0</v>
      </c>
      <c r="W4763">
        <v>1</v>
      </c>
      <c r="X4763">
        <v>1</v>
      </c>
      <c r="Y4763" s="26">
        <v>20</v>
      </c>
      <c r="Z4763" s="26">
        <v>20</v>
      </c>
      <c r="AA4763" t="s">
        <v>117</v>
      </c>
      <c r="AC4763" t="s">
        <v>164</v>
      </c>
      <c r="AD4763" t="s">
        <v>193</v>
      </c>
    </row>
    <row r="4764" spans="1:30" ht="15">
      <c r="A4764">
        <v>1860</v>
      </c>
      <c r="B4764" s="4">
        <v>1</v>
      </c>
      <c r="C4764">
        <v>51019</v>
      </c>
      <c r="D4764">
        <v>2</v>
      </c>
      <c r="E4764">
        <v>21</v>
      </c>
      <c r="F4764" t="s">
        <v>1290</v>
      </c>
      <c r="G4764">
        <v>1750</v>
      </c>
      <c r="I4764">
        <v>2</v>
      </c>
      <c r="J4764">
        <v>16</v>
      </c>
      <c r="L4764" s="10">
        <v>0</v>
      </c>
      <c r="M4764" s="16">
        <v>29.789946565499331</v>
      </c>
      <c r="N4764" s="24">
        <f t="shared" si="74"/>
        <v>625.58887787548599</v>
      </c>
      <c r="O4764" s="12">
        <v>21</v>
      </c>
      <c r="P4764" t="s">
        <v>116</v>
      </c>
      <c r="S4764">
        <v>0</v>
      </c>
      <c r="T4764">
        <v>0</v>
      </c>
      <c r="U4764">
        <v>0</v>
      </c>
      <c r="V4764">
        <v>0</v>
      </c>
      <c r="W4764">
        <v>1</v>
      </c>
      <c r="X4764">
        <v>1</v>
      </c>
      <c r="Y4764" s="26">
        <v>21</v>
      </c>
      <c r="Z4764" s="26">
        <v>21</v>
      </c>
      <c r="AA4764" t="s">
        <v>117</v>
      </c>
      <c r="AC4764" t="s">
        <v>164</v>
      </c>
      <c r="AD4764" t="s">
        <v>193</v>
      </c>
    </row>
    <row r="4765" spans="1:30" ht="15">
      <c r="A4765">
        <v>1860</v>
      </c>
      <c r="B4765" s="4">
        <v>1</v>
      </c>
      <c r="C4765">
        <v>51020</v>
      </c>
      <c r="D4765">
        <v>1</v>
      </c>
      <c r="E4765">
        <v>20</v>
      </c>
      <c r="F4765" t="s">
        <v>1290</v>
      </c>
      <c r="G4765">
        <v>1750</v>
      </c>
      <c r="I4765">
        <v>5</v>
      </c>
      <c r="J4765">
        <v>27</v>
      </c>
      <c r="L4765" s="10">
        <v>0</v>
      </c>
      <c r="M4765" s="16">
        <v>69.069443965111702</v>
      </c>
      <c r="N4765" s="24">
        <f t="shared" si="74"/>
        <v>1381.388879302234</v>
      </c>
      <c r="O4765" s="12">
        <v>20</v>
      </c>
      <c r="P4765" t="s">
        <v>116</v>
      </c>
      <c r="S4765">
        <v>0</v>
      </c>
      <c r="T4765">
        <v>0</v>
      </c>
      <c r="U4765">
        <v>0</v>
      </c>
      <c r="V4765">
        <v>0</v>
      </c>
      <c r="W4765">
        <v>1</v>
      </c>
      <c r="X4765">
        <v>1</v>
      </c>
      <c r="Y4765" s="26">
        <v>20</v>
      </c>
      <c r="Z4765" s="26">
        <v>20</v>
      </c>
      <c r="AA4765" t="s">
        <v>117</v>
      </c>
      <c r="AC4765" t="s">
        <v>666</v>
      </c>
      <c r="AD4765" t="s">
        <v>1203</v>
      </c>
    </row>
    <row r="4766" spans="1:30" ht="15">
      <c r="A4766">
        <v>1860</v>
      </c>
      <c r="B4766" s="4">
        <v>1</v>
      </c>
      <c r="C4766">
        <v>51020</v>
      </c>
      <c r="D4766">
        <v>2</v>
      </c>
      <c r="E4766">
        <v>20</v>
      </c>
      <c r="F4766" t="s">
        <v>1290</v>
      </c>
      <c r="G4766">
        <v>1750</v>
      </c>
      <c r="I4766">
        <v>5</v>
      </c>
      <c r="J4766">
        <v>12</v>
      </c>
      <c r="L4766" s="11">
        <v>1</v>
      </c>
      <c r="M4766" s="22">
        <v>20.8</v>
      </c>
      <c r="N4766" s="24">
        <f t="shared" si="74"/>
        <v>416</v>
      </c>
      <c r="O4766" s="12">
        <v>20</v>
      </c>
      <c r="P4766" t="s">
        <v>116</v>
      </c>
      <c r="S4766">
        <v>0</v>
      </c>
      <c r="T4766">
        <v>0</v>
      </c>
      <c r="U4766">
        <v>0</v>
      </c>
      <c r="V4766">
        <v>0</v>
      </c>
      <c r="W4766">
        <v>1</v>
      </c>
      <c r="X4766">
        <v>1</v>
      </c>
      <c r="Y4766" s="26">
        <v>20</v>
      </c>
      <c r="Z4766" s="26">
        <v>20</v>
      </c>
      <c r="AA4766" t="s">
        <v>117</v>
      </c>
      <c r="AC4766" t="s">
        <v>666</v>
      </c>
      <c r="AD4766" t="s">
        <v>1203</v>
      </c>
    </row>
    <row r="4767" spans="1:30" ht="15">
      <c r="A4767">
        <v>1860</v>
      </c>
      <c r="B4767" s="4">
        <v>1</v>
      </c>
      <c r="C4767">
        <v>51020</v>
      </c>
      <c r="D4767">
        <v>3</v>
      </c>
      <c r="E4767">
        <v>20</v>
      </c>
      <c r="F4767" t="s">
        <v>1290</v>
      </c>
      <c r="G4767">
        <v>1750</v>
      </c>
      <c r="I4767">
        <v>5</v>
      </c>
      <c r="J4767">
        <v>9</v>
      </c>
      <c r="L4767" s="10">
        <v>0</v>
      </c>
      <c r="M4767" s="16">
        <v>20.804249475679534</v>
      </c>
      <c r="N4767" s="24">
        <f t="shared" si="74"/>
        <v>416.0849895135907</v>
      </c>
      <c r="O4767" s="12">
        <v>20</v>
      </c>
      <c r="P4767" t="s">
        <v>116</v>
      </c>
      <c r="S4767">
        <v>0</v>
      </c>
      <c r="T4767">
        <v>0</v>
      </c>
      <c r="U4767">
        <v>0</v>
      </c>
      <c r="V4767">
        <v>0</v>
      </c>
      <c r="W4767">
        <v>1</v>
      </c>
      <c r="X4767">
        <v>1</v>
      </c>
      <c r="Y4767" s="26">
        <v>20</v>
      </c>
      <c r="Z4767" s="26">
        <v>20</v>
      </c>
      <c r="AA4767" t="s">
        <v>117</v>
      </c>
      <c r="AC4767" t="s">
        <v>666</v>
      </c>
      <c r="AD4767" t="s">
        <v>1203</v>
      </c>
    </row>
    <row r="4768" spans="1:30">
      <c r="A4768">
        <v>1860</v>
      </c>
      <c r="B4768" s="4">
        <v>1</v>
      </c>
      <c r="C4768">
        <v>51020</v>
      </c>
      <c r="D4768">
        <v>4</v>
      </c>
      <c r="E4768">
        <v>21</v>
      </c>
      <c r="F4768" t="s">
        <v>1290</v>
      </c>
      <c r="G4768">
        <v>1750</v>
      </c>
      <c r="I4768">
        <v>5</v>
      </c>
      <c r="J4768">
        <v>5</v>
      </c>
      <c r="L4768" s="10">
        <v>0</v>
      </c>
      <c r="M4768" s="12">
        <v>0</v>
      </c>
      <c r="N4768" s="24">
        <f t="shared" si="74"/>
        <v>0</v>
      </c>
      <c r="O4768" s="12">
        <v>21</v>
      </c>
      <c r="P4768" t="s">
        <v>171</v>
      </c>
      <c r="S4768">
        <v>0</v>
      </c>
      <c r="T4768">
        <v>0</v>
      </c>
      <c r="U4768">
        <v>0</v>
      </c>
      <c r="V4768">
        <v>0</v>
      </c>
      <c r="W4768">
        <v>1</v>
      </c>
      <c r="X4768">
        <v>1</v>
      </c>
      <c r="Y4768" s="26">
        <v>21</v>
      </c>
      <c r="Z4768" s="26">
        <v>21</v>
      </c>
      <c r="AA4768" t="s">
        <v>117</v>
      </c>
      <c r="AC4768" t="s">
        <v>666</v>
      </c>
      <c r="AD4768" t="s">
        <v>1203</v>
      </c>
    </row>
    <row r="4769" spans="1:30">
      <c r="A4769">
        <v>1860</v>
      </c>
      <c r="B4769" s="4">
        <v>1</v>
      </c>
      <c r="C4769">
        <v>51020</v>
      </c>
      <c r="D4769">
        <v>5</v>
      </c>
      <c r="E4769">
        <v>20</v>
      </c>
      <c r="F4769" t="s">
        <v>1290</v>
      </c>
      <c r="G4769">
        <v>1750</v>
      </c>
      <c r="I4769">
        <v>5</v>
      </c>
      <c r="J4769">
        <v>2</v>
      </c>
      <c r="L4769" s="10">
        <v>0</v>
      </c>
      <c r="M4769" s="12">
        <v>0</v>
      </c>
      <c r="N4769" s="24">
        <f t="shared" si="74"/>
        <v>0</v>
      </c>
      <c r="O4769" s="12">
        <v>20</v>
      </c>
      <c r="P4769" t="s">
        <v>116</v>
      </c>
      <c r="S4769">
        <v>0</v>
      </c>
      <c r="T4769">
        <v>0</v>
      </c>
      <c r="U4769">
        <v>0</v>
      </c>
      <c r="V4769">
        <v>0</v>
      </c>
      <c r="W4769">
        <v>1</v>
      </c>
      <c r="X4769">
        <v>1</v>
      </c>
      <c r="Y4769" s="26">
        <v>20</v>
      </c>
      <c r="Z4769" s="26">
        <v>20</v>
      </c>
      <c r="AA4769" t="s">
        <v>117</v>
      </c>
      <c r="AC4769" t="s">
        <v>666</v>
      </c>
      <c r="AD4769" t="s">
        <v>1203</v>
      </c>
    </row>
    <row r="4770" spans="1:30" ht="15">
      <c r="A4770">
        <v>1860</v>
      </c>
      <c r="B4770" s="4">
        <v>1</v>
      </c>
      <c r="C4770">
        <v>51021</v>
      </c>
      <c r="D4770">
        <v>1</v>
      </c>
      <c r="E4770">
        <v>20</v>
      </c>
      <c r="F4770" t="s">
        <v>1290</v>
      </c>
      <c r="G4770">
        <v>1750</v>
      </c>
      <c r="I4770">
        <v>4</v>
      </c>
      <c r="J4770">
        <v>33</v>
      </c>
      <c r="L4770" s="10">
        <v>0</v>
      </c>
      <c r="M4770" s="16">
        <v>69.069443965111702</v>
      </c>
      <c r="N4770" s="24">
        <f t="shared" si="74"/>
        <v>1381.388879302234</v>
      </c>
      <c r="O4770" s="12">
        <v>20</v>
      </c>
      <c r="P4770" t="s">
        <v>171</v>
      </c>
      <c r="S4770">
        <v>0</v>
      </c>
      <c r="T4770">
        <v>0</v>
      </c>
      <c r="U4770">
        <v>0</v>
      </c>
      <c r="V4770">
        <v>0</v>
      </c>
      <c r="W4770">
        <v>1</v>
      </c>
      <c r="X4770">
        <v>1</v>
      </c>
      <c r="Y4770" s="26">
        <v>20</v>
      </c>
      <c r="Z4770" s="26">
        <v>20</v>
      </c>
      <c r="AA4770" t="s">
        <v>117</v>
      </c>
      <c r="AC4770" t="s">
        <v>87</v>
      </c>
      <c r="AD4770" t="s">
        <v>1204</v>
      </c>
    </row>
    <row r="4771" spans="1:30" ht="15">
      <c r="A4771">
        <v>1860</v>
      </c>
      <c r="B4771" s="4">
        <v>1</v>
      </c>
      <c r="C4771">
        <v>51021</v>
      </c>
      <c r="D4771">
        <v>2</v>
      </c>
      <c r="E4771">
        <v>20</v>
      </c>
      <c r="F4771" t="s">
        <v>1290</v>
      </c>
      <c r="G4771">
        <v>1750</v>
      </c>
      <c r="I4771">
        <v>4</v>
      </c>
      <c r="J4771">
        <v>7</v>
      </c>
      <c r="L4771" s="11">
        <v>1</v>
      </c>
      <c r="M4771" s="22">
        <v>20.8</v>
      </c>
      <c r="N4771" s="24">
        <f t="shared" si="74"/>
        <v>416</v>
      </c>
      <c r="O4771" s="12">
        <v>20</v>
      </c>
      <c r="P4771" t="s">
        <v>171</v>
      </c>
      <c r="S4771">
        <v>0</v>
      </c>
      <c r="T4771">
        <v>0</v>
      </c>
      <c r="U4771">
        <v>0</v>
      </c>
      <c r="V4771">
        <v>0</v>
      </c>
      <c r="W4771">
        <v>1</v>
      </c>
      <c r="X4771">
        <v>1</v>
      </c>
      <c r="Y4771" s="26">
        <v>20</v>
      </c>
      <c r="Z4771" s="26">
        <v>20</v>
      </c>
      <c r="AA4771" t="s">
        <v>117</v>
      </c>
      <c r="AC4771" t="s">
        <v>87</v>
      </c>
      <c r="AD4771" t="s">
        <v>1204</v>
      </c>
    </row>
    <row r="4772" spans="1:30">
      <c r="A4772">
        <v>1860</v>
      </c>
      <c r="B4772" s="4">
        <v>1</v>
      </c>
      <c r="C4772">
        <v>51021</v>
      </c>
      <c r="D4772">
        <v>3</v>
      </c>
      <c r="E4772">
        <v>21</v>
      </c>
      <c r="F4772" t="s">
        <v>1290</v>
      </c>
      <c r="G4772">
        <v>1750</v>
      </c>
      <c r="I4772">
        <v>4</v>
      </c>
      <c r="J4772">
        <v>3</v>
      </c>
      <c r="L4772" s="10">
        <v>0</v>
      </c>
      <c r="M4772" s="12">
        <v>0</v>
      </c>
      <c r="N4772" s="24">
        <f t="shared" si="74"/>
        <v>0</v>
      </c>
      <c r="O4772" s="12">
        <v>21</v>
      </c>
      <c r="P4772" t="s">
        <v>116</v>
      </c>
      <c r="S4772">
        <v>0</v>
      </c>
      <c r="T4772">
        <v>0</v>
      </c>
      <c r="U4772">
        <v>0</v>
      </c>
      <c r="V4772">
        <v>0</v>
      </c>
      <c r="W4772">
        <v>1</v>
      </c>
      <c r="X4772">
        <v>1</v>
      </c>
      <c r="Y4772" s="26">
        <v>21</v>
      </c>
      <c r="Z4772" s="26">
        <v>21</v>
      </c>
      <c r="AA4772" t="s">
        <v>117</v>
      </c>
      <c r="AC4772" t="s">
        <v>87</v>
      </c>
      <c r="AD4772" t="s">
        <v>1204</v>
      </c>
    </row>
    <row r="4773" spans="1:30" ht="15">
      <c r="A4773">
        <v>1860</v>
      </c>
      <c r="B4773" s="4">
        <v>1</v>
      </c>
      <c r="C4773">
        <v>51021</v>
      </c>
      <c r="D4773">
        <v>4</v>
      </c>
      <c r="E4773">
        <v>20</v>
      </c>
      <c r="F4773" t="s">
        <v>1290</v>
      </c>
      <c r="G4773">
        <v>1750</v>
      </c>
      <c r="I4773">
        <v>4</v>
      </c>
      <c r="J4773">
        <v>6</v>
      </c>
      <c r="L4773" s="11">
        <v>1</v>
      </c>
      <c r="M4773" s="21">
        <v>0</v>
      </c>
      <c r="N4773" s="24">
        <f t="shared" si="74"/>
        <v>0</v>
      </c>
      <c r="O4773" s="12">
        <v>20</v>
      </c>
      <c r="P4773" t="s">
        <v>116</v>
      </c>
      <c r="S4773">
        <v>0</v>
      </c>
      <c r="T4773">
        <v>0</v>
      </c>
      <c r="U4773">
        <v>0</v>
      </c>
      <c r="V4773">
        <v>0</v>
      </c>
      <c r="W4773">
        <v>1</v>
      </c>
      <c r="X4773">
        <v>1</v>
      </c>
      <c r="Y4773" s="26">
        <v>20</v>
      </c>
      <c r="Z4773" s="26">
        <v>20</v>
      </c>
      <c r="AA4773" t="s">
        <v>117</v>
      </c>
      <c r="AC4773" t="s">
        <v>87</v>
      </c>
      <c r="AD4773" t="s">
        <v>1204</v>
      </c>
    </row>
    <row r="4774" spans="1:30" ht="15">
      <c r="A4774">
        <v>1860</v>
      </c>
      <c r="B4774" s="4">
        <v>1</v>
      </c>
      <c r="C4774">
        <v>51022</v>
      </c>
      <c r="D4774">
        <v>1</v>
      </c>
      <c r="E4774">
        <v>20</v>
      </c>
      <c r="F4774" t="s">
        <v>1290</v>
      </c>
      <c r="G4774">
        <v>1750</v>
      </c>
      <c r="I4774">
        <v>1</v>
      </c>
      <c r="J4774">
        <v>13</v>
      </c>
      <c r="L4774" s="10">
        <v>0</v>
      </c>
      <c r="M4774" s="16">
        <v>29.789946565499331</v>
      </c>
      <c r="N4774" s="24">
        <f t="shared" si="74"/>
        <v>595.79893130998664</v>
      </c>
      <c r="O4774" s="12">
        <v>20</v>
      </c>
      <c r="P4774" t="s">
        <v>171</v>
      </c>
      <c r="S4774">
        <v>0</v>
      </c>
      <c r="T4774">
        <v>0</v>
      </c>
      <c r="U4774">
        <v>0</v>
      </c>
      <c r="V4774">
        <v>0</v>
      </c>
      <c r="W4774">
        <v>1</v>
      </c>
      <c r="X4774" t="s">
        <v>247</v>
      </c>
      <c r="Y4774" s="26">
        <v>0</v>
      </c>
      <c r="Z4774" s="26">
        <v>20</v>
      </c>
      <c r="AA4774" t="s">
        <v>117</v>
      </c>
      <c r="AC4774" t="s">
        <v>1205</v>
      </c>
      <c r="AD4774" t="s">
        <v>399</v>
      </c>
    </row>
    <row r="4775" spans="1:30" ht="15">
      <c r="A4775">
        <v>1860</v>
      </c>
      <c r="B4775" s="4">
        <v>1</v>
      </c>
      <c r="C4775">
        <v>51023</v>
      </c>
      <c r="D4775">
        <v>1</v>
      </c>
      <c r="E4775">
        <v>20</v>
      </c>
      <c r="F4775" t="s">
        <v>1290</v>
      </c>
      <c r="G4775">
        <v>1750</v>
      </c>
      <c r="I4775">
        <v>3</v>
      </c>
      <c r="J4775">
        <v>28</v>
      </c>
      <c r="L4775" s="10">
        <v>0</v>
      </c>
      <c r="M4775" s="16">
        <v>69.069443965111702</v>
      </c>
      <c r="N4775" s="24">
        <f t="shared" si="74"/>
        <v>1381.388879302234</v>
      </c>
      <c r="O4775" s="12">
        <v>20</v>
      </c>
      <c r="P4775" t="s">
        <v>171</v>
      </c>
      <c r="S4775">
        <v>0</v>
      </c>
      <c r="T4775">
        <v>0</v>
      </c>
      <c r="U4775">
        <v>0</v>
      </c>
      <c r="V4775">
        <v>0</v>
      </c>
      <c r="W4775">
        <v>1</v>
      </c>
      <c r="X4775">
        <v>1</v>
      </c>
      <c r="Y4775" s="26">
        <v>20</v>
      </c>
      <c r="Z4775" s="26">
        <v>20</v>
      </c>
      <c r="AA4775" t="s">
        <v>117</v>
      </c>
      <c r="AC4775" t="s">
        <v>1206</v>
      </c>
      <c r="AD4775" t="s">
        <v>378</v>
      </c>
    </row>
    <row r="4776" spans="1:30" ht="15">
      <c r="A4776">
        <v>1860</v>
      </c>
      <c r="B4776" s="4">
        <v>1</v>
      </c>
      <c r="C4776">
        <v>51023</v>
      </c>
      <c r="D4776">
        <v>2</v>
      </c>
      <c r="E4776">
        <v>21</v>
      </c>
      <c r="F4776" t="s">
        <v>1290</v>
      </c>
      <c r="G4776">
        <v>1750</v>
      </c>
      <c r="I4776">
        <v>3</v>
      </c>
      <c r="J4776">
        <v>19</v>
      </c>
      <c r="L4776" s="10">
        <v>0</v>
      </c>
      <c r="M4776" s="16">
        <v>69.069443965111702</v>
      </c>
      <c r="N4776" s="24">
        <f t="shared" si="74"/>
        <v>1450.4583232673458</v>
      </c>
      <c r="O4776" s="12">
        <v>21</v>
      </c>
      <c r="P4776" t="s">
        <v>171</v>
      </c>
      <c r="S4776">
        <v>0</v>
      </c>
      <c r="T4776">
        <v>0</v>
      </c>
      <c r="U4776">
        <v>0</v>
      </c>
      <c r="V4776">
        <v>0</v>
      </c>
      <c r="W4776">
        <v>1</v>
      </c>
      <c r="X4776">
        <v>1</v>
      </c>
      <c r="Y4776" s="26">
        <v>21</v>
      </c>
      <c r="Z4776" s="26">
        <v>21</v>
      </c>
      <c r="AA4776" t="s">
        <v>117</v>
      </c>
      <c r="AC4776" t="s">
        <v>1206</v>
      </c>
      <c r="AD4776" t="s">
        <v>378</v>
      </c>
    </row>
    <row r="4777" spans="1:30">
      <c r="A4777">
        <v>1860</v>
      </c>
      <c r="B4777" s="4">
        <v>1</v>
      </c>
      <c r="C4777">
        <v>51023</v>
      </c>
      <c r="D4777">
        <v>3</v>
      </c>
      <c r="E4777">
        <v>20</v>
      </c>
      <c r="F4777" t="s">
        <v>1290</v>
      </c>
      <c r="G4777">
        <v>1750</v>
      </c>
      <c r="I4777">
        <v>3</v>
      </c>
      <c r="J4777">
        <v>1</v>
      </c>
      <c r="L4777" s="10">
        <v>0</v>
      </c>
      <c r="M4777" s="12">
        <v>0</v>
      </c>
      <c r="N4777" s="24">
        <f t="shared" si="74"/>
        <v>0</v>
      </c>
      <c r="O4777" s="12">
        <v>20</v>
      </c>
      <c r="P4777" t="s">
        <v>171</v>
      </c>
      <c r="S4777">
        <v>0</v>
      </c>
      <c r="T4777">
        <v>0</v>
      </c>
      <c r="U4777">
        <v>0</v>
      </c>
      <c r="V4777">
        <v>0</v>
      </c>
      <c r="W4777">
        <v>1</v>
      </c>
      <c r="X4777">
        <v>1</v>
      </c>
      <c r="Y4777" s="26">
        <v>20</v>
      </c>
      <c r="Z4777" s="26">
        <v>20</v>
      </c>
      <c r="AA4777" t="s">
        <v>117</v>
      </c>
      <c r="AC4777" t="s">
        <v>1206</v>
      </c>
      <c r="AD4777" t="s">
        <v>378</v>
      </c>
    </row>
    <row r="4778" spans="1:30" ht="15">
      <c r="A4778">
        <v>1860</v>
      </c>
      <c r="B4778" s="4">
        <v>1</v>
      </c>
      <c r="C4778">
        <v>51024</v>
      </c>
      <c r="D4778">
        <v>1</v>
      </c>
      <c r="E4778">
        <v>20</v>
      </c>
      <c r="F4778" t="s">
        <v>1290</v>
      </c>
      <c r="G4778">
        <v>1750</v>
      </c>
      <c r="I4778">
        <v>11</v>
      </c>
      <c r="J4778">
        <v>40</v>
      </c>
      <c r="L4778" s="11">
        <v>1</v>
      </c>
      <c r="M4778" s="16">
        <v>139.72421729991686</v>
      </c>
      <c r="N4778" s="24">
        <f t="shared" si="74"/>
        <v>2794.4843459983372</v>
      </c>
      <c r="O4778" s="12">
        <v>20</v>
      </c>
      <c r="P4778" t="s">
        <v>116</v>
      </c>
      <c r="S4778">
        <v>0</v>
      </c>
      <c r="T4778">
        <v>0</v>
      </c>
      <c r="U4778">
        <v>0</v>
      </c>
      <c r="V4778">
        <v>0</v>
      </c>
      <c r="W4778">
        <v>1</v>
      </c>
      <c r="X4778">
        <v>2</v>
      </c>
      <c r="Y4778" s="26">
        <v>40</v>
      </c>
      <c r="Z4778" s="26">
        <v>40</v>
      </c>
      <c r="AA4778" t="s">
        <v>117</v>
      </c>
      <c r="AC4778" t="s">
        <v>512</v>
      </c>
      <c r="AD4778" t="s">
        <v>92</v>
      </c>
    </row>
    <row r="4779" spans="1:30" ht="15">
      <c r="A4779">
        <v>1860</v>
      </c>
      <c r="B4779" s="4">
        <v>1</v>
      </c>
      <c r="C4779">
        <v>51024</v>
      </c>
      <c r="D4779">
        <v>2</v>
      </c>
      <c r="E4779">
        <v>20</v>
      </c>
      <c r="F4779" t="s">
        <v>1290</v>
      </c>
      <c r="G4779">
        <v>1750</v>
      </c>
      <c r="I4779">
        <v>11</v>
      </c>
      <c r="J4779">
        <v>25</v>
      </c>
      <c r="L4779" s="11">
        <v>1</v>
      </c>
      <c r="M4779" s="16">
        <v>139.72421729991686</v>
      </c>
      <c r="N4779" s="24">
        <f t="shared" si="74"/>
        <v>2794.4843459983372</v>
      </c>
      <c r="O4779" s="12">
        <v>20</v>
      </c>
      <c r="P4779" t="s">
        <v>116</v>
      </c>
      <c r="S4779">
        <v>0</v>
      </c>
      <c r="T4779">
        <v>0</v>
      </c>
      <c r="U4779">
        <v>0</v>
      </c>
      <c r="V4779">
        <v>0</v>
      </c>
      <c r="W4779">
        <v>1</v>
      </c>
      <c r="X4779">
        <v>2</v>
      </c>
      <c r="Y4779" s="26">
        <v>40</v>
      </c>
      <c r="Z4779" s="26">
        <v>40</v>
      </c>
      <c r="AA4779" t="s">
        <v>117</v>
      </c>
      <c r="AC4779" t="s">
        <v>512</v>
      </c>
      <c r="AD4779" t="s">
        <v>92</v>
      </c>
    </row>
    <row r="4780" spans="1:30" ht="15">
      <c r="A4780">
        <v>1860</v>
      </c>
      <c r="B4780" s="4">
        <v>1</v>
      </c>
      <c r="C4780">
        <v>51024</v>
      </c>
      <c r="D4780">
        <v>3</v>
      </c>
      <c r="E4780">
        <v>21</v>
      </c>
      <c r="F4780" t="s">
        <v>1290</v>
      </c>
      <c r="G4780">
        <v>1750</v>
      </c>
      <c r="I4780">
        <v>11</v>
      </c>
      <c r="J4780">
        <v>23</v>
      </c>
      <c r="L4780" s="11">
        <v>1</v>
      </c>
      <c r="M4780" s="16">
        <v>139.72421729991686</v>
      </c>
      <c r="N4780" s="24">
        <f t="shared" si="74"/>
        <v>2934.2085632982539</v>
      </c>
      <c r="O4780" s="12">
        <v>21</v>
      </c>
      <c r="P4780" t="s">
        <v>116</v>
      </c>
      <c r="S4780">
        <v>0</v>
      </c>
      <c r="T4780">
        <v>0</v>
      </c>
      <c r="U4780">
        <v>0</v>
      </c>
      <c r="V4780">
        <v>0</v>
      </c>
      <c r="W4780">
        <v>1</v>
      </c>
      <c r="X4780">
        <v>2</v>
      </c>
      <c r="Y4780" s="26">
        <v>42</v>
      </c>
      <c r="Z4780" s="26">
        <v>42</v>
      </c>
      <c r="AA4780" t="s">
        <v>117</v>
      </c>
      <c r="AC4780" t="s">
        <v>512</v>
      </c>
      <c r="AD4780" t="s">
        <v>92</v>
      </c>
    </row>
    <row r="4781" spans="1:30" ht="15">
      <c r="A4781">
        <v>1860</v>
      </c>
      <c r="B4781" s="4">
        <v>1</v>
      </c>
      <c r="C4781">
        <v>51024</v>
      </c>
      <c r="D4781">
        <v>4</v>
      </c>
      <c r="E4781">
        <v>20</v>
      </c>
      <c r="F4781" t="s">
        <v>1290</v>
      </c>
      <c r="G4781">
        <v>1750</v>
      </c>
      <c r="I4781">
        <v>11</v>
      </c>
      <c r="J4781">
        <v>18</v>
      </c>
      <c r="L4781" s="11">
        <v>1</v>
      </c>
      <c r="M4781" s="16">
        <v>35.650509638259194</v>
      </c>
      <c r="N4781" s="24">
        <f t="shared" si="74"/>
        <v>713.01019276518389</v>
      </c>
      <c r="O4781" s="12">
        <v>20</v>
      </c>
      <c r="P4781" t="s">
        <v>116</v>
      </c>
      <c r="S4781">
        <v>0</v>
      </c>
      <c r="T4781">
        <v>0</v>
      </c>
      <c r="U4781">
        <v>0</v>
      </c>
      <c r="V4781">
        <v>0</v>
      </c>
      <c r="W4781">
        <v>1</v>
      </c>
      <c r="X4781">
        <v>2</v>
      </c>
      <c r="Y4781" s="26">
        <v>40</v>
      </c>
      <c r="Z4781" s="26">
        <v>40</v>
      </c>
      <c r="AA4781" t="s">
        <v>117</v>
      </c>
      <c r="AC4781" t="s">
        <v>512</v>
      </c>
      <c r="AD4781" t="s">
        <v>92</v>
      </c>
    </row>
    <row r="4782" spans="1:30" ht="15">
      <c r="A4782">
        <v>1860</v>
      </c>
      <c r="B4782" s="4">
        <v>1</v>
      </c>
      <c r="C4782">
        <v>51024</v>
      </c>
      <c r="D4782">
        <v>5</v>
      </c>
      <c r="E4782">
        <v>20</v>
      </c>
      <c r="F4782" t="s">
        <v>1290</v>
      </c>
      <c r="G4782">
        <v>1750</v>
      </c>
      <c r="I4782">
        <v>11</v>
      </c>
      <c r="J4782">
        <v>18</v>
      </c>
      <c r="L4782" s="11">
        <v>1</v>
      </c>
      <c r="M4782" s="16">
        <v>35.650509638259194</v>
      </c>
      <c r="N4782" s="24">
        <f t="shared" si="74"/>
        <v>713.01019276518389</v>
      </c>
      <c r="O4782" s="12">
        <v>20</v>
      </c>
      <c r="P4782" t="s">
        <v>116</v>
      </c>
      <c r="S4782">
        <v>0</v>
      </c>
      <c r="T4782">
        <v>0</v>
      </c>
      <c r="U4782">
        <v>0</v>
      </c>
      <c r="V4782">
        <v>0</v>
      </c>
      <c r="W4782">
        <v>1</v>
      </c>
      <c r="X4782">
        <v>2</v>
      </c>
      <c r="Y4782" s="26">
        <v>40</v>
      </c>
      <c r="Z4782" s="26">
        <v>40</v>
      </c>
      <c r="AA4782" t="s">
        <v>117</v>
      </c>
      <c r="AC4782" t="s">
        <v>512</v>
      </c>
      <c r="AD4782" t="s">
        <v>92</v>
      </c>
    </row>
    <row r="4783" spans="1:30" ht="15">
      <c r="A4783">
        <v>1860</v>
      </c>
      <c r="B4783" s="4">
        <v>1</v>
      </c>
      <c r="C4783">
        <v>51024</v>
      </c>
      <c r="D4783">
        <v>6</v>
      </c>
      <c r="E4783">
        <v>20</v>
      </c>
      <c r="F4783" t="s">
        <v>1290</v>
      </c>
      <c r="G4783">
        <v>1750</v>
      </c>
      <c r="I4783">
        <v>11</v>
      </c>
      <c r="J4783">
        <v>23</v>
      </c>
      <c r="L4783" s="10">
        <v>0</v>
      </c>
      <c r="M4783" s="16">
        <v>69.069443965111702</v>
      </c>
      <c r="N4783" s="24">
        <f t="shared" si="74"/>
        <v>1381.388879302234</v>
      </c>
      <c r="O4783" s="12">
        <v>20</v>
      </c>
      <c r="P4783" t="s">
        <v>116</v>
      </c>
      <c r="S4783">
        <v>0</v>
      </c>
      <c r="T4783">
        <v>0</v>
      </c>
      <c r="U4783">
        <v>0</v>
      </c>
      <c r="V4783">
        <v>0</v>
      </c>
      <c r="W4783">
        <v>1</v>
      </c>
      <c r="X4783">
        <v>2</v>
      </c>
      <c r="Y4783" s="26">
        <v>40</v>
      </c>
      <c r="Z4783" s="26">
        <v>40</v>
      </c>
      <c r="AA4783" t="s">
        <v>117</v>
      </c>
      <c r="AC4783" t="s">
        <v>512</v>
      </c>
      <c r="AD4783" t="s">
        <v>92</v>
      </c>
    </row>
    <row r="4784" spans="1:30" ht="15">
      <c r="A4784">
        <v>1860</v>
      </c>
      <c r="B4784" s="4">
        <v>1</v>
      </c>
      <c r="C4784">
        <v>51024</v>
      </c>
      <c r="D4784">
        <v>7</v>
      </c>
      <c r="E4784">
        <v>21</v>
      </c>
      <c r="F4784" t="s">
        <v>1290</v>
      </c>
      <c r="G4784">
        <v>1750</v>
      </c>
      <c r="I4784">
        <v>11</v>
      </c>
      <c r="J4784">
        <v>15</v>
      </c>
      <c r="L4784" s="10">
        <v>0</v>
      </c>
      <c r="M4784" s="16">
        <v>29.789946565499331</v>
      </c>
      <c r="N4784" s="24">
        <f t="shared" si="74"/>
        <v>625.58887787548599</v>
      </c>
      <c r="O4784" s="12">
        <v>21</v>
      </c>
      <c r="P4784" t="s">
        <v>116</v>
      </c>
      <c r="S4784">
        <v>0</v>
      </c>
      <c r="T4784">
        <v>0</v>
      </c>
      <c r="U4784">
        <v>0</v>
      </c>
      <c r="V4784">
        <v>0</v>
      </c>
      <c r="W4784">
        <v>1</v>
      </c>
      <c r="X4784">
        <v>2</v>
      </c>
      <c r="Y4784" s="26">
        <v>42</v>
      </c>
      <c r="Z4784" s="26">
        <v>42</v>
      </c>
      <c r="AA4784" t="s">
        <v>117</v>
      </c>
      <c r="AC4784" t="s">
        <v>512</v>
      </c>
      <c r="AD4784" t="s">
        <v>92</v>
      </c>
    </row>
    <row r="4785" spans="1:30" ht="15">
      <c r="A4785">
        <v>1860</v>
      </c>
      <c r="B4785" s="4">
        <v>1</v>
      </c>
      <c r="C4785">
        <v>51024</v>
      </c>
      <c r="D4785">
        <v>8</v>
      </c>
      <c r="E4785">
        <v>20</v>
      </c>
      <c r="F4785" t="s">
        <v>1290</v>
      </c>
      <c r="G4785">
        <v>1750</v>
      </c>
      <c r="I4785">
        <v>11</v>
      </c>
      <c r="J4785">
        <v>14</v>
      </c>
      <c r="L4785" s="10">
        <v>0</v>
      </c>
      <c r="M4785" s="16">
        <v>29.789946565499331</v>
      </c>
      <c r="N4785" s="24">
        <f t="shared" si="74"/>
        <v>595.79893130998664</v>
      </c>
      <c r="O4785" s="12">
        <v>20</v>
      </c>
      <c r="P4785" t="s">
        <v>116</v>
      </c>
      <c r="S4785">
        <v>0</v>
      </c>
      <c r="T4785">
        <v>0</v>
      </c>
      <c r="U4785">
        <v>0</v>
      </c>
      <c r="V4785">
        <v>0</v>
      </c>
      <c r="W4785">
        <v>1</v>
      </c>
      <c r="X4785">
        <v>2</v>
      </c>
      <c r="Y4785" s="26">
        <v>40</v>
      </c>
      <c r="Z4785" s="26">
        <v>40</v>
      </c>
      <c r="AA4785" t="s">
        <v>117</v>
      </c>
      <c r="AC4785" t="s">
        <v>512</v>
      </c>
      <c r="AD4785" t="s">
        <v>92</v>
      </c>
    </row>
    <row r="4786" spans="1:30" ht="15">
      <c r="A4786">
        <v>1860</v>
      </c>
      <c r="B4786" s="4">
        <v>1</v>
      </c>
      <c r="C4786">
        <v>51024</v>
      </c>
      <c r="D4786">
        <v>9</v>
      </c>
      <c r="E4786">
        <v>20</v>
      </c>
      <c r="F4786" t="s">
        <v>1290</v>
      </c>
      <c r="G4786">
        <v>1750</v>
      </c>
      <c r="I4786">
        <v>11</v>
      </c>
      <c r="J4786">
        <v>6</v>
      </c>
      <c r="L4786" s="11">
        <v>1</v>
      </c>
      <c r="M4786" s="21">
        <v>0</v>
      </c>
      <c r="N4786" s="24">
        <f t="shared" si="74"/>
        <v>0</v>
      </c>
      <c r="O4786" s="12">
        <v>20</v>
      </c>
      <c r="P4786" t="s">
        <v>116</v>
      </c>
      <c r="S4786">
        <v>0</v>
      </c>
      <c r="T4786">
        <v>0</v>
      </c>
      <c r="U4786">
        <v>0</v>
      </c>
      <c r="V4786">
        <v>0</v>
      </c>
      <c r="W4786">
        <v>1</v>
      </c>
      <c r="X4786">
        <v>2</v>
      </c>
      <c r="Y4786" s="26">
        <v>40</v>
      </c>
      <c r="Z4786" s="26">
        <v>40</v>
      </c>
      <c r="AA4786" t="s">
        <v>117</v>
      </c>
      <c r="AC4786" t="s">
        <v>512</v>
      </c>
      <c r="AD4786" t="s">
        <v>92</v>
      </c>
    </row>
    <row r="4787" spans="1:30" ht="15">
      <c r="A4787">
        <v>1860</v>
      </c>
      <c r="B4787" s="4">
        <v>1</v>
      </c>
      <c r="C4787">
        <v>51024</v>
      </c>
      <c r="D4787">
        <v>10</v>
      </c>
      <c r="E4787">
        <v>20</v>
      </c>
      <c r="F4787" t="s">
        <v>1290</v>
      </c>
      <c r="G4787">
        <v>1750</v>
      </c>
      <c r="I4787">
        <v>11</v>
      </c>
      <c r="J4787">
        <v>4</v>
      </c>
      <c r="L4787" s="11">
        <v>1</v>
      </c>
      <c r="M4787" s="21">
        <v>0</v>
      </c>
      <c r="N4787" s="24">
        <f t="shared" si="74"/>
        <v>0</v>
      </c>
      <c r="O4787" s="12">
        <v>20</v>
      </c>
      <c r="P4787" t="s">
        <v>116</v>
      </c>
      <c r="S4787">
        <v>0</v>
      </c>
      <c r="T4787">
        <v>0</v>
      </c>
      <c r="U4787">
        <v>0</v>
      </c>
      <c r="V4787">
        <v>0</v>
      </c>
      <c r="W4787">
        <v>1</v>
      </c>
      <c r="X4787">
        <v>2</v>
      </c>
      <c r="Y4787" s="26">
        <v>40</v>
      </c>
      <c r="Z4787" s="26">
        <v>40</v>
      </c>
      <c r="AA4787" t="s">
        <v>117</v>
      </c>
      <c r="AC4787" t="s">
        <v>512</v>
      </c>
      <c r="AD4787" t="s">
        <v>92</v>
      </c>
    </row>
    <row r="4788" spans="1:30">
      <c r="A4788">
        <v>1860</v>
      </c>
      <c r="B4788" s="4">
        <v>1</v>
      </c>
      <c r="C4788">
        <v>51024</v>
      </c>
      <c r="D4788">
        <v>11</v>
      </c>
      <c r="E4788">
        <v>21</v>
      </c>
      <c r="F4788" t="s">
        <v>1290</v>
      </c>
      <c r="G4788">
        <v>1750</v>
      </c>
      <c r="I4788">
        <v>11</v>
      </c>
      <c r="J4788">
        <v>1</v>
      </c>
      <c r="L4788" s="10">
        <v>0</v>
      </c>
      <c r="M4788" s="12">
        <v>0</v>
      </c>
      <c r="N4788" s="24">
        <f t="shared" si="74"/>
        <v>0</v>
      </c>
      <c r="O4788" s="12">
        <v>21</v>
      </c>
      <c r="P4788" t="s">
        <v>116</v>
      </c>
      <c r="S4788">
        <v>0</v>
      </c>
      <c r="T4788">
        <v>0</v>
      </c>
      <c r="U4788">
        <v>0</v>
      </c>
      <c r="V4788">
        <v>0</v>
      </c>
      <c r="W4788">
        <v>1</v>
      </c>
      <c r="X4788">
        <v>2</v>
      </c>
      <c r="Y4788" s="26">
        <v>42</v>
      </c>
      <c r="Z4788" s="26">
        <v>42</v>
      </c>
      <c r="AA4788" t="s">
        <v>117</v>
      </c>
      <c r="AC4788" t="s">
        <v>512</v>
      </c>
      <c r="AD4788" t="s">
        <v>92</v>
      </c>
    </row>
    <row r="4789" spans="1:30">
      <c r="A4789">
        <v>1860</v>
      </c>
      <c r="B4789" s="4">
        <v>1</v>
      </c>
      <c r="C4789">
        <v>51024</v>
      </c>
      <c r="D4789">
        <v>12</v>
      </c>
      <c r="E4789">
        <v>20</v>
      </c>
      <c r="F4789" t="s">
        <v>1290</v>
      </c>
      <c r="G4789">
        <v>1750</v>
      </c>
      <c r="I4789">
        <v>11</v>
      </c>
      <c r="J4789">
        <v>0</v>
      </c>
      <c r="K4789">
        <v>3</v>
      </c>
      <c r="L4789" s="10">
        <v>0</v>
      </c>
      <c r="M4789" s="12">
        <v>0</v>
      </c>
      <c r="N4789" s="24">
        <f t="shared" si="74"/>
        <v>0</v>
      </c>
      <c r="O4789" s="12">
        <v>20</v>
      </c>
      <c r="P4789" t="s">
        <v>116</v>
      </c>
      <c r="S4789">
        <v>0</v>
      </c>
      <c r="T4789">
        <v>0</v>
      </c>
      <c r="U4789">
        <v>0</v>
      </c>
      <c r="V4789">
        <v>0</v>
      </c>
      <c r="W4789">
        <v>1</v>
      </c>
      <c r="X4789">
        <v>2</v>
      </c>
      <c r="Y4789" s="26">
        <v>40</v>
      </c>
      <c r="Z4789" s="26">
        <v>40</v>
      </c>
      <c r="AA4789" t="s">
        <v>117</v>
      </c>
      <c r="AC4789" t="s">
        <v>512</v>
      </c>
      <c r="AD4789" t="s">
        <v>92</v>
      </c>
    </row>
    <row r="4790" spans="1:30" ht="15">
      <c r="A4790">
        <v>1860</v>
      </c>
      <c r="B4790" s="4">
        <v>1</v>
      </c>
      <c r="C4790">
        <v>51025</v>
      </c>
      <c r="D4790">
        <v>1</v>
      </c>
      <c r="E4790">
        <v>20</v>
      </c>
      <c r="F4790" t="s">
        <v>1290</v>
      </c>
      <c r="G4790">
        <v>1750</v>
      </c>
      <c r="I4790">
        <v>2</v>
      </c>
      <c r="J4790">
        <v>29</v>
      </c>
      <c r="L4790" s="10">
        <v>0</v>
      </c>
      <c r="M4790" s="16">
        <v>69.069443965111702</v>
      </c>
      <c r="N4790" s="24">
        <f t="shared" si="74"/>
        <v>1381.388879302234</v>
      </c>
      <c r="O4790" s="12">
        <v>20</v>
      </c>
      <c r="P4790" t="s">
        <v>116</v>
      </c>
      <c r="S4790">
        <v>0</v>
      </c>
      <c r="T4790">
        <v>0</v>
      </c>
      <c r="U4790">
        <v>0</v>
      </c>
      <c r="V4790">
        <v>0</v>
      </c>
      <c r="W4790">
        <v>1</v>
      </c>
      <c r="X4790">
        <v>1</v>
      </c>
      <c r="Y4790" s="26">
        <v>20</v>
      </c>
      <c r="Z4790" s="26">
        <v>20</v>
      </c>
      <c r="AA4790" t="s">
        <v>117</v>
      </c>
      <c r="AC4790" t="s">
        <v>393</v>
      </c>
      <c r="AD4790" t="s">
        <v>329</v>
      </c>
    </row>
    <row r="4791" spans="1:30" ht="15">
      <c r="A4791">
        <v>1860</v>
      </c>
      <c r="B4791" s="4">
        <v>1</v>
      </c>
      <c r="C4791">
        <v>51025</v>
      </c>
      <c r="D4791">
        <v>2</v>
      </c>
      <c r="E4791">
        <v>20</v>
      </c>
      <c r="F4791" t="s">
        <v>1290</v>
      </c>
      <c r="G4791">
        <v>1750</v>
      </c>
      <c r="I4791">
        <v>2</v>
      </c>
      <c r="J4791">
        <v>13</v>
      </c>
      <c r="L4791" s="11">
        <v>1</v>
      </c>
      <c r="M4791" s="16">
        <v>35.650509638259194</v>
      </c>
      <c r="N4791" s="24">
        <f t="shared" si="74"/>
        <v>713.01019276518389</v>
      </c>
      <c r="O4791" s="12">
        <v>20</v>
      </c>
      <c r="P4791" t="s">
        <v>116</v>
      </c>
      <c r="S4791">
        <v>0</v>
      </c>
      <c r="T4791">
        <v>0</v>
      </c>
      <c r="U4791">
        <v>0</v>
      </c>
      <c r="V4791">
        <v>0</v>
      </c>
      <c r="W4791">
        <v>1</v>
      </c>
      <c r="X4791">
        <v>1</v>
      </c>
      <c r="Y4791" s="26">
        <v>20</v>
      </c>
      <c r="Z4791" s="26">
        <v>20</v>
      </c>
      <c r="AA4791" t="s">
        <v>117</v>
      </c>
      <c r="AC4791" t="s">
        <v>393</v>
      </c>
      <c r="AD4791" t="s">
        <v>329</v>
      </c>
    </row>
    <row r="4792" spans="1:30" ht="15">
      <c r="A4792">
        <v>1860</v>
      </c>
      <c r="B4792" s="4">
        <v>1</v>
      </c>
      <c r="C4792">
        <v>51026</v>
      </c>
      <c r="D4792">
        <v>1</v>
      </c>
      <c r="E4792">
        <v>21</v>
      </c>
      <c r="F4792" t="s">
        <v>1290</v>
      </c>
      <c r="G4792">
        <v>1750</v>
      </c>
      <c r="I4792">
        <v>7</v>
      </c>
      <c r="J4792">
        <v>35</v>
      </c>
      <c r="L4792" s="11">
        <v>1</v>
      </c>
      <c r="M4792" s="16">
        <v>139.72421729991686</v>
      </c>
      <c r="N4792" s="24">
        <f t="shared" si="74"/>
        <v>2934.2085632982539</v>
      </c>
      <c r="O4792" s="12">
        <v>21</v>
      </c>
      <c r="P4792" t="s">
        <v>116</v>
      </c>
      <c r="S4792">
        <v>0</v>
      </c>
      <c r="T4792">
        <v>0</v>
      </c>
      <c r="U4792">
        <v>0</v>
      </c>
      <c r="V4792">
        <v>0</v>
      </c>
      <c r="W4792">
        <v>1</v>
      </c>
      <c r="X4792">
        <v>1</v>
      </c>
      <c r="Y4792" s="26">
        <v>21</v>
      </c>
      <c r="Z4792" s="26">
        <v>21</v>
      </c>
      <c r="AA4792" t="s">
        <v>117</v>
      </c>
      <c r="AC4792" t="s">
        <v>562</v>
      </c>
      <c r="AD4792" t="s">
        <v>798</v>
      </c>
    </row>
    <row r="4793" spans="1:30" ht="15">
      <c r="A4793">
        <v>1860</v>
      </c>
      <c r="B4793" s="4">
        <v>1</v>
      </c>
      <c r="C4793">
        <v>51026</v>
      </c>
      <c r="D4793">
        <v>2</v>
      </c>
      <c r="E4793">
        <v>20</v>
      </c>
      <c r="F4793" t="s">
        <v>1290</v>
      </c>
      <c r="G4793">
        <v>1750</v>
      </c>
      <c r="I4793">
        <v>7</v>
      </c>
      <c r="J4793">
        <v>35</v>
      </c>
      <c r="L4793" s="11">
        <v>1</v>
      </c>
      <c r="M4793" s="16">
        <v>139.72421729991686</v>
      </c>
      <c r="N4793" s="24">
        <f t="shared" si="74"/>
        <v>2794.4843459983372</v>
      </c>
      <c r="O4793" s="12">
        <v>20</v>
      </c>
      <c r="P4793" t="s">
        <v>116</v>
      </c>
      <c r="S4793">
        <v>0</v>
      </c>
      <c r="T4793">
        <v>0</v>
      </c>
      <c r="U4793">
        <v>0</v>
      </c>
      <c r="V4793">
        <v>0</v>
      </c>
      <c r="W4793">
        <v>1</v>
      </c>
      <c r="X4793">
        <v>1</v>
      </c>
      <c r="Y4793" s="26">
        <v>20</v>
      </c>
      <c r="Z4793" s="26">
        <v>20</v>
      </c>
      <c r="AA4793" t="s">
        <v>117</v>
      </c>
      <c r="AC4793" t="s">
        <v>562</v>
      </c>
      <c r="AD4793" t="s">
        <v>798</v>
      </c>
    </row>
    <row r="4794" spans="1:30" ht="15">
      <c r="A4794">
        <v>1860</v>
      </c>
      <c r="B4794" s="4">
        <v>1</v>
      </c>
      <c r="C4794">
        <v>51026</v>
      </c>
      <c r="D4794">
        <v>3</v>
      </c>
      <c r="E4794">
        <v>20</v>
      </c>
      <c r="F4794" t="s">
        <v>1290</v>
      </c>
      <c r="G4794">
        <v>1750</v>
      </c>
      <c r="I4794">
        <v>7</v>
      </c>
      <c r="J4794">
        <v>22</v>
      </c>
      <c r="L4794" s="10">
        <v>0</v>
      </c>
      <c r="M4794" s="16">
        <v>69.069443965111702</v>
      </c>
      <c r="N4794" s="24">
        <f t="shared" si="74"/>
        <v>1381.388879302234</v>
      </c>
      <c r="O4794" s="12">
        <v>20</v>
      </c>
      <c r="P4794" t="s">
        <v>171</v>
      </c>
      <c r="S4794">
        <v>0</v>
      </c>
      <c r="T4794">
        <v>0</v>
      </c>
      <c r="U4794">
        <v>0</v>
      </c>
      <c r="V4794">
        <v>0</v>
      </c>
      <c r="W4794">
        <v>1</v>
      </c>
      <c r="X4794">
        <v>1</v>
      </c>
      <c r="Y4794" s="26">
        <v>20</v>
      </c>
      <c r="Z4794" s="26">
        <v>20</v>
      </c>
      <c r="AA4794" t="s">
        <v>117</v>
      </c>
      <c r="AC4794" t="s">
        <v>562</v>
      </c>
      <c r="AD4794" t="s">
        <v>798</v>
      </c>
    </row>
    <row r="4795" spans="1:30" ht="15">
      <c r="A4795">
        <v>1860</v>
      </c>
      <c r="B4795" s="4">
        <v>1</v>
      </c>
      <c r="C4795">
        <v>51026</v>
      </c>
      <c r="D4795">
        <v>4</v>
      </c>
      <c r="E4795">
        <v>20</v>
      </c>
      <c r="F4795" t="s">
        <v>1290</v>
      </c>
      <c r="G4795">
        <v>1750</v>
      </c>
      <c r="I4795">
        <v>7</v>
      </c>
      <c r="J4795">
        <v>16</v>
      </c>
      <c r="L4795" s="10">
        <v>0</v>
      </c>
      <c r="M4795" s="16">
        <v>29.789946565499331</v>
      </c>
      <c r="N4795" s="24">
        <f t="shared" si="74"/>
        <v>595.79893130998664</v>
      </c>
      <c r="O4795" s="12">
        <v>20</v>
      </c>
      <c r="P4795" t="s">
        <v>116</v>
      </c>
      <c r="S4795">
        <v>0</v>
      </c>
      <c r="T4795">
        <v>0</v>
      </c>
      <c r="U4795">
        <v>0</v>
      </c>
      <c r="V4795">
        <v>0</v>
      </c>
      <c r="W4795">
        <v>1</v>
      </c>
      <c r="X4795">
        <v>1</v>
      </c>
      <c r="Y4795" s="26">
        <v>20</v>
      </c>
      <c r="Z4795" s="26">
        <v>20</v>
      </c>
      <c r="AA4795" t="s">
        <v>117</v>
      </c>
      <c r="AC4795" t="s">
        <v>562</v>
      </c>
      <c r="AD4795" t="s">
        <v>798</v>
      </c>
    </row>
    <row r="4796" spans="1:30" ht="15">
      <c r="A4796">
        <v>1860</v>
      </c>
      <c r="B4796" s="4">
        <v>1</v>
      </c>
      <c r="C4796">
        <v>51026</v>
      </c>
      <c r="D4796">
        <v>5</v>
      </c>
      <c r="E4796">
        <v>21</v>
      </c>
      <c r="F4796" t="s">
        <v>1290</v>
      </c>
      <c r="G4796">
        <v>1750</v>
      </c>
      <c r="I4796">
        <v>7</v>
      </c>
      <c r="J4796">
        <v>3</v>
      </c>
      <c r="L4796" s="11">
        <v>1</v>
      </c>
      <c r="M4796" s="21">
        <v>0</v>
      </c>
      <c r="N4796" s="24">
        <f t="shared" si="74"/>
        <v>0</v>
      </c>
      <c r="O4796" s="12">
        <v>21</v>
      </c>
      <c r="P4796" t="s">
        <v>171</v>
      </c>
      <c r="S4796">
        <v>0</v>
      </c>
      <c r="T4796">
        <v>0</v>
      </c>
      <c r="U4796">
        <v>0</v>
      </c>
      <c r="V4796">
        <v>0</v>
      </c>
      <c r="W4796">
        <v>1</v>
      </c>
      <c r="X4796">
        <v>1</v>
      </c>
      <c r="Y4796" s="26">
        <v>21</v>
      </c>
      <c r="Z4796" s="26">
        <v>21</v>
      </c>
      <c r="AA4796" t="s">
        <v>117</v>
      </c>
      <c r="AC4796" t="s">
        <v>562</v>
      </c>
      <c r="AD4796" t="s">
        <v>798</v>
      </c>
    </row>
    <row r="4797" spans="1:30" ht="15">
      <c r="A4797">
        <v>1860</v>
      </c>
      <c r="B4797" s="4">
        <v>1</v>
      </c>
      <c r="C4797">
        <v>51026</v>
      </c>
      <c r="D4797">
        <v>6</v>
      </c>
      <c r="E4797">
        <v>20</v>
      </c>
      <c r="F4797" t="s">
        <v>1290</v>
      </c>
      <c r="G4797">
        <v>1750</v>
      </c>
      <c r="I4797">
        <v>7</v>
      </c>
      <c r="J4797">
        <v>1</v>
      </c>
      <c r="L4797" s="11">
        <v>1</v>
      </c>
      <c r="M4797" s="21">
        <v>0</v>
      </c>
      <c r="N4797" s="24">
        <f t="shared" si="74"/>
        <v>0</v>
      </c>
      <c r="O4797" s="12">
        <v>20</v>
      </c>
      <c r="P4797" t="s">
        <v>171</v>
      </c>
      <c r="S4797">
        <v>0</v>
      </c>
      <c r="T4797">
        <v>0</v>
      </c>
      <c r="U4797">
        <v>0</v>
      </c>
      <c r="V4797">
        <v>0</v>
      </c>
      <c r="W4797">
        <v>1</v>
      </c>
      <c r="X4797">
        <v>1</v>
      </c>
      <c r="Y4797" s="26">
        <v>20</v>
      </c>
      <c r="Z4797" s="26">
        <v>20</v>
      </c>
      <c r="AA4797" t="s">
        <v>117</v>
      </c>
      <c r="AC4797" t="s">
        <v>562</v>
      </c>
      <c r="AD4797" t="s">
        <v>798</v>
      </c>
    </row>
    <row r="4798" spans="1:30" ht="15">
      <c r="A4798">
        <v>1860</v>
      </c>
      <c r="B4798" s="4">
        <v>1</v>
      </c>
      <c r="C4798">
        <v>51026</v>
      </c>
      <c r="D4798">
        <v>7</v>
      </c>
      <c r="E4798">
        <v>20</v>
      </c>
      <c r="F4798" t="s">
        <v>1290</v>
      </c>
      <c r="G4798">
        <v>1750</v>
      </c>
      <c r="I4798">
        <v>7</v>
      </c>
      <c r="J4798">
        <v>0</v>
      </c>
      <c r="K4798">
        <v>3</v>
      </c>
      <c r="L4798" s="11">
        <v>1</v>
      </c>
      <c r="M4798" s="21">
        <v>0</v>
      </c>
      <c r="N4798" s="24">
        <f t="shared" si="74"/>
        <v>0</v>
      </c>
      <c r="O4798" s="12">
        <v>20</v>
      </c>
      <c r="P4798" t="s">
        <v>171</v>
      </c>
      <c r="S4798">
        <v>0</v>
      </c>
      <c r="T4798">
        <v>0</v>
      </c>
      <c r="U4798">
        <v>0</v>
      </c>
      <c r="V4798">
        <v>0</v>
      </c>
      <c r="W4798">
        <v>1</v>
      </c>
      <c r="X4798">
        <v>1</v>
      </c>
      <c r="Y4798" s="26">
        <v>20</v>
      </c>
      <c r="Z4798" s="26">
        <v>20</v>
      </c>
      <c r="AA4798" t="s">
        <v>117</v>
      </c>
      <c r="AC4798" t="s">
        <v>562</v>
      </c>
      <c r="AD4798" t="s">
        <v>798</v>
      </c>
    </row>
    <row r="4799" spans="1:30" ht="15">
      <c r="A4799">
        <v>1860</v>
      </c>
      <c r="B4799" s="4">
        <v>1</v>
      </c>
      <c r="C4799">
        <v>51027</v>
      </c>
      <c r="D4799">
        <v>1</v>
      </c>
      <c r="E4799">
        <v>20</v>
      </c>
      <c r="F4799" t="s">
        <v>1290</v>
      </c>
      <c r="G4799">
        <v>1750</v>
      </c>
      <c r="I4799">
        <v>10</v>
      </c>
      <c r="J4799">
        <v>39</v>
      </c>
      <c r="L4799" s="10">
        <v>0</v>
      </c>
      <c r="M4799" s="16">
        <v>69.069443965111702</v>
      </c>
      <c r="N4799" s="24">
        <f t="shared" si="74"/>
        <v>1381.388879302234</v>
      </c>
      <c r="O4799" s="12">
        <v>20</v>
      </c>
      <c r="P4799" t="s">
        <v>171</v>
      </c>
      <c r="S4799">
        <v>0</v>
      </c>
      <c r="T4799">
        <v>0</v>
      </c>
      <c r="U4799">
        <v>0</v>
      </c>
      <c r="V4799">
        <v>0</v>
      </c>
      <c r="W4799">
        <v>1</v>
      </c>
      <c r="X4799">
        <v>2</v>
      </c>
      <c r="Y4799" s="26">
        <v>40</v>
      </c>
      <c r="Z4799" s="26">
        <v>40</v>
      </c>
      <c r="AA4799" t="s">
        <v>117</v>
      </c>
      <c r="AC4799" t="s">
        <v>1601</v>
      </c>
      <c r="AD4799" t="s">
        <v>809</v>
      </c>
    </row>
    <row r="4800" spans="1:30" ht="15">
      <c r="A4800">
        <v>1860</v>
      </c>
      <c r="B4800" s="4">
        <v>1</v>
      </c>
      <c r="C4800">
        <v>51027</v>
      </c>
      <c r="D4800">
        <v>2</v>
      </c>
      <c r="E4800">
        <v>21</v>
      </c>
      <c r="F4800" t="s">
        <v>1290</v>
      </c>
      <c r="G4800">
        <v>1750</v>
      </c>
      <c r="I4800">
        <v>10</v>
      </c>
      <c r="J4800">
        <v>18</v>
      </c>
      <c r="L4800" s="10">
        <v>0</v>
      </c>
      <c r="M4800" s="16">
        <v>29.789946565499331</v>
      </c>
      <c r="N4800" s="24">
        <f t="shared" si="74"/>
        <v>625.58887787548599</v>
      </c>
      <c r="O4800" s="12">
        <v>21</v>
      </c>
      <c r="P4800" t="s">
        <v>171</v>
      </c>
      <c r="S4800">
        <v>0</v>
      </c>
      <c r="T4800">
        <v>0</v>
      </c>
      <c r="U4800">
        <v>0</v>
      </c>
      <c r="V4800">
        <v>0</v>
      </c>
      <c r="W4800">
        <v>1</v>
      </c>
      <c r="X4800">
        <v>2</v>
      </c>
      <c r="Y4800" s="26">
        <v>42</v>
      </c>
      <c r="Z4800" s="26">
        <v>42</v>
      </c>
      <c r="AA4800" t="s">
        <v>117</v>
      </c>
      <c r="AC4800" t="s">
        <v>1601</v>
      </c>
      <c r="AD4800" t="s">
        <v>809</v>
      </c>
    </row>
    <row r="4801" spans="1:30" ht="15">
      <c r="A4801">
        <v>1860</v>
      </c>
      <c r="B4801" s="4">
        <v>1</v>
      </c>
      <c r="C4801">
        <v>51027</v>
      </c>
      <c r="D4801">
        <v>3</v>
      </c>
      <c r="E4801">
        <v>20</v>
      </c>
      <c r="F4801" t="s">
        <v>1290</v>
      </c>
      <c r="G4801">
        <v>1750</v>
      </c>
      <c r="I4801">
        <v>10</v>
      </c>
      <c r="J4801">
        <v>13</v>
      </c>
      <c r="L4801" s="10">
        <v>0</v>
      </c>
      <c r="M4801" s="16">
        <v>29.789946565499331</v>
      </c>
      <c r="N4801" s="24">
        <f t="shared" si="74"/>
        <v>595.79893130998664</v>
      </c>
      <c r="O4801" s="12">
        <v>20</v>
      </c>
      <c r="P4801" t="s">
        <v>171</v>
      </c>
      <c r="S4801">
        <v>0</v>
      </c>
      <c r="T4801">
        <v>0</v>
      </c>
      <c r="U4801">
        <v>0</v>
      </c>
      <c r="V4801">
        <v>0</v>
      </c>
      <c r="W4801">
        <v>1</v>
      </c>
      <c r="X4801">
        <v>2</v>
      </c>
      <c r="Y4801" s="26">
        <v>40</v>
      </c>
      <c r="Z4801" s="26">
        <v>40</v>
      </c>
      <c r="AA4801" t="s">
        <v>117</v>
      </c>
      <c r="AC4801" t="s">
        <v>1601</v>
      </c>
      <c r="AD4801" t="s">
        <v>809</v>
      </c>
    </row>
    <row r="4802" spans="1:30" ht="15">
      <c r="A4802">
        <v>1860</v>
      </c>
      <c r="B4802" s="4">
        <v>1</v>
      </c>
      <c r="C4802">
        <v>51027</v>
      </c>
      <c r="D4802">
        <v>4</v>
      </c>
      <c r="E4802">
        <v>20</v>
      </c>
      <c r="F4802" t="s">
        <v>1290</v>
      </c>
      <c r="G4802">
        <v>1750</v>
      </c>
      <c r="I4802">
        <v>10</v>
      </c>
      <c r="J4802">
        <v>11</v>
      </c>
      <c r="L4802" s="11">
        <v>1</v>
      </c>
      <c r="M4802" s="22">
        <v>20.8</v>
      </c>
      <c r="N4802" s="24">
        <f t="shared" si="74"/>
        <v>416</v>
      </c>
      <c r="O4802" s="12">
        <v>20</v>
      </c>
      <c r="P4802" t="s">
        <v>171</v>
      </c>
      <c r="S4802">
        <v>0</v>
      </c>
      <c r="T4802">
        <v>0</v>
      </c>
      <c r="U4802">
        <v>0</v>
      </c>
      <c r="V4802">
        <v>0</v>
      </c>
      <c r="W4802">
        <v>1</v>
      </c>
      <c r="X4802">
        <v>2</v>
      </c>
      <c r="Y4802" s="26">
        <v>40</v>
      </c>
      <c r="Z4802" s="26">
        <v>40</v>
      </c>
      <c r="AA4802" t="s">
        <v>117</v>
      </c>
      <c r="AC4802" t="s">
        <v>1601</v>
      </c>
      <c r="AD4802" t="s">
        <v>809</v>
      </c>
    </row>
    <row r="4803" spans="1:30" ht="15">
      <c r="A4803">
        <v>1860</v>
      </c>
      <c r="B4803" s="4">
        <v>1</v>
      </c>
      <c r="C4803">
        <v>51027</v>
      </c>
      <c r="D4803">
        <v>5</v>
      </c>
      <c r="E4803">
        <v>20</v>
      </c>
      <c r="F4803" t="s">
        <v>1290</v>
      </c>
      <c r="G4803">
        <v>1750</v>
      </c>
      <c r="I4803">
        <v>10</v>
      </c>
      <c r="J4803">
        <v>9</v>
      </c>
      <c r="L4803" s="10">
        <v>0</v>
      </c>
      <c r="M4803" s="16">
        <v>20.804249475679534</v>
      </c>
      <c r="N4803" s="24">
        <f t="shared" si="74"/>
        <v>416.0849895135907</v>
      </c>
      <c r="O4803" s="12">
        <v>20</v>
      </c>
      <c r="P4803" t="s">
        <v>171</v>
      </c>
      <c r="S4803">
        <v>0</v>
      </c>
      <c r="T4803">
        <v>0</v>
      </c>
      <c r="U4803">
        <v>0</v>
      </c>
      <c r="V4803">
        <v>0</v>
      </c>
      <c r="W4803">
        <v>1</v>
      </c>
      <c r="X4803">
        <v>2</v>
      </c>
      <c r="Y4803" s="26">
        <v>40</v>
      </c>
      <c r="Z4803" s="26">
        <v>40</v>
      </c>
      <c r="AA4803" t="s">
        <v>117</v>
      </c>
      <c r="AC4803" t="s">
        <v>1601</v>
      </c>
      <c r="AD4803" t="s">
        <v>809</v>
      </c>
    </row>
    <row r="4804" spans="1:30" ht="15">
      <c r="A4804">
        <v>1860</v>
      </c>
      <c r="B4804" s="4">
        <v>1</v>
      </c>
      <c r="C4804">
        <v>51027</v>
      </c>
      <c r="D4804">
        <v>6</v>
      </c>
      <c r="E4804">
        <v>21</v>
      </c>
      <c r="F4804" t="s">
        <v>1290</v>
      </c>
      <c r="G4804">
        <v>1750</v>
      </c>
      <c r="I4804">
        <v>10</v>
      </c>
      <c r="J4804">
        <v>6</v>
      </c>
      <c r="L4804" s="11">
        <v>1</v>
      </c>
      <c r="M4804" s="21">
        <v>0</v>
      </c>
      <c r="N4804" s="24">
        <f t="shared" si="74"/>
        <v>0</v>
      </c>
      <c r="O4804" s="12">
        <v>21</v>
      </c>
      <c r="P4804" t="s">
        <v>171</v>
      </c>
      <c r="S4804">
        <v>0</v>
      </c>
      <c r="T4804">
        <v>0</v>
      </c>
      <c r="U4804">
        <v>0</v>
      </c>
      <c r="V4804">
        <v>0</v>
      </c>
      <c r="W4804">
        <v>1</v>
      </c>
      <c r="X4804">
        <v>2</v>
      </c>
      <c r="Y4804" s="26">
        <v>42</v>
      </c>
      <c r="Z4804" s="26">
        <v>42</v>
      </c>
      <c r="AA4804" t="s">
        <v>117</v>
      </c>
      <c r="AC4804" t="s">
        <v>1601</v>
      </c>
      <c r="AD4804" t="s">
        <v>809</v>
      </c>
    </row>
    <row r="4805" spans="1:30" ht="15">
      <c r="A4805">
        <v>1860</v>
      </c>
      <c r="B4805" s="4">
        <v>1</v>
      </c>
      <c r="C4805">
        <v>51027</v>
      </c>
      <c r="D4805">
        <v>7</v>
      </c>
      <c r="E4805">
        <v>20</v>
      </c>
      <c r="F4805" t="s">
        <v>1290</v>
      </c>
      <c r="G4805">
        <v>1750</v>
      </c>
      <c r="I4805">
        <v>10</v>
      </c>
      <c r="J4805">
        <v>6</v>
      </c>
      <c r="L4805" s="11">
        <v>1</v>
      </c>
      <c r="M4805" s="21">
        <v>0</v>
      </c>
      <c r="N4805" s="24">
        <f t="shared" si="74"/>
        <v>0</v>
      </c>
      <c r="O4805" s="12">
        <v>20</v>
      </c>
      <c r="P4805" t="s">
        <v>171</v>
      </c>
      <c r="S4805">
        <v>0</v>
      </c>
      <c r="T4805">
        <v>0</v>
      </c>
      <c r="U4805">
        <v>0</v>
      </c>
      <c r="V4805">
        <v>0</v>
      </c>
      <c r="W4805">
        <v>1</v>
      </c>
      <c r="X4805">
        <v>2</v>
      </c>
      <c r="Y4805" s="26">
        <v>40</v>
      </c>
      <c r="Z4805" s="26">
        <v>40</v>
      </c>
      <c r="AA4805" t="s">
        <v>117</v>
      </c>
      <c r="AC4805" t="s">
        <v>1601</v>
      </c>
      <c r="AD4805" t="s">
        <v>809</v>
      </c>
    </row>
    <row r="4806" spans="1:30">
      <c r="A4806">
        <v>1860</v>
      </c>
      <c r="B4806" s="4">
        <v>1</v>
      </c>
      <c r="C4806">
        <v>51027</v>
      </c>
      <c r="D4806">
        <v>8</v>
      </c>
      <c r="E4806">
        <v>20</v>
      </c>
      <c r="F4806" t="s">
        <v>1290</v>
      </c>
      <c r="G4806">
        <v>1750</v>
      </c>
      <c r="I4806">
        <v>10</v>
      </c>
      <c r="J4806">
        <v>4</v>
      </c>
      <c r="L4806" s="10">
        <v>0</v>
      </c>
      <c r="M4806" s="12">
        <v>0</v>
      </c>
      <c r="N4806" s="24">
        <f t="shared" ref="N4806:N4869" si="75">E4806*M4806</f>
        <v>0</v>
      </c>
      <c r="O4806" s="12">
        <v>20</v>
      </c>
      <c r="P4806" t="s">
        <v>171</v>
      </c>
      <c r="S4806">
        <v>0</v>
      </c>
      <c r="T4806">
        <v>0</v>
      </c>
      <c r="U4806">
        <v>0</v>
      </c>
      <c r="V4806">
        <v>0</v>
      </c>
      <c r="W4806">
        <v>1</v>
      </c>
      <c r="X4806">
        <v>2</v>
      </c>
      <c r="Y4806" s="26">
        <v>40</v>
      </c>
      <c r="Z4806" s="26">
        <v>40</v>
      </c>
      <c r="AA4806" t="s">
        <v>117</v>
      </c>
      <c r="AC4806" t="s">
        <v>1601</v>
      </c>
      <c r="AD4806" t="s">
        <v>809</v>
      </c>
    </row>
    <row r="4807" spans="1:30">
      <c r="A4807">
        <v>1860</v>
      </c>
      <c r="B4807" s="4">
        <v>1</v>
      </c>
      <c r="C4807">
        <v>51027</v>
      </c>
      <c r="D4807">
        <v>9</v>
      </c>
      <c r="E4807">
        <v>20</v>
      </c>
      <c r="F4807" t="s">
        <v>1290</v>
      </c>
      <c r="G4807">
        <v>1750</v>
      </c>
      <c r="I4807">
        <v>10</v>
      </c>
      <c r="J4807">
        <v>1</v>
      </c>
      <c r="L4807" s="10">
        <v>0</v>
      </c>
      <c r="M4807" s="12">
        <v>0</v>
      </c>
      <c r="N4807" s="24">
        <f t="shared" si="75"/>
        <v>0</v>
      </c>
      <c r="O4807" s="12">
        <v>20</v>
      </c>
      <c r="P4807" t="s">
        <v>171</v>
      </c>
      <c r="S4807">
        <v>0</v>
      </c>
      <c r="T4807">
        <v>0</v>
      </c>
      <c r="U4807">
        <v>0</v>
      </c>
      <c r="V4807">
        <v>0</v>
      </c>
      <c r="W4807">
        <v>1</v>
      </c>
      <c r="X4807">
        <v>2</v>
      </c>
      <c r="Y4807" s="26">
        <v>40</v>
      </c>
      <c r="Z4807" s="26">
        <v>40</v>
      </c>
      <c r="AA4807" t="s">
        <v>117</v>
      </c>
      <c r="AC4807" t="s">
        <v>1601</v>
      </c>
      <c r="AD4807" t="s">
        <v>809</v>
      </c>
    </row>
    <row r="4808" spans="1:30" ht="15">
      <c r="A4808">
        <v>1860</v>
      </c>
      <c r="B4808" s="4">
        <v>1</v>
      </c>
      <c r="C4808">
        <v>51027</v>
      </c>
      <c r="D4808">
        <v>10</v>
      </c>
      <c r="E4808">
        <v>21</v>
      </c>
      <c r="F4808" t="s">
        <v>1290</v>
      </c>
      <c r="G4808">
        <v>1750</v>
      </c>
      <c r="I4808">
        <v>10</v>
      </c>
      <c r="J4808">
        <v>0</v>
      </c>
      <c r="K4808">
        <v>6</v>
      </c>
      <c r="L4808" s="11">
        <v>1</v>
      </c>
      <c r="M4808" s="21">
        <v>0</v>
      </c>
      <c r="N4808" s="24">
        <f t="shared" si="75"/>
        <v>0</v>
      </c>
      <c r="O4808" s="12">
        <v>21</v>
      </c>
      <c r="P4808" t="s">
        <v>171</v>
      </c>
      <c r="S4808">
        <v>0</v>
      </c>
      <c r="T4808">
        <v>0</v>
      </c>
      <c r="U4808">
        <v>0</v>
      </c>
      <c r="V4808">
        <v>0</v>
      </c>
      <c r="W4808">
        <v>1</v>
      </c>
      <c r="X4808">
        <v>2</v>
      </c>
      <c r="Y4808" s="26">
        <v>42</v>
      </c>
      <c r="Z4808" s="26">
        <v>42</v>
      </c>
      <c r="AA4808" t="s">
        <v>117</v>
      </c>
      <c r="AC4808" t="s">
        <v>1601</v>
      </c>
      <c r="AD4808" t="s">
        <v>809</v>
      </c>
    </row>
    <row r="4809" spans="1:30" ht="15">
      <c r="A4809">
        <v>1860</v>
      </c>
      <c r="B4809" s="4">
        <v>1</v>
      </c>
      <c r="C4809">
        <v>51028</v>
      </c>
      <c r="D4809">
        <v>1</v>
      </c>
      <c r="E4809">
        <v>20</v>
      </c>
      <c r="F4809" t="s">
        <v>1290</v>
      </c>
      <c r="G4809">
        <v>1750</v>
      </c>
      <c r="I4809">
        <v>1</v>
      </c>
      <c r="J4809">
        <v>16</v>
      </c>
      <c r="L4809" s="10">
        <v>0</v>
      </c>
      <c r="M4809" s="16">
        <v>29.789946565499331</v>
      </c>
      <c r="N4809" s="24">
        <f t="shared" si="75"/>
        <v>595.79893130998664</v>
      </c>
      <c r="O4809" s="12">
        <v>20</v>
      </c>
      <c r="P4809" t="s">
        <v>116</v>
      </c>
      <c r="S4809">
        <v>0</v>
      </c>
      <c r="T4809">
        <v>0</v>
      </c>
      <c r="U4809">
        <v>0</v>
      </c>
      <c r="V4809">
        <v>0</v>
      </c>
      <c r="W4809">
        <v>1</v>
      </c>
      <c r="X4809" t="s">
        <v>247</v>
      </c>
      <c r="Y4809" s="26">
        <v>0</v>
      </c>
      <c r="Z4809" s="26">
        <v>20</v>
      </c>
      <c r="AA4809" t="s">
        <v>117</v>
      </c>
      <c r="AC4809" t="s">
        <v>475</v>
      </c>
      <c r="AD4809" t="s">
        <v>166</v>
      </c>
    </row>
    <row r="4810" spans="1:30" ht="15">
      <c r="A4810">
        <v>1860</v>
      </c>
      <c r="B4810" s="4">
        <v>1</v>
      </c>
      <c r="C4810">
        <v>51029</v>
      </c>
      <c r="D4810">
        <v>1</v>
      </c>
      <c r="E4810">
        <v>20</v>
      </c>
      <c r="F4810" t="s">
        <v>1290</v>
      </c>
      <c r="G4810">
        <v>1750</v>
      </c>
      <c r="I4810">
        <v>3</v>
      </c>
      <c r="J4810">
        <v>45</v>
      </c>
      <c r="L4810" s="11">
        <v>1</v>
      </c>
      <c r="M4810" s="16">
        <v>139.72421729991686</v>
      </c>
      <c r="N4810" s="24">
        <f t="shared" si="75"/>
        <v>2794.4843459983372</v>
      </c>
      <c r="O4810" s="12">
        <v>20</v>
      </c>
      <c r="P4810" t="s">
        <v>116</v>
      </c>
      <c r="S4810">
        <v>0</v>
      </c>
      <c r="T4810">
        <v>0</v>
      </c>
      <c r="U4810">
        <v>0</v>
      </c>
      <c r="V4810">
        <v>0</v>
      </c>
      <c r="W4810">
        <v>1</v>
      </c>
      <c r="X4810" t="s">
        <v>247</v>
      </c>
      <c r="Y4810" s="26">
        <v>0</v>
      </c>
      <c r="Z4810" s="26">
        <v>20</v>
      </c>
      <c r="AA4810" t="s">
        <v>117</v>
      </c>
      <c r="AC4810" t="s">
        <v>777</v>
      </c>
      <c r="AD4810" t="s">
        <v>1134</v>
      </c>
    </row>
    <row r="4811" spans="1:30" ht="15">
      <c r="A4811">
        <v>1860</v>
      </c>
      <c r="B4811" s="4">
        <v>1</v>
      </c>
      <c r="C4811">
        <v>51029</v>
      </c>
      <c r="D4811">
        <v>2</v>
      </c>
      <c r="E4811">
        <v>20</v>
      </c>
      <c r="F4811" t="s">
        <v>1290</v>
      </c>
      <c r="G4811">
        <v>1750</v>
      </c>
      <c r="I4811">
        <v>3</v>
      </c>
      <c r="J4811">
        <v>35</v>
      </c>
      <c r="L4811" s="10">
        <v>0</v>
      </c>
      <c r="M4811" s="16">
        <v>69.069443965111702</v>
      </c>
      <c r="N4811" s="24">
        <f t="shared" si="75"/>
        <v>1381.388879302234</v>
      </c>
      <c r="O4811" s="12">
        <v>20</v>
      </c>
      <c r="P4811" t="s">
        <v>116</v>
      </c>
      <c r="S4811">
        <v>0</v>
      </c>
      <c r="T4811">
        <v>0</v>
      </c>
      <c r="U4811">
        <v>0</v>
      </c>
      <c r="V4811">
        <v>0</v>
      </c>
      <c r="W4811">
        <v>1</v>
      </c>
      <c r="X4811" t="s">
        <v>247</v>
      </c>
      <c r="Y4811" s="26">
        <v>0</v>
      </c>
      <c r="Z4811" s="26">
        <v>20</v>
      </c>
      <c r="AA4811" t="s">
        <v>117</v>
      </c>
      <c r="AC4811" t="s">
        <v>777</v>
      </c>
      <c r="AD4811" t="s">
        <v>1134</v>
      </c>
    </row>
    <row r="4812" spans="1:30" ht="15">
      <c r="A4812">
        <v>1860</v>
      </c>
      <c r="B4812" s="4">
        <v>1</v>
      </c>
      <c r="C4812">
        <v>51029</v>
      </c>
      <c r="D4812">
        <v>3</v>
      </c>
      <c r="E4812">
        <v>21</v>
      </c>
      <c r="F4812" t="s">
        <v>1290</v>
      </c>
      <c r="G4812">
        <v>1750</v>
      </c>
      <c r="I4812">
        <v>3</v>
      </c>
      <c r="J4812">
        <v>20</v>
      </c>
      <c r="L4812" s="11">
        <v>1</v>
      </c>
      <c r="M4812" s="16">
        <v>139.72421729991686</v>
      </c>
      <c r="N4812" s="24">
        <f t="shared" si="75"/>
        <v>2934.2085632982539</v>
      </c>
      <c r="O4812" s="12">
        <v>21</v>
      </c>
      <c r="P4812" t="s">
        <v>116</v>
      </c>
      <c r="S4812">
        <v>0</v>
      </c>
      <c r="T4812">
        <v>0</v>
      </c>
      <c r="U4812">
        <v>0</v>
      </c>
      <c r="V4812">
        <v>0</v>
      </c>
      <c r="W4812">
        <v>1</v>
      </c>
      <c r="X4812" t="s">
        <v>247</v>
      </c>
      <c r="Y4812" s="26">
        <v>0</v>
      </c>
      <c r="Z4812" s="26">
        <v>21</v>
      </c>
      <c r="AA4812" t="s">
        <v>117</v>
      </c>
      <c r="AC4812" t="s">
        <v>777</v>
      </c>
      <c r="AD4812" t="s">
        <v>1134</v>
      </c>
    </row>
    <row r="4813" spans="1:30" ht="15">
      <c r="A4813">
        <v>1860</v>
      </c>
      <c r="B4813" s="4">
        <v>1</v>
      </c>
      <c r="C4813">
        <v>51030</v>
      </c>
      <c r="D4813">
        <v>1</v>
      </c>
      <c r="E4813">
        <v>20</v>
      </c>
      <c r="F4813" t="s">
        <v>1290</v>
      </c>
      <c r="G4813">
        <v>1750</v>
      </c>
      <c r="I4813">
        <v>1</v>
      </c>
      <c r="J4813">
        <v>20</v>
      </c>
      <c r="L4813" s="10">
        <v>0</v>
      </c>
      <c r="M4813" s="16">
        <v>69.069443965111702</v>
      </c>
      <c r="N4813" s="24">
        <f t="shared" si="75"/>
        <v>1381.388879302234</v>
      </c>
      <c r="O4813" s="12">
        <v>20</v>
      </c>
      <c r="P4813" t="s">
        <v>116</v>
      </c>
      <c r="S4813">
        <v>0</v>
      </c>
      <c r="T4813">
        <v>0</v>
      </c>
      <c r="U4813">
        <v>0</v>
      </c>
      <c r="V4813">
        <v>0</v>
      </c>
      <c r="W4813">
        <v>1</v>
      </c>
      <c r="X4813" t="s">
        <v>247</v>
      </c>
      <c r="Y4813" s="26">
        <v>0</v>
      </c>
      <c r="Z4813" s="26">
        <v>20</v>
      </c>
      <c r="AA4813" t="s">
        <v>117</v>
      </c>
      <c r="AC4813" t="s">
        <v>1602</v>
      </c>
      <c r="AD4813" t="s">
        <v>83</v>
      </c>
    </row>
    <row r="4814" spans="1:30" ht="15">
      <c r="A4814">
        <v>1860</v>
      </c>
      <c r="B4814" s="4">
        <v>1</v>
      </c>
      <c r="C4814">
        <v>51031</v>
      </c>
      <c r="D4814">
        <v>1</v>
      </c>
      <c r="E4814">
        <v>20</v>
      </c>
      <c r="F4814" t="s">
        <v>1290</v>
      </c>
      <c r="G4814">
        <v>1750</v>
      </c>
      <c r="I4814">
        <v>11</v>
      </c>
      <c r="J4814">
        <v>45</v>
      </c>
      <c r="L4814" s="11">
        <v>1</v>
      </c>
      <c r="M4814" s="16">
        <v>139.72421729991686</v>
      </c>
      <c r="N4814" s="24">
        <f t="shared" si="75"/>
        <v>2794.4843459983372</v>
      </c>
      <c r="O4814" s="12">
        <v>20</v>
      </c>
      <c r="P4814" t="s">
        <v>116</v>
      </c>
      <c r="S4814">
        <v>0</v>
      </c>
      <c r="T4814">
        <v>0</v>
      </c>
      <c r="U4814">
        <v>0</v>
      </c>
      <c r="V4814">
        <v>0</v>
      </c>
      <c r="W4814">
        <v>1</v>
      </c>
      <c r="X4814">
        <v>2</v>
      </c>
      <c r="Y4814" s="26">
        <v>40</v>
      </c>
      <c r="Z4814" s="26">
        <v>40</v>
      </c>
      <c r="AA4814" t="s">
        <v>117</v>
      </c>
      <c r="AC4814" t="s">
        <v>152</v>
      </c>
      <c r="AD4814" t="s">
        <v>800</v>
      </c>
    </row>
    <row r="4815" spans="1:30" ht="15">
      <c r="A4815">
        <v>1860</v>
      </c>
      <c r="B4815" s="4">
        <v>1</v>
      </c>
      <c r="C4815">
        <v>51031</v>
      </c>
      <c r="D4815">
        <v>2</v>
      </c>
      <c r="E4815">
        <v>20</v>
      </c>
      <c r="F4815" t="s">
        <v>1290</v>
      </c>
      <c r="G4815">
        <v>1750</v>
      </c>
      <c r="I4815">
        <v>11</v>
      </c>
      <c r="J4815">
        <v>30</v>
      </c>
      <c r="L4815" s="11">
        <v>1</v>
      </c>
      <c r="M4815" s="16">
        <v>139.72421729991686</v>
      </c>
      <c r="N4815" s="24">
        <f t="shared" si="75"/>
        <v>2794.4843459983372</v>
      </c>
      <c r="O4815" s="12">
        <v>20</v>
      </c>
      <c r="P4815" t="s">
        <v>116</v>
      </c>
      <c r="S4815">
        <v>0</v>
      </c>
      <c r="T4815">
        <v>0</v>
      </c>
      <c r="U4815">
        <v>0</v>
      </c>
      <c r="V4815">
        <v>0</v>
      </c>
      <c r="W4815">
        <v>1</v>
      </c>
      <c r="X4815">
        <v>2</v>
      </c>
      <c r="Y4815" s="26">
        <v>40</v>
      </c>
      <c r="Z4815" s="26">
        <v>40</v>
      </c>
      <c r="AA4815" t="s">
        <v>117</v>
      </c>
      <c r="AC4815" t="s">
        <v>152</v>
      </c>
      <c r="AD4815" t="s">
        <v>800</v>
      </c>
    </row>
    <row r="4816" spans="1:30" ht="15">
      <c r="A4816">
        <v>1860</v>
      </c>
      <c r="B4816" s="4">
        <v>1</v>
      </c>
      <c r="C4816">
        <v>51031</v>
      </c>
      <c r="D4816">
        <v>3</v>
      </c>
      <c r="E4816">
        <v>21</v>
      </c>
      <c r="F4816" t="s">
        <v>1290</v>
      </c>
      <c r="G4816">
        <v>1750</v>
      </c>
      <c r="I4816">
        <v>11</v>
      </c>
      <c r="J4816">
        <v>35</v>
      </c>
      <c r="L4816" s="10">
        <v>0</v>
      </c>
      <c r="M4816" s="16">
        <v>69.069443965111702</v>
      </c>
      <c r="N4816" s="24">
        <f t="shared" si="75"/>
        <v>1450.4583232673458</v>
      </c>
      <c r="O4816" s="12">
        <v>21</v>
      </c>
      <c r="P4816" t="s">
        <v>116</v>
      </c>
      <c r="S4816">
        <v>0</v>
      </c>
      <c r="T4816">
        <v>0</v>
      </c>
      <c r="U4816">
        <v>0</v>
      </c>
      <c r="V4816">
        <v>0</v>
      </c>
      <c r="W4816">
        <v>1</v>
      </c>
      <c r="X4816">
        <v>2</v>
      </c>
      <c r="Y4816" s="26">
        <v>42</v>
      </c>
      <c r="Z4816" s="26">
        <v>42</v>
      </c>
      <c r="AA4816" t="s">
        <v>117</v>
      </c>
      <c r="AC4816" t="s">
        <v>152</v>
      </c>
      <c r="AD4816" t="s">
        <v>800</v>
      </c>
    </row>
    <row r="4817" spans="1:30" ht="15">
      <c r="A4817">
        <v>1860</v>
      </c>
      <c r="B4817" s="4">
        <v>1</v>
      </c>
      <c r="C4817">
        <v>51031</v>
      </c>
      <c r="D4817">
        <v>4</v>
      </c>
      <c r="E4817">
        <v>20</v>
      </c>
      <c r="F4817" t="s">
        <v>1290</v>
      </c>
      <c r="G4817">
        <v>1750</v>
      </c>
      <c r="I4817">
        <v>11</v>
      </c>
      <c r="J4817">
        <v>17</v>
      </c>
      <c r="L4817" s="10">
        <v>0</v>
      </c>
      <c r="M4817" s="16">
        <v>29.789946565499331</v>
      </c>
      <c r="N4817" s="24">
        <f t="shared" si="75"/>
        <v>595.79893130998664</v>
      </c>
      <c r="O4817" s="12">
        <v>20</v>
      </c>
      <c r="P4817" t="s">
        <v>116</v>
      </c>
      <c r="S4817">
        <v>0</v>
      </c>
      <c r="T4817">
        <v>0</v>
      </c>
      <c r="U4817">
        <v>0</v>
      </c>
      <c r="V4817">
        <v>0</v>
      </c>
      <c r="W4817">
        <v>1</v>
      </c>
      <c r="X4817">
        <v>2</v>
      </c>
      <c r="Y4817" s="26">
        <v>40</v>
      </c>
      <c r="Z4817" s="26">
        <v>40</v>
      </c>
      <c r="AA4817" t="s">
        <v>117</v>
      </c>
      <c r="AC4817" t="s">
        <v>152</v>
      </c>
      <c r="AD4817" t="s">
        <v>800</v>
      </c>
    </row>
    <row r="4818" spans="1:30" ht="15">
      <c r="A4818">
        <v>1860</v>
      </c>
      <c r="B4818" s="4">
        <v>1</v>
      </c>
      <c r="C4818">
        <v>51031</v>
      </c>
      <c r="D4818">
        <v>5</v>
      </c>
      <c r="E4818">
        <v>20</v>
      </c>
      <c r="F4818" t="s">
        <v>1290</v>
      </c>
      <c r="G4818">
        <v>1750</v>
      </c>
      <c r="I4818">
        <v>11</v>
      </c>
      <c r="J4818">
        <v>10</v>
      </c>
      <c r="L4818" s="11">
        <v>1</v>
      </c>
      <c r="M4818" s="22">
        <v>20.8</v>
      </c>
      <c r="N4818" s="24">
        <f t="shared" si="75"/>
        <v>416</v>
      </c>
      <c r="O4818" s="12">
        <v>20</v>
      </c>
      <c r="P4818" t="s">
        <v>116</v>
      </c>
      <c r="S4818">
        <v>0</v>
      </c>
      <c r="T4818">
        <v>0</v>
      </c>
      <c r="U4818">
        <v>0</v>
      </c>
      <c r="V4818">
        <v>0</v>
      </c>
      <c r="W4818">
        <v>1</v>
      </c>
      <c r="X4818">
        <v>2</v>
      </c>
      <c r="Y4818" s="26">
        <v>40</v>
      </c>
      <c r="Z4818" s="26">
        <v>40</v>
      </c>
      <c r="AA4818" t="s">
        <v>117</v>
      </c>
      <c r="AC4818" t="s">
        <v>152</v>
      </c>
      <c r="AD4818" t="s">
        <v>800</v>
      </c>
    </row>
    <row r="4819" spans="1:30" ht="15">
      <c r="A4819">
        <v>1860</v>
      </c>
      <c r="B4819" s="4">
        <v>1</v>
      </c>
      <c r="C4819">
        <v>51031</v>
      </c>
      <c r="D4819">
        <v>6</v>
      </c>
      <c r="E4819">
        <v>20</v>
      </c>
      <c r="F4819" t="s">
        <v>1290</v>
      </c>
      <c r="G4819">
        <v>1750</v>
      </c>
      <c r="I4819">
        <v>11</v>
      </c>
      <c r="J4819">
        <v>10</v>
      </c>
      <c r="L4819" s="11">
        <v>1</v>
      </c>
      <c r="M4819" s="22">
        <v>20.8</v>
      </c>
      <c r="N4819" s="24">
        <f t="shared" si="75"/>
        <v>416</v>
      </c>
      <c r="O4819" s="12">
        <v>20</v>
      </c>
      <c r="P4819" t="s">
        <v>116</v>
      </c>
      <c r="S4819">
        <v>0</v>
      </c>
      <c r="T4819">
        <v>0</v>
      </c>
      <c r="U4819">
        <v>0</v>
      </c>
      <c r="V4819">
        <v>0</v>
      </c>
      <c r="W4819">
        <v>1</v>
      </c>
      <c r="X4819">
        <v>2</v>
      </c>
      <c r="Y4819" s="26">
        <v>40</v>
      </c>
      <c r="Z4819" s="26">
        <v>40</v>
      </c>
      <c r="AA4819" t="s">
        <v>117</v>
      </c>
      <c r="AC4819" t="s">
        <v>152</v>
      </c>
      <c r="AD4819" t="s">
        <v>800</v>
      </c>
    </row>
    <row r="4820" spans="1:30" ht="15">
      <c r="A4820">
        <v>1860</v>
      </c>
      <c r="B4820" s="4">
        <v>1</v>
      </c>
      <c r="C4820">
        <v>51031</v>
      </c>
      <c r="D4820">
        <v>7</v>
      </c>
      <c r="E4820">
        <v>21</v>
      </c>
      <c r="F4820" t="s">
        <v>1290</v>
      </c>
      <c r="G4820">
        <v>1750</v>
      </c>
      <c r="I4820">
        <v>11</v>
      </c>
      <c r="J4820">
        <v>70</v>
      </c>
      <c r="L4820" s="10">
        <v>0</v>
      </c>
      <c r="M4820" s="16">
        <v>45.18</v>
      </c>
      <c r="N4820" s="24">
        <f t="shared" si="75"/>
        <v>948.78</v>
      </c>
      <c r="O4820" s="12">
        <v>21</v>
      </c>
      <c r="P4820" t="s">
        <v>116</v>
      </c>
      <c r="S4820">
        <v>0</v>
      </c>
      <c r="T4820">
        <v>0</v>
      </c>
      <c r="U4820">
        <v>0</v>
      </c>
      <c r="V4820">
        <v>0</v>
      </c>
      <c r="W4820">
        <v>1</v>
      </c>
      <c r="X4820">
        <v>2</v>
      </c>
      <c r="Y4820" s="26">
        <v>42</v>
      </c>
      <c r="Z4820" s="26">
        <v>42</v>
      </c>
      <c r="AA4820" t="s">
        <v>117</v>
      </c>
      <c r="AC4820" t="s">
        <v>152</v>
      </c>
      <c r="AD4820" t="s">
        <v>800</v>
      </c>
    </row>
    <row r="4821" spans="1:30" ht="15">
      <c r="A4821">
        <v>1860</v>
      </c>
      <c r="B4821" s="4">
        <v>1</v>
      </c>
      <c r="C4821">
        <v>51031</v>
      </c>
      <c r="D4821">
        <v>8</v>
      </c>
      <c r="E4821">
        <v>20</v>
      </c>
      <c r="F4821" t="s">
        <v>1290</v>
      </c>
      <c r="G4821">
        <v>1750</v>
      </c>
      <c r="I4821">
        <v>11</v>
      </c>
      <c r="J4821">
        <v>7</v>
      </c>
      <c r="L4821" s="10">
        <v>0</v>
      </c>
      <c r="M4821" s="16">
        <v>20.804249475679534</v>
      </c>
      <c r="N4821" s="24">
        <f t="shared" si="75"/>
        <v>416.0849895135907</v>
      </c>
      <c r="O4821" s="12">
        <v>20</v>
      </c>
      <c r="P4821" t="s">
        <v>116</v>
      </c>
      <c r="S4821">
        <v>0</v>
      </c>
      <c r="T4821">
        <v>0</v>
      </c>
      <c r="U4821">
        <v>0</v>
      </c>
      <c r="V4821">
        <v>0</v>
      </c>
      <c r="W4821">
        <v>1</v>
      </c>
      <c r="X4821">
        <v>2</v>
      </c>
      <c r="Y4821" s="26">
        <v>40</v>
      </c>
      <c r="Z4821" s="26">
        <v>40</v>
      </c>
      <c r="AA4821" t="s">
        <v>117</v>
      </c>
      <c r="AC4821" t="s">
        <v>152</v>
      </c>
      <c r="AD4821" t="s">
        <v>800</v>
      </c>
    </row>
    <row r="4822" spans="1:30">
      <c r="A4822">
        <v>1860</v>
      </c>
      <c r="B4822" s="4">
        <v>1</v>
      </c>
      <c r="C4822">
        <v>51031</v>
      </c>
      <c r="D4822">
        <v>9</v>
      </c>
      <c r="E4822">
        <v>20</v>
      </c>
      <c r="F4822" t="s">
        <v>1290</v>
      </c>
      <c r="G4822">
        <v>1750</v>
      </c>
      <c r="I4822">
        <v>11</v>
      </c>
      <c r="J4822">
        <v>6</v>
      </c>
      <c r="L4822" s="10">
        <v>0</v>
      </c>
      <c r="M4822" s="12">
        <v>0</v>
      </c>
      <c r="N4822" s="24">
        <f t="shared" si="75"/>
        <v>0</v>
      </c>
      <c r="O4822" s="12">
        <v>20</v>
      </c>
      <c r="P4822" t="s">
        <v>116</v>
      </c>
      <c r="S4822">
        <v>0</v>
      </c>
      <c r="T4822">
        <v>0</v>
      </c>
      <c r="U4822">
        <v>0</v>
      </c>
      <c r="V4822">
        <v>0</v>
      </c>
      <c r="W4822">
        <v>1</v>
      </c>
      <c r="X4822">
        <v>2</v>
      </c>
      <c r="Y4822" s="26">
        <v>40</v>
      </c>
      <c r="Z4822" s="26">
        <v>40</v>
      </c>
      <c r="AA4822" t="s">
        <v>117</v>
      </c>
      <c r="AC4822" t="s">
        <v>152</v>
      </c>
      <c r="AD4822" t="s">
        <v>800</v>
      </c>
    </row>
    <row r="4823" spans="1:30">
      <c r="A4823">
        <v>1860</v>
      </c>
      <c r="B4823" s="4">
        <v>1</v>
      </c>
      <c r="C4823">
        <v>51031</v>
      </c>
      <c r="D4823">
        <v>10</v>
      </c>
      <c r="E4823">
        <v>20</v>
      </c>
      <c r="F4823" t="s">
        <v>1290</v>
      </c>
      <c r="G4823">
        <v>1750</v>
      </c>
      <c r="I4823">
        <v>11</v>
      </c>
      <c r="J4823">
        <v>2</v>
      </c>
      <c r="L4823" s="10">
        <v>0</v>
      </c>
      <c r="M4823" s="12">
        <v>0</v>
      </c>
      <c r="N4823" s="24">
        <f t="shared" si="75"/>
        <v>0</v>
      </c>
      <c r="O4823" s="12">
        <v>20</v>
      </c>
      <c r="P4823" t="s">
        <v>116</v>
      </c>
      <c r="S4823">
        <v>0</v>
      </c>
      <c r="T4823">
        <v>0</v>
      </c>
      <c r="U4823">
        <v>0</v>
      </c>
      <c r="V4823">
        <v>0</v>
      </c>
      <c r="W4823">
        <v>1</v>
      </c>
      <c r="X4823">
        <v>2</v>
      </c>
      <c r="Y4823" s="26">
        <v>40</v>
      </c>
      <c r="Z4823" s="26">
        <v>40</v>
      </c>
      <c r="AA4823" t="s">
        <v>117</v>
      </c>
      <c r="AC4823" t="s">
        <v>152</v>
      </c>
      <c r="AD4823" t="s">
        <v>800</v>
      </c>
    </row>
    <row r="4824" spans="1:30">
      <c r="A4824">
        <v>1860</v>
      </c>
      <c r="B4824" s="4">
        <v>1</v>
      </c>
      <c r="C4824">
        <v>51031</v>
      </c>
      <c r="D4824">
        <v>11</v>
      </c>
      <c r="E4824">
        <v>21</v>
      </c>
      <c r="F4824" t="s">
        <v>1290</v>
      </c>
      <c r="G4824">
        <v>1750</v>
      </c>
      <c r="I4824">
        <v>11</v>
      </c>
      <c r="J4824">
        <v>0</v>
      </c>
      <c r="K4824">
        <v>8</v>
      </c>
      <c r="L4824" s="10">
        <v>0</v>
      </c>
      <c r="M4824" s="12">
        <v>0</v>
      </c>
      <c r="N4824" s="24">
        <f t="shared" si="75"/>
        <v>0</v>
      </c>
      <c r="O4824" s="12">
        <v>21</v>
      </c>
      <c r="P4824" t="s">
        <v>116</v>
      </c>
      <c r="S4824">
        <v>0</v>
      </c>
      <c r="T4824">
        <v>0</v>
      </c>
      <c r="U4824">
        <v>0</v>
      </c>
      <c r="V4824">
        <v>0</v>
      </c>
      <c r="W4824">
        <v>1</v>
      </c>
      <c r="X4824">
        <v>2</v>
      </c>
      <c r="Y4824" s="26">
        <v>42</v>
      </c>
      <c r="Z4824" s="26">
        <v>42</v>
      </c>
      <c r="AA4824" t="s">
        <v>117</v>
      </c>
      <c r="AC4824" t="s">
        <v>152</v>
      </c>
      <c r="AD4824" t="s">
        <v>800</v>
      </c>
    </row>
    <row r="4825" spans="1:30" ht="15">
      <c r="A4825">
        <v>1860</v>
      </c>
      <c r="B4825" s="4">
        <v>1</v>
      </c>
      <c r="C4825">
        <v>51032</v>
      </c>
      <c r="D4825">
        <v>1</v>
      </c>
      <c r="E4825">
        <v>20</v>
      </c>
      <c r="F4825" t="s">
        <v>1290</v>
      </c>
      <c r="G4825">
        <v>1750</v>
      </c>
      <c r="I4825">
        <v>1</v>
      </c>
      <c r="J4825">
        <v>12</v>
      </c>
      <c r="L4825" s="10">
        <v>0</v>
      </c>
      <c r="M4825" s="16">
        <v>20.804249475679534</v>
      </c>
      <c r="N4825" s="24">
        <f t="shared" si="75"/>
        <v>416.0849895135907</v>
      </c>
      <c r="O4825" s="12">
        <v>20</v>
      </c>
      <c r="P4825" t="s">
        <v>116</v>
      </c>
      <c r="S4825">
        <v>0</v>
      </c>
      <c r="T4825">
        <v>0</v>
      </c>
      <c r="U4825">
        <v>0</v>
      </c>
      <c r="V4825">
        <v>0</v>
      </c>
      <c r="W4825">
        <v>1</v>
      </c>
      <c r="X4825" t="s">
        <v>247</v>
      </c>
      <c r="Y4825" s="26">
        <v>0</v>
      </c>
      <c r="Z4825" s="26">
        <v>20</v>
      </c>
      <c r="AA4825" t="s">
        <v>117</v>
      </c>
      <c r="AC4825" t="s">
        <v>1603</v>
      </c>
      <c r="AD4825" t="s">
        <v>516</v>
      </c>
    </row>
    <row r="4826" spans="1:30" ht="15">
      <c r="A4826">
        <v>1860</v>
      </c>
      <c r="B4826" s="4">
        <v>1</v>
      </c>
      <c r="C4826">
        <v>51033</v>
      </c>
      <c r="D4826">
        <v>1</v>
      </c>
      <c r="E4826">
        <v>20</v>
      </c>
      <c r="F4826" t="s">
        <v>1290</v>
      </c>
      <c r="G4826">
        <v>1750</v>
      </c>
      <c r="I4826">
        <v>30</v>
      </c>
      <c r="J4826">
        <v>63</v>
      </c>
      <c r="L4826" s="11">
        <v>1</v>
      </c>
      <c r="M4826" s="16">
        <v>91.38581343891795</v>
      </c>
      <c r="N4826" s="24">
        <f t="shared" si="75"/>
        <v>1827.7162687783589</v>
      </c>
      <c r="O4826" s="12">
        <v>20</v>
      </c>
      <c r="P4826" t="s">
        <v>116</v>
      </c>
      <c r="S4826">
        <v>0</v>
      </c>
      <c r="T4826">
        <v>0</v>
      </c>
      <c r="U4826">
        <v>0</v>
      </c>
      <c r="V4826">
        <v>0</v>
      </c>
      <c r="W4826">
        <v>1</v>
      </c>
      <c r="X4826">
        <v>5</v>
      </c>
      <c r="Y4826" s="26">
        <v>100</v>
      </c>
      <c r="Z4826" s="26">
        <v>100</v>
      </c>
      <c r="AA4826" t="s">
        <v>117</v>
      </c>
      <c r="AC4826" t="s">
        <v>1405</v>
      </c>
      <c r="AD4826" t="s">
        <v>166</v>
      </c>
    </row>
    <row r="4827" spans="1:30" ht="15">
      <c r="A4827">
        <v>1860</v>
      </c>
      <c r="B4827" s="4">
        <v>1</v>
      </c>
      <c r="C4827">
        <v>51033</v>
      </c>
      <c r="D4827">
        <v>2</v>
      </c>
      <c r="E4827">
        <v>20</v>
      </c>
      <c r="F4827" t="s">
        <v>1290</v>
      </c>
      <c r="G4827">
        <v>1750</v>
      </c>
      <c r="I4827">
        <v>30</v>
      </c>
      <c r="J4827">
        <v>60</v>
      </c>
      <c r="L4827" s="10">
        <v>0</v>
      </c>
      <c r="M4827" s="16">
        <v>45.18</v>
      </c>
      <c r="N4827" s="24">
        <f t="shared" si="75"/>
        <v>903.6</v>
      </c>
      <c r="O4827" s="12">
        <v>20</v>
      </c>
      <c r="P4827" t="s">
        <v>116</v>
      </c>
      <c r="S4827">
        <v>0</v>
      </c>
      <c r="T4827">
        <v>0</v>
      </c>
      <c r="U4827">
        <v>0</v>
      </c>
      <c r="V4827">
        <v>0</v>
      </c>
      <c r="W4827">
        <v>1</v>
      </c>
      <c r="X4827">
        <v>5</v>
      </c>
      <c r="Y4827" s="26">
        <v>100</v>
      </c>
      <c r="Z4827" s="26">
        <v>100</v>
      </c>
      <c r="AA4827" t="s">
        <v>117</v>
      </c>
      <c r="AC4827" t="s">
        <v>1405</v>
      </c>
      <c r="AD4827" t="s">
        <v>166</v>
      </c>
    </row>
    <row r="4828" spans="1:30" ht="15">
      <c r="A4828">
        <v>1860</v>
      </c>
      <c r="B4828" s="4">
        <v>1</v>
      </c>
      <c r="C4828">
        <v>51033</v>
      </c>
      <c r="D4828">
        <v>3</v>
      </c>
      <c r="E4828">
        <v>21</v>
      </c>
      <c r="F4828" t="s">
        <v>1290</v>
      </c>
      <c r="G4828">
        <v>1750</v>
      </c>
      <c r="I4828">
        <v>30</v>
      </c>
      <c r="J4828">
        <v>40</v>
      </c>
      <c r="L4828" s="11">
        <v>1</v>
      </c>
      <c r="M4828" s="16">
        <v>139.72421729991686</v>
      </c>
      <c r="N4828" s="24">
        <f t="shared" si="75"/>
        <v>2934.2085632982539</v>
      </c>
      <c r="O4828" s="12">
        <v>21</v>
      </c>
      <c r="P4828" t="s">
        <v>116</v>
      </c>
      <c r="S4828">
        <v>0</v>
      </c>
      <c r="T4828">
        <v>0</v>
      </c>
      <c r="U4828">
        <v>0</v>
      </c>
      <c r="V4828">
        <v>0</v>
      </c>
      <c r="W4828">
        <v>1</v>
      </c>
      <c r="X4828">
        <v>5</v>
      </c>
      <c r="Y4828" s="26">
        <v>105</v>
      </c>
      <c r="Z4828" s="26">
        <v>105</v>
      </c>
      <c r="AA4828" t="s">
        <v>117</v>
      </c>
      <c r="AC4828" t="s">
        <v>1405</v>
      </c>
      <c r="AD4828" t="s">
        <v>166</v>
      </c>
    </row>
    <row r="4829" spans="1:30" ht="15">
      <c r="A4829">
        <v>1860</v>
      </c>
      <c r="B4829" s="4">
        <v>1</v>
      </c>
      <c r="C4829">
        <v>51033</v>
      </c>
      <c r="D4829">
        <v>4</v>
      </c>
      <c r="E4829">
        <v>20</v>
      </c>
      <c r="F4829" t="s">
        <v>1290</v>
      </c>
      <c r="G4829">
        <v>1750</v>
      </c>
      <c r="I4829">
        <v>30</v>
      </c>
      <c r="J4829">
        <v>35</v>
      </c>
      <c r="L4829" s="10">
        <v>0</v>
      </c>
      <c r="M4829" s="16">
        <v>69.069443965111702</v>
      </c>
      <c r="N4829" s="24">
        <f t="shared" si="75"/>
        <v>1381.388879302234</v>
      </c>
      <c r="O4829" s="12">
        <v>20</v>
      </c>
      <c r="P4829" t="s">
        <v>116</v>
      </c>
      <c r="S4829">
        <v>0</v>
      </c>
      <c r="T4829">
        <v>0</v>
      </c>
      <c r="U4829">
        <v>0</v>
      </c>
      <c r="V4829">
        <v>0</v>
      </c>
      <c r="W4829">
        <v>1</v>
      </c>
      <c r="X4829">
        <v>5</v>
      </c>
      <c r="Y4829" s="26">
        <v>100</v>
      </c>
      <c r="Z4829" s="26">
        <v>100</v>
      </c>
      <c r="AA4829" t="s">
        <v>117</v>
      </c>
      <c r="AC4829" t="s">
        <v>1405</v>
      </c>
      <c r="AD4829" t="s">
        <v>166</v>
      </c>
    </row>
    <row r="4830" spans="1:30" ht="15">
      <c r="A4830">
        <v>1860</v>
      </c>
      <c r="B4830" s="4">
        <v>1</v>
      </c>
      <c r="C4830">
        <v>51033</v>
      </c>
      <c r="D4830">
        <v>5</v>
      </c>
      <c r="E4830">
        <v>20</v>
      </c>
      <c r="F4830" t="s">
        <v>1290</v>
      </c>
      <c r="G4830">
        <v>1750</v>
      </c>
      <c r="I4830">
        <v>30</v>
      </c>
      <c r="J4830">
        <v>35</v>
      </c>
      <c r="L4830" s="10">
        <v>0</v>
      </c>
      <c r="M4830" s="16">
        <v>69.069443965111702</v>
      </c>
      <c r="N4830" s="24">
        <f t="shared" si="75"/>
        <v>1381.388879302234</v>
      </c>
      <c r="O4830" s="12">
        <v>20</v>
      </c>
      <c r="P4830" t="s">
        <v>116</v>
      </c>
      <c r="S4830">
        <v>0</v>
      </c>
      <c r="T4830">
        <v>0</v>
      </c>
      <c r="U4830">
        <v>0</v>
      </c>
      <c r="V4830">
        <v>0</v>
      </c>
      <c r="W4830">
        <v>1</v>
      </c>
      <c r="X4830">
        <v>5</v>
      </c>
      <c r="Y4830" s="26">
        <v>100</v>
      </c>
      <c r="Z4830" s="26">
        <v>100</v>
      </c>
      <c r="AA4830" t="s">
        <v>117</v>
      </c>
      <c r="AC4830" t="s">
        <v>1405</v>
      </c>
      <c r="AD4830" t="s">
        <v>166</v>
      </c>
    </row>
    <row r="4831" spans="1:30" ht="15">
      <c r="A4831">
        <v>1860</v>
      </c>
      <c r="B4831" s="4">
        <v>1</v>
      </c>
      <c r="C4831">
        <v>51033</v>
      </c>
      <c r="D4831">
        <v>6</v>
      </c>
      <c r="E4831">
        <v>20</v>
      </c>
      <c r="F4831" t="s">
        <v>1290</v>
      </c>
      <c r="G4831">
        <v>1750</v>
      </c>
      <c r="I4831">
        <v>30</v>
      </c>
      <c r="J4831">
        <v>40</v>
      </c>
      <c r="L4831" s="10">
        <v>0</v>
      </c>
      <c r="M4831" s="16">
        <v>69.069443965111702</v>
      </c>
      <c r="N4831" s="24">
        <f t="shared" si="75"/>
        <v>1381.388879302234</v>
      </c>
      <c r="O4831" s="12">
        <v>20</v>
      </c>
      <c r="P4831" t="s">
        <v>171</v>
      </c>
      <c r="S4831">
        <v>0</v>
      </c>
      <c r="T4831">
        <v>0</v>
      </c>
      <c r="U4831">
        <v>0</v>
      </c>
      <c r="V4831">
        <v>0</v>
      </c>
      <c r="W4831">
        <v>1</v>
      </c>
      <c r="X4831">
        <v>5</v>
      </c>
      <c r="Y4831" s="26">
        <v>100</v>
      </c>
      <c r="Z4831" s="26">
        <v>100</v>
      </c>
      <c r="AA4831" t="s">
        <v>117</v>
      </c>
      <c r="AC4831" t="s">
        <v>1405</v>
      </c>
      <c r="AD4831" t="s">
        <v>166</v>
      </c>
    </row>
    <row r="4832" spans="1:30" ht="15">
      <c r="A4832">
        <v>1860</v>
      </c>
      <c r="B4832" s="4">
        <v>1</v>
      </c>
      <c r="C4832">
        <v>51033</v>
      </c>
      <c r="D4832">
        <v>7</v>
      </c>
      <c r="E4832">
        <v>21</v>
      </c>
      <c r="F4832" t="s">
        <v>1290</v>
      </c>
      <c r="G4832">
        <v>1750</v>
      </c>
      <c r="I4832">
        <v>30</v>
      </c>
      <c r="J4832">
        <v>35</v>
      </c>
      <c r="L4832" s="11">
        <v>1</v>
      </c>
      <c r="M4832" s="16">
        <v>139.72421729991686</v>
      </c>
      <c r="N4832" s="24">
        <f t="shared" si="75"/>
        <v>2934.2085632982539</v>
      </c>
      <c r="O4832" s="12">
        <v>21</v>
      </c>
      <c r="P4832" t="s">
        <v>116</v>
      </c>
      <c r="S4832">
        <v>0</v>
      </c>
      <c r="T4832">
        <v>0</v>
      </c>
      <c r="U4832">
        <v>0</v>
      </c>
      <c r="V4832">
        <v>0</v>
      </c>
      <c r="W4832">
        <v>1</v>
      </c>
      <c r="X4832">
        <v>5</v>
      </c>
      <c r="Y4832" s="26">
        <v>105</v>
      </c>
      <c r="Z4832" s="26">
        <v>105</v>
      </c>
      <c r="AA4832" t="s">
        <v>117</v>
      </c>
      <c r="AC4832" t="s">
        <v>1405</v>
      </c>
      <c r="AD4832" t="s">
        <v>166</v>
      </c>
    </row>
    <row r="4833" spans="1:30" ht="15">
      <c r="A4833">
        <v>1860</v>
      </c>
      <c r="B4833" s="4">
        <v>1</v>
      </c>
      <c r="C4833">
        <v>51033</v>
      </c>
      <c r="D4833">
        <v>8</v>
      </c>
      <c r="E4833">
        <v>20</v>
      </c>
      <c r="F4833" t="s">
        <v>1290</v>
      </c>
      <c r="G4833">
        <v>1750</v>
      </c>
      <c r="I4833">
        <v>30</v>
      </c>
      <c r="J4833">
        <v>25</v>
      </c>
      <c r="L4833" s="11">
        <v>1</v>
      </c>
      <c r="M4833" s="16">
        <v>139.72421729991686</v>
      </c>
      <c r="N4833" s="24">
        <f t="shared" si="75"/>
        <v>2794.4843459983372</v>
      </c>
      <c r="O4833" s="12">
        <v>20</v>
      </c>
      <c r="P4833" t="s">
        <v>116</v>
      </c>
      <c r="S4833">
        <v>0</v>
      </c>
      <c r="T4833">
        <v>0</v>
      </c>
      <c r="U4833">
        <v>0</v>
      </c>
      <c r="V4833">
        <v>0</v>
      </c>
      <c r="W4833">
        <v>1</v>
      </c>
      <c r="X4833">
        <v>5</v>
      </c>
      <c r="Y4833" s="26">
        <v>100</v>
      </c>
      <c r="Z4833" s="26">
        <v>100</v>
      </c>
      <c r="AA4833" t="s">
        <v>117</v>
      </c>
      <c r="AC4833" t="s">
        <v>1405</v>
      </c>
      <c r="AD4833" t="s">
        <v>166</v>
      </c>
    </row>
    <row r="4834" spans="1:30" ht="15">
      <c r="A4834">
        <v>1860</v>
      </c>
      <c r="B4834" s="4">
        <v>1</v>
      </c>
      <c r="C4834">
        <v>51033</v>
      </c>
      <c r="D4834">
        <v>9</v>
      </c>
      <c r="E4834">
        <v>20</v>
      </c>
      <c r="F4834" t="s">
        <v>1290</v>
      </c>
      <c r="G4834">
        <v>1750</v>
      </c>
      <c r="I4834">
        <v>30</v>
      </c>
      <c r="J4834">
        <v>25</v>
      </c>
      <c r="L4834" s="11">
        <v>1</v>
      </c>
      <c r="M4834" s="16">
        <v>139.72421729991686</v>
      </c>
      <c r="N4834" s="24">
        <f t="shared" si="75"/>
        <v>2794.4843459983372</v>
      </c>
      <c r="O4834" s="12">
        <v>20</v>
      </c>
      <c r="P4834" t="s">
        <v>116</v>
      </c>
      <c r="S4834">
        <v>0</v>
      </c>
      <c r="T4834">
        <v>0</v>
      </c>
      <c r="U4834">
        <v>0</v>
      </c>
      <c r="V4834">
        <v>0</v>
      </c>
      <c r="W4834">
        <v>1</v>
      </c>
      <c r="X4834">
        <v>5</v>
      </c>
      <c r="Y4834" s="26">
        <v>100</v>
      </c>
      <c r="Z4834" s="26">
        <v>100</v>
      </c>
      <c r="AA4834" t="s">
        <v>117</v>
      </c>
      <c r="AC4834" t="s">
        <v>1405</v>
      </c>
      <c r="AD4834" t="s">
        <v>166</v>
      </c>
    </row>
    <row r="4835" spans="1:30" ht="15">
      <c r="A4835">
        <v>1860</v>
      </c>
      <c r="B4835" s="4">
        <v>1</v>
      </c>
      <c r="C4835">
        <v>51033</v>
      </c>
      <c r="D4835">
        <v>10</v>
      </c>
      <c r="E4835">
        <v>20</v>
      </c>
      <c r="F4835" t="s">
        <v>1290</v>
      </c>
      <c r="G4835">
        <v>1750</v>
      </c>
      <c r="I4835">
        <v>30</v>
      </c>
      <c r="J4835">
        <v>33</v>
      </c>
      <c r="L4835" s="11">
        <v>1</v>
      </c>
      <c r="M4835" s="16">
        <v>139.72421729991686</v>
      </c>
      <c r="N4835" s="24">
        <f t="shared" si="75"/>
        <v>2794.4843459983372</v>
      </c>
      <c r="O4835" s="12">
        <v>20</v>
      </c>
      <c r="P4835" t="s">
        <v>116</v>
      </c>
      <c r="S4835">
        <v>0</v>
      </c>
      <c r="T4835">
        <v>0</v>
      </c>
      <c r="U4835">
        <v>0</v>
      </c>
      <c r="V4835">
        <v>0</v>
      </c>
      <c r="W4835">
        <v>1</v>
      </c>
      <c r="X4835">
        <v>5</v>
      </c>
      <c r="Y4835" s="26">
        <v>100</v>
      </c>
      <c r="Z4835" s="26">
        <v>100</v>
      </c>
      <c r="AA4835" t="s">
        <v>117</v>
      </c>
      <c r="AC4835" t="s">
        <v>1405</v>
      </c>
      <c r="AD4835" t="s">
        <v>166</v>
      </c>
    </row>
    <row r="4836" spans="1:30" ht="15">
      <c r="A4836">
        <v>1860</v>
      </c>
      <c r="B4836" s="4">
        <v>1</v>
      </c>
      <c r="C4836">
        <v>51033</v>
      </c>
      <c r="D4836">
        <v>11</v>
      </c>
      <c r="E4836">
        <v>21</v>
      </c>
      <c r="F4836" t="s">
        <v>1290</v>
      </c>
      <c r="G4836">
        <v>1750</v>
      </c>
      <c r="I4836">
        <v>30</v>
      </c>
      <c r="J4836">
        <v>20</v>
      </c>
      <c r="L4836" s="11">
        <v>1</v>
      </c>
      <c r="M4836" s="16">
        <v>139.72421729991686</v>
      </c>
      <c r="N4836" s="24">
        <f t="shared" si="75"/>
        <v>2934.2085632982539</v>
      </c>
      <c r="O4836" s="12">
        <v>21</v>
      </c>
      <c r="P4836" t="s">
        <v>116</v>
      </c>
      <c r="S4836">
        <v>0</v>
      </c>
      <c r="T4836">
        <v>0</v>
      </c>
      <c r="U4836">
        <v>0</v>
      </c>
      <c r="V4836">
        <v>0</v>
      </c>
      <c r="W4836">
        <v>1</v>
      </c>
      <c r="X4836">
        <v>5</v>
      </c>
      <c r="Y4836" s="26">
        <v>105</v>
      </c>
      <c r="Z4836" s="26">
        <v>105</v>
      </c>
      <c r="AA4836" t="s">
        <v>117</v>
      </c>
      <c r="AC4836" t="s">
        <v>1405</v>
      </c>
      <c r="AD4836" t="s">
        <v>166</v>
      </c>
    </row>
    <row r="4837" spans="1:30" ht="15">
      <c r="A4837">
        <v>1860</v>
      </c>
      <c r="B4837" s="4">
        <v>1</v>
      </c>
      <c r="C4837">
        <v>51033</v>
      </c>
      <c r="D4837">
        <v>12</v>
      </c>
      <c r="E4837">
        <v>20</v>
      </c>
      <c r="F4837" t="s">
        <v>1290</v>
      </c>
      <c r="G4837">
        <v>1750</v>
      </c>
      <c r="I4837">
        <v>30</v>
      </c>
      <c r="J4837">
        <v>18</v>
      </c>
      <c r="L4837" s="11">
        <v>1</v>
      </c>
      <c r="M4837" s="16">
        <v>35.650509638259194</v>
      </c>
      <c r="N4837" s="24">
        <f t="shared" si="75"/>
        <v>713.01019276518389</v>
      </c>
      <c r="O4837" s="12">
        <v>20</v>
      </c>
      <c r="P4837" t="s">
        <v>116</v>
      </c>
      <c r="S4837">
        <v>0</v>
      </c>
      <c r="T4837">
        <v>0</v>
      </c>
      <c r="U4837">
        <v>0</v>
      </c>
      <c r="V4837">
        <v>0</v>
      </c>
      <c r="W4837">
        <v>1</v>
      </c>
      <c r="X4837">
        <v>5</v>
      </c>
      <c r="Y4837" s="26">
        <v>100</v>
      </c>
      <c r="Z4837" s="26">
        <v>100</v>
      </c>
      <c r="AA4837" t="s">
        <v>117</v>
      </c>
      <c r="AC4837" t="s">
        <v>1405</v>
      </c>
      <c r="AD4837" t="s">
        <v>166</v>
      </c>
    </row>
    <row r="4838" spans="1:30" ht="15">
      <c r="A4838">
        <v>1860</v>
      </c>
      <c r="B4838" s="4">
        <v>1</v>
      </c>
      <c r="C4838">
        <v>51033</v>
      </c>
      <c r="D4838">
        <v>13</v>
      </c>
      <c r="E4838">
        <v>20</v>
      </c>
      <c r="F4838" t="s">
        <v>1290</v>
      </c>
      <c r="G4838">
        <v>1750</v>
      </c>
      <c r="I4838">
        <v>30</v>
      </c>
      <c r="J4838">
        <v>12</v>
      </c>
      <c r="L4838" s="11">
        <v>1</v>
      </c>
      <c r="M4838" s="22">
        <v>20.8</v>
      </c>
      <c r="N4838" s="24">
        <f t="shared" si="75"/>
        <v>416</v>
      </c>
      <c r="O4838" s="12">
        <v>20</v>
      </c>
      <c r="P4838" t="s">
        <v>116</v>
      </c>
      <c r="S4838">
        <v>0</v>
      </c>
      <c r="T4838">
        <v>0</v>
      </c>
      <c r="U4838">
        <v>0</v>
      </c>
      <c r="V4838">
        <v>0</v>
      </c>
      <c r="W4838">
        <v>1</v>
      </c>
      <c r="X4838">
        <v>5</v>
      </c>
      <c r="Y4838" s="26">
        <v>100</v>
      </c>
      <c r="Z4838" s="26">
        <v>100</v>
      </c>
      <c r="AA4838" t="s">
        <v>117</v>
      </c>
      <c r="AC4838" t="s">
        <v>1405</v>
      </c>
      <c r="AD4838" t="s">
        <v>166</v>
      </c>
    </row>
    <row r="4839" spans="1:30" ht="15">
      <c r="A4839">
        <v>1860</v>
      </c>
      <c r="B4839" s="4">
        <v>1</v>
      </c>
      <c r="C4839">
        <v>51033</v>
      </c>
      <c r="D4839">
        <v>14</v>
      </c>
      <c r="E4839">
        <v>20</v>
      </c>
      <c r="F4839" t="s">
        <v>1290</v>
      </c>
      <c r="G4839">
        <v>1750</v>
      </c>
      <c r="I4839">
        <v>30</v>
      </c>
      <c r="J4839">
        <v>16</v>
      </c>
      <c r="L4839" s="11">
        <v>1</v>
      </c>
      <c r="M4839" s="16">
        <v>35.650509638259194</v>
      </c>
      <c r="N4839" s="24">
        <f t="shared" si="75"/>
        <v>713.01019276518389</v>
      </c>
      <c r="O4839" s="12">
        <v>20</v>
      </c>
      <c r="P4839" t="s">
        <v>116</v>
      </c>
      <c r="S4839">
        <v>0</v>
      </c>
      <c r="T4839">
        <v>0</v>
      </c>
      <c r="U4839">
        <v>0</v>
      </c>
      <c r="V4839">
        <v>0</v>
      </c>
      <c r="W4839">
        <v>1</v>
      </c>
      <c r="X4839">
        <v>5</v>
      </c>
      <c r="Y4839" s="26">
        <v>100</v>
      </c>
      <c r="Z4839" s="26">
        <v>100</v>
      </c>
      <c r="AA4839" t="s">
        <v>117</v>
      </c>
      <c r="AC4839" t="s">
        <v>1405</v>
      </c>
      <c r="AD4839" t="s">
        <v>166</v>
      </c>
    </row>
    <row r="4840" spans="1:30" ht="15">
      <c r="A4840">
        <v>1860</v>
      </c>
      <c r="B4840" s="4">
        <v>1</v>
      </c>
      <c r="C4840">
        <v>51033</v>
      </c>
      <c r="D4840">
        <v>15</v>
      </c>
      <c r="E4840">
        <v>21</v>
      </c>
      <c r="F4840" t="s">
        <v>1290</v>
      </c>
      <c r="G4840">
        <v>1750</v>
      </c>
      <c r="I4840">
        <v>30</v>
      </c>
      <c r="J4840">
        <v>16</v>
      </c>
      <c r="L4840" s="10">
        <v>0</v>
      </c>
      <c r="M4840" s="16">
        <v>29.789946565499331</v>
      </c>
      <c r="N4840" s="24">
        <f t="shared" si="75"/>
        <v>625.58887787548599</v>
      </c>
      <c r="O4840" s="12">
        <v>21</v>
      </c>
      <c r="P4840" t="s">
        <v>116</v>
      </c>
      <c r="S4840">
        <v>0</v>
      </c>
      <c r="T4840">
        <v>0</v>
      </c>
      <c r="U4840">
        <v>0</v>
      </c>
      <c r="V4840">
        <v>0</v>
      </c>
      <c r="W4840">
        <v>1</v>
      </c>
      <c r="X4840">
        <v>5</v>
      </c>
      <c r="Y4840" s="26">
        <v>105</v>
      </c>
      <c r="Z4840" s="26">
        <v>105</v>
      </c>
      <c r="AA4840" t="s">
        <v>117</v>
      </c>
      <c r="AC4840" t="s">
        <v>1405</v>
      </c>
      <c r="AD4840" t="s">
        <v>166</v>
      </c>
    </row>
    <row r="4841" spans="1:30" ht="15">
      <c r="A4841">
        <v>1860</v>
      </c>
      <c r="B4841" s="4">
        <v>1</v>
      </c>
      <c r="C4841">
        <v>51033</v>
      </c>
      <c r="D4841">
        <v>16</v>
      </c>
      <c r="E4841">
        <v>20</v>
      </c>
      <c r="F4841" t="s">
        <v>1290</v>
      </c>
      <c r="G4841">
        <v>1750</v>
      </c>
      <c r="I4841">
        <v>30</v>
      </c>
      <c r="J4841">
        <v>10</v>
      </c>
      <c r="L4841" s="10">
        <v>0</v>
      </c>
      <c r="M4841" s="16">
        <v>20.804249475679534</v>
      </c>
      <c r="N4841" s="24">
        <f t="shared" si="75"/>
        <v>416.0849895135907</v>
      </c>
      <c r="O4841" s="12">
        <v>20</v>
      </c>
      <c r="P4841" t="s">
        <v>116</v>
      </c>
      <c r="S4841">
        <v>0</v>
      </c>
      <c r="T4841">
        <v>0</v>
      </c>
      <c r="U4841">
        <v>0</v>
      </c>
      <c r="V4841">
        <v>0</v>
      </c>
      <c r="W4841">
        <v>1</v>
      </c>
      <c r="X4841">
        <v>5</v>
      </c>
      <c r="Y4841" s="26">
        <v>100</v>
      </c>
      <c r="Z4841" s="26">
        <v>100</v>
      </c>
      <c r="AA4841" t="s">
        <v>117</v>
      </c>
      <c r="AC4841" t="s">
        <v>1405</v>
      </c>
      <c r="AD4841" t="s">
        <v>166</v>
      </c>
    </row>
    <row r="4842" spans="1:30" ht="15">
      <c r="A4842">
        <v>1860</v>
      </c>
      <c r="B4842" s="4">
        <v>1</v>
      </c>
      <c r="C4842">
        <v>51033</v>
      </c>
      <c r="D4842">
        <v>17</v>
      </c>
      <c r="E4842">
        <v>20</v>
      </c>
      <c r="F4842" t="s">
        <v>1290</v>
      </c>
      <c r="G4842">
        <v>1750</v>
      </c>
      <c r="I4842">
        <v>30</v>
      </c>
      <c r="J4842">
        <v>9</v>
      </c>
      <c r="L4842" s="11">
        <v>1</v>
      </c>
      <c r="M4842" s="22">
        <v>20.8</v>
      </c>
      <c r="N4842" s="24">
        <f t="shared" si="75"/>
        <v>416</v>
      </c>
      <c r="O4842" s="12">
        <v>20</v>
      </c>
      <c r="P4842" t="s">
        <v>116</v>
      </c>
      <c r="S4842">
        <v>0</v>
      </c>
      <c r="T4842">
        <v>0</v>
      </c>
      <c r="U4842">
        <v>0</v>
      </c>
      <c r="V4842">
        <v>0</v>
      </c>
      <c r="W4842">
        <v>1</v>
      </c>
      <c r="X4842">
        <v>5</v>
      </c>
      <c r="Y4842" s="26">
        <v>100</v>
      </c>
      <c r="Z4842" s="26">
        <v>100</v>
      </c>
      <c r="AA4842" t="s">
        <v>117</v>
      </c>
      <c r="AC4842" t="s">
        <v>1405</v>
      </c>
      <c r="AD4842" t="s">
        <v>166</v>
      </c>
    </row>
    <row r="4843" spans="1:30" ht="15">
      <c r="A4843">
        <v>1860</v>
      </c>
      <c r="B4843" s="4">
        <v>1</v>
      </c>
      <c r="C4843">
        <v>51033</v>
      </c>
      <c r="D4843">
        <v>18</v>
      </c>
      <c r="E4843">
        <v>20</v>
      </c>
      <c r="F4843" t="s">
        <v>1290</v>
      </c>
      <c r="G4843">
        <v>1750</v>
      </c>
      <c r="I4843">
        <v>30</v>
      </c>
      <c r="J4843">
        <v>4</v>
      </c>
      <c r="L4843" s="11">
        <v>1</v>
      </c>
      <c r="M4843" s="21">
        <v>0</v>
      </c>
      <c r="N4843" s="24">
        <f t="shared" si="75"/>
        <v>0</v>
      </c>
      <c r="O4843" s="12">
        <v>20</v>
      </c>
      <c r="P4843" t="s">
        <v>116</v>
      </c>
      <c r="S4843">
        <v>0</v>
      </c>
      <c r="T4843">
        <v>0</v>
      </c>
      <c r="U4843">
        <v>0</v>
      </c>
      <c r="V4843">
        <v>0</v>
      </c>
      <c r="W4843">
        <v>1</v>
      </c>
      <c r="X4843">
        <v>5</v>
      </c>
      <c r="Y4843" s="26">
        <v>100</v>
      </c>
      <c r="Z4843" s="26">
        <v>100</v>
      </c>
      <c r="AA4843" t="s">
        <v>117</v>
      </c>
      <c r="AC4843" t="s">
        <v>1405</v>
      </c>
      <c r="AD4843" t="s">
        <v>166</v>
      </c>
    </row>
    <row r="4844" spans="1:30">
      <c r="A4844">
        <v>1860</v>
      </c>
      <c r="B4844" s="4">
        <v>1</v>
      </c>
      <c r="C4844">
        <v>51033</v>
      </c>
      <c r="D4844">
        <v>19</v>
      </c>
      <c r="E4844">
        <v>21</v>
      </c>
      <c r="F4844" t="s">
        <v>1290</v>
      </c>
      <c r="G4844">
        <v>1750</v>
      </c>
      <c r="I4844">
        <v>30</v>
      </c>
      <c r="J4844">
        <v>2</v>
      </c>
      <c r="L4844" s="10">
        <v>0</v>
      </c>
      <c r="M4844" s="12">
        <v>0</v>
      </c>
      <c r="N4844" s="24">
        <f t="shared" si="75"/>
        <v>0</v>
      </c>
      <c r="O4844" s="12">
        <v>21</v>
      </c>
      <c r="P4844" t="s">
        <v>116</v>
      </c>
      <c r="S4844">
        <v>0</v>
      </c>
      <c r="T4844">
        <v>0</v>
      </c>
      <c r="U4844">
        <v>0</v>
      </c>
      <c r="V4844">
        <v>0</v>
      </c>
      <c r="W4844">
        <v>1</v>
      </c>
      <c r="X4844">
        <v>5</v>
      </c>
      <c r="Y4844" s="26">
        <v>105</v>
      </c>
      <c r="Z4844" s="26">
        <v>105</v>
      </c>
      <c r="AA4844" t="s">
        <v>117</v>
      </c>
      <c r="AC4844" t="s">
        <v>1405</v>
      </c>
      <c r="AD4844" t="s">
        <v>166</v>
      </c>
    </row>
    <row r="4845" spans="1:30" ht="15">
      <c r="A4845">
        <v>1860</v>
      </c>
      <c r="B4845" s="4">
        <v>1</v>
      </c>
      <c r="C4845">
        <v>51033</v>
      </c>
      <c r="D4845">
        <v>20</v>
      </c>
      <c r="E4845">
        <v>20</v>
      </c>
      <c r="F4845" t="s">
        <v>1290</v>
      </c>
      <c r="G4845">
        <v>1750</v>
      </c>
      <c r="I4845">
        <v>30</v>
      </c>
      <c r="J4845">
        <v>10</v>
      </c>
      <c r="L4845" s="11">
        <v>1</v>
      </c>
      <c r="M4845" s="22">
        <v>20.8</v>
      </c>
      <c r="N4845" s="24">
        <f t="shared" si="75"/>
        <v>416</v>
      </c>
      <c r="O4845" s="12">
        <v>20</v>
      </c>
      <c r="P4845" t="s">
        <v>116</v>
      </c>
      <c r="S4845">
        <v>0</v>
      </c>
      <c r="T4845">
        <v>0</v>
      </c>
      <c r="U4845">
        <v>0</v>
      </c>
      <c r="V4845">
        <v>0</v>
      </c>
      <c r="W4845">
        <v>1</v>
      </c>
      <c r="X4845">
        <v>5</v>
      </c>
      <c r="Y4845" s="26">
        <v>100</v>
      </c>
      <c r="Z4845" s="26">
        <v>100</v>
      </c>
      <c r="AA4845" t="s">
        <v>117</v>
      </c>
      <c r="AC4845" t="s">
        <v>1405</v>
      </c>
      <c r="AD4845" t="s">
        <v>166</v>
      </c>
    </row>
    <row r="4846" spans="1:30" ht="15">
      <c r="A4846">
        <v>1860</v>
      </c>
      <c r="B4846" s="4">
        <v>1</v>
      </c>
      <c r="C4846">
        <v>51033</v>
      </c>
      <c r="D4846">
        <v>21</v>
      </c>
      <c r="E4846">
        <v>20</v>
      </c>
      <c r="F4846" t="s">
        <v>1290</v>
      </c>
      <c r="G4846">
        <v>1750</v>
      </c>
      <c r="I4846">
        <v>30</v>
      </c>
      <c r="J4846">
        <v>8</v>
      </c>
      <c r="L4846" s="11">
        <v>1</v>
      </c>
      <c r="M4846" s="22">
        <v>20.8</v>
      </c>
      <c r="N4846" s="24">
        <f t="shared" si="75"/>
        <v>416</v>
      </c>
      <c r="O4846" s="12">
        <v>20</v>
      </c>
      <c r="P4846" t="s">
        <v>116</v>
      </c>
      <c r="S4846">
        <v>0</v>
      </c>
      <c r="T4846">
        <v>0</v>
      </c>
      <c r="U4846">
        <v>0</v>
      </c>
      <c r="V4846">
        <v>0</v>
      </c>
      <c r="W4846">
        <v>1</v>
      </c>
      <c r="X4846">
        <v>5</v>
      </c>
      <c r="Y4846" s="26">
        <v>100</v>
      </c>
      <c r="Z4846" s="26">
        <v>100</v>
      </c>
      <c r="AA4846" t="s">
        <v>117</v>
      </c>
      <c r="AC4846" t="s">
        <v>1405</v>
      </c>
      <c r="AD4846" t="s">
        <v>166</v>
      </c>
    </row>
    <row r="4847" spans="1:30">
      <c r="A4847">
        <v>1860</v>
      </c>
      <c r="B4847" s="4">
        <v>1</v>
      </c>
      <c r="C4847">
        <v>51033</v>
      </c>
      <c r="D4847">
        <v>22</v>
      </c>
      <c r="E4847">
        <v>20</v>
      </c>
      <c r="F4847" t="s">
        <v>1290</v>
      </c>
      <c r="G4847">
        <v>1750</v>
      </c>
      <c r="I4847">
        <v>30</v>
      </c>
      <c r="J4847">
        <v>6</v>
      </c>
      <c r="L4847" s="10">
        <v>0</v>
      </c>
      <c r="M4847" s="12">
        <v>0</v>
      </c>
      <c r="N4847" s="24">
        <f t="shared" si="75"/>
        <v>0</v>
      </c>
      <c r="O4847" s="12">
        <v>20</v>
      </c>
      <c r="P4847" t="s">
        <v>116</v>
      </c>
      <c r="S4847">
        <v>0</v>
      </c>
      <c r="T4847">
        <v>0</v>
      </c>
      <c r="U4847">
        <v>0</v>
      </c>
      <c r="V4847">
        <v>0</v>
      </c>
      <c r="W4847">
        <v>1</v>
      </c>
      <c r="X4847">
        <v>5</v>
      </c>
      <c r="Y4847" s="26">
        <v>100</v>
      </c>
      <c r="Z4847" s="26">
        <v>100</v>
      </c>
      <c r="AA4847" t="s">
        <v>117</v>
      </c>
      <c r="AC4847" t="s">
        <v>1405</v>
      </c>
      <c r="AD4847" t="s">
        <v>166</v>
      </c>
    </row>
    <row r="4848" spans="1:30">
      <c r="A4848">
        <v>1860</v>
      </c>
      <c r="B4848" s="4">
        <v>1</v>
      </c>
      <c r="C4848">
        <v>51033</v>
      </c>
      <c r="D4848">
        <v>23</v>
      </c>
      <c r="E4848">
        <v>21</v>
      </c>
      <c r="F4848" t="s">
        <v>1290</v>
      </c>
      <c r="G4848">
        <v>1750</v>
      </c>
      <c r="I4848">
        <v>30</v>
      </c>
      <c r="J4848">
        <v>4</v>
      </c>
      <c r="L4848" s="10">
        <v>0</v>
      </c>
      <c r="M4848" s="12">
        <v>0</v>
      </c>
      <c r="N4848" s="24">
        <f t="shared" si="75"/>
        <v>0</v>
      </c>
      <c r="O4848" s="12">
        <v>21</v>
      </c>
      <c r="P4848" t="s">
        <v>116</v>
      </c>
      <c r="S4848">
        <v>0</v>
      </c>
      <c r="T4848">
        <v>0</v>
      </c>
      <c r="U4848">
        <v>0</v>
      </c>
      <c r="V4848">
        <v>0</v>
      </c>
      <c r="W4848">
        <v>1</v>
      </c>
      <c r="X4848">
        <v>5</v>
      </c>
      <c r="Y4848" s="26">
        <v>105</v>
      </c>
      <c r="Z4848" s="26">
        <v>105</v>
      </c>
      <c r="AA4848" t="s">
        <v>117</v>
      </c>
      <c r="AC4848" t="s">
        <v>1405</v>
      </c>
      <c r="AD4848" t="s">
        <v>166</v>
      </c>
    </row>
    <row r="4849" spans="1:30">
      <c r="A4849">
        <v>1860</v>
      </c>
      <c r="B4849" s="4">
        <v>1</v>
      </c>
      <c r="C4849">
        <v>51033</v>
      </c>
      <c r="D4849">
        <v>24</v>
      </c>
      <c r="E4849">
        <v>20</v>
      </c>
      <c r="F4849" t="s">
        <v>1290</v>
      </c>
      <c r="G4849">
        <v>1750</v>
      </c>
      <c r="I4849">
        <v>30</v>
      </c>
      <c r="J4849">
        <v>2</v>
      </c>
      <c r="L4849" s="10">
        <v>0</v>
      </c>
      <c r="M4849" s="12">
        <v>0</v>
      </c>
      <c r="N4849" s="24">
        <f t="shared" si="75"/>
        <v>0</v>
      </c>
      <c r="O4849" s="12">
        <v>20</v>
      </c>
      <c r="P4849" t="s">
        <v>116</v>
      </c>
      <c r="S4849">
        <v>0</v>
      </c>
      <c r="T4849">
        <v>0</v>
      </c>
      <c r="U4849">
        <v>0</v>
      </c>
      <c r="V4849">
        <v>0</v>
      </c>
      <c r="W4849">
        <v>1</v>
      </c>
      <c r="X4849">
        <v>5</v>
      </c>
      <c r="Y4849" s="26">
        <v>100</v>
      </c>
      <c r="Z4849" s="26">
        <v>100</v>
      </c>
      <c r="AA4849" t="s">
        <v>117</v>
      </c>
      <c r="AC4849" t="s">
        <v>1405</v>
      </c>
      <c r="AD4849" t="s">
        <v>166</v>
      </c>
    </row>
    <row r="4850" spans="1:30">
      <c r="A4850">
        <v>1860</v>
      </c>
      <c r="B4850" s="4">
        <v>1</v>
      </c>
      <c r="C4850">
        <v>51033</v>
      </c>
      <c r="D4850">
        <v>25</v>
      </c>
      <c r="E4850">
        <v>20</v>
      </c>
      <c r="F4850" t="s">
        <v>1290</v>
      </c>
      <c r="G4850">
        <v>1750</v>
      </c>
      <c r="I4850">
        <v>30</v>
      </c>
      <c r="J4850">
        <v>5</v>
      </c>
      <c r="L4850" s="10">
        <v>0</v>
      </c>
      <c r="M4850" s="12">
        <v>0</v>
      </c>
      <c r="N4850" s="24">
        <f t="shared" si="75"/>
        <v>0</v>
      </c>
      <c r="O4850" s="12">
        <v>20</v>
      </c>
      <c r="P4850" t="s">
        <v>116</v>
      </c>
      <c r="S4850">
        <v>0</v>
      </c>
      <c r="T4850">
        <v>0</v>
      </c>
      <c r="U4850">
        <v>0</v>
      </c>
      <c r="V4850">
        <v>0</v>
      </c>
      <c r="W4850">
        <v>1</v>
      </c>
      <c r="X4850">
        <v>5</v>
      </c>
      <c r="Y4850" s="26">
        <v>100</v>
      </c>
      <c r="Z4850" s="26">
        <v>100</v>
      </c>
      <c r="AA4850" t="s">
        <v>117</v>
      </c>
      <c r="AC4850" t="s">
        <v>1405</v>
      </c>
      <c r="AD4850" t="s">
        <v>166</v>
      </c>
    </row>
    <row r="4851" spans="1:30" ht="15">
      <c r="A4851">
        <v>1860</v>
      </c>
      <c r="B4851" s="4">
        <v>1</v>
      </c>
      <c r="C4851">
        <v>51033</v>
      </c>
      <c r="D4851">
        <v>26</v>
      </c>
      <c r="E4851">
        <v>20</v>
      </c>
      <c r="F4851" t="s">
        <v>1290</v>
      </c>
      <c r="G4851">
        <v>1750</v>
      </c>
      <c r="I4851">
        <v>30</v>
      </c>
      <c r="J4851">
        <v>2</v>
      </c>
      <c r="L4851" s="11">
        <v>1</v>
      </c>
      <c r="M4851" s="21">
        <v>0</v>
      </c>
      <c r="N4851" s="24">
        <f t="shared" si="75"/>
        <v>0</v>
      </c>
      <c r="O4851" s="12">
        <v>20</v>
      </c>
      <c r="P4851" t="s">
        <v>116</v>
      </c>
      <c r="S4851">
        <v>0</v>
      </c>
      <c r="T4851">
        <v>0</v>
      </c>
      <c r="U4851">
        <v>0</v>
      </c>
      <c r="V4851">
        <v>0</v>
      </c>
      <c r="W4851">
        <v>1</v>
      </c>
      <c r="X4851">
        <v>5</v>
      </c>
      <c r="Y4851" s="26">
        <v>100</v>
      </c>
      <c r="Z4851" s="26">
        <v>100</v>
      </c>
      <c r="AA4851" t="s">
        <v>117</v>
      </c>
      <c r="AC4851" t="s">
        <v>1405</v>
      </c>
      <c r="AD4851" t="s">
        <v>166</v>
      </c>
    </row>
    <row r="4852" spans="1:30" ht="15">
      <c r="A4852">
        <v>1860</v>
      </c>
      <c r="B4852" s="4">
        <v>1</v>
      </c>
      <c r="C4852">
        <v>51033</v>
      </c>
      <c r="D4852">
        <v>27</v>
      </c>
      <c r="E4852">
        <v>21</v>
      </c>
      <c r="F4852" t="s">
        <v>1290</v>
      </c>
      <c r="G4852">
        <v>1750</v>
      </c>
      <c r="I4852">
        <v>30</v>
      </c>
      <c r="J4852">
        <v>8</v>
      </c>
      <c r="L4852" s="11">
        <v>1</v>
      </c>
      <c r="M4852" s="22">
        <v>20.8</v>
      </c>
      <c r="N4852" s="24">
        <f t="shared" si="75"/>
        <v>436.8</v>
      </c>
      <c r="O4852" s="12">
        <v>21</v>
      </c>
      <c r="P4852" t="s">
        <v>171</v>
      </c>
      <c r="S4852">
        <v>0</v>
      </c>
      <c r="T4852">
        <v>0</v>
      </c>
      <c r="U4852">
        <v>0</v>
      </c>
      <c r="V4852">
        <v>0</v>
      </c>
      <c r="W4852">
        <v>1</v>
      </c>
      <c r="X4852">
        <v>5</v>
      </c>
      <c r="Y4852" s="26">
        <v>105</v>
      </c>
      <c r="Z4852" s="26">
        <v>105</v>
      </c>
      <c r="AA4852" t="s">
        <v>117</v>
      </c>
      <c r="AC4852" t="s">
        <v>1405</v>
      </c>
      <c r="AD4852" t="s">
        <v>166</v>
      </c>
    </row>
    <row r="4853" spans="1:30">
      <c r="A4853">
        <v>1860</v>
      </c>
      <c r="B4853" s="4">
        <v>1</v>
      </c>
      <c r="C4853">
        <v>51033</v>
      </c>
      <c r="D4853">
        <v>28</v>
      </c>
      <c r="E4853">
        <v>20</v>
      </c>
      <c r="F4853" t="s">
        <v>1290</v>
      </c>
      <c r="G4853">
        <v>1750</v>
      </c>
      <c r="I4853">
        <v>30</v>
      </c>
      <c r="J4853">
        <v>6</v>
      </c>
      <c r="L4853" s="10">
        <v>0</v>
      </c>
      <c r="M4853" s="12">
        <v>0</v>
      </c>
      <c r="N4853" s="24">
        <f t="shared" si="75"/>
        <v>0</v>
      </c>
      <c r="O4853" s="12">
        <v>20</v>
      </c>
      <c r="P4853" t="s">
        <v>171</v>
      </c>
      <c r="S4853">
        <v>0</v>
      </c>
      <c r="T4853">
        <v>0</v>
      </c>
      <c r="U4853">
        <v>0</v>
      </c>
      <c r="V4853">
        <v>0</v>
      </c>
      <c r="W4853">
        <v>1</v>
      </c>
      <c r="X4853">
        <v>5</v>
      </c>
      <c r="Y4853" s="26">
        <v>100</v>
      </c>
      <c r="Z4853" s="26">
        <v>100</v>
      </c>
      <c r="AA4853" t="s">
        <v>117</v>
      </c>
      <c r="AC4853" t="s">
        <v>1405</v>
      </c>
      <c r="AD4853" t="s">
        <v>166</v>
      </c>
    </row>
    <row r="4854" spans="1:30">
      <c r="A4854">
        <v>1860</v>
      </c>
      <c r="B4854" s="4">
        <v>1</v>
      </c>
      <c r="C4854">
        <v>51033</v>
      </c>
      <c r="D4854">
        <v>29</v>
      </c>
      <c r="E4854">
        <v>20</v>
      </c>
      <c r="F4854" t="s">
        <v>1290</v>
      </c>
      <c r="G4854">
        <v>1750</v>
      </c>
      <c r="I4854">
        <v>30</v>
      </c>
      <c r="J4854">
        <v>4</v>
      </c>
      <c r="L4854" s="10">
        <v>0</v>
      </c>
      <c r="M4854" s="12">
        <v>0</v>
      </c>
      <c r="N4854" s="24">
        <f t="shared" si="75"/>
        <v>0</v>
      </c>
      <c r="O4854" s="12">
        <v>20</v>
      </c>
      <c r="P4854" t="s">
        <v>171</v>
      </c>
      <c r="S4854">
        <v>0</v>
      </c>
      <c r="T4854">
        <v>0</v>
      </c>
      <c r="U4854">
        <v>0</v>
      </c>
      <c r="V4854">
        <v>0</v>
      </c>
      <c r="W4854">
        <v>1</v>
      </c>
      <c r="X4854">
        <v>5</v>
      </c>
      <c r="Y4854" s="26">
        <v>100</v>
      </c>
      <c r="Z4854" s="26">
        <v>100</v>
      </c>
      <c r="AA4854" t="s">
        <v>117</v>
      </c>
      <c r="AC4854" t="s">
        <v>1405</v>
      </c>
      <c r="AD4854" t="s">
        <v>166</v>
      </c>
    </row>
    <row r="4855" spans="1:30" ht="15">
      <c r="A4855">
        <v>1860</v>
      </c>
      <c r="B4855" s="4">
        <v>1</v>
      </c>
      <c r="C4855">
        <v>51033</v>
      </c>
      <c r="D4855">
        <v>30</v>
      </c>
      <c r="E4855">
        <v>20</v>
      </c>
      <c r="F4855" t="s">
        <v>1290</v>
      </c>
      <c r="G4855">
        <v>1750</v>
      </c>
      <c r="I4855">
        <v>30</v>
      </c>
      <c r="J4855">
        <v>6</v>
      </c>
      <c r="L4855" s="11">
        <v>1</v>
      </c>
      <c r="M4855" s="21">
        <v>0</v>
      </c>
      <c r="N4855" s="24">
        <f t="shared" si="75"/>
        <v>0</v>
      </c>
      <c r="O4855" s="12">
        <v>20</v>
      </c>
      <c r="P4855" t="s">
        <v>116</v>
      </c>
      <c r="S4855">
        <v>0</v>
      </c>
      <c r="T4855">
        <v>0</v>
      </c>
      <c r="U4855">
        <v>0</v>
      </c>
      <c r="V4855">
        <v>0</v>
      </c>
      <c r="W4855">
        <v>1</v>
      </c>
      <c r="X4855">
        <v>5</v>
      </c>
      <c r="Y4855" s="26">
        <v>100</v>
      </c>
      <c r="Z4855" s="26">
        <v>100</v>
      </c>
      <c r="AA4855" t="s">
        <v>117</v>
      </c>
      <c r="AC4855" t="s">
        <v>1405</v>
      </c>
      <c r="AD4855" t="s">
        <v>166</v>
      </c>
    </row>
    <row r="4856" spans="1:30" ht="15">
      <c r="A4856">
        <v>1860</v>
      </c>
      <c r="B4856" s="4">
        <v>1</v>
      </c>
      <c r="C4856">
        <v>51034</v>
      </c>
      <c r="D4856">
        <v>1</v>
      </c>
      <c r="E4856">
        <v>21</v>
      </c>
      <c r="F4856" t="s">
        <v>1290</v>
      </c>
      <c r="G4856">
        <v>1750</v>
      </c>
      <c r="I4856">
        <v>1</v>
      </c>
      <c r="J4856">
        <v>15</v>
      </c>
      <c r="L4856" s="10">
        <v>0</v>
      </c>
      <c r="M4856" s="16">
        <v>29.789946565499331</v>
      </c>
      <c r="N4856" s="24">
        <f t="shared" si="75"/>
        <v>625.58887787548599</v>
      </c>
      <c r="O4856" s="12">
        <v>21</v>
      </c>
      <c r="P4856" t="s">
        <v>116</v>
      </c>
      <c r="S4856">
        <v>0</v>
      </c>
      <c r="T4856">
        <v>0</v>
      </c>
      <c r="U4856">
        <v>0</v>
      </c>
      <c r="V4856">
        <v>0</v>
      </c>
      <c r="W4856">
        <v>1</v>
      </c>
      <c r="X4856" t="s">
        <v>247</v>
      </c>
      <c r="Y4856" s="26">
        <v>0</v>
      </c>
      <c r="Z4856" s="26">
        <v>21</v>
      </c>
      <c r="AA4856" t="s">
        <v>117</v>
      </c>
      <c r="AC4856" t="s">
        <v>411</v>
      </c>
      <c r="AD4856" t="s">
        <v>692</v>
      </c>
    </row>
    <row r="4857" spans="1:30" ht="15">
      <c r="A4857">
        <v>1860</v>
      </c>
      <c r="B4857" s="4">
        <v>1</v>
      </c>
      <c r="C4857">
        <v>51035</v>
      </c>
      <c r="D4857">
        <v>1</v>
      </c>
      <c r="E4857">
        <v>20</v>
      </c>
      <c r="F4857" t="s">
        <v>1290</v>
      </c>
      <c r="G4857">
        <v>1750</v>
      </c>
      <c r="I4857">
        <v>3</v>
      </c>
      <c r="J4857">
        <v>22</v>
      </c>
      <c r="L4857" s="11">
        <v>1</v>
      </c>
      <c r="M4857" s="16">
        <v>139.72421729991686</v>
      </c>
      <c r="N4857" s="24">
        <f t="shared" si="75"/>
        <v>2794.4843459983372</v>
      </c>
      <c r="O4857" s="12">
        <v>20</v>
      </c>
      <c r="P4857" t="s">
        <v>116</v>
      </c>
      <c r="S4857">
        <v>0</v>
      </c>
      <c r="T4857">
        <v>0</v>
      </c>
      <c r="U4857">
        <v>0</v>
      </c>
      <c r="V4857">
        <v>0</v>
      </c>
      <c r="W4857">
        <v>1</v>
      </c>
      <c r="X4857">
        <v>1</v>
      </c>
      <c r="Y4857" s="26">
        <v>20</v>
      </c>
      <c r="Z4857" s="26">
        <v>20</v>
      </c>
      <c r="AA4857" t="s">
        <v>117</v>
      </c>
      <c r="AC4857" t="s">
        <v>155</v>
      </c>
      <c r="AD4857" t="s">
        <v>246</v>
      </c>
    </row>
    <row r="4858" spans="1:30" ht="15">
      <c r="A4858">
        <v>1860</v>
      </c>
      <c r="B4858" s="4">
        <v>1</v>
      </c>
      <c r="C4858">
        <v>51035</v>
      </c>
      <c r="D4858">
        <v>2</v>
      </c>
      <c r="E4858">
        <v>20</v>
      </c>
      <c r="F4858" t="s">
        <v>1290</v>
      </c>
      <c r="G4858">
        <v>1750</v>
      </c>
      <c r="I4858">
        <v>3</v>
      </c>
      <c r="J4858">
        <v>19</v>
      </c>
      <c r="L4858" s="11">
        <v>1</v>
      </c>
      <c r="M4858" s="16">
        <v>139.72421729991686</v>
      </c>
      <c r="N4858" s="24">
        <f t="shared" si="75"/>
        <v>2794.4843459983372</v>
      </c>
      <c r="O4858" s="12">
        <v>20</v>
      </c>
      <c r="P4858" t="s">
        <v>116</v>
      </c>
      <c r="S4858">
        <v>0</v>
      </c>
      <c r="T4858">
        <v>0</v>
      </c>
      <c r="U4858">
        <v>0</v>
      </c>
      <c r="V4858">
        <v>0</v>
      </c>
      <c r="W4858">
        <v>1</v>
      </c>
      <c r="X4858">
        <v>1</v>
      </c>
      <c r="Y4858" s="26">
        <v>20</v>
      </c>
      <c r="Z4858" s="26">
        <v>20</v>
      </c>
      <c r="AA4858" t="s">
        <v>117</v>
      </c>
      <c r="AC4858" t="s">
        <v>155</v>
      </c>
      <c r="AD4858" t="s">
        <v>246</v>
      </c>
    </row>
    <row r="4859" spans="1:30" ht="15">
      <c r="A4859">
        <v>1860</v>
      </c>
      <c r="B4859" s="4">
        <v>1</v>
      </c>
      <c r="C4859">
        <v>51035</v>
      </c>
      <c r="D4859">
        <v>3</v>
      </c>
      <c r="E4859">
        <v>20</v>
      </c>
      <c r="F4859" t="s">
        <v>1290</v>
      </c>
      <c r="G4859">
        <v>1750</v>
      </c>
      <c r="I4859">
        <v>3</v>
      </c>
      <c r="J4859">
        <v>10</v>
      </c>
      <c r="L4859" s="10">
        <v>0</v>
      </c>
      <c r="M4859" s="16">
        <v>20.804249475679534</v>
      </c>
      <c r="N4859" s="24">
        <f t="shared" si="75"/>
        <v>416.0849895135907</v>
      </c>
      <c r="O4859" s="12">
        <v>20</v>
      </c>
      <c r="P4859" t="s">
        <v>171</v>
      </c>
      <c r="S4859">
        <v>0</v>
      </c>
      <c r="T4859">
        <v>0</v>
      </c>
      <c r="U4859">
        <v>0</v>
      </c>
      <c r="V4859">
        <v>0</v>
      </c>
      <c r="W4859">
        <v>1</v>
      </c>
      <c r="X4859">
        <v>1</v>
      </c>
      <c r="Y4859" s="26">
        <v>20</v>
      </c>
      <c r="Z4859" s="26">
        <v>20</v>
      </c>
      <c r="AA4859" t="s">
        <v>117</v>
      </c>
      <c r="AC4859" t="s">
        <v>155</v>
      </c>
      <c r="AD4859" t="s">
        <v>246</v>
      </c>
    </row>
    <row r="4860" spans="1:30" ht="15">
      <c r="A4860">
        <v>1860</v>
      </c>
      <c r="B4860" s="4">
        <v>1</v>
      </c>
      <c r="C4860">
        <v>51036</v>
      </c>
      <c r="D4860">
        <v>1</v>
      </c>
      <c r="E4860">
        <v>21</v>
      </c>
      <c r="F4860" t="s">
        <v>1290</v>
      </c>
      <c r="G4860">
        <v>1750</v>
      </c>
      <c r="I4860">
        <v>6</v>
      </c>
      <c r="J4860">
        <v>30</v>
      </c>
      <c r="L4860" s="10">
        <v>0</v>
      </c>
      <c r="M4860" s="16">
        <v>69.069443965111702</v>
      </c>
      <c r="N4860" s="24">
        <f t="shared" si="75"/>
        <v>1450.4583232673458</v>
      </c>
      <c r="O4860" s="12">
        <v>21</v>
      </c>
      <c r="P4860" t="s">
        <v>116</v>
      </c>
      <c r="S4860">
        <v>0</v>
      </c>
      <c r="T4860">
        <v>0</v>
      </c>
      <c r="U4860">
        <v>0</v>
      </c>
      <c r="V4860">
        <v>0</v>
      </c>
      <c r="W4860">
        <v>1</v>
      </c>
      <c r="X4860">
        <v>1</v>
      </c>
      <c r="Y4860" s="26">
        <v>21</v>
      </c>
      <c r="Z4860" s="26">
        <v>21</v>
      </c>
      <c r="AA4860" t="s">
        <v>117</v>
      </c>
      <c r="AC4860" t="s">
        <v>155</v>
      </c>
      <c r="AD4860" t="s">
        <v>585</v>
      </c>
    </row>
    <row r="4861" spans="1:30" ht="15">
      <c r="A4861">
        <v>1860</v>
      </c>
      <c r="B4861" s="4">
        <v>1</v>
      </c>
      <c r="C4861">
        <v>51036</v>
      </c>
      <c r="D4861">
        <v>2</v>
      </c>
      <c r="E4861">
        <v>20</v>
      </c>
      <c r="F4861" t="s">
        <v>1290</v>
      </c>
      <c r="G4861">
        <v>1750</v>
      </c>
      <c r="I4861">
        <v>6</v>
      </c>
      <c r="J4861">
        <v>25</v>
      </c>
      <c r="L4861" s="11">
        <v>1</v>
      </c>
      <c r="M4861" s="16">
        <v>139.72421729991686</v>
      </c>
      <c r="N4861" s="24">
        <f t="shared" si="75"/>
        <v>2794.4843459983372</v>
      </c>
      <c r="O4861" s="12">
        <v>20</v>
      </c>
      <c r="P4861" t="s">
        <v>116</v>
      </c>
      <c r="S4861">
        <v>0</v>
      </c>
      <c r="T4861">
        <v>0</v>
      </c>
      <c r="U4861">
        <v>0</v>
      </c>
      <c r="V4861">
        <v>0</v>
      </c>
      <c r="W4861">
        <v>1</v>
      </c>
      <c r="X4861">
        <v>1</v>
      </c>
      <c r="Y4861" s="26">
        <v>20</v>
      </c>
      <c r="Z4861" s="26">
        <v>20</v>
      </c>
      <c r="AA4861" t="s">
        <v>117</v>
      </c>
      <c r="AC4861" t="s">
        <v>155</v>
      </c>
      <c r="AD4861" t="s">
        <v>585</v>
      </c>
    </row>
    <row r="4862" spans="1:30" ht="15">
      <c r="A4862">
        <v>1860</v>
      </c>
      <c r="B4862" s="4">
        <v>1</v>
      </c>
      <c r="C4862">
        <v>51036</v>
      </c>
      <c r="D4862">
        <v>3</v>
      </c>
      <c r="E4862">
        <v>20</v>
      </c>
      <c r="F4862" t="s">
        <v>1290</v>
      </c>
      <c r="G4862">
        <v>1750</v>
      </c>
      <c r="I4862">
        <v>6</v>
      </c>
      <c r="J4862">
        <v>21</v>
      </c>
      <c r="L4862" s="10">
        <v>0</v>
      </c>
      <c r="M4862" s="16">
        <v>69.069443965111702</v>
      </c>
      <c r="N4862" s="24">
        <f t="shared" si="75"/>
        <v>1381.388879302234</v>
      </c>
      <c r="O4862" s="12">
        <v>20</v>
      </c>
      <c r="P4862" t="s">
        <v>116</v>
      </c>
      <c r="S4862">
        <v>0</v>
      </c>
      <c r="T4862">
        <v>0</v>
      </c>
      <c r="U4862">
        <v>0</v>
      </c>
      <c r="V4862">
        <v>0</v>
      </c>
      <c r="W4862">
        <v>1</v>
      </c>
      <c r="X4862">
        <v>1</v>
      </c>
      <c r="Y4862" s="26">
        <v>20</v>
      </c>
      <c r="Z4862" s="26">
        <v>20</v>
      </c>
      <c r="AA4862" t="s">
        <v>117</v>
      </c>
      <c r="AC4862" t="s">
        <v>155</v>
      </c>
      <c r="AD4862" t="s">
        <v>585</v>
      </c>
    </row>
    <row r="4863" spans="1:30" ht="15">
      <c r="A4863">
        <v>1860</v>
      </c>
      <c r="B4863" s="4">
        <v>1</v>
      </c>
      <c r="C4863">
        <v>51036</v>
      </c>
      <c r="D4863">
        <v>4</v>
      </c>
      <c r="E4863">
        <v>20</v>
      </c>
      <c r="F4863" t="s">
        <v>1290</v>
      </c>
      <c r="G4863">
        <v>1750</v>
      </c>
      <c r="I4863">
        <v>6</v>
      </c>
      <c r="J4863">
        <v>13</v>
      </c>
      <c r="L4863" s="10">
        <v>0</v>
      </c>
      <c r="M4863" s="16">
        <v>29.789946565499331</v>
      </c>
      <c r="N4863" s="24">
        <f t="shared" si="75"/>
        <v>595.79893130998664</v>
      </c>
      <c r="O4863" s="12">
        <v>20</v>
      </c>
      <c r="P4863" t="s">
        <v>116</v>
      </c>
      <c r="S4863">
        <v>0</v>
      </c>
      <c r="T4863">
        <v>0</v>
      </c>
      <c r="U4863">
        <v>0</v>
      </c>
      <c r="V4863">
        <v>0</v>
      </c>
      <c r="W4863">
        <v>1</v>
      </c>
      <c r="X4863">
        <v>1</v>
      </c>
      <c r="Y4863" s="26">
        <v>20</v>
      </c>
      <c r="Z4863" s="26">
        <v>20</v>
      </c>
      <c r="AA4863" t="s">
        <v>117</v>
      </c>
      <c r="AC4863" t="s">
        <v>155</v>
      </c>
      <c r="AD4863" t="s">
        <v>585</v>
      </c>
    </row>
    <row r="4864" spans="1:30">
      <c r="A4864">
        <v>1860</v>
      </c>
      <c r="B4864" s="4">
        <v>1</v>
      </c>
      <c r="C4864">
        <v>51036</v>
      </c>
      <c r="D4864">
        <v>5</v>
      </c>
      <c r="E4864">
        <v>21</v>
      </c>
      <c r="F4864" t="s">
        <v>1290</v>
      </c>
      <c r="G4864">
        <v>1750</v>
      </c>
      <c r="I4864">
        <v>6</v>
      </c>
      <c r="J4864">
        <v>4</v>
      </c>
      <c r="L4864" s="10">
        <v>0</v>
      </c>
      <c r="M4864" s="12">
        <v>0</v>
      </c>
      <c r="N4864" s="24">
        <f t="shared" si="75"/>
        <v>0</v>
      </c>
      <c r="O4864" s="12">
        <v>21</v>
      </c>
      <c r="P4864" t="s">
        <v>116</v>
      </c>
      <c r="S4864">
        <v>0</v>
      </c>
      <c r="T4864">
        <v>0</v>
      </c>
      <c r="U4864">
        <v>0</v>
      </c>
      <c r="V4864">
        <v>0</v>
      </c>
      <c r="W4864">
        <v>1</v>
      </c>
      <c r="X4864">
        <v>1</v>
      </c>
      <c r="Y4864" s="26">
        <v>21</v>
      </c>
      <c r="Z4864" s="26">
        <v>21</v>
      </c>
      <c r="AA4864" t="s">
        <v>117</v>
      </c>
      <c r="AC4864" t="s">
        <v>155</v>
      </c>
      <c r="AD4864" t="s">
        <v>585</v>
      </c>
    </row>
    <row r="4865" spans="1:30" ht="15">
      <c r="A4865">
        <v>1860</v>
      </c>
      <c r="B4865" s="4">
        <v>1</v>
      </c>
      <c r="C4865">
        <v>51036</v>
      </c>
      <c r="D4865">
        <v>6</v>
      </c>
      <c r="E4865">
        <v>20</v>
      </c>
      <c r="F4865" t="s">
        <v>1290</v>
      </c>
      <c r="G4865">
        <v>1750</v>
      </c>
      <c r="I4865">
        <v>6</v>
      </c>
      <c r="J4865">
        <v>0</v>
      </c>
      <c r="K4865">
        <v>7</v>
      </c>
      <c r="L4865" s="11">
        <v>1</v>
      </c>
      <c r="M4865" s="21">
        <v>0</v>
      </c>
      <c r="N4865" s="24">
        <f t="shared" si="75"/>
        <v>0</v>
      </c>
      <c r="O4865" s="12">
        <v>20</v>
      </c>
      <c r="P4865" t="s">
        <v>116</v>
      </c>
      <c r="S4865">
        <v>0</v>
      </c>
      <c r="T4865">
        <v>0</v>
      </c>
      <c r="U4865">
        <v>0</v>
      </c>
      <c r="V4865">
        <v>0</v>
      </c>
      <c r="W4865">
        <v>1</v>
      </c>
      <c r="X4865">
        <v>1</v>
      </c>
      <c r="Y4865" s="26">
        <v>20</v>
      </c>
      <c r="Z4865" s="26">
        <v>20</v>
      </c>
      <c r="AA4865" t="s">
        <v>117</v>
      </c>
      <c r="AC4865" t="s">
        <v>155</v>
      </c>
      <c r="AD4865" t="s">
        <v>585</v>
      </c>
    </row>
    <row r="4866" spans="1:30" ht="15">
      <c r="A4866">
        <v>1860</v>
      </c>
      <c r="B4866" s="4">
        <v>1</v>
      </c>
      <c r="C4866">
        <v>51037</v>
      </c>
      <c r="D4866">
        <v>1</v>
      </c>
      <c r="E4866">
        <v>20</v>
      </c>
      <c r="F4866" t="s">
        <v>1290</v>
      </c>
      <c r="G4866">
        <v>1750</v>
      </c>
      <c r="I4866">
        <v>13</v>
      </c>
      <c r="J4866">
        <v>45</v>
      </c>
      <c r="L4866" s="11">
        <v>1</v>
      </c>
      <c r="M4866" s="16">
        <v>139.72421729991686</v>
      </c>
      <c r="N4866" s="24">
        <f t="shared" si="75"/>
        <v>2794.4843459983372</v>
      </c>
      <c r="O4866" s="12">
        <v>20</v>
      </c>
      <c r="P4866" t="s">
        <v>116</v>
      </c>
      <c r="S4866">
        <v>0</v>
      </c>
      <c r="T4866">
        <v>0</v>
      </c>
      <c r="U4866">
        <v>0</v>
      </c>
      <c r="V4866">
        <v>0</v>
      </c>
      <c r="W4866">
        <v>1</v>
      </c>
      <c r="X4866">
        <v>2</v>
      </c>
      <c r="Y4866" s="26">
        <v>40</v>
      </c>
      <c r="Z4866" s="26">
        <v>40</v>
      </c>
      <c r="AA4866" t="s">
        <v>117</v>
      </c>
      <c r="AC4866" t="s">
        <v>512</v>
      </c>
      <c r="AD4866" t="s">
        <v>83</v>
      </c>
    </row>
    <row r="4867" spans="1:30" ht="15">
      <c r="A4867">
        <v>1860</v>
      </c>
      <c r="B4867" s="4">
        <v>1</v>
      </c>
      <c r="C4867">
        <v>51037</v>
      </c>
      <c r="D4867">
        <v>2</v>
      </c>
      <c r="E4867">
        <v>20</v>
      </c>
      <c r="F4867" t="s">
        <v>1290</v>
      </c>
      <c r="G4867">
        <v>1750</v>
      </c>
      <c r="I4867">
        <v>13</v>
      </c>
      <c r="J4867">
        <v>45</v>
      </c>
      <c r="L4867" s="10">
        <v>0</v>
      </c>
      <c r="M4867" s="16">
        <v>69.069443965111702</v>
      </c>
      <c r="N4867" s="24">
        <f t="shared" si="75"/>
        <v>1381.388879302234</v>
      </c>
      <c r="O4867" s="12">
        <v>20</v>
      </c>
      <c r="P4867" t="s">
        <v>116</v>
      </c>
      <c r="S4867">
        <v>0</v>
      </c>
      <c r="T4867">
        <v>0</v>
      </c>
      <c r="U4867">
        <v>0</v>
      </c>
      <c r="V4867">
        <v>0</v>
      </c>
      <c r="W4867">
        <v>1</v>
      </c>
      <c r="X4867">
        <v>2</v>
      </c>
      <c r="Y4867" s="26">
        <v>40</v>
      </c>
      <c r="Z4867" s="26">
        <v>40</v>
      </c>
      <c r="AA4867" t="s">
        <v>117</v>
      </c>
      <c r="AC4867" t="s">
        <v>512</v>
      </c>
      <c r="AD4867" t="s">
        <v>83</v>
      </c>
    </row>
    <row r="4868" spans="1:30" ht="15">
      <c r="A4868">
        <v>1860</v>
      </c>
      <c r="B4868" s="4">
        <v>1</v>
      </c>
      <c r="C4868">
        <v>51037</v>
      </c>
      <c r="D4868">
        <v>3</v>
      </c>
      <c r="E4868">
        <v>21</v>
      </c>
      <c r="F4868" t="s">
        <v>1290</v>
      </c>
      <c r="G4868">
        <v>1750</v>
      </c>
      <c r="I4868">
        <v>13</v>
      </c>
      <c r="J4868">
        <v>26</v>
      </c>
      <c r="L4868" s="11">
        <v>1</v>
      </c>
      <c r="M4868" s="16">
        <v>139.72421729991686</v>
      </c>
      <c r="N4868" s="24">
        <f t="shared" si="75"/>
        <v>2934.2085632982539</v>
      </c>
      <c r="O4868" s="12">
        <v>21</v>
      </c>
      <c r="P4868" t="s">
        <v>116</v>
      </c>
      <c r="S4868">
        <v>0</v>
      </c>
      <c r="T4868">
        <v>0</v>
      </c>
      <c r="U4868">
        <v>0</v>
      </c>
      <c r="V4868">
        <v>0</v>
      </c>
      <c r="W4868">
        <v>1</v>
      </c>
      <c r="X4868">
        <v>2</v>
      </c>
      <c r="Y4868" s="26">
        <v>42</v>
      </c>
      <c r="Z4868" s="26">
        <v>42</v>
      </c>
      <c r="AA4868" t="s">
        <v>117</v>
      </c>
      <c r="AC4868" t="s">
        <v>512</v>
      </c>
      <c r="AD4868" t="s">
        <v>83</v>
      </c>
    </row>
    <row r="4869" spans="1:30" ht="15">
      <c r="A4869">
        <v>1860</v>
      </c>
      <c r="B4869" s="4">
        <v>1</v>
      </c>
      <c r="C4869">
        <v>51037</v>
      </c>
      <c r="D4869">
        <v>4</v>
      </c>
      <c r="E4869">
        <v>20</v>
      </c>
      <c r="F4869" t="s">
        <v>1290</v>
      </c>
      <c r="G4869">
        <v>1750</v>
      </c>
      <c r="I4869">
        <v>13</v>
      </c>
      <c r="J4869">
        <v>24</v>
      </c>
      <c r="L4869" s="11">
        <v>1</v>
      </c>
      <c r="M4869" s="16">
        <v>139.72421729991686</v>
      </c>
      <c r="N4869" s="24">
        <f t="shared" si="75"/>
        <v>2794.4843459983372</v>
      </c>
      <c r="O4869" s="12">
        <v>20</v>
      </c>
      <c r="P4869" t="s">
        <v>116</v>
      </c>
      <c r="S4869">
        <v>0</v>
      </c>
      <c r="T4869">
        <v>0</v>
      </c>
      <c r="U4869">
        <v>0</v>
      </c>
      <c r="V4869">
        <v>0</v>
      </c>
      <c r="W4869">
        <v>1</v>
      </c>
      <c r="X4869">
        <v>2</v>
      </c>
      <c r="Y4869" s="26">
        <v>40</v>
      </c>
      <c r="Z4869" s="26">
        <v>40</v>
      </c>
      <c r="AA4869" t="s">
        <v>117</v>
      </c>
      <c r="AC4869" t="s">
        <v>512</v>
      </c>
      <c r="AD4869" t="s">
        <v>83</v>
      </c>
    </row>
    <row r="4870" spans="1:30" ht="15">
      <c r="A4870">
        <v>1860</v>
      </c>
      <c r="B4870" s="4">
        <v>1</v>
      </c>
      <c r="C4870">
        <v>51037</v>
      </c>
      <c r="D4870">
        <v>5</v>
      </c>
      <c r="E4870">
        <v>20</v>
      </c>
      <c r="F4870" t="s">
        <v>1290</v>
      </c>
      <c r="G4870">
        <v>1750</v>
      </c>
      <c r="I4870">
        <v>13</v>
      </c>
      <c r="J4870">
        <v>22</v>
      </c>
      <c r="L4870" s="10">
        <v>0</v>
      </c>
      <c r="M4870" s="16">
        <v>69.069443965111702</v>
      </c>
      <c r="N4870" s="24">
        <f t="shared" ref="N4870:N4933" si="76">E4870*M4870</f>
        <v>1381.388879302234</v>
      </c>
      <c r="O4870" s="12">
        <v>20</v>
      </c>
      <c r="P4870" t="s">
        <v>116</v>
      </c>
      <c r="S4870">
        <v>0</v>
      </c>
      <c r="T4870">
        <v>0</v>
      </c>
      <c r="U4870">
        <v>0</v>
      </c>
      <c r="V4870">
        <v>0</v>
      </c>
      <c r="W4870">
        <v>1</v>
      </c>
      <c r="X4870">
        <v>2</v>
      </c>
      <c r="Y4870" s="26">
        <v>40</v>
      </c>
      <c r="Z4870" s="26">
        <v>40</v>
      </c>
      <c r="AA4870" t="s">
        <v>117</v>
      </c>
      <c r="AC4870" t="s">
        <v>512</v>
      </c>
      <c r="AD4870" t="s">
        <v>83</v>
      </c>
    </row>
    <row r="4871" spans="1:30" ht="15">
      <c r="A4871">
        <v>1860</v>
      </c>
      <c r="B4871" s="4">
        <v>1</v>
      </c>
      <c r="C4871">
        <v>51037</v>
      </c>
      <c r="D4871">
        <v>6</v>
      </c>
      <c r="E4871">
        <v>20</v>
      </c>
      <c r="F4871" t="s">
        <v>1290</v>
      </c>
      <c r="G4871">
        <v>1750</v>
      </c>
      <c r="I4871">
        <v>13</v>
      </c>
      <c r="J4871">
        <v>20</v>
      </c>
      <c r="L4871" s="10">
        <v>0</v>
      </c>
      <c r="M4871" s="16">
        <v>69.069443965111702</v>
      </c>
      <c r="N4871" s="24">
        <f t="shared" si="76"/>
        <v>1381.388879302234</v>
      </c>
      <c r="O4871" s="12">
        <v>20</v>
      </c>
      <c r="P4871" t="s">
        <v>116</v>
      </c>
      <c r="S4871">
        <v>0</v>
      </c>
      <c r="T4871">
        <v>0</v>
      </c>
      <c r="U4871">
        <v>0</v>
      </c>
      <c r="V4871">
        <v>0</v>
      </c>
      <c r="W4871">
        <v>1</v>
      </c>
      <c r="X4871">
        <v>2</v>
      </c>
      <c r="Y4871" s="26">
        <v>40</v>
      </c>
      <c r="Z4871" s="26">
        <v>40</v>
      </c>
      <c r="AA4871" t="s">
        <v>117</v>
      </c>
      <c r="AC4871" t="s">
        <v>512</v>
      </c>
      <c r="AD4871" t="s">
        <v>83</v>
      </c>
    </row>
    <row r="4872" spans="1:30" ht="15">
      <c r="A4872">
        <v>1860</v>
      </c>
      <c r="B4872" s="4">
        <v>1</v>
      </c>
      <c r="C4872">
        <v>51037</v>
      </c>
      <c r="D4872">
        <v>7</v>
      </c>
      <c r="E4872">
        <v>21</v>
      </c>
      <c r="F4872" t="s">
        <v>1290</v>
      </c>
      <c r="G4872">
        <v>1750</v>
      </c>
      <c r="I4872">
        <v>13</v>
      </c>
      <c r="J4872">
        <v>12</v>
      </c>
      <c r="L4872" s="10">
        <v>0</v>
      </c>
      <c r="M4872" s="16">
        <v>20.804249475679534</v>
      </c>
      <c r="N4872" s="24">
        <f t="shared" si="76"/>
        <v>436.88923898927021</v>
      </c>
      <c r="O4872" s="12">
        <v>21</v>
      </c>
      <c r="P4872" t="s">
        <v>116</v>
      </c>
      <c r="S4872">
        <v>0</v>
      </c>
      <c r="T4872">
        <v>0</v>
      </c>
      <c r="U4872">
        <v>0</v>
      </c>
      <c r="V4872">
        <v>0</v>
      </c>
      <c r="W4872">
        <v>1</v>
      </c>
      <c r="X4872">
        <v>2</v>
      </c>
      <c r="Y4872" s="26">
        <v>42</v>
      </c>
      <c r="Z4872" s="26">
        <v>42</v>
      </c>
      <c r="AA4872" t="s">
        <v>117</v>
      </c>
      <c r="AC4872" t="s">
        <v>512</v>
      </c>
      <c r="AD4872" t="s">
        <v>83</v>
      </c>
    </row>
    <row r="4873" spans="1:30" ht="15">
      <c r="A4873">
        <v>1860</v>
      </c>
      <c r="B4873" s="4">
        <v>1</v>
      </c>
      <c r="C4873">
        <v>51037</v>
      </c>
      <c r="D4873">
        <v>8</v>
      </c>
      <c r="E4873">
        <v>20</v>
      </c>
      <c r="F4873" t="s">
        <v>1290</v>
      </c>
      <c r="G4873">
        <v>1750</v>
      </c>
      <c r="I4873">
        <v>13</v>
      </c>
      <c r="J4873">
        <v>11</v>
      </c>
      <c r="L4873" s="10">
        <v>0</v>
      </c>
      <c r="M4873" s="16">
        <v>20.804249475679534</v>
      </c>
      <c r="N4873" s="24">
        <f t="shared" si="76"/>
        <v>416.0849895135907</v>
      </c>
      <c r="O4873" s="12">
        <v>20</v>
      </c>
      <c r="P4873" t="s">
        <v>116</v>
      </c>
      <c r="S4873">
        <v>0</v>
      </c>
      <c r="T4873">
        <v>0</v>
      </c>
      <c r="U4873">
        <v>0</v>
      </c>
      <c r="V4873">
        <v>0</v>
      </c>
      <c r="W4873">
        <v>1</v>
      </c>
      <c r="X4873">
        <v>2</v>
      </c>
      <c r="Y4873" s="26">
        <v>40</v>
      </c>
      <c r="Z4873" s="26">
        <v>40</v>
      </c>
      <c r="AA4873" t="s">
        <v>117</v>
      </c>
      <c r="AC4873" t="s">
        <v>512</v>
      </c>
      <c r="AD4873" t="s">
        <v>83</v>
      </c>
    </row>
    <row r="4874" spans="1:30" ht="15">
      <c r="A4874">
        <v>1860</v>
      </c>
      <c r="B4874" s="4">
        <v>1</v>
      </c>
      <c r="C4874">
        <v>51037</v>
      </c>
      <c r="D4874">
        <v>9</v>
      </c>
      <c r="E4874">
        <v>20</v>
      </c>
      <c r="F4874" t="s">
        <v>1290</v>
      </c>
      <c r="G4874">
        <v>1750</v>
      </c>
      <c r="I4874">
        <v>13</v>
      </c>
      <c r="J4874">
        <v>8</v>
      </c>
      <c r="L4874" s="10">
        <v>0</v>
      </c>
      <c r="M4874" s="16">
        <v>20.804249475679534</v>
      </c>
      <c r="N4874" s="24">
        <f t="shared" si="76"/>
        <v>416.0849895135907</v>
      </c>
      <c r="O4874" s="12">
        <v>20</v>
      </c>
      <c r="P4874" t="s">
        <v>116</v>
      </c>
      <c r="S4874">
        <v>0</v>
      </c>
      <c r="T4874">
        <v>0</v>
      </c>
      <c r="U4874">
        <v>0</v>
      </c>
      <c r="V4874">
        <v>0</v>
      </c>
      <c r="W4874">
        <v>1</v>
      </c>
      <c r="X4874">
        <v>2</v>
      </c>
      <c r="Y4874" s="26">
        <v>40</v>
      </c>
      <c r="Z4874" s="26">
        <v>40</v>
      </c>
      <c r="AA4874" t="s">
        <v>117</v>
      </c>
      <c r="AC4874" t="s">
        <v>512</v>
      </c>
      <c r="AD4874" t="s">
        <v>83</v>
      </c>
    </row>
    <row r="4875" spans="1:30" ht="15">
      <c r="A4875">
        <v>1860</v>
      </c>
      <c r="B4875" s="4">
        <v>1</v>
      </c>
      <c r="C4875">
        <v>51037</v>
      </c>
      <c r="D4875">
        <v>10</v>
      </c>
      <c r="E4875">
        <v>20</v>
      </c>
      <c r="F4875" t="s">
        <v>1290</v>
      </c>
      <c r="G4875">
        <v>1750</v>
      </c>
      <c r="I4875">
        <v>13</v>
      </c>
      <c r="J4875">
        <v>7</v>
      </c>
      <c r="L4875" s="10">
        <v>0</v>
      </c>
      <c r="M4875" s="16">
        <v>20.804249475679534</v>
      </c>
      <c r="N4875" s="24">
        <f t="shared" si="76"/>
        <v>416.0849895135907</v>
      </c>
      <c r="O4875" s="12">
        <v>20</v>
      </c>
      <c r="P4875" t="s">
        <v>116</v>
      </c>
      <c r="S4875">
        <v>0</v>
      </c>
      <c r="T4875">
        <v>0</v>
      </c>
      <c r="U4875">
        <v>0</v>
      </c>
      <c r="V4875">
        <v>0</v>
      </c>
      <c r="W4875">
        <v>1</v>
      </c>
      <c r="X4875">
        <v>2</v>
      </c>
      <c r="Y4875" s="26">
        <v>40</v>
      </c>
      <c r="Z4875" s="26">
        <v>40</v>
      </c>
      <c r="AA4875" t="s">
        <v>117</v>
      </c>
      <c r="AC4875" t="s">
        <v>512</v>
      </c>
      <c r="AD4875" t="s">
        <v>83</v>
      </c>
    </row>
    <row r="4876" spans="1:30" ht="15">
      <c r="A4876">
        <v>1860</v>
      </c>
      <c r="B4876" s="4">
        <v>1</v>
      </c>
      <c r="C4876">
        <v>51037</v>
      </c>
      <c r="D4876">
        <v>11</v>
      </c>
      <c r="E4876">
        <v>21</v>
      </c>
      <c r="F4876" t="s">
        <v>1290</v>
      </c>
      <c r="G4876">
        <v>1750</v>
      </c>
      <c r="I4876">
        <v>13</v>
      </c>
      <c r="J4876">
        <v>4</v>
      </c>
      <c r="L4876" s="11">
        <v>1</v>
      </c>
      <c r="M4876" s="21">
        <v>0</v>
      </c>
      <c r="N4876" s="24">
        <f t="shared" si="76"/>
        <v>0</v>
      </c>
      <c r="O4876" s="12">
        <v>21</v>
      </c>
      <c r="P4876" t="s">
        <v>116</v>
      </c>
      <c r="S4876">
        <v>0</v>
      </c>
      <c r="T4876">
        <v>0</v>
      </c>
      <c r="U4876">
        <v>0</v>
      </c>
      <c r="V4876">
        <v>0</v>
      </c>
      <c r="W4876">
        <v>1</v>
      </c>
      <c r="X4876">
        <v>2</v>
      </c>
      <c r="Y4876" s="26">
        <v>42</v>
      </c>
      <c r="Z4876" s="26">
        <v>42</v>
      </c>
      <c r="AA4876" t="s">
        <v>117</v>
      </c>
      <c r="AC4876" t="s">
        <v>512</v>
      </c>
      <c r="AD4876" t="s">
        <v>83</v>
      </c>
    </row>
    <row r="4877" spans="1:30" ht="15">
      <c r="A4877">
        <v>1860</v>
      </c>
      <c r="B4877" s="4">
        <v>1</v>
      </c>
      <c r="C4877">
        <v>51037</v>
      </c>
      <c r="D4877">
        <v>12</v>
      </c>
      <c r="E4877">
        <v>20</v>
      </c>
      <c r="F4877" t="s">
        <v>1290</v>
      </c>
      <c r="G4877">
        <v>1750</v>
      </c>
      <c r="I4877">
        <v>13</v>
      </c>
      <c r="J4877">
        <v>3</v>
      </c>
      <c r="L4877" s="11">
        <v>1</v>
      </c>
      <c r="M4877" s="21">
        <v>0</v>
      </c>
      <c r="N4877" s="24">
        <f t="shared" si="76"/>
        <v>0</v>
      </c>
      <c r="O4877" s="12">
        <v>20</v>
      </c>
      <c r="P4877" t="s">
        <v>116</v>
      </c>
      <c r="S4877">
        <v>0</v>
      </c>
      <c r="T4877">
        <v>0</v>
      </c>
      <c r="U4877">
        <v>0</v>
      </c>
      <c r="V4877">
        <v>0</v>
      </c>
      <c r="W4877">
        <v>1</v>
      </c>
      <c r="X4877">
        <v>2</v>
      </c>
      <c r="Y4877" s="26">
        <v>40</v>
      </c>
      <c r="Z4877" s="26">
        <v>40</v>
      </c>
      <c r="AA4877" t="s">
        <v>117</v>
      </c>
      <c r="AC4877" t="s">
        <v>512</v>
      </c>
      <c r="AD4877" t="s">
        <v>83</v>
      </c>
    </row>
    <row r="4878" spans="1:30">
      <c r="A4878">
        <v>1860</v>
      </c>
      <c r="B4878" s="4">
        <v>1</v>
      </c>
      <c r="C4878">
        <v>51037</v>
      </c>
      <c r="D4878">
        <v>13</v>
      </c>
      <c r="E4878">
        <v>20</v>
      </c>
      <c r="F4878" t="s">
        <v>1290</v>
      </c>
      <c r="G4878">
        <v>1750</v>
      </c>
      <c r="I4878">
        <v>13</v>
      </c>
      <c r="J4878">
        <v>0</v>
      </c>
      <c r="K4878">
        <v>5</v>
      </c>
      <c r="L4878" s="10">
        <v>0</v>
      </c>
      <c r="M4878" s="12">
        <v>0</v>
      </c>
      <c r="N4878" s="24">
        <f t="shared" si="76"/>
        <v>0</v>
      </c>
      <c r="O4878" s="12">
        <v>20</v>
      </c>
      <c r="P4878" t="s">
        <v>116</v>
      </c>
      <c r="S4878">
        <v>0</v>
      </c>
      <c r="T4878">
        <v>0</v>
      </c>
      <c r="U4878">
        <v>0</v>
      </c>
      <c r="V4878">
        <v>0</v>
      </c>
      <c r="W4878">
        <v>1</v>
      </c>
      <c r="X4878">
        <v>2</v>
      </c>
      <c r="Y4878" s="26">
        <v>40</v>
      </c>
      <c r="Z4878" s="26">
        <v>40</v>
      </c>
      <c r="AA4878" t="s">
        <v>117</v>
      </c>
      <c r="AC4878" t="s">
        <v>512</v>
      </c>
      <c r="AD4878" t="s">
        <v>83</v>
      </c>
    </row>
    <row r="4879" spans="1:30" ht="15">
      <c r="A4879">
        <v>1860</v>
      </c>
      <c r="B4879" s="4">
        <v>1</v>
      </c>
      <c r="C4879">
        <v>51038</v>
      </c>
      <c r="D4879">
        <v>1</v>
      </c>
      <c r="E4879">
        <v>20</v>
      </c>
      <c r="F4879" t="s">
        <v>1290</v>
      </c>
      <c r="G4879">
        <v>1750</v>
      </c>
      <c r="I4879">
        <v>4</v>
      </c>
      <c r="J4879">
        <v>29</v>
      </c>
      <c r="L4879" s="10">
        <v>0</v>
      </c>
      <c r="M4879" s="16">
        <v>69.069443965111702</v>
      </c>
      <c r="N4879" s="24">
        <f t="shared" si="76"/>
        <v>1381.388879302234</v>
      </c>
      <c r="O4879" s="12">
        <v>20</v>
      </c>
      <c r="P4879" t="s">
        <v>116</v>
      </c>
      <c r="S4879">
        <v>0</v>
      </c>
      <c r="T4879">
        <v>0</v>
      </c>
      <c r="U4879">
        <v>0</v>
      </c>
      <c r="V4879">
        <v>0</v>
      </c>
      <c r="W4879">
        <v>1</v>
      </c>
      <c r="X4879">
        <v>1</v>
      </c>
      <c r="Y4879" s="26">
        <v>20</v>
      </c>
      <c r="Z4879" s="26">
        <v>20</v>
      </c>
      <c r="AA4879" t="s">
        <v>117</v>
      </c>
      <c r="AC4879" t="s">
        <v>1250</v>
      </c>
      <c r="AD4879" t="s">
        <v>1255</v>
      </c>
    </row>
    <row r="4880" spans="1:30" ht="15">
      <c r="A4880">
        <v>1860</v>
      </c>
      <c r="B4880" s="4">
        <v>1</v>
      </c>
      <c r="C4880">
        <v>51038</v>
      </c>
      <c r="D4880">
        <v>2</v>
      </c>
      <c r="E4880">
        <v>21</v>
      </c>
      <c r="F4880" t="s">
        <v>1290</v>
      </c>
      <c r="G4880">
        <v>1750</v>
      </c>
      <c r="I4880">
        <v>4</v>
      </c>
      <c r="J4880">
        <v>8</v>
      </c>
      <c r="L4880" s="10">
        <v>0</v>
      </c>
      <c r="M4880" s="16">
        <v>20.804249475679534</v>
      </c>
      <c r="N4880" s="24">
        <f t="shared" si="76"/>
        <v>436.88923898927021</v>
      </c>
      <c r="O4880" s="12">
        <v>21</v>
      </c>
      <c r="P4880" t="s">
        <v>116</v>
      </c>
      <c r="S4880">
        <v>0</v>
      </c>
      <c r="T4880">
        <v>0</v>
      </c>
      <c r="U4880">
        <v>0</v>
      </c>
      <c r="V4880">
        <v>0</v>
      </c>
      <c r="W4880">
        <v>1</v>
      </c>
      <c r="X4880">
        <v>1</v>
      </c>
      <c r="Y4880" s="26">
        <v>21</v>
      </c>
      <c r="Z4880" s="26">
        <v>21</v>
      </c>
      <c r="AA4880" t="s">
        <v>117</v>
      </c>
      <c r="AC4880" t="s">
        <v>1250</v>
      </c>
      <c r="AD4880" t="s">
        <v>1255</v>
      </c>
    </row>
    <row r="4881" spans="1:30" ht="15">
      <c r="A4881">
        <v>1860</v>
      </c>
      <c r="B4881" s="4">
        <v>1</v>
      </c>
      <c r="C4881">
        <v>51038</v>
      </c>
      <c r="D4881">
        <v>3</v>
      </c>
      <c r="E4881">
        <v>20</v>
      </c>
      <c r="F4881" t="s">
        <v>1290</v>
      </c>
      <c r="G4881">
        <v>1750</v>
      </c>
      <c r="I4881">
        <v>4</v>
      </c>
      <c r="J4881">
        <v>8</v>
      </c>
      <c r="L4881" s="10">
        <v>0</v>
      </c>
      <c r="M4881" s="16">
        <v>20.804249475679534</v>
      </c>
      <c r="N4881" s="24">
        <f t="shared" si="76"/>
        <v>416.0849895135907</v>
      </c>
      <c r="O4881" s="12">
        <v>20</v>
      </c>
      <c r="P4881" t="s">
        <v>116</v>
      </c>
      <c r="S4881">
        <v>0</v>
      </c>
      <c r="T4881">
        <v>0</v>
      </c>
      <c r="U4881">
        <v>0</v>
      </c>
      <c r="V4881">
        <v>0</v>
      </c>
      <c r="W4881">
        <v>1</v>
      </c>
      <c r="X4881">
        <v>1</v>
      </c>
      <c r="Y4881" s="26">
        <v>20</v>
      </c>
      <c r="Z4881" s="26">
        <v>20</v>
      </c>
      <c r="AA4881" t="s">
        <v>117</v>
      </c>
      <c r="AC4881" t="s">
        <v>1250</v>
      </c>
      <c r="AD4881" t="s">
        <v>1255</v>
      </c>
    </row>
    <row r="4882" spans="1:30" ht="15">
      <c r="A4882">
        <v>1860</v>
      </c>
      <c r="B4882" s="4">
        <v>1</v>
      </c>
      <c r="C4882">
        <v>51038</v>
      </c>
      <c r="D4882">
        <v>4</v>
      </c>
      <c r="E4882">
        <v>20</v>
      </c>
      <c r="F4882" t="s">
        <v>1290</v>
      </c>
      <c r="G4882">
        <v>1750</v>
      </c>
      <c r="I4882">
        <v>4</v>
      </c>
      <c r="J4882">
        <v>3</v>
      </c>
      <c r="L4882" s="11">
        <v>1</v>
      </c>
      <c r="M4882" s="21">
        <v>0</v>
      </c>
      <c r="N4882" s="24">
        <f t="shared" si="76"/>
        <v>0</v>
      </c>
      <c r="O4882" s="12">
        <v>20</v>
      </c>
      <c r="P4882" t="s">
        <v>171</v>
      </c>
      <c r="S4882">
        <v>0</v>
      </c>
      <c r="T4882">
        <v>0</v>
      </c>
      <c r="U4882">
        <v>0</v>
      </c>
      <c r="V4882">
        <v>0</v>
      </c>
      <c r="W4882">
        <v>1</v>
      </c>
      <c r="X4882">
        <v>1</v>
      </c>
      <c r="Y4882" s="26">
        <v>20</v>
      </c>
      <c r="Z4882" s="26">
        <v>20</v>
      </c>
      <c r="AA4882" t="s">
        <v>117</v>
      </c>
      <c r="AC4882" t="s">
        <v>1250</v>
      </c>
      <c r="AD4882" t="s">
        <v>1255</v>
      </c>
    </row>
    <row r="4883" spans="1:30" ht="15">
      <c r="A4883">
        <v>1860</v>
      </c>
      <c r="B4883" s="4">
        <v>1</v>
      </c>
      <c r="C4883">
        <v>51039</v>
      </c>
      <c r="D4883">
        <v>1</v>
      </c>
      <c r="E4883">
        <v>20</v>
      </c>
      <c r="F4883" t="s">
        <v>1290</v>
      </c>
      <c r="G4883">
        <v>1750</v>
      </c>
      <c r="I4883">
        <v>1</v>
      </c>
      <c r="J4883">
        <v>11</v>
      </c>
      <c r="L4883" s="11">
        <v>1</v>
      </c>
      <c r="M4883" s="22">
        <v>20.8</v>
      </c>
      <c r="N4883" s="24">
        <f t="shared" si="76"/>
        <v>416</v>
      </c>
      <c r="O4883" s="12">
        <v>20</v>
      </c>
      <c r="P4883" t="s">
        <v>171</v>
      </c>
      <c r="S4883">
        <v>0</v>
      </c>
      <c r="T4883">
        <v>0</v>
      </c>
      <c r="U4883">
        <v>0</v>
      </c>
      <c r="V4883">
        <v>0</v>
      </c>
      <c r="W4883">
        <v>1</v>
      </c>
      <c r="X4883" t="s">
        <v>247</v>
      </c>
      <c r="Y4883" s="26">
        <v>0</v>
      </c>
      <c r="Z4883" s="26">
        <v>20</v>
      </c>
      <c r="AA4883" t="s">
        <v>117</v>
      </c>
      <c r="AC4883" t="s">
        <v>1604</v>
      </c>
      <c r="AD4883" t="s">
        <v>75</v>
      </c>
    </row>
    <row r="4884" spans="1:30" ht="15">
      <c r="A4884">
        <v>1860</v>
      </c>
      <c r="B4884" s="4">
        <v>1</v>
      </c>
      <c r="C4884">
        <v>51040</v>
      </c>
      <c r="D4884">
        <v>1</v>
      </c>
      <c r="E4884">
        <v>21</v>
      </c>
      <c r="F4884" t="s">
        <v>1290</v>
      </c>
      <c r="G4884">
        <v>1750</v>
      </c>
      <c r="I4884">
        <v>1</v>
      </c>
      <c r="J4884">
        <v>16</v>
      </c>
      <c r="L4884" s="10">
        <v>0</v>
      </c>
      <c r="M4884" s="16">
        <v>29.789946565499331</v>
      </c>
      <c r="N4884" s="24">
        <f t="shared" si="76"/>
        <v>625.58887787548599</v>
      </c>
      <c r="O4884" s="12">
        <v>21</v>
      </c>
      <c r="P4884" t="s">
        <v>116</v>
      </c>
      <c r="S4884">
        <v>0</v>
      </c>
      <c r="T4884">
        <v>0</v>
      </c>
      <c r="U4884">
        <v>0</v>
      </c>
      <c r="V4884">
        <v>0</v>
      </c>
      <c r="W4884">
        <v>1</v>
      </c>
      <c r="X4884" t="s">
        <v>247</v>
      </c>
      <c r="Y4884" s="26">
        <v>0</v>
      </c>
      <c r="Z4884" s="26">
        <v>21</v>
      </c>
      <c r="AA4884" t="s">
        <v>117</v>
      </c>
      <c r="AC4884" t="s">
        <v>1605</v>
      </c>
      <c r="AD4884" t="s">
        <v>841</v>
      </c>
    </row>
    <row r="4885" spans="1:30" ht="15">
      <c r="A4885">
        <v>1860</v>
      </c>
      <c r="B4885" s="4">
        <v>1</v>
      </c>
      <c r="C4885">
        <v>51041</v>
      </c>
      <c r="D4885">
        <v>1</v>
      </c>
      <c r="E4885">
        <v>20</v>
      </c>
      <c r="F4885" t="s">
        <v>1290</v>
      </c>
      <c r="G4885">
        <v>1750</v>
      </c>
      <c r="I4885">
        <v>2</v>
      </c>
      <c r="J4885">
        <v>31</v>
      </c>
      <c r="L4885" s="10">
        <v>0</v>
      </c>
      <c r="M4885" s="16">
        <v>69.069443965111702</v>
      </c>
      <c r="N4885" s="24">
        <f t="shared" si="76"/>
        <v>1381.388879302234</v>
      </c>
      <c r="O4885" s="12">
        <v>20</v>
      </c>
      <c r="P4885" t="s">
        <v>116</v>
      </c>
      <c r="S4885">
        <v>0</v>
      </c>
      <c r="T4885">
        <v>0</v>
      </c>
      <c r="U4885">
        <v>0</v>
      </c>
      <c r="V4885">
        <v>0</v>
      </c>
      <c r="W4885">
        <v>1</v>
      </c>
      <c r="X4885" t="s">
        <v>247</v>
      </c>
      <c r="Y4885" s="26">
        <v>0</v>
      </c>
      <c r="Z4885" s="26">
        <v>20</v>
      </c>
      <c r="AA4885" t="s">
        <v>117</v>
      </c>
      <c r="AC4885" t="s">
        <v>159</v>
      </c>
      <c r="AD4885" t="s">
        <v>653</v>
      </c>
    </row>
    <row r="4886" spans="1:30">
      <c r="A4886">
        <v>1860</v>
      </c>
      <c r="B4886" s="4">
        <v>1</v>
      </c>
      <c r="C4886">
        <v>51041</v>
      </c>
      <c r="D4886">
        <v>2</v>
      </c>
      <c r="E4886">
        <v>20</v>
      </c>
      <c r="F4886" t="s">
        <v>1290</v>
      </c>
      <c r="G4886">
        <v>1750</v>
      </c>
      <c r="I4886">
        <v>2</v>
      </c>
      <c r="J4886">
        <v>6</v>
      </c>
      <c r="L4886" s="10">
        <v>0</v>
      </c>
      <c r="M4886" s="12">
        <v>0</v>
      </c>
      <c r="N4886" s="24">
        <f t="shared" si="76"/>
        <v>0</v>
      </c>
      <c r="O4886" s="12">
        <v>20</v>
      </c>
      <c r="P4886" t="s">
        <v>171</v>
      </c>
      <c r="S4886">
        <v>0</v>
      </c>
      <c r="T4886">
        <v>0</v>
      </c>
      <c r="U4886">
        <v>0</v>
      </c>
      <c r="V4886">
        <v>0</v>
      </c>
      <c r="W4886">
        <v>1</v>
      </c>
      <c r="X4886" t="s">
        <v>247</v>
      </c>
      <c r="Y4886" s="26">
        <v>0</v>
      </c>
      <c r="Z4886" s="26">
        <v>20</v>
      </c>
      <c r="AA4886" t="s">
        <v>117</v>
      </c>
      <c r="AC4886" t="s">
        <v>159</v>
      </c>
      <c r="AD4886" t="s">
        <v>653</v>
      </c>
    </row>
    <row r="4887" spans="1:30" ht="15">
      <c r="A4887">
        <v>1860</v>
      </c>
      <c r="B4887" s="4">
        <v>1</v>
      </c>
      <c r="C4887">
        <v>51042</v>
      </c>
      <c r="D4887">
        <v>1</v>
      </c>
      <c r="E4887">
        <v>20</v>
      </c>
      <c r="F4887" t="s">
        <v>1290</v>
      </c>
      <c r="G4887">
        <v>1750</v>
      </c>
      <c r="I4887">
        <v>4</v>
      </c>
      <c r="J4887">
        <v>16</v>
      </c>
      <c r="L4887" s="10">
        <v>0</v>
      </c>
      <c r="M4887" s="16">
        <v>29.789946565499331</v>
      </c>
      <c r="N4887" s="24">
        <f t="shared" si="76"/>
        <v>595.79893130998664</v>
      </c>
      <c r="O4887" s="12">
        <v>20</v>
      </c>
      <c r="P4887" t="s">
        <v>171</v>
      </c>
      <c r="S4887">
        <v>0</v>
      </c>
      <c r="T4887">
        <v>0</v>
      </c>
      <c r="U4887">
        <v>0</v>
      </c>
      <c r="V4887">
        <v>0</v>
      </c>
      <c r="W4887">
        <v>1</v>
      </c>
      <c r="X4887" t="s">
        <v>247</v>
      </c>
      <c r="Y4887" s="26">
        <v>0</v>
      </c>
      <c r="Z4887" s="26">
        <v>20</v>
      </c>
      <c r="AA4887" t="s">
        <v>117</v>
      </c>
      <c r="AC4887" t="s">
        <v>515</v>
      </c>
      <c r="AD4887" t="s">
        <v>969</v>
      </c>
    </row>
    <row r="4888" spans="1:30" ht="15">
      <c r="A4888">
        <v>1860</v>
      </c>
      <c r="B4888" s="4">
        <v>1</v>
      </c>
      <c r="C4888">
        <v>51042</v>
      </c>
      <c r="D4888">
        <v>2</v>
      </c>
      <c r="E4888">
        <v>21</v>
      </c>
      <c r="F4888" t="s">
        <v>1290</v>
      </c>
      <c r="G4888">
        <v>1750</v>
      </c>
      <c r="I4888">
        <v>4</v>
      </c>
      <c r="J4888">
        <v>10</v>
      </c>
      <c r="L4888" s="11">
        <v>1</v>
      </c>
      <c r="M4888" s="22">
        <v>20.8</v>
      </c>
      <c r="N4888" s="24">
        <f t="shared" si="76"/>
        <v>436.8</v>
      </c>
      <c r="O4888" s="12">
        <v>21</v>
      </c>
      <c r="P4888" t="s">
        <v>116</v>
      </c>
      <c r="S4888">
        <v>0</v>
      </c>
      <c r="T4888">
        <v>0</v>
      </c>
      <c r="U4888">
        <v>0</v>
      </c>
      <c r="V4888">
        <v>0</v>
      </c>
      <c r="W4888">
        <v>1</v>
      </c>
      <c r="X4888" t="s">
        <v>247</v>
      </c>
      <c r="Y4888" s="26">
        <v>0</v>
      </c>
      <c r="Z4888" s="26">
        <v>21</v>
      </c>
      <c r="AA4888" t="s">
        <v>117</v>
      </c>
      <c r="AC4888" t="s">
        <v>515</v>
      </c>
      <c r="AD4888" t="s">
        <v>969</v>
      </c>
    </row>
    <row r="4889" spans="1:30" ht="15">
      <c r="A4889">
        <v>1860</v>
      </c>
      <c r="B4889" s="4">
        <v>1</v>
      </c>
      <c r="C4889">
        <v>51042</v>
      </c>
      <c r="D4889">
        <v>3</v>
      </c>
      <c r="E4889">
        <v>20</v>
      </c>
      <c r="F4889" t="s">
        <v>1290</v>
      </c>
      <c r="G4889">
        <v>1750</v>
      </c>
      <c r="I4889">
        <v>4</v>
      </c>
      <c r="J4889">
        <v>2</v>
      </c>
      <c r="L4889" s="11">
        <v>1</v>
      </c>
      <c r="M4889" s="21">
        <v>0</v>
      </c>
      <c r="N4889" s="24">
        <f t="shared" si="76"/>
        <v>0</v>
      </c>
      <c r="O4889" s="12">
        <v>20</v>
      </c>
      <c r="P4889" t="s">
        <v>116</v>
      </c>
      <c r="S4889">
        <v>0</v>
      </c>
      <c r="T4889">
        <v>0</v>
      </c>
      <c r="U4889">
        <v>0</v>
      </c>
      <c r="V4889">
        <v>0</v>
      </c>
      <c r="W4889">
        <v>1</v>
      </c>
      <c r="X4889" t="s">
        <v>247</v>
      </c>
      <c r="Y4889" s="26">
        <v>0</v>
      </c>
      <c r="Z4889" s="26">
        <v>20</v>
      </c>
      <c r="AA4889" t="s">
        <v>117</v>
      </c>
      <c r="AC4889" t="s">
        <v>515</v>
      </c>
      <c r="AD4889" t="s">
        <v>969</v>
      </c>
    </row>
    <row r="4890" spans="1:30" ht="15">
      <c r="A4890">
        <v>1860</v>
      </c>
      <c r="B4890" s="4">
        <v>1</v>
      </c>
      <c r="C4890">
        <v>51042</v>
      </c>
      <c r="D4890">
        <v>4</v>
      </c>
      <c r="E4890">
        <v>20</v>
      </c>
      <c r="F4890" t="s">
        <v>1290</v>
      </c>
      <c r="G4890">
        <v>1750</v>
      </c>
      <c r="I4890">
        <v>4</v>
      </c>
      <c r="J4890">
        <v>1</v>
      </c>
      <c r="L4890" s="11">
        <v>1</v>
      </c>
      <c r="M4890" s="21">
        <v>0</v>
      </c>
      <c r="N4890" s="24">
        <f t="shared" si="76"/>
        <v>0</v>
      </c>
      <c r="O4890" s="12">
        <v>20</v>
      </c>
      <c r="P4890" t="s">
        <v>116</v>
      </c>
      <c r="S4890">
        <v>0</v>
      </c>
      <c r="T4890">
        <v>0</v>
      </c>
      <c r="U4890">
        <v>0</v>
      </c>
      <c r="V4890">
        <v>0</v>
      </c>
      <c r="W4890">
        <v>1</v>
      </c>
      <c r="X4890" t="s">
        <v>247</v>
      </c>
      <c r="Y4890" s="26">
        <v>0</v>
      </c>
      <c r="Z4890" s="26">
        <v>20</v>
      </c>
      <c r="AA4890" t="s">
        <v>117</v>
      </c>
      <c r="AC4890" t="s">
        <v>515</v>
      </c>
      <c r="AD4890" t="s">
        <v>969</v>
      </c>
    </row>
    <row r="4891" spans="1:30" ht="15">
      <c r="A4891">
        <v>1860</v>
      </c>
      <c r="B4891" s="4">
        <v>1</v>
      </c>
      <c r="C4891">
        <v>51043</v>
      </c>
      <c r="D4891">
        <v>1</v>
      </c>
      <c r="E4891">
        <v>20</v>
      </c>
      <c r="F4891" t="s">
        <v>1290</v>
      </c>
      <c r="G4891">
        <v>1750</v>
      </c>
      <c r="I4891">
        <v>2</v>
      </c>
      <c r="J4891">
        <v>26</v>
      </c>
      <c r="L4891" s="11">
        <v>1</v>
      </c>
      <c r="M4891" s="16">
        <v>139.72421729991686</v>
      </c>
      <c r="N4891" s="24">
        <f t="shared" si="76"/>
        <v>2794.4843459983372</v>
      </c>
      <c r="O4891" s="12">
        <v>20</v>
      </c>
      <c r="P4891" t="s">
        <v>116</v>
      </c>
      <c r="S4891">
        <v>0</v>
      </c>
      <c r="T4891">
        <v>0</v>
      </c>
      <c r="U4891">
        <v>0</v>
      </c>
      <c r="V4891">
        <v>0</v>
      </c>
      <c r="W4891">
        <v>1</v>
      </c>
      <c r="X4891" t="s">
        <v>247</v>
      </c>
      <c r="Y4891" s="26">
        <v>0</v>
      </c>
      <c r="Z4891" s="26">
        <v>20</v>
      </c>
      <c r="AA4891" t="s">
        <v>117</v>
      </c>
      <c r="AC4891" t="s">
        <v>1269</v>
      </c>
      <c r="AD4891" t="s">
        <v>960</v>
      </c>
    </row>
    <row r="4892" spans="1:30" ht="15">
      <c r="A4892">
        <v>1860</v>
      </c>
      <c r="B4892" s="4">
        <v>1</v>
      </c>
      <c r="C4892">
        <v>51043</v>
      </c>
      <c r="D4892">
        <v>2</v>
      </c>
      <c r="E4892">
        <v>21</v>
      </c>
      <c r="F4892" t="s">
        <v>1290</v>
      </c>
      <c r="G4892">
        <v>1750</v>
      </c>
      <c r="I4892">
        <v>2</v>
      </c>
      <c r="J4892">
        <v>11</v>
      </c>
      <c r="L4892" s="11">
        <v>1</v>
      </c>
      <c r="M4892" s="22">
        <v>20.8</v>
      </c>
      <c r="N4892" s="24">
        <f t="shared" si="76"/>
        <v>436.8</v>
      </c>
      <c r="O4892" s="12">
        <v>21</v>
      </c>
      <c r="P4892" t="s">
        <v>116</v>
      </c>
      <c r="S4892">
        <v>0</v>
      </c>
      <c r="T4892">
        <v>0</v>
      </c>
      <c r="U4892">
        <v>0</v>
      </c>
      <c r="V4892">
        <v>0</v>
      </c>
      <c r="W4892">
        <v>1</v>
      </c>
      <c r="X4892" t="s">
        <v>247</v>
      </c>
      <c r="Y4892" s="26">
        <v>0</v>
      </c>
      <c r="Z4892" s="26">
        <v>21</v>
      </c>
      <c r="AA4892" t="s">
        <v>117</v>
      </c>
      <c r="AC4892" t="s">
        <v>1269</v>
      </c>
      <c r="AD4892" t="s">
        <v>960</v>
      </c>
    </row>
    <row r="4893" spans="1:30" ht="15">
      <c r="A4893">
        <v>1860</v>
      </c>
      <c r="B4893" s="4">
        <v>1</v>
      </c>
      <c r="C4893">
        <v>51044</v>
      </c>
      <c r="D4893">
        <v>1</v>
      </c>
      <c r="E4893">
        <v>20</v>
      </c>
      <c r="F4893" t="s">
        <v>1290</v>
      </c>
      <c r="G4893">
        <v>1750</v>
      </c>
      <c r="I4893">
        <v>2</v>
      </c>
      <c r="J4893">
        <v>55</v>
      </c>
      <c r="L4893" s="10">
        <v>0</v>
      </c>
      <c r="M4893" s="16">
        <v>45.18</v>
      </c>
      <c r="N4893" s="24">
        <f t="shared" si="76"/>
        <v>903.6</v>
      </c>
      <c r="O4893" s="12">
        <v>20</v>
      </c>
      <c r="P4893" t="s">
        <v>116</v>
      </c>
      <c r="S4893">
        <v>0</v>
      </c>
      <c r="T4893">
        <v>0</v>
      </c>
      <c r="U4893">
        <v>0</v>
      </c>
      <c r="V4893">
        <v>0</v>
      </c>
      <c r="W4893">
        <v>1</v>
      </c>
      <c r="X4893" t="s">
        <v>247</v>
      </c>
      <c r="Y4893" s="26">
        <v>0</v>
      </c>
      <c r="Z4893" s="26">
        <v>20</v>
      </c>
      <c r="AA4893" t="s">
        <v>117</v>
      </c>
      <c r="AC4893" t="s">
        <v>1309</v>
      </c>
      <c r="AD4893" t="s">
        <v>652</v>
      </c>
    </row>
    <row r="4894" spans="1:30" ht="15">
      <c r="A4894">
        <v>1860</v>
      </c>
      <c r="B4894" s="4">
        <v>1</v>
      </c>
      <c r="C4894">
        <v>51044</v>
      </c>
      <c r="D4894">
        <v>2</v>
      </c>
      <c r="E4894">
        <v>20</v>
      </c>
      <c r="F4894" t="s">
        <v>1290</v>
      </c>
      <c r="G4894">
        <v>1750</v>
      </c>
      <c r="I4894">
        <v>2</v>
      </c>
      <c r="J4894">
        <v>33</v>
      </c>
      <c r="L4894" s="11">
        <v>1</v>
      </c>
      <c r="M4894" s="16">
        <v>139.72421729991686</v>
      </c>
      <c r="N4894" s="24">
        <f t="shared" si="76"/>
        <v>2794.4843459983372</v>
      </c>
      <c r="O4894" s="12">
        <v>20</v>
      </c>
      <c r="P4894" t="s">
        <v>116</v>
      </c>
      <c r="S4894">
        <v>0</v>
      </c>
      <c r="T4894">
        <v>0</v>
      </c>
      <c r="U4894">
        <v>0</v>
      </c>
      <c r="V4894">
        <v>0</v>
      </c>
      <c r="W4894">
        <v>1</v>
      </c>
      <c r="X4894" t="s">
        <v>247</v>
      </c>
      <c r="Y4894" s="26">
        <v>0</v>
      </c>
      <c r="Z4894" s="26">
        <v>20</v>
      </c>
      <c r="AA4894" t="s">
        <v>117</v>
      </c>
      <c r="AC4894" t="s">
        <v>1309</v>
      </c>
      <c r="AD4894" t="s">
        <v>652</v>
      </c>
    </row>
    <row r="4895" spans="1:30" ht="15">
      <c r="A4895">
        <v>1860</v>
      </c>
      <c r="B4895" s="4">
        <v>1</v>
      </c>
      <c r="C4895">
        <v>51045</v>
      </c>
      <c r="D4895">
        <v>1</v>
      </c>
      <c r="E4895">
        <v>20</v>
      </c>
      <c r="F4895" t="s">
        <v>1290</v>
      </c>
      <c r="G4895">
        <v>1750</v>
      </c>
      <c r="I4895">
        <v>12</v>
      </c>
      <c r="J4895">
        <v>45</v>
      </c>
      <c r="L4895" s="10">
        <v>0</v>
      </c>
      <c r="M4895" s="16">
        <v>69.069443965111702</v>
      </c>
      <c r="N4895" s="24">
        <f t="shared" si="76"/>
        <v>1381.388879302234</v>
      </c>
      <c r="O4895" s="12">
        <v>20</v>
      </c>
      <c r="P4895" t="s">
        <v>116</v>
      </c>
      <c r="S4895">
        <v>0</v>
      </c>
      <c r="T4895">
        <v>0</v>
      </c>
      <c r="U4895">
        <v>0</v>
      </c>
      <c r="V4895">
        <v>0</v>
      </c>
      <c r="W4895">
        <v>1</v>
      </c>
      <c r="X4895">
        <v>2</v>
      </c>
      <c r="Y4895" s="26">
        <v>40</v>
      </c>
      <c r="Z4895" s="26">
        <v>40</v>
      </c>
      <c r="AA4895" t="s">
        <v>117</v>
      </c>
      <c r="AC4895" t="s">
        <v>838</v>
      </c>
      <c r="AD4895" t="s">
        <v>126</v>
      </c>
    </row>
    <row r="4896" spans="1:30" ht="15">
      <c r="A4896">
        <v>1860</v>
      </c>
      <c r="B4896" s="4">
        <v>1</v>
      </c>
      <c r="C4896">
        <v>51045</v>
      </c>
      <c r="D4896">
        <v>2</v>
      </c>
      <c r="E4896">
        <v>21</v>
      </c>
      <c r="F4896" t="s">
        <v>1290</v>
      </c>
      <c r="G4896">
        <v>1750</v>
      </c>
      <c r="I4896">
        <v>12</v>
      </c>
      <c r="J4896">
        <v>39</v>
      </c>
      <c r="L4896" s="11">
        <v>1</v>
      </c>
      <c r="M4896" s="16">
        <v>139.72421729991686</v>
      </c>
      <c r="N4896" s="24">
        <f t="shared" si="76"/>
        <v>2934.2085632982539</v>
      </c>
      <c r="O4896" s="12">
        <v>21</v>
      </c>
      <c r="P4896" t="s">
        <v>116</v>
      </c>
      <c r="S4896">
        <v>0</v>
      </c>
      <c r="T4896">
        <v>0</v>
      </c>
      <c r="U4896">
        <v>0</v>
      </c>
      <c r="V4896">
        <v>0</v>
      </c>
      <c r="W4896">
        <v>1</v>
      </c>
      <c r="X4896">
        <v>2</v>
      </c>
      <c r="Y4896" s="26">
        <v>42</v>
      </c>
      <c r="Z4896" s="26">
        <v>42</v>
      </c>
      <c r="AA4896" t="s">
        <v>117</v>
      </c>
      <c r="AC4896" t="s">
        <v>838</v>
      </c>
      <c r="AD4896" t="s">
        <v>126</v>
      </c>
    </row>
    <row r="4897" spans="1:30" ht="15">
      <c r="A4897">
        <v>1860</v>
      </c>
      <c r="B4897" s="4">
        <v>1</v>
      </c>
      <c r="C4897">
        <v>51045</v>
      </c>
      <c r="D4897">
        <v>3</v>
      </c>
      <c r="E4897">
        <v>20</v>
      </c>
      <c r="F4897" t="s">
        <v>1290</v>
      </c>
      <c r="G4897">
        <v>1750</v>
      </c>
      <c r="I4897">
        <v>12</v>
      </c>
      <c r="J4897">
        <v>23</v>
      </c>
      <c r="L4897" s="10">
        <v>0</v>
      </c>
      <c r="M4897" s="16">
        <v>69.069443965111702</v>
      </c>
      <c r="N4897" s="24">
        <f t="shared" si="76"/>
        <v>1381.388879302234</v>
      </c>
      <c r="O4897" s="12">
        <v>20</v>
      </c>
      <c r="P4897" t="s">
        <v>116</v>
      </c>
      <c r="S4897">
        <v>0</v>
      </c>
      <c r="T4897">
        <v>0</v>
      </c>
      <c r="U4897">
        <v>0</v>
      </c>
      <c r="V4897">
        <v>0</v>
      </c>
      <c r="W4897">
        <v>1</v>
      </c>
      <c r="X4897">
        <v>2</v>
      </c>
      <c r="Y4897" s="26">
        <v>40</v>
      </c>
      <c r="Z4897" s="26">
        <v>40</v>
      </c>
      <c r="AA4897" t="s">
        <v>117</v>
      </c>
      <c r="AC4897" t="s">
        <v>838</v>
      </c>
      <c r="AD4897" t="s">
        <v>126</v>
      </c>
    </row>
    <row r="4898" spans="1:30" ht="15">
      <c r="A4898">
        <v>1860</v>
      </c>
      <c r="B4898" s="4">
        <v>1</v>
      </c>
      <c r="C4898">
        <v>51045</v>
      </c>
      <c r="D4898">
        <v>4</v>
      </c>
      <c r="E4898">
        <v>20</v>
      </c>
      <c r="F4898" t="s">
        <v>1290</v>
      </c>
      <c r="G4898">
        <v>1750</v>
      </c>
      <c r="I4898">
        <v>12</v>
      </c>
      <c r="J4898">
        <v>22</v>
      </c>
      <c r="L4898" s="11">
        <v>1</v>
      </c>
      <c r="M4898" s="16">
        <v>139.72421729991686</v>
      </c>
      <c r="N4898" s="24">
        <f t="shared" si="76"/>
        <v>2794.4843459983372</v>
      </c>
      <c r="O4898" s="12">
        <v>20</v>
      </c>
      <c r="P4898" t="s">
        <v>116</v>
      </c>
      <c r="S4898">
        <v>0</v>
      </c>
      <c r="T4898">
        <v>0</v>
      </c>
      <c r="U4898">
        <v>0</v>
      </c>
      <c r="V4898">
        <v>0</v>
      </c>
      <c r="W4898">
        <v>1</v>
      </c>
      <c r="X4898">
        <v>2</v>
      </c>
      <c r="Y4898" s="26">
        <v>40</v>
      </c>
      <c r="Z4898" s="26">
        <v>40</v>
      </c>
      <c r="AA4898" t="s">
        <v>117</v>
      </c>
      <c r="AC4898" t="s">
        <v>838</v>
      </c>
      <c r="AD4898" t="s">
        <v>126</v>
      </c>
    </row>
    <row r="4899" spans="1:30" ht="15">
      <c r="A4899">
        <v>1860</v>
      </c>
      <c r="B4899" s="4">
        <v>1</v>
      </c>
      <c r="C4899">
        <v>51045</v>
      </c>
      <c r="D4899">
        <v>5</v>
      </c>
      <c r="E4899">
        <v>20</v>
      </c>
      <c r="F4899" t="s">
        <v>1290</v>
      </c>
      <c r="G4899">
        <v>1750</v>
      </c>
      <c r="I4899">
        <v>12</v>
      </c>
      <c r="J4899">
        <v>22</v>
      </c>
      <c r="L4899" s="11">
        <v>1</v>
      </c>
      <c r="M4899" s="16">
        <v>139.72421729991686</v>
      </c>
      <c r="N4899" s="24">
        <f t="shared" si="76"/>
        <v>2794.4843459983372</v>
      </c>
      <c r="O4899" s="12">
        <v>20</v>
      </c>
      <c r="P4899" t="s">
        <v>116</v>
      </c>
      <c r="S4899">
        <v>0</v>
      </c>
      <c r="T4899">
        <v>0</v>
      </c>
      <c r="U4899">
        <v>0</v>
      </c>
      <c r="V4899">
        <v>0</v>
      </c>
      <c r="W4899">
        <v>1</v>
      </c>
      <c r="X4899">
        <v>2</v>
      </c>
      <c r="Y4899" s="26">
        <v>40</v>
      </c>
      <c r="Z4899" s="26">
        <v>40</v>
      </c>
      <c r="AA4899" t="s">
        <v>117</v>
      </c>
      <c r="AC4899" t="s">
        <v>838</v>
      </c>
      <c r="AD4899" t="s">
        <v>126</v>
      </c>
    </row>
    <row r="4900" spans="1:30" ht="15">
      <c r="A4900">
        <v>1860</v>
      </c>
      <c r="B4900" s="4">
        <v>1</v>
      </c>
      <c r="C4900">
        <v>51045</v>
      </c>
      <c r="D4900">
        <v>6</v>
      </c>
      <c r="E4900">
        <v>21</v>
      </c>
      <c r="F4900" t="s">
        <v>1290</v>
      </c>
      <c r="G4900">
        <v>1750</v>
      </c>
      <c r="I4900">
        <v>12</v>
      </c>
      <c r="J4900">
        <v>17</v>
      </c>
      <c r="L4900" s="10">
        <v>0</v>
      </c>
      <c r="M4900" s="16">
        <v>29.789946565499331</v>
      </c>
      <c r="N4900" s="24">
        <f t="shared" si="76"/>
        <v>625.58887787548599</v>
      </c>
      <c r="O4900" s="12">
        <v>21</v>
      </c>
      <c r="P4900" t="s">
        <v>116</v>
      </c>
      <c r="S4900">
        <v>0</v>
      </c>
      <c r="T4900">
        <v>0</v>
      </c>
      <c r="U4900">
        <v>0</v>
      </c>
      <c r="V4900">
        <v>0</v>
      </c>
      <c r="W4900">
        <v>1</v>
      </c>
      <c r="X4900">
        <v>2</v>
      </c>
      <c r="Y4900" s="26">
        <v>42</v>
      </c>
      <c r="Z4900" s="26">
        <v>42</v>
      </c>
      <c r="AA4900" t="s">
        <v>117</v>
      </c>
      <c r="AC4900" t="s">
        <v>838</v>
      </c>
      <c r="AD4900" t="s">
        <v>126</v>
      </c>
    </row>
    <row r="4901" spans="1:30" ht="15">
      <c r="A4901">
        <v>1860</v>
      </c>
      <c r="B4901" s="4">
        <v>1</v>
      </c>
      <c r="C4901">
        <v>51045</v>
      </c>
      <c r="D4901">
        <v>7</v>
      </c>
      <c r="E4901">
        <v>20</v>
      </c>
      <c r="F4901" t="s">
        <v>1290</v>
      </c>
      <c r="G4901">
        <v>1750</v>
      </c>
      <c r="I4901">
        <v>12</v>
      </c>
      <c r="J4901">
        <v>15</v>
      </c>
      <c r="L4901" s="10">
        <v>0</v>
      </c>
      <c r="M4901" s="16">
        <v>29.789946565499331</v>
      </c>
      <c r="N4901" s="24">
        <f t="shared" si="76"/>
        <v>595.79893130998664</v>
      </c>
      <c r="O4901" s="12">
        <v>20</v>
      </c>
      <c r="P4901" t="s">
        <v>116</v>
      </c>
      <c r="S4901">
        <v>0</v>
      </c>
      <c r="T4901">
        <v>0</v>
      </c>
      <c r="U4901">
        <v>0</v>
      </c>
      <c r="V4901">
        <v>0</v>
      </c>
      <c r="W4901">
        <v>1</v>
      </c>
      <c r="X4901">
        <v>2</v>
      </c>
      <c r="Y4901" s="26">
        <v>40</v>
      </c>
      <c r="Z4901" s="26">
        <v>40</v>
      </c>
      <c r="AA4901" t="s">
        <v>117</v>
      </c>
      <c r="AC4901" t="s">
        <v>838</v>
      </c>
      <c r="AD4901" t="s">
        <v>126</v>
      </c>
    </row>
    <row r="4902" spans="1:30" ht="15">
      <c r="A4902">
        <v>1860</v>
      </c>
      <c r="B4902" s="4">
        <v>1</v>
      </c>
      <c r="C4902">
        <v>51045</v>
      </c>
      <c r="D4902">
        <v>8</v>
      </c>
      <c r="E4902">
        <v>20</v>
      </c>
      <c r="F4902" t="s">
        <v>1290</v>
      </c>
      <c r="G4902">
        <v>1750</v>
      </c>
      <c r="I4902">
        <v>12</v>
      </c>
      <c r="J4902">
        <v>14</v>
      </c>
      <c r="L4902" s="11">
        <v>1</v>
      </c>
      <c r="M4902" s="16">
        <v>35.650509638259194</v>
      </c>
      <c r="N4902" s="24">
        <f t="shared" si="76"/>
        <v>713.01019276518389</v>
      </c>
      <c r="O4902" s="12">
        <v>20</v>
      </c>
      <c r="P4902" t="s">
        <v>116</v>
      </c>
      <c r="S4902">
        <v>0</v>
      </c>
      <c r="T4902">
        <v>0</v>
      </c>
      <c r="U4902">
        <v>0</v>
      </c>
      <c r="V4902">
        <v>0</v>
      </c>
      <c r="W4902">
        <v>1</v>
      </c>
      <c r="X4902">
        <v>2</v>
      </c>
      <c r="Y4902" s="26">
        <v>40</v>
      </c>
      <c r="Z4902" s="26">
        <v>40</v>
      </c>
      <c r="AA4902" t="s">
        <v>117</v>
      </c>
      <c r="AC4902" t="s">
        <v>838</v>
      </c>
      <c r="AD4902" t="s">
        <v>126</v>
      </c>
    </row>
    <row r="4903" spans="1:30" ht="15">
      <c r="A4903">
        <v>1860</v>
      </c>
      <c r="B4903" s="4">
        <v>1</v>
      </c>
      <c r="C4903">
        <v>51045</v>
      </c>
      <c r="D4903">
        <v>9</v>
      </c>
      <c r="E4903">
        <v>20</v>
      </c>
      <c r="F4903" t="s">
        <v>1290</v>
      </c>
      <c r="G4903">
        <v>1750</v>
      </c>
      <c r="I4903">
        <v>12</v>
      </c>
      <c r="J4903">
        <v>12</v>
      </c>
      <c r="L4903" s="10">
        <v>0</v>
      </c>
      <c r="M4903" s="16">
        <v>20.804249475679534</v>
      </c>
      <c r="N4903" s="24">
        <f t="shared" si="76"/>
        <v>416.0849895135907</v>
      </c>
      <c r="O4903" s="12">
        <v>20</v>
      </c>
      <c r="P4903" t="s">
        <v>116</v>
      </c>
      <c r="S4903">
        <v>0</v>
      </c>
      <c r="T4903">
        <v>0</v>
      </c>
      <c r="U4903">
        <v>0</v>
      </c>
      <c r="V4903">
        <v>0</v>
      </c>
      <c r="W4903">
        <v>1</v>
      </c>
      <c r="X4903">
        <v>2</v>
      </c>
      <c r="Y4903" s="26">
        <v>40</v>
      </c>
      <c r="Z4903" s="26">
        <v>40</v>
      </c>
      <c r="AA4903" t="s">
        <v>117</v>
      </c>
      <c r="AC4903" t="s">
        <v>838</v>
      </c>
      <c r="AD4903" t="s">
        <v>126</v>
      </c>
    </row>
    <row r="4904" spans="1:30" ht="15">
      <c r="A4904">
        <v>1860</v>
      </c>
      <c r="B4904" s="4">
        <v>1</v>
      </c>
      <c r="C4904">
        <v>51045</v>
      </c>
      <c r="D4904">
        <v>10</v>
      </c>
      <c r="E4904">
        <v>21</v>
      </c>
      <c r="F4904" t="s">
        <v>1290</v>
      </c>
      <c r="G4904">
        <v>1750</v>
      </c>
      <c r="I4904">
        <v>12</v>
      </c>
      <c r="J4904">
        <v>9</v>
      </c>
      <c r="L4904" s="10">
        <v>0</v>
      </c>
      <c r="M4904" s="16">
        <v>20.804249475679534</v>
      </c>
      <c r="N4904" s="24">
        <f t="shared" si="76"/>
        <v>436.88923898927021</v>
      </c>
      <c r="O4904" s="12">
        <v>21</v>
      </c>
      <c r="P4904" t="s">
        <v>116</v>
      </c>
      <c r="S4904">
        <v>0</v>
      </c>
      <c r="T4904">
        <v>0</v>
      </c>
      <c r="U4904">
        <v>0</v>
      </c>
      <c r="V4904">
        <v>0</v>
      </c>
      <c r="W4904">
        <v>1</v>
      </c>
      <c r="X4904">
        <v>2</v>
      </c>
      <c r="Y4904" s="26">
        <v>42</v>
      </c>
      <c r="Z4904" s="26">
        <v>42</v>
      </c>
      <c r="AA4904" t="s">
        <v>117</v>
      </c>
      <c r="AC4904" t="s">
        <v>838</v>
      </c>
      <c r="AD4904" t="s">
        <v>126</v>
      </c>
    </row>
    <row r="4905" spans="1:30" ht="15">
      <c r="A4905">
        <v>1860</v>
      </c>
      <c r="B4905" s="4">
        <v>1</v>
      </c>
      <c r="C4905">
        <v>51045</v>
      </c>
      <c r="D4905">
        <v>11</v>
      </c>
      <c r="E4905">
        <v>20</v>
      </c>
      <c r="F4905" t="s">
        <v>1290</v>
      </c>
      <c r="G4905">
        <v>1750</v>
      </c>
      <c r="I4905">
        <v>12</v>
      </c>
      <c r="J4905">
        <v>7</v>
      </c>
      <c r="L4905" s="10">
        <v>0</v>
      </c>
      <c r="M4905" s="16">
        <v>20.804249475679534</v>
      </c>
      <c r="N4905" s="24">
        <f t="shared" si="76"/>
        <v>416.0849895135907</v>
      </c>
      <c r="O4905" s="12">
        <v>20</v>
      </c>
      <c r="P4905" t="s">
        <v>116</v>
      </c>
      <c r="S4905">
        <v>0</v>
      </c>
      <c r="T4905">
        <v>0</v>
      </c>
      <c r="U4905">
        <v>0</v>
      </c>
      <c r="V4905">
        <v>0</v>
      </c>
      <c r="W4905">
        <v>1</v>
      </c>
      <c r="X4905">
        <v>2</v>
      </c>
      <c r="Y4905" s="26">
        <v>40</v>
      </c>
      <c r="Z4905" s="26">
        <v>40</v>
      </c>
      <c r="AA4905" t="s">
        <v>117</v>
      </c>
      <c r="AC4905" t="s">
        <v>838</v>
      </c>
      <c r="AD4905" t="s">
        <v>126</v>
      </c>
    </row>
    <row r="4906" spans="1:30" ht="15">
      <c r="A4906">
        <v>1860</v>
      </c>
      <c r="B4906" s="4">
        <v>1</v>
      </c>
      <c r="C4906">
        <v>51045</v>
      </c>
      <c r="D4906">
        <v>12</v>
      </c>
      <c r="E4906">
        <v>20</v>
      </c>
      <c r="F4906" t="s">
        <v>1290</v>
      </c>
      <c r="G4906">
        <v>1750</v>
      </c>
      <c r="I4906">
        <v>12</v>
      </c>
      <c r="J4906">
        <v>3</v>
      </c>
      <c r="L4906" s="11">
        <v>1</v>
      </c>
      <c r="M4906" s="21">
        <v>0</v>
      </c>
      <c r="N4906" s="24">
        <f t="shared" si="76"/>
        <v>0</v>
      </c>
      <c r="O4906" s="12">
        <v>20</v>
      </c>
      <c r="P4906" t="s">
        <v>116</v>
      </c>
      <c r="S4906">
        <v>0</v>
      </c>
      <c r="T4906">
        <v>0</v>
      </c>
      <c r="U4906">
        <v>0</v>
      </c>
      <c r="V4906">
        <v>0</v>
      </c>
      <c r="W4906">
        <v>1</v>
      </c>
      <c r="X4906">
        <v>2</v>
      </c>
      <c r="Y4906" s="26">
        <v>40</v>
      </c>
      <c r="Z4906" s="26">
        <v>40</v>
      </c>
      <c r="AA4906" t="s">
        <v>117</v>
      </c>
      <c r="AC4906" t="s">
        <v>838</v>
      </c>
      <c r="AD4906" t="s">
        <v>126</v>
      </c>
    </row>
    <row r="4907" spans="1:30" ht="15">
      <c r="A4907">
        <v>1860</v>
      </c>
      <c r="B4907" s="4">
        <v>1</v>
      </c>
      <c r="C4907">
        <v>51046</v>
      </c>
      <c r="D4907">
        <v>1</v>
      </c>
      <c r="E4907">
        <v>20</v>
      </c>
      <c r="F4907" t="s">
        <v>1290</v>
      </c>
      <c r="G4907">
        <v>1770</v>
      </c>
      <c r="I4907">
        <v>1</v>
      </c>
      <c r="J4907">
        <v>12</v>
      </c>
      <c r="L4907" s="11">
        <v>1</v>
      </c>
      <c r="M4907" s="22">
        <v>20.8</v>
      </c>
      <c r="N4907" s="24">
        <f t="shared" si="76"/>
        <v>416</v>
      </c>
      <c r="O4907" s="12">
        <v>20</v>
      </c>
      <c r="P4907" t="s">
        <v>116</v>
      </c>
      <c r="S4907">
        <v>0</v>
      </c>
      <c r="T4907">
        <v>0</v>
      </c>
      <c r="U4907">
        <v>0</v>
      </c>
      <c r="V4907">
        <v>0</v>
      </c>
      <c r="W4907">
        <v>1</v>
      </c>
      <c r="X4907" t="s">
        <v>247</v>
      </c>
      <c r="Y4907" s="26">
        <v>0</v>
      </c>
      <c r="Z4907" s="26">
        <v>20</v>
      </c>
      <c r="AA4907" t="s">
        <v>117</v>
      </c>
      <c r="AC4907" t="s">
        <v>1606</v>
      </c>
      <c r="AD4907" t="s">
        <v>674</v>
      </c>
    </row>
    <row r="4908" spans="1:30" ht="15">
      <c r="A4908">
        <v>1860</v>
      </c>
      <c r="B4908" s="4">
        <v>1</v>
      </c>
      <c r="C4908">
        <v>51047</v>
      </c>
      <c r="D4908">
        <v>1</v>
      </c>
      <c r="E4908">
        <v>21</v>
      </c>
      <c r="F4908" t="s">
        <v>1290</v>
      </c>
      <c r="G4908">
        <v>1770</v>
      </c>
      <c r="I4908">
        <v>1</v>
      </c>
      <c r="J4908">
        <v>5</v>
      </c>
      <c r="L4908" s="11">
        <v>1</v>
      </c>
      <c r="M4908" s="21">
        <v>0</v>
      </c>
      <c r="N4908" s="24">
        <f t="shared" si="76"/>
        <v>0</v>
      </c>
      <c r="O4908" s="12">
        <v>21</v>
      </c>
      <c r="P4908" t="s">
        <v>116</v>
      </c>
      <c r="S4908">
        <v>0</v>
      </c>
      <c r="T4908">
        <v>0</v>
      </c>
      <c r="U4908">
        <v>0</v>
      </c>
      <c r="V4908">
        <v>0</v>
      </c>
      <c r="W4908">
        <v>1</v>
      </c>
      <c r="X4908" t="s">
        <v>247</v>
      </c>
      <c r="Y4908" s="26">
        <v>0</v>
      </c>
      <c r="Z4908" s="26">
        <v>21</v>
      </c>
      <c r="AA4908" t="s">
        <v>117</v>
      </c>
      <c r="AC4908" t="s">
        <v>1606</v>
      </c>
      <c r="AD4908" t="s">
        <v>1607</v>
      </c>
    </row>
    <row r="4909" spans="1:30" ht="15">
      <c r="A4909">
        <v>1860</v>
      </c>
      <c r="B4909" s="4">
        <v>1</v>
      </c>
      <c r="C4909">
        <v>51048</v>
      </c>
      <c r="D4909">
        <v>1</v>
      </c>
      <c r="E4909">
        <v>20</v>
      </c>
      <c r="F4909" t="s">
        <v>1290</v>
      </c>
      <c r="G4909">
        <v>1770</v>
      </c>
      <c r="I4909">
        <v>5</v>
      </c>
      <c r="J4909">
        <v>40</v>
      </c>
      <c r="L4909" s="10">
        <v>0</v>
      </c>
      <c r="M4909" s="16">
        <v>69.069443965111702</v>
      </c>
      <c r="N4909" s="24">
        <f t="shared" si="76"/>
        <v>1381.388879302234</v>
      </c>
      <c r="O4909" s="12">
        <v>20</v>
      </c>
      <c r="P4909" t="s">
        <v>116</v>
      </c>
      <c r="S4909">
        <v>0</v>
      </c>
      <c r="T4909">
        <v>0</v>
      </c>
      <c r="U4909">
        <v>0</v>
      </c>
      <c r="V4909">
        <v>0</v>
      </c>
      <c r="W4909">
        <v>1</v>
      </c>
      <c r="X4909">
        <v>1</v>
      </c>
      <c r="Y4909" s="26">
        <v>20</v>
      </c>
      <c r="Z4909" s="26">
        <v>20</v>
      </c>
      <c r="AA4909" t="s">
        <v>117</v>
      </c>
      <c r="AC4909" t="s">
        <v>1606</v>
      </c>
      <c r="AD4909" t="s">
        <v>806</v>
      </c>
    </row>
    <row r="4910" spans="1:30" ht="15">
      <c r="A4910">
        <v>1860</v>
      </c>
      <c r="B4910" s="4">
        <v>1</v>
      </c>
      <c r="C4910">
        <v>51048</v>
      </c>
      <c r="D4910">
        <v>2</v>
      </c>
      <c r="E4910">
        <v>20</v>
      </c>
      <c r="F4910" t="s">
        <v>1290</v>
      </c>
      <c r="G4910">
        <v>1770</v>
      </c>
      <c r="I4910">
        <v>5</v>
      </c>
      <c r="J4910">
        <v>20</v>
      </c>
      <c r="L4910" s="11">
        <v>1</v>
      </c>
      <c r="M4910" s="16">
        <v>139.72421729991686</v>
      </c>
      <c r="N4910" s="24">
        <f t="shared" si="76"/>
        <v>2794.4843459983372</v>
      </c>
      <c r="O4910" s="12">
        <v>20</v>
      </c>
      <c r="P4910" t="s">
        <v>116</v>
      </c>
      <c r="S4910">
        <v>0</v>
      </c>
      <c r="T4910">
        <v>0</v>
      </c>
      <c r="U4910">
        <v>0</v>
      </c>
      <c r="V4910">
        <v>0</v>
      </c>
      <c r="W4910">
        <v>1</v>
      </c>
      <c r="X4910">
        <v>1</v>
      </c>
      <c r="Y4910" s="26">
        <v>20</v>
      </c>
      <c r="Z4910" s="26">
        <v>20</v>
      </c>
      <c r="AA4910" t="s">
        <v>117</v>
      </c>
      <c r="AC4910" t="s">
        <v>1606</v>
      </c>
      <c r="AD4910" t="s">
        <v>806</v>
      </c>
    </row>
    <row r="4911" spans="1:30" ht="15">
      <c r="A4911">
        <v>1860</v>
      </c>
      <c r="B4911" s="4">
        <v>1</v>
      </c>
      <c r="C4911">
        <v>51048</v>
      </c>
      <c r="D4911">
        <v>3</v>
      </c>
      <c r="E4911">
        <v>20</v>
      </c>
      <c r="F4911" t="s">
        <v>1290</v>
      </c>
      <c r="G4911">
        <v>1770</v>
      </c>
      <c r="I4911">
        <v>5</v>
      </c>
      <c r="J4911">
        <v>17</v>
      </c>
      <c r="L4911" s="11">
        <v>1</v>
      </c>
      <c r="M4911" s="16">
        <v>35.650509638259194</v>
      </c>
      <c r="N4911" s="24">
        <f t="shared" si="76"/>
        <v>713.01019276518389</v>
      </c>
      <c r="O4911" s="12">
        <v>20</v>
      </c>
      <c r="P4911" t="s">
        <v>116</v>
      </c>
      <c r="S4911">
        <v>0</v>
      </c>
      <c r="T4911">
        <v>0</v>
      </c>
      <c r="U4911">
        <v>0</v>
      </c>
      <c r="V4911">
        <v>0</v>
      </c>
      <c r="W4911">
        <v>1</v>
      </c>
      <c r="X4911">
        <v>1</v>
      </c>
      <c r="Y4911" s="26">
        <v>20</v>
      </c>
      <c r="Z4911" s="26">
        <v>20</v>
      </c>
      <c r="AA4911" t="s">
        <v>117</v>
      </c>
      <c r="AC4911" t="s">
        <v>1606</v>
      </c>
      <c r="AD4911" t="s">
        <v>806</v>
      </c>
    </row>
    <row r="4912" spans="1:30" ht="15">
      <c r="A4912">
        <v>1860</v>
      </c>
      <c r="B4912" s="4">
        <v>1</v>
      </c>
      <c r="C4912">
        <v>51048</v>
      </c>
      <c r="D4912">
        <v>4</v>
      </c>
      <c r="E4912">
        <v>21</v>
      </c>
      <c r="F4912" t="s">
        <v>1290</v>
      </c>
      <c r="G4912">
        <v>1770</v>
      </c>
      <c r="I4912">
        <v>5</v>
      </c>
      <c r="J4912">
        <v>15</v>
      </c>
      <c r="L4912" s="10">
        <v>0</v>
      </c>
      <c r="M4912" s="16">
        <v>29.789946565499331</v>
      </c>
      <c r="N4912" s="24">
        <f t="shared" si="76"/>
        <v>625.58887787548599</v>
      </c>
      <c r="O4912" s="12">
        <v>21</v>
      </c>
      <c r="P4912" t="s">
        <v>116</v>
      </c>
      <c r="S4912">
        <v>0</v>
      </c>
      <c r="T4912">
        <v>0</v>
      </c>
      <c r="U4912">
        <v>0</v>
      </c>
      <c r="V4912">
        <v>0</v>
      </c>
      <c r="W4912">
        <v>1</v>
      </c>
      <c r="X4912">
        <v>1</v>
      </c>
      <c r="Y4912" s="26">
        <v>21</v>
      </c>
      <c r="Z4912" s="26">
        <v>21</v>
      </c>
      <c r="AA4912" t="s">
        <v>117</v>
      </c>
      <c r="AC4912" t="s">
        <v>1606</v>
      </c>
      <c r="AD4912" t="s">
        <v>806</v>
      </c>
    </row>
    <row r="4913" spans="1:30">
      <c r="A4913">
        <v>1860</v>
      </c>
      <c r="B4913" s="4">
        <v>1</v>
      </c>
      <c r="C4913">
        <v>51048</v>
      </c>
      <c r="D4913">
        <v>5</v>
      </c>
      <c r="E4913">
        <v>20</v>
      </c>
      <c r="F4913" t="s">
        <v>1290</v>
      </c>
      <c r="G4913">
        <v>1770</v>
      </c>
      <c r="I4913">
        <v>5</v>
      </c>
      <c r="J4913">
        <v>4</v>
      </c>
      <c r="L4913" s="10">
        <v>0</v>
      </c>
      <c r="M4913" s="12">
        <v>0</v>
      </c>
      <c r="N4913" s="24">
        <f t="shared" si="76"/>
        <v>0</v>
      </c>
      <c r="O4913" s="12">
        <v>20</v>
      </c>
      <c r="P4913" t="s">
        <v>116</v>
      </c>
      <c r="S4913">
        <v>0</v>
      </c>
      <c r="T4913">
        <v>0</v>
      </c>
      <c r="U4913">
        <v>0</v>
      </c>
      <c r="V4913">
        <v>0</v>
      </c>
      <c r="W4913">
        <v>1</v>
      </c>
      <c r="X4913">
        <v>1</v>
      </c>
      <c r="Y4913" s="26">
        <v>20</v>
      </c>
      <c r="Z4913" s="26">
        <v>20</v>
      </c>
      <c r="AA4913" t="s">
        <v>117</v>
      </c>
      <c r="AC4913" t="s">
        <v>1606</v>
      </c>
      <c r="AD4913" t="s">
        <v>806</v>
      </c>
    </row>
    <row r="4914" spans="1:30" ht="15">
      <c r="A4914">
        <v>1860</v>
      </c>
      <c r="B4914" s="4">
        <v>1</v>
      </c>
      <c r="C4914">
        <v>51049</v>
      </c>
      <c r="D4914">
        <v>1</v>
      </c>
      <c r="E4914">
        <v>20</v>
      </c>
      <c r="F4914" t="s">
        <v>1290</v>
      </c>
      <c r="G4914">
        <v>1770</v>
      </c>
      <c r="I4914">
        <v>1</v>
      </c>
      <c r="J4914">
        <v>61</v>
      </c>
      <c r="L4914" s="11">
        <v>1</v>
      </c>
      <c r="M4914" s="16">
        <v>91.38581343891795</v>
      </c>
      <c r="N4914" s="24">
        <f t="shared" si="76"/>
        <v>1827.7162687783589</v>
      </c>
      <c r="O4914" s="12">
        <v>20</v>
      </c>
      <c r="P4914" t="s">
        <v>116</v>
      </c>
      <c r="S4914">
        <v>0</v>
      </c>
      <c r="T4914">
        <v>0</v>
      </c>
      <c r="U4914">
        <v>0</v>
      </c>
      <c r="V4914">
        <v>0</v>
      </c>
      <c r="W4914">
        <v>1</v>
      </c>
      <c r="X4914" t="s">
        <v>247</v>
      </c>
      <c r="Y4914" s="26">
        <v>0</v>
      </c>
      <c r="Z4914" s="26">
        <v>20</v>
      </c>
      <c r="AA4914" t="s">
        <v>117</v>
      </c>
      <c r="AC4914" t="s">
        <v>1608</v>
      </c>
      <c r="AD4914" t="s">
        <v>192</v>
      </c>
    </row>
    <row r="4915" spans="1:30" ht="15">
      <c r="A4915">
        <v>1860</v>
      </c>
      <c r="B4915" s="4">
        <v>1</v>
      </c>
      <c r="C4915">
        <v>51050</v>
      </c>
      <c r="D4915">
        <v>1</v>
      </c>
      <c r="E4915">
        <v>20</v>
      </c>
      <c r="F4915" t="s">
        <v>1290</v>
      </c>
      <c r="G4915">
        <v>1770</v>
      </c>
      <c r="I4915">
        <v>1</v>
      </c>
      <c r="J4915">
        <v>30</v>
      </c>
      <c r="L4915" s="10">
        <v>0</v>
      </c>
      <c r="M4915" s="16">
        <v>69.069443965111702</v>
      </c>
      <c r="N4915" s="24">
        <f t="shared" si="76"/>
        <v>1381.388879302234</v>
      </c>
      <c r="O4915" s="12">
        <v>20</v>
      </c>
      <c r="P4915" t="s">
        <v>116</v>
      </c>
      <c r="S4915">
        <v>0</v>
      </c>
      <c r="T4915">
        <v>0</v>
      </c>
      <c r="U4915">
        <v>0</v>
      </c>
      <c r="V4915">
        <v>0</v>
      </c>
      <c r="W4915">
        <v>1</v>
      </c>
      <c r="X4915" t="s">
        <v>247</v>
      </c>
      <c r="Y4915" s="26">
        <v>0</v>
      </c>
      <c r="Z4915" s="26">
        <v>20</v>
      </c>
      <c r="AA4915" t="s">
        <v>117</v>
      </c>
      <c r="AC4915" t="s">
        <v>614</v>
      </c>
      <c r="AD4915" t="s">
        <v>694</v>
      </c>
    </row>
    <row r="4916" spans="1:30" ht="15">
      <c r="A4916">
        <v>1860</v>
      </c>
      <c r="B4916" s="4">
        <v>1</v>
      </c>
      <c r="C4916">
        <v>51051</v>
      </c>
      <c r="D4916">
        <v>1</v>
      </c>
      <c r="E4916">
        <v>21</v>
      </c>
      <c r="F4916" t="s">
        <v>1290</v>
      </c>
      <c r="G4916">
        <v>1770</v>
      </c>
      <c r="I4916">
        <v>17</v>
      </c>
      <c r="J4916">
        <v>60</v>
      </c>
      <c r="L4916" s="11">
        <v>1</v>
      </c>
      <c r="M4916" s="16">
        <v>91.38581343891795</v>
      </c>
      <c r="N4916" s="24">
        <f t="shared" si="76"/>
        <v>1919.102082217277</v>
      </c>
      <c r="O4916" s="12">
        <v>21</v>
      </c>
      <c r="P4916" t="s">
        <v>116</v>
      </c>
      <c r="S4916">
        <v>0</v>
      </c>
      <c r="T4916">
        <v>0</v>
      </c>
      <c r="U4916">
        <v>0</v>
      </c>
      <c r="V4916">
        <v>0</v>
      </c>
      <c r="W4916">
        <v>1</v>
      </c>
      <c r="X4916" t="s">
        <v>247</v>
      </c>
      <c r="Y4916" s="26">
        <v>0</v>
      </c>
      <c r="Z4916" s="26">
        <v>21</v>
      </c>
      <c r="AA4916" t="s">
        <v>117</v>
      </c>
      <c r="AC4916" t="s">
        <v>614</v>
      </c>
      <c r="AD4916" t="s">
        <v>153</v>
      </c>
    </row>
    <row r="4917" spans="1:30" ht="15">
      <c r="A4917">
        <v>1860</v>
      </c>
      <c r="B4917" s="4">
        <v>1</v>
      </c>
      <c r="C4917">
        <v>51051</v>
      </c>
      <c r="D4917">
        <v>2</v>
      </c>
      <c r="E4917">
        <v>20</v>
      </c>
      <c r="F4917" t="s">
        <v>1290</v>
      </c>
      <c r="G4917">
        <v>1770</v>
      </c>
      <c r="I4917">
        <v>17</v>
      </c>
      <c r="J4917">
        <v>55</v>
      </c>
      <c r="L4917" s="11">
        <v>1</v>
      </c>
      <c r="M4917" s="16">
        <v>91.38581343891795</v>
      </c>
      <c r="N4917" s="24">
        <f t="shared" si="76"/>
        <v>1827.7162687783589</v>
      </c>
      <c r="O4917" s="12">
        <v>20</v>
      </c>
      <c r="P4917" t="s">
        <v>116</v>
      </c>
      <c r="S4917">
        <v>0</v>
      </c>
      <c r="T4917">
        <v>0</v>
      </c>
      <c r="U4917">
        <v>0</v>
      </c>
      <c r="V4917">
        <v>0</v>
      </c>
      <c r="W4917">
        <v>1</v>
      </c>
      <c r="X4917" t="s">
        <v>247</v>
      </c>
      <c r="Y4917" s="26">
        <v>0</v>
      </c>
      <c r="Z4917" s="26">
        <v>20</v>
      </c>
      <c r="AA4917" t="s">
        <v>117</v>
      </c>
      <c r="AC4917" t="s">
        <v>614</v>
      </c>
      <c r="AD4917" t="s">
        <v>153</v>
      </c>
    </row>
    <row r="4918" spans="1:30" ht="15">
      <c r="A4918">
        <v>1860</v>
      </c>
      <c r="B4918" s="4">
        <v>1</v>
      </c>
      <c r="C4918">
        <v>51051</v>
      </c>
      <c r="D4918">
        <v>3</v>
      </c>
      <c r="E4918">
        <v>20</v>
      </c>
      <c r="F4918" t="s">
        <v>1290</v>
      </c>
      <c r="G4918">
        <v>1770</v>
      </c>
      <c r="I4918">
        <v>17</v>
      </c>
      <c r="J4918">
        <v>35</v>
      </c>
      <c r="L4918" s="11">
        <v>1</v>
      </c>
      <c r="M4918" s="16">
        <v>139.72421729991686</v>
      </c>
      <c r="N4918" s="24">
        <f t="shared" si="76"/>
        <v>2794.4843459983372</v>
      </c>
      <c r="O4918" s="12">
        <v>20</v>
      </c>
      <c r="P4918" t="s">
        <v>116</v>
      </c>
      <c r="S4918">
        <v>0</v>
      </c>
      <c r="T4918">
        <v>0</v>
      </c>
      <c r="U4918">
        <v>0</v>
      </c>
      <c r="V4918">
        <v>0</v>
      </c>
      <c r="W4918">
        <v>1</v>
      </c>
      <c r="X4918" t="s">
        <v>247</v>
      </c>
      <c r="Y4918" s="26">
        <v>0</v>
      </c>
      <c r="Z4918" s="26">
        <v>20</v>
      </c>
      <c r="AA4918" t="s">
        <v>117</v>
      </c>
      <c r="AC4918" t="s">
        <v>614</v>
      </c>
      <c r="AD4918" t="s">
        <v>153</v>
      </c>
    </row>
    <row r="4919" spans="1:30" ht="15">
      <c r="A4919">
        <v>1860</v>
      </c>
      <c r="B4919" s="4">
        <v>1</v>
      </c>
      <c r="C4919">
        <v>51051</v>
      </c>
      <c r="D4919">
        <v>4</v>
      </c>
      <c r="E4919">
        <v>20</v>
      </c>
      <c r="F4919" t="s">
        <v>1290</v>
      </c>
      <c r="G4919">
        <v>1770</v>
      </c>
      <c r="I4919">
        <v>17</v>
      </c>
      <c r="J4919">
        <v>20</v>
      </c>
      <c r="L4919" s="10">
        <v>0</v>
      </c>
      <c r="M4919" s="16">
        <v>69.069443965111702</v>
      </c>
      <c r="N4919" s="24">
        <f t="shared" si="76"/>
        <v>1381.388879302234</v>
      </c>
      <c r="O4919" s="12">
        <v>20</v>
      </c>
      <c r="P4919" t="s">
        <v>116</v>
      </c>
      <c r="S4919">
        <v>0</v>
      </c>
      <c r="T4919">
        <v>0</v>
      </c>
      <c r="U4919">
        <v>0</v>
      </c>
      <c r="V4919">
        <v>0</v>
      </c>
      <c r="W4919">
        <v>1</v>
      </c>
      <c r="X4919" t="s">
        <v>247</v>
      </c>
      <c r="Y4919" s="26">
        <v>0</v>
      </c>
      <c r="Z4919" s="26">
        <v>20</v>
      </c>
      <c r="AA4919" t="s">
        <v>117</v>
      </c>
      <c r="AC4919" t="s">
        <v>614</v>
      </c>
      <c r="AD4919" t="s">
        <v>153</v>
      </c>
    </row>
    <row r="4920" spans="1:30" ht="15">
      <c r="A4920">
        <v>1860</v>
      </c>
      <c r="B4920" s="4">
        <v>1</v>
      </c>
      <c r="C4920">
        <v>51051</v>
      </c>
      <c r="D4920">
        <v>5</v>
      </c>
      <c r="E4920">
        <v>21</v>
      </c>
      <c r="F4920" t="s">
        <v>1290</v>
      </c>
      <c r="G4920">
        <v>1770</v>
      </c>
      <c r="I4920">
        <v>17</v>
      </c>
      <c r="J4920">
        <v>14</v>
      </c>
      <c r="L4920" s="11">
        <v>1</v>
      </c>
      <c r="M4920" s="16">
        <v>35.650509638259194</v>
      </c>
      <c r="N4920" s="24">
        <f t="shared" si="76"/>
        <v>748.66070240344311</v>
      </c>
      <c r="O4920" s="12">
        <v>21</v>
      </c>
      <c r="P4920" t="s">
        <v>116</v>
      </c>
      <c r="S4920">
        <v>0</v>
      </c>
      <c r="T4920">
        <v>0</v>
      </c>
      <c r="U4920">
        <v>0</v>
      </c>
      <c r="V4920">
        <v>0</v>
      </c>
      <c r="W4920">
        <v>1</v>
      </c>
      <c r="X4920" t="s">
        <v>247</v>
      </c>
      <c r="Y4920" s="26">
        <v>0</v>
      </c>
      <c r="Z4920" s="26">
        <v>21</v>
      </c>
      <c r="AA4920" t="s">
        <v>117</v>
      </c>
      <c r="AC4920" t="s">
        <v>614</v>
      </c>
      <c r="AD4920" t="s">
        <v>153</v>
      </c>
    </row>
    <row r="4921" spans="1:30" ht="15">
      <c r="A4921">
        <v>1860</v>
      </c>
      <c r="B4921" s="4">
        <v>1</v>
      </c>
      <c r="C4921">
        <v>51051</v>
      </c>
      <c r="D4921">
        <v>6</v>
      </c>
      <c r="E4921">
        <v>20</v>
      </c>
      <c r="F4921" t="s">
        <v>1290</v>
      </c>
      <c r="G4921">
        <v>1770</v>
      </c>
      <c r="I4921">
        <v>17</v>
      </c>
      <c r="J4921">
        <v>26</v>
      </c>
      <c r="L4921" s="11">
        <v>1</v>
      </c>
      <c r="M4921" s="16">
        <v>139.72421729991686</v>
      </c>
      <c r="N4921" s="24">
        <f t="shared" si="76"/>
        <v>2794.4843459983372</v>
      </c>
      <c r="O4921" s="12">
        <v>20</v>
      </c>
      <c r="P4921" t="s">
        <v>116</v>
      </c>
      <c r="S4921">
        <v>0</v>
      </c>
      <c r="T4921">
        <v>0</v>
      </c>
      <c r="U4921">
        <v>0</v>
      </c>
      <c r="V4921">
        <v>0</v>
      </c>
      <c r="W4921">
        <v>1</v>
      </c>
      <c r="X4921" t="s">
        <v>247</v>
      </c>
      <c r="Y4921" s="26">
        <v>0</v>
      </c>
      <c r="Z4921" s="26">
        <v>20</v>
      </c>
      <c r="AA4921" t="s">
        <v>117</v>
      </c>
      <c r="AC4921" t="s">
        <v>614</v>
      </c>
      <c r="AD4921" t="s">
        <v>153</v>
      </c>
    </row>
    <row r="4922" spans="1:30" ht="15">
      <c r="A4922">
        <v>1860</v>
      </c>
      <c r="B4922" s="4">
        <v>1</v>
      </c>
      <c r="C4922">
        <v>51051</v>
      </c>
      <c r="D4922">
        <v>7</v>
      </c>
      <c r="E4922">
        <v>20</v>
      </c>
      <c r="F4922" t="s">
        <v>1290</v>
      </c>
      <c r="G4922">
        <v>1770</v>
      </c>
      <c r="I4922">
        <v>17</v>
      </c>
      <c r="J4922">
        <v>28</v>
      </c>
      <c r="L4922" s="11">
        <v>1</v>
      </c>
      <c r="M4922" s="16">
        <v>139.72421729991686</v>
      </c>
      <c r="N4922" s="24">
        <f t="shared" si="76"/>
        <v>2794.4843459983372</v>
      </c>
      <c r="O4922" s="12">
        <v>20</v>
      </c>
      <c r="P4922" t="s">
        <v>116</v>
      </c>
      <c r="S4922">
        <v>0</v>
      </c>
      <c r="T4922">
        <v>0</v>
      </c>
      <c r="U4922">
        <v>0</v>
      </c>
      <c r="V4922">
        <v>0</v>
      </c>
      <c r="W4922">
        <v>1</v>
      </c>
      <c r="X4922" t="s">
        <v>247</v>
      </c>
      <c r="Y4922" s="26">
        <v>0</v>
      </c>
      <c r="Z4922" s="26">
        <v>20</v>
      </c>
      <c r="AA4922" t="s">
        <v>117</v>
      </c>
      <c r="AC4922" t="s">
        <v>614</v>
      </c>
      <c r="AD4922" t="s">
        <v>153</v>
      </c>
    </row>
    <row r="4923" spans="1:30" ht="15">
      <c r="A4923">
        <v>1860</v>
      </c>
      <c r="B4923" s="4">
        <v>1</v>
      </c>
      <c r="C4923">
        <v>51051</v>
      </c>
      <c r="D4923">
        <v>8</v>
      </c>
      <c r="E4923">
        <v>20</v>
      </c>
      <c r="F4923" t="s">
        <v>1290</v>
      </c>
      <c r="G4923">
        <v>1770</v>
      </c>
      <c r="I4923">
        <v>17</v>
      </c>
      <c r="J4923">
        <v>17</v>
      </c>
      <c r="L4923" s="11">
        <v>1</v>
      </c>
      <c r="M4923" s="16">
        <v>35.650509638259194</v>
      </c>
      <c r="N4923" s="24">
        <f t="shared" si="76"/>
        <v>713.01019276518389</v>
      </c>
      <c r="O4923" s="12">
        <v>20</v>
      </c>
      <c r="P4923" t="s">
        <v>116</v>
      </c>
      <c r="S4923">
        <v>0</v>
      </c>
      <c r="T4923">
        <v>0</v>
      </c>
      <c r="U4923">
        <v>0</v>
      </c>
      <c r="V4923">
        <v>0</v>
      </c>
      <c r="W4923">
        <v>1</v>
      </c>
      <c r="X4923" t="s">
        <v>247</v>
      </c>
      <c r="Y4923" s="26">
        <v>0</v>
      </c>
      <c r="Z4923" s="26">
        <v>20</v>
      </c>
      <c r="AA4923" t="s">
        <v>117</v>
      </c>
      <c r="AC4923" t="s">
        <v>614</v>
      </c>
      <c r="AD4923" t="s">
        <v>153</v>
      </c>
    </row>
    <row r="4924" spans="1:30" ht="15">
      <c r="A4924">
        <v>1860</v>
      </c>
      <c r="B4924" s="4">
        <v>1</v>
      </c>
      <c r="C4924">
        <v>51051</v>
      </c>
      <c r="D4924">
        <v>9</v>
      </c>
      <c r="E4924">
        <v>21</v>
      </c>
      <c r="F4924" t="s">
        <v>1290</v>
      </c>
      <c r="G4924">
        <v>1770</v>
      </c>
      <c r="I4924">
        <v>17</v>
      </c>
      <c r="J4924">
        <v>15</v>
      </c>
      <c r="L4924" s="11">
        <v>1</v>
      </c>
      <c r="M4924" s="16">
        <v>35.650509638259194</v>
      </c>
      <c r="N4924" s="24">
        <f t="shared" si="76"/>
        <v>748.66070240344311</v>
      </c>
      <c r="O4924" s="12">
        <v>21</v>
      </c>
      <c r="P4924" t="s">
        <v>116</v>
      </c>
      <c r="S4924">
        <v>0</v>
      </c>
      <c r="T4924">
        <v>0</v>
      </c>
      <c r="U4924">
        <v>0</v>
      </c>
      <c r="V4924">
        <v>0</v>
      </c>
      <c r="W4924">
        <v>1</v>
      </c>
      <c r="X4924" t="s">
        <v>247</v>
      </c>
      <c r="Y4924" s="26">
        <v>0</v>
      </c>
      <c r="Z4924" s="26">
        <v>21</v>
      </c>
      <c r="AA4924" t="s">
        <v>117</v>
      </c>
      <c r="AC4924" t="s">
        <v>614</v>
      </c>
      <c r="AD4924" t="s">
        <v>153</v>
      </c>
    </row>
    <row r="4925" spans="1:30" ht="15">
      <c r="A4925">
        <v>1860</v>
      </c>
      <c r="B4925" s="4">
        <v>1</v>
      </c>
      <c r="C4925">
        <v>51051</v>
      </c>
      <c r="D4925">
        <v>10</v>
      </c>
      <c r="E4925">
        <v>20</v>
      </c>
      <c r="F4925" t="s">
        <v>1290</v>
      </c>
      <c r="G4925">
        <v>1770</v>
      </c>
      <c r="I4925">
        <v>17</v>
      </c>
      <c r="J4925">
        <v>8</v>
      </c>
      <c r="L4925" s="11">
        <v>1</v>
      </c>
      <c r="M4925" s="22">
        <v>20.8</v>
      </c>
      <c r="N4925" s="24">
        <f t="shared" si="76"/>
        <v>416</v>
      </c>
      <c r="O4925" s="12">
        <v>20</v>
      </c>
      <c r="P4925" t="s">
        <v>116</v>
      </c>
      <c r="S4925">
        <v>0</v>
      </c>
      <c r="T4925">
        <v>0</v>
      </c>
      <c r="U4925">
        <v>0</v>
      </c>
      <c r="V4925">
        <v>0</v>
      </c>
      <c r="W4925">
        <v>1</v>
      </c>
      <c r="X4925" t="s">
        <v>247</v>
      </c>
      <c r="Y4925" s="26">
        <v>0</v>
      </c>
      <c r="Z4925" s="26">
        <v>20</v>
      </c>
      <c r="AA4925" t="s">
        <v>117</v>
      </c>
      <c r="AC4925" t="s">
        <v>614</v>
      </c>
      <c r="AD4925" t="s">
        <v>153</v>
      </c>
    </row>
    <row r="4926" spans="1:30" ht="15">
      <c r="A4926">
        <v>1860</v>
      </c>
      <c r="B4926" s="4">
        <v>1</v>
      </c>
      <c r="C4926">
        <v>51051</v>
      </c>
      <c r="D4926">
        <v>11</v>
      </c>
      <c r="E4926">
        <v>20</v>
      </c>
      <c r="F4926" t="s">
        <v>1290</v>
      </c>
      <c r="G4926">
        <v>1770</v>
      </c>
      <c r="I4926">
        <v>17</v>
      </c>
      <c r="J4926">
        <v>10</v>
      </c>
      <c r="L4926" s="11">
        <v>1</v>
      </c>
      <c r="M4926" s="22">
        <v>20.8</v>
      </c>
      <c r="N4926" s="24">
        <f t="shared" si="76"/>
        <v>416</v>
      </c>
      <c r="O4926" s="12">
        <v>20</v>
      </c>
      <c r="P4926" t="s">
        <v>116</v>
      </c>
      <c r="S4926">
        <v>0</v>
      </c>
      <c r="T4926">
        <v>0</v>
      </c>
      <c r="U4926">
        <v>0</v>
      </c>
      <c r="V4926">
        <v>0</v>
      </c>
      <c r="W4926">
        <v>1</v>
      </c>
      <c r="X4926" t="s">
        <v>247</v>
      </c>
      <c r="Y4926" s="26">
        <v>0</v>
      </c>
      <c r="Z4926" s="26">
        <v>20</v>
      </c>
      <c r="AA4926" t="s">
        <v>117</v>
      </c>
      <c r="AC4926" t="s">
        <v>614</v>
      </c>
      <c r="AD4926" t="s">
        <v>153</v>
      </c>
    </row>
    <row r="4927" spans="1:30" ht="15">
      <c r="A4927">
        <v>1860</v>
      </c>
      <c r="B4927" s="4">
        <v>1</v>
      </c>
      <c r="C4927">
        <v>51051</v>
      </c>
      <c r="D4927">
        <v>12</v>
      </c>
      <c r="E4927">
        <v>20</v>
      </c>
      <c r="F4927" t="s">
        <v>1290</v>
      </c>
      <c r="G4927">
        <v>1770</v>
      </c>
      <c r="I4927">
        <v>17</v>
      </c>
      <c r="J4927">
        <v>8</v>
      </c>
      <c r="L4927" s="11">
        <v>1</v>
      </c>
      <c r="M4927" s="22">
        <v>20.8</v>
      </c>
      <c r="N4927" s="24">
        <f t="shared" si="76"/>
        <v>416</v>
      </c>
      <c r="O4927" s="12">
        <v>20</v>
      </c>
      <c r="P4927" t="s">
        <v>116</v>
      </c>
      <c r="S4927">
        <v>0</v>
      </c>
      <c r="T4927">
        <v>0</v>
      </c>
      <c r="U4927">
        <v>0</v>
      </c>
      <c r="V4927">
        <v>0</v>
      </c>
      <c r="W4927">
        <v>1</v>
      </c>
      <c r="X4927" t="s">
        <v>247</v>
      </c>
      <c r="Y4927" s="26">
        <v>0</v>
      </c>
      <c r="Z4927" s="26">
        <v>20</v>
      </c>
      <c r="AA4927" t="s">
        <v>117</v>
      </c>
      <c r="AC4927" t="s">
        <v>614</v>
      </c>
      <c r="AD4927" t="s">
        <v>153</v>
      </c>
    </row>
    <row r="4928" spans="1:30" ht="15">
      <c r="A4928">
        <v>1860</v>
      </c>
      <c r="B4928" s="4">
        <v>1</v>
      </c>
      <c r="C4928">
        <v>51051</v>
      </c>
      <c r="D4928">
        <v>13</v>
      </c>
      <c r="E4928">
        <v>21</v>
      </c>
      <c r="F4928" t="s">
        <v>1290</v>
      </c>
      <c r="G4928">
        <v>1770</v>
      </c>
      <c r="I4928">
        <v>17</v>
      </c>
      <c r="J4928">
        <v>6</v>
      </c>
      <c r="L4928" s="11">
        <v>1</v>
      </c>
      <c r="M4928" s="21">
        <v>0</v>
      </c>
      <c r="N4928" s="24">
        <f t="shared" si="76"/>
        <v>0</v>
      </c>
      <c r="O4928" s="12">
        <v>21</v>
      </c>
      <c r="P4928" t="s">
        <v>116</v>
      </c>
      <c r="S4928">
        <v>0</v>
      </c>
      <c r="T4928">
        <v>0</v>
      </c>
      <c r="U4928">
        <v>0</v>
      </c>
      <c r="V4928">
        <v>0</v>
      </c>
      <c r="W4928">
        <v>1</v>
      </c>
      <c r="X4928" t="s">
        <v>247</v>
      </c>
      <c r="Y4928" s="26">
        <v>0</v>
      </c>
      <c r="Z4928" s="26">
        <v>21</v>
      </c>
      <c r="AA4928" t="s">
        <v>117</v>
      </c>
      <c r="AC4928" t="s">
        <v>614</v>
      </c>
      <c r="AD4928" t="s">
        <v>153</v>
      </c>
    </row>
    <row r="4929" spans="1:30" ht="15">
      <c r="A4929">
        <v>1860</v>
      </c>
      <c r="B4929" s="4">
        <v>1</v>
      </c>
      <c r="C4929">
        <v>51051</v>
      </c>
      <c r="D4929">
        <v>14</v>
      </c>
      <c r="E4929">
        <v>20</v>
      </c>
      <c r="F4929" t="s">
        <v>1290</v>
      </c>
      <c r="G4929">
        <v>1770</v>
      </c>
      <c r="I4929">
        <v>17</v>
      </c>
      <c r="J4929">
        <v>5</v>
      </c>
      <c r="L4929" s="11">
        <v>1</v>
      </c>
      <c r="M4929" s="21">
        <v>0</v>
      </c>
      <c r="N4929" s="24">
        <f t="shared" si="76"/>
        <v>0</v>
      </c>
      <c r="O4929" s="12">
        <v>20</v>
      </c>
      <c r="P4929" t="s">
        <v>116</v>
      </c>
      <c r="S4929">
        <v>0</v>
      </c>
      <c r="T4929">
        <v>0</v>
      </c>
      <c r="U4929">
        <v>0</v>
      </c>
      <c r="V4929">
        <v>0</v>
      </c>
      <c r="W4929">
        <v>1</v>
      </c>
      <c r="X4929" t="s">
        <v>247</v>
      </c>
      <c r="Y4929" s="26">
        <v>0</v>
      </c>
      <c r="Z4929" s="26">
        <v>20</v>
      </c>
      <c r="AA4929" t="s">
        <v>117</v>
      </c>
      <c r="AC4929" t="s">
        <v>614</v>
      </c>
      <c r="AD4929" t="s">
        <v>153</v>
      </c>
    </row>
    <row r="4930" spans="1:30" ht="15">
      <c r="A4930">
        <v>1860</v>
      </c>
      <c r="B4930" s="4">
        <v>1</v>
      </c>
      <c r="C4930">
        <v>51051</v>
      </c>
      <c r="D4930">
        <v>15</v>
      </c>
      <c r="E4930">
        <v>20</v>
      </c>
      <c r="F4930" t="s">
        <v>1290</v>
      </c>
      <c r="G4930">
        <v>1770</v>
      </c>
      <c r="I4930">
        <v>17</v>
      </c>
      <c r="J4930">
        <v>3</v>
      </c>
      <c r="L4930" s="11">
        <v>1</v>
      </c>
      <c r="M4930" s="21">
        <v>0</v>
      </c>
      <c r="N4930" s="24">
        <f t="shared" si="76"/>
        <v>0</v>
      </c>
      <c r="O4930" s="12">
        <v>20</v>
      </c>
      <c r="P4930" t="s">
        <v>116</v>
      </c>
      <c r="S4930">
        <v>0</v>
      </c>
      <c r="T4930">
        <v>0</v>
      </c>
      <c r="U4930">
        <v>0</v>
      </c>
      <c r="V4930">
        <v>0</v>
      </c>
      <c r="W4930">
        <v>1</v>
      </c>
      <c r="X4930" t="s">
        <v>247</v>
      </c>
      <c r="Y4930" s="26">
        <v>0</v>
      </c>
      <c r="Z4930" s="26">
        <v>20</v>
      </c>
      <c r="AA4930" t="s">
        <v>117</v>
      </c>
      <c r="AC4930" t="s">
        <v>614</v>
      </c>
      <c r="AD4930" t="s">
        <v>153</v>
      </c>
    </row>
    <row r="4931" spans="1:30" ht="15">
      <c r="A4931">
        <v>1860</v>
      </c>
      <c r="B4931" s="4">
        <v>1</v>
      </c>
      <c r="C4931">
        <v>51051</v>
      </c>
      <c r="D4931">
        <v>16</v>
      </c>
      <c r="E4931">
        <v>20</v>
      </c>
      <c r="F4931" t="s">
        <v>1290</v>
      </c>
      <c r="G4931">
        <v>1770</v>
      </c>
      <c r="I4931">
        <v>17</v>
      </c>
      <c r="J4931">
        <v>2</v>
      </c>
      <c r="L4931" s="11">
        <v>1</v>
      </c>
      <c r="M4931" s="21">
        <v>0</v>
      </c>
      <c r="N4931" s="24">
        <f t="shared" si="76"/>
        <v>0</v>
      </c>
      <c r="O4931" s="12">
        <v>20</v>
      </c>
      <c r="P4931" t="s">
        <v>116</v>
      </c>
      <c r="S4931">
        <v>0</v>
      </c>
      <c r="T4931">
        <v>0</v>
      </c>
      <c r="U4931">
        <v>0</v>
      </c>
      <c r="V4931">
        <v>0</v>
      </c>
      <c r="W4931">
        <v>1</v>
      </c>
      <c r="X4931" t="s">
        <v>247</v>
      </c>
      <c r="Y4931" s="26">
        <v>0</v>
      </c>
      <c r="Z4931" s="26">
        <v>20</v>
      </c>
      <c r="AA4931" t="s">
        <v>117</v>
      </c>
      <c r="AC4931" t="s">
        <v>614</v>
      </c>
      <c r="AD4931" t="s">
        <v>153</v>
      </c>
    </row>
    <row r="4932" spans="1:30" ht="15">
      <c r="A4932">
        <v>1860</v>
      </c>
      <c r="B4932" s="4">
        <v>1</v>
      </c>
      <c r="C4932">
        <v>51051</v>
      </c>
      <c r="D4932">
        <v>17</v>
      </c>
      <c r="E4932">
        <v>21</v>
      </c>
      <c r="F4932" t="s">
        <v>1290</v>
      </c>
      <c r="G4932">
        <v>1770</v>
      </c>
      <c r="I4932">
        <v>17</v>
      </c>
      <c r="J4932">
        <v>25</v>
      </c>
      <c r="L4932" s="11">
        <v>1</v>
      </c>
      <c r="M4932" s="16">
        <v>139.72421729991686</v>
      </c>
      <c r="N4932" s="24">
        <f t="shared" si="76"/>
        <v>2934.2085632982539</v>
      </c>
      <c r="O4932" s="12">
        <v>21</v>
      </c>
      <c r="P4932" t="s">
        <v>116</v>
      </c>
      <c r="S4932">
        <v>0</v>
      </c>
      <c r="T4932">
        <v>0</v>
      </c>
      <c r="U4932">
        <v>0</v>
      </c>
      <c r="V4932">
        <v>0</v>
      </c>
      <c r="W4932">
        <v>1</v>
      </c>
      <c r="X4932" t="s">
        <v>247</v>
      </c>
      <c r="Y4932" s="26">
        <v>0</v>
      </c>
      <c r="Z4932" s="26">
        <v>21</v>
      </c>
      <c r="AA4932" t="s">
        <v>117</v>
      </c>
      <c r="AC4932" t="s">
        <v>614</v>
      </c>
      <c r="AD4932" t="s">
        <v>153</v>
      </c>
    </row>
    <row r="4933" spans="1:30" ht="15">
      <c r="A4933">
        <v>1860</v>
      </c>
      <c r="B4933" s="4">
        <v>1</v>
      </c>
      <c r="C4933">
        <v>51052</v>
      </c>
      <c r="D4933">
        <v>1</v>
      </c>
      <c r="E4933">
        <v>20</v>
      </c>
      <c r="F4933" t="s">
        <v>1290</v>
      </c>
      <c r="G4933">
        <v>1770</v>
      </c>
      <c r="I4933">
        <v>2</v>
      </c>
      <c r="J4933">
        <v>22</v>
      </c>
      <c r="L4933" s="10">
        <v>0</v>
      </c>
      <c r="M4933" s="16">
        <v>69.069443965111702</v>
      </c>
      <c r="N4933" s="24">
        <f t="shared" si="76"/>
        <v>1381.388879302234</v>
      </c>
      <c r="O4933" s="12">
        <v>20</v>
      </c>
      <c r="P4933" t="s">
        <v>116</v>
      </c>
      <c r="S4933">
        <v>0</v>
      </c>
      <c r="T4933">
        <v>0</v>
      </c>
      <c r="U4933">
        <v>0</v>
      </c>
      <c r="V4933">
        <v>0</v>
      </c>
      <c r="W4933">
        <v>1</v>
      </c>
      <c r="X4933">
        <v>1</v>
      </c>
      <c r="Y4933" s="26">
        <v>20</v>
      </c>
      <c r="Z4933" s="26">
        <v>20</v>
      </c>
      <c r="AA4933" t="s">
        <v>117</v>
      </c>
      <c r="AC4933" t="s">
        <v>87</v>
      </c>
      <c r="AD4933" t="s">
        <v>100</v>
      </c>
    </row>
    <row r="4934" spans="1:30">
      <c r="A4934">
        <v>1860</v>
      </c>
      <c r="B4934" s="4">
        <v>1</v>
      </c>
      <c r="C4934">
        <v>51052</v>
      </c>
      <c r="D4934">
        <v>2</v>
      </c>
      <c r="E4934">
        <v>20</v>
      </c>
      <c r="F4934" t="s">
        <v>1290</v>
      </c>
      <c r="G4934">
        <v>1770</v>
      </c>
      <c r="I4934">
        <v>2</v>
      </c>
      <c r="J4934">
        <v>1</v>
      </c>
      <c r="L4934" s="10">
        <v>0</v>
      </c>
      <c r="M4934" s="12">
        <v>0</v>
      </c>
      <c r="N4934" s="24">
        <f t="shared" ref="N4934:N4997" si="77">E4934*M4934</f>
        <v>0</v>
      </c>
      <c r="O4934" s="12">
        <v>20</v>
      </c>
      <c r="P4934" t="s">
        <v>116</v>
      </c>
      <c r="S4934">
        <v>0</v>
      </c>
      <c r="T4934">
        <v>0</v>
      </c>
      <c r="U4934">
        <v>0</v>
      </c>
      <c r="V4934">
        <v>0</v>
      </c>
      <c r="W4934">
        <v>1</v>
      </c>
      <c r="X4934">
        <v>1</v>
      </c>
      <c r="Y4934" s="26">
        <v>20</v>
      </c>
      <c r="Z4934" s="26">
        <v>20</v>
      </c>
      <c r="AA4934" t="s">
        <v>117</v>
      </c>
      <c r="AC4934" t="s">
        <v>87</v>
      </c>
      <c r="AD4934" t="s">
        <v>100</v>
      </c>
    </row>
    <row r="4935" spans="1:30" ht="15">
      <c r="A4935">
        <v>1860</v>
      </c>
      <c r="B4935" s="4">
        <v>1</v>
      </c>
      <c r="C4935">
        <v>51053</v>
      </c>
      <c r="D4935">
        <v>1</v>
      </c>
      <c r="E4935">
        <v>20</v>
      </c>
      <c r="F4935" t="s">
        <v>1290</v>
      </c>
      <c r="G4935">
        <v>1770</v>
      </c>
      <c r="I4935">
        <v>2</v>
      </c>
      <c r="J4935">
        <v>21</v>
      </c>
      <c r="L4935" s="11">
        <v>1</v>
      </c>
      <c r="M4935" s="16">
        <v>139.72421729991686</v>
      </c>
      <c r="N4935" s="24">
        <f t="shared" si="77"/>
        <v>2794.4843459983372</v>
      </c>
      <c r="O4935" s="12">
        <v>20</v>
      </c>
      <c r="P4935" t="s">
        <v>171</v>
      </c>
      <c r="S4935">
        <v>0</v>
      </c>
      <c r="T4935">
        <v>0</v>
      </c>
      <c r="U4935">
        <v>0</v>
      </c>
      <c r="V4935">
        <v>0</v>
      </c>
      <c r="W4935">
        <v>1</v>
      </c>
      <c r="X4935">
        <v>1</v>
      </c>
      <c r="Y4935" s="26">
        <v>20</v>
      </c>
      <c r="Z4935" s="26">
        <v>20</v>
      </c>
      <c r="AA4935" t="s">
        <v>117</v>
      </c>
      <c r="AC4935" t="s">
        <v>1609</v>
      </c>
      <c r="AD4935" t="s">
        <v>1610</v>
      </c>
    </row>
    <row r="4936" spans="1:30" ht="15">
      <c r="A4936">
        <v>1860</v>
      </c>
      <c r="B4936" s="4">
        <v>1</v>
      </c>
      <c r="C4936">
        <v>51053</v>
      </c>
      <c r="D4936">
        <v>2</v>
      </c>
      <c r="E4936">
        <v>21</v>
      </c>
      <c r="F4936" t="s">
        <v>1290</v>
      </c>
      <c r="G4936">
        <v>1770</v>
      </c>
      <c r="I4936">
        <v>2</v>
      </c>
      <c r="J4936">
        <v>17</v>
      </c>
      <c r="L4936" s="10">
        <v>0</v>
      </c>
      <c r="M4936" s="16">
        <v>29.789946565499331</v>
      </c>
      <c r="N4936" s="24">
        <f t="shared" si="77"/>
        <v>625.58887787548599</v>
      </c>
      <c r="O4936" s="12">
        <v>21</v>
      </c>
      <c r="P4936" t="s">
        <v>171</v>
      </c>
      <c r="S4936">
        <v>0</v>
      </c>
      <c r="T4936">
        <v>0</v>
      </c>
      <c r="U4936">
        <v>0</v>
      </c>
      <c r="V4936">
        <v>0</v>
      </c>
      <c r="W4936">
        <v>1</v>
      </c>
      <c r="X4936">
        <v>1</v>
      </c>
      <c r="Y4936" s="26">
        <v>21</v>
      </c>
      <c r="Z4936" s="26">
        <v>21</v>
      </c>
      <c r="AA4936" t="s">
        <v>117</v>
      </c>
      <c r="AC4936" t="s">
        <v>1609</v>
      </c>
      <c r="AD4936" t="s">
        <v>1610</v>
      </c>
    </row>
    <row r="4937" spans="1:30" ht="15">
      <c r="A4937">
        <v>1860</v>
      </c>
      <c r="B4937" s="4">
        <v>1</v>
      </c>
      <c r="C4937">
        <v>51054</v>
      </c>
      <c r="D4937">
        <v>1</v>
      </c>
      <c r="E4937">
        <v>20</v>
      </c>
      <c r="F4937" t="s">
        <v>1290</v>
      </c>
      <c r="G4937">
        <v>1770</v>
      </c>
      <c r="I4937">
        <v>4</v>
      </c>
      <c r="J4937">
        <v>30</v>
      </c>
      <c r="L4937" s="11">
        <v>1</v>
      </c>
      <c r="M4937" s="16">
        <v>139.72421729991686</v>
      </c>
      <c r="N4937" s="24">
        <f t="shared" si="77"/>
        <v>2794.4843459983372</v>
      </c>
      <c r="O4937" s="12">
        <v>20</v>
      </c>
      <c r="P4937" t="s">
        <v>116</v>
      </c>
      <c r="S4937">
        <v>0</v>
      </c>
      <c r="T4937">
        <v>0</v>
      </c>
      <c r="U4937">
        <v>0</v>
      </c>
      <c r="V4937">
        <v>0</v>
      </c>
      <c r="W4937">
        <v>1</v>
      </c>
      <c r="X4937">
        <v>1</v>
      </c>
      <c r="Y4937" s="26">
        <v>20</v>
      </c>
      <c r="Z4937" s="26">
        <v>20</v>
      </c>
      <c r="AA4937" t="s">
        <v>117</v>
      </c>
      <c r="AC4937" t="s">
        <v>770</v>
      </c>
      <c r="AD4937" t="s">
        <v>231</v>
      </c>
    </row>
    <row r="4938" spans="1:30" ht="15">
      <c r="A4938">
        <v>1860</v>
      </c>
      <c r="B4938" s="4">
        <v>1</v>
      </c>
      <c r="C4938">
        <v>51054</v>
      </c>
      <c r="D4938">
        <v>2</v>
      </c>
      <c r="E4938">
        <v>20</v>
      </c>
      <c r="F4938" t="s">
        <v>1290</v>
      </c>
      <c r="G4938">
        <v>1770</v>
      </c>
      <c r="I4938">
        <v>4</v>
      </c>
      <c r="J4938">
        <v>20</v>
      </c>
      <c r="L4938" s="11">
        <v>1</v>
      </c>
      <c r="M4938" s="16">
        <v>139.72421729991686</v>
      </c>
      <c r="N4938" s="24">
        <f t="shared" si="77"/>
        <v>2794.4843459983372</v>
      </c>
      <c r="O4938" s="12">
        <v>20</v>
      </c>
      <c r="P4938" t="s">
        <v>116</v>
      </c>
      <c r="S4938">
        <v>0</v>
      </c>
      <c r="T4938">
        <v>0</v>
      </c>
      <c r="U4938">
        <v>0</v>
      </c>
      <c r="V4938">
        <v>0</v>
      </c>
      <c r="W4938">
        <v>1</v>
      </c>
      <c r="X4938">
        <v>1</v>
      </c>
      <c r="Y4938" s="26">
        <v>20</v>
      </c>
      <c r="Z4938" s="26">
        <v>20</v>
      </c>
      <c r="AA4938" t="s">
        <v>117</v>
      </c>
      <c r="AC4938" t="s">
        <v>770</v>
      </c>
      <c r="AD4938" t="s">
        <v>231</v>
      </c>
    </row>
    <row r="4939" spans="1:30" ht="15">
      <c r="A4939">
        <v>1860</v>
      </c>
      <c r="B4939" s="4">
        <v>1</v>
      </c>
      <c r="C4939">
        <v>51054</v>
      </c>
      <c r="D4939">
        <v>3</v>
      </c>
      <c r="E4939">
        <v>20</v>
      </c>
      <c r="F4939" t="s">
        <v>1290</v>
      </c>
      <c r="G4939">
        <v>1770</v>
      </c>
      <c r="I4939">
        <v>4</v>
      </c>
      <c r="J4939">
        <v>18</v>
      </c>
      <c r="L4939" s="10">
        <v>0</v>
      </c>
      <c r="M4939" s="16">
        <v>29.789946565499331</v>
      </c>
      <c r="N4939" s="24">
        <f t="shared" si="77"/>
        <v>595.79893130998664</v>
      </c>
      <c r="O4939" s="12">
        <v>20</v>
      </c>
      <c r="P4939" t="s">
        <v>116</v>
      </c>
      <c r="S4939">
        <v>0</v>
      </c>
      <c r="T4939">
        <v>0</v>
      </c>
      <c r="U4939">
        <v>0</v>
      </c>
      <c r="V4939">
        <v>0</v>
      </c>
      <c r="W4939">
        <v>1</v>
      </c>
      <c r="X4939">
        <v>1</v>
      </c>
      <c r="Y4939" s="26">
        <v>20</v>
      </c>
      <c r="Z4939" s="26">
        <v>20</v>
      </c>
      <c r="AA4939" t="s">
        <v>117</v>
      </c>
      <c r="AC4939" t="s">
        <v>770</v>
      </c>
      <c r="AD4939" t="s">
        <v>231</v>
      </c>
    </row>
    <row r="4940" spans="1:30" ht="15">
      <c r="A4940">
        <v>1860</v>
      </c>
      <c r="B4940" s="4">
        <v>1</v>
      </c>
      <c r="C4940">
        <v>51054</v>
      </c>
      <c r="D4940">
        <v>4</v>
      </c>
      <c r="E4940">
        <v>21</v>
      </c>
      <c r="F4940" t="s">
        <v>1290</v>
      </c>
      <c r="G4940">
        <v>1770</v>
      </c>
      <c r="I4940">
        <v>4</v>
      </c>
      <c r="J4940">
        <v>0</v>
      </c>
      <c r="K4940">
        <v>3</v>
      </c>
      <c r="L4940" s="11">
        <v>1</v>
      </c>
      <c r="M4940" s="21">
        <v>0</v>
      </c>
      <c r="N4940" s="24">
        <f t="shared" si="77"/>
        <v>0</v>
      </c>
      <c r="O4940" s="12">
        <v>21</v>
      </c>
      <c r="P4940" t="s">
        <v>116</v>
      </c>
      <c r="S4940">
        <v>0</v>
      </c>
      <c r="T4940">
        <v>0</v>
      </c>
      <c r="U4940">
        <v>0</v>
      </c>
      <c r="V4940">
        <v>0</v>
      </c>
      <c r="W4940">
        <v>1</v>
      </c>
      <c r="X4940">
        <v>1</v>
      </c>
      <c r="Y4940" s="26">
        <v>21</v>
      </c>
      <c r="Z4940" s="26">
        <v>21</v>
      </c>
      <c r="AA4940" t="s">
        <v>117</v>
      </c>
      <c r="AC4940" t="s">
        <v>770</v>
      </c>
      <c r="AD4940" t="s">
        <v>231</v>
      </c>
    </row>
    <row r="4941" spans="1:30" ht="15">
      <c r="A4941">
        <v>1860</v>
      </c>
      <c r="B4941" s="4">
        <v>1</v>
      </c>
      <c r="C4941">
        <v>51055</v>
      </c>
      <c r="D4941">
        <v>1</v>
      </c>
      <c r="E4941">
        <v>20</v>
      </c>
      <c r="F4941" t="s">
        <v>1290</v>
      </c>
      <c r="G4941">
        <v>1770</v>
      </c>
      <c r="I4941">
        <v>1</v>
      </c>
      <c r="J4941">
        <v>18</v>
      </c>
      <c r="L4941" s="11">
        <v>1</v>
      </c>
      <c r="M4941" s="16">
        <v>35.650509638259194</v>
      </c>
      <c r="N4941" s="24">
        <f t="shared" si="77"/>
        <v>713.01019276518389</v>
      </c>
      <c r="O4941" s="12">
        <v>20</v>
      </c>
      <c r="P4941" t="s">
        <v>116</v>
      </c>
      <c r="S4941">
        <v>0</v>
      </c>
      <c r="T4941">
        <v>0</v>
      </c>
      <c r="U4941">
        <v>0</v>
      </c>
      <c r="V4941">
        <v>0</v>
      </c>
      <c r="W4941">
        <v>1</v>
      </c>
      <c r="X4941" t="s">
        <v>247</v>
      </c>
      <c r="Y4941" s="26">
        <v>0</v>
      </c>
      <c r="Z4941" s="26">
        <v>20</v>
      </c>
      <c r="AA4941" t="s">
        <v>117</v>
      </c>
      <c r="AC4941" t="s">
        <v>114</v>
      </c>
      <c r="AD4941" t="s">
        <v>809</v>
      </c>
    </row>
    <row r="4942" spans="1:30" ht="15">
      <c r="A4942">
        <v>1860</v>
      </c>
      <c r="B4942" s="4">
        <v>1</v>
      </c>
      <c r="C4942">
        <v>51056</v>
      </c>
      <c r="D4942">
        <v>1</v>
      </c>
      <c r="E4942">
        <v>20</v>
      </c>
      <c r="F4942" t="s">
        <v>1290</v>
      </c>
      <c r="G4942">
        <v>1770</v>
      </c>
      <c r="I4942">
        <v>1</v>
      </c>
      <c r="J4942">
        <v>10</v>
      </c>
      <c r="L4942" s="11">
        <v>1</v>
      </c>
      <c r="M4942" s="22">
        <v>20.8</v>
      </c>
      <c r="N4942" s="24">
        <f t="shared" si="77"/>
        <v>416</v>
      </c>
      <c r="O4942" s="12">
        <v>20</v>
      </c>
      <c r="P4942" t="s">
        <v>171</v>
      </c>
      <c r="S4942">
        <v>0</v>
      </c>
      <c r="T4942">
        <v>0</v>
      </c>
      <c r="U4942">
        <v>0</v>
      </c>
      <c r="V4942">
        <v>0</v>
      </c>
      <c r="W4942">
        <v>1</v>
      </c>
      <c r="X4942" t="s">
        <v>247</v>
      </c>
      <c r="Y4942" s="26">
        <v>0</v>
      </c>
      <c r="Z4942" s="26">
        <v>20</v>
      </c>
      <c r="AA4942" t="s">
        <v>117</v>
      </c>
      <c r="AC4942" t="s">
        <v>740</v>
      </c>
      <c r="AD4942" t="s">
        <v>969</v>
      </c>
    </row>
    <row r="4943" spans="1:30" ht="15">
      <c r="A4943">
        <v>1860</v>
      </c>
      <c r="B4943" s="4">
        <v>1</v>
      </c>
      <c r="C4943">
        <v>51057</v>
      </c>
      <c r="D4943">
        <v>1</v>
      </c>
      <c r="E4943">
        <v>20</v>
      </c>
      <c r="F4943" t="s">
        <v>1290</v>
      </c>
      <c r="G4943">
        <v>1770</v>
      </c>
      <c r="I4943">
        <v>5</v>
      </c>
      <c r="J4943">
        <v>28</v>
      </c>
      <c r="L4943" s="10">
        <v>0</v>
      </c>
      <c r="M4943" s="16">
        <v>69.069443965111702</v>
      </c>
      <c r="N4943" s="24">
        <f t="shared" si="77"/>
        <v>1381.388879302234</v>
      </c>
      <c r="O4943" s="12">
        <v>20</v>
      </c>
      <c r="P4943" t="s">
        <v>116</v>
      </c>
      <c r="S4943">
        <v>0</v>
      </c>
      <c r="T4943">
        <v>0</v>
      </c>
      <c r="U4943">
        <v>0</v>
      </c>
      <c r="V4943">
        <v>0</v>
      </c>
      <c r="W4943">
        <v>1</v>
      </c>
      <c r="X4943">
        <v>1</v>
      </c>
      <c r="Y4943" s="26">
        <v>20</v>
      </c>
      <c r="Z4943" s="26">
        <v>20</v>
      </c>
      <c r="AA4943" t="s">
        <v>117</v>
      </c>
      <c r="AC4943" t="s">
        <v>1123</v>
      </c>
      <c r="AD4943" t="s">
        <v>1611</v>
      </c>
    </row>
    <row r="4944" spans="1:30" ht="15">
      <c r="A4944">
        <v>1860</v>
      </c>
      <c r="B4944" s="4">
        <v>1</v>
      </c>
      <c r="C4944">
        <v>51057</v>
      </c>
      <c r="D4944">
        <v>2</v>
      </c>
      <c r="E4944">
        <v>21</v>
      </c>
      <c r="F4944" t="s">
        <v>1290</v>
      </c>
      <c r="G4944">
        <v>1770</v>
      </c>
      <c r="I4944">
        <v>5</v>
      </c>
      <c r="J4944">
        <v>8</v>
      </c>
      <c r="L4944" s="11">
        <v>1</v>
      </c>
      <c r="M4944" s="22">
        <v>20.8</v>
      </c>
      <c r="N4944" s="24">
        <f t="shared" si="77"/>
        <v>436.8</v>
      </c>
      <c r="O4944" s="12">
        <v>21</v>
      </c>
      <c r="P4944" t="s">
        <v>116</v>
      </c>
      <c r="S4944">
        <v>0</v>
      </c>
      <c r="T4944">
        <v>0</v>
      </c>
      <c r="U4944">
        <v>0</v>
      </c>
      <c r="V4944">
        <v>0</v>
      </c>
      <c r="W4944">
        <v>1</v>
      </c>
      <c r="X4944">
        <v>1</v>
      </c>
      <c r="Y4944" s="26">
        <v>21</v>
      </c>
      <c r="Z4944" s="26">
        <v>21</v>
      </c>
      <c r="AA4944" t="s">
        <v>117</v>
      </c>
      <c r="AC4944" t="s">
        <v>1123</v>
      </c>
      <c r="AD4944" t="s">
        <v>1611</v>
      </c>
    </row>
    <row r="4945" spans="1:30">
      <c r="A4945">
        <v>1860</v>
      </c>
      <c r="B4945" s="4">
        <v>1</v>
      </c>
      <c r="C4945">
        <v>51057</v>
      </c>
      <c r="D4945">
        <v>3</v>
      </c>
      <c r="E4945">
        <v>20</v>
      </c>
      <c r="F4945" t="s">
        <v>1290</v>
      </c>
      <c r="G4945">
        <v>1770</v>
      </c>
      <c r="I4945">
        <v>5</v>
      </c>
      <c r="J4945">
        <v>6</v>
      </c>
      <c r="L4945" s="10">
        <v>0</v>
      </c>
      <c r="M4945" s="12">
        <v>0</v>
      </c>
      <c r="N4945" s="24">
        <f t="shared" si="77"/>
        <v>0</v>
      </c>
      <c r="O4945" s="12">
        <v>20</v>
      </c>
      <c r="P4945" t="s">
        <v>116</v>
      </c>
      <c r="S4945">
        <v>0</v>
      </c>
      <c r="T4945">
        <v>0</v>
      </c>
      <c r="U4945">
        <v>0</v>
      </c>
      <c r="V4945">
        <v>0</v>
      </c>
      <c r="W4945">
        <v>1</v>
      </c>
      <c r="X4945">
        <v>1</v>
      </c>
      <c r="Y4945" s="26">
        <v>20</v>
      </c>
      <c r="Z4945" s="26">
        <v>20</v>
      </c>
      <c r="AA4945" t="s">
        <v>117</v>
      </c>
      <c r="AC4945" t="s">
        <v>1123</v>
      </c>
      <c r="AD4945" t="s">
        <v>1611</v>
      </c>
    </row>
    <row r="4946" spans="1:30" ht="15">
      <c r="A4946">
        <v>1860</v>
      </c>
      <c r="B4946" s="4">
        <v>1</v>
      </c>
      <c r="C4946">
        <v>51057</v>
      </c>
      <c r="D4946">
        <v>4</v>
      </c>
      <c r="E4946">
        <v>20</v>
      </c>
      <c r="F4946" t="s">
        <v>1290</v>
      </c>
      <c r="G4946">
        <v>1770</v>
      </c>
      <c r="I4946">
        <v>5</v>
      </c>
      <c r="J4946">
        <v>4</v>
      </c>
      <c r="L4946" s="11">
        <v>1</v>
      </c>
      <c r="M4946" s="21">
        <v>0</v>
      </c>
      <c r="N4946" s="24">
        <f t="shared" si="77"/>
        <v>0</v>
      </c>
      <c r="O4946" s="12">
        <v>20</v>
      </c>
      <c r="P4946" t="s">
        <v>116</v>
      </c>
      <c r="S4946">
        <v>0</v>
      </c>
      <c r="T4946">
        <v>0</v>
      </c>
      <c r="U4946">
        <v>0</v>
      </c>
      <c r="V4946">
        <v>0</v>
      </c>
      <c r="W4946">
        <v>1</v>
      </c>
      <c r="X4946">
        <v>1</v>
      </c>
      <c r="Y4946" s="26">
        <v>20</v>
      </c>
      <c r="Z4946" s="26">
        <v>20</v>
      </c>
      <c r="AA4946" t="s">
        <v>117</v>
      </c>
      <c r="AC4946" t="s">
        <v>1123</v>
      </c>
      <c r="AD4946" t="s">
        <v>1611</v>
      </c>
    </row>
    <row r="4947" spans="1:30">
      <c r="A4947">
        <v>1860</v>
      </c>
      <c r="B4947" s="4">
        <v>1</v>
      </c>
      <c r="C4947">
        <v>51057</v>
      </c>
      <c r="D4947">
        <v>5</v>
      </c>
      <c r="E4947">
        <v>20</v>
      </c>
      <c r="F4947" t="s">
        <v>1290</v>
      </c>
      <c r="G4947">
        <v>1770</v>
      </c>
      <c r="I4947">
        <v>5</v>
      </c>
      <c r="J4947">
        <v>2</v>
      </c>
      <c r="L4947" s="10">
        <v>0</v>
      </c>
      <c r="M4947" s="12">
        <v>0</v>
      </c>
      <c r="N4947" s="24">
        <f t="shared" si="77"/>
        <v>0</v>
      </c>
      <c r="O4947" s="12">
        <v>20</v>
      </c>
      <c r="P4947" t="s">
        <v>116</v>
      </c>
      <c r="S4947">
        <v>0</v>
      </c>
      <c r="T4947">
        <v>0</v>
      </c>
      <c r="U4947">
        <v>0</v>
      </c>
      <c r="V4947">
        <v>0</v>
      </c>
      <c r="W4947">
        <v>1</v>
      </c>
      <c r="X4947">
        <v>1</v>
      </c>
      <c r="Y4947" s="26">
        <v>20</v>
      </c>
      <c r="Z4947" s="26">
        <v>20</v>
      </c>
      <c r="AA4947" t="s">
        <v>117</v>
      </c>
      <c r="AC4947" t="s">
        <v>1123</v>
      </c>
      <c r="AD4947" t="s">
        <v>1611</v>
      </c>
    </row>
    <row r="4948" spans="1:30" ht="15">
      <c r="A4948">
        <v>1860</v>
      </c>
      <c r="B4948" s="4">
        <v>1</v>
      </c>
      <c r="C4948">
        <v>51058</v>
      </c>
      <c r="D4948">
        <v>1</v>
      </c>
      <c r="E4948">
        <v>21</v>
      </c>
      <c r="F4948" t="s">
        <v>1290</v>
      </c>
      <c r="G4948">
        <v>1770</v>
      </c>
      <c r="I4948">
        <v>3</v>
      </c>
      <c r="J4948">
        <v>20</v>
      </c>
      <c r="L4948" s="11">
        <v>1</v>
      </c>
      <c r="M4948" s="16">
        <v>139.72421729991686</v>
      </c>
      <c r="N4948" s="24">
        <f t="shared" si="77"/>
        <v>2934.2085632982539</v>
      </c>
      <c r="O4948" s="12">
        <v>21</v>
      </c>
      <c r="P4948" t="s">
        <v>116</v>
      </c>
      <c r="S4948">
        <v>0</v>
      </c>
      <c r="T4948">
        <v>0</v>
      </c>
      <c r="U4948">
        <v>0</v>
      </c>
      <c r="V4948">
        <v>0</v>
      </c>
      <c r="W4948">
        <v>1</v>
      </c>
      <c r="X4948" t="s">
        <v>247</v>
      </c>
      <c r="Y4948" s="26">
        <v>0</v>
      </c>
      <c r="Z4948" s="26">
        <v>21</v>
      </c>
      <c r="AA4948" t="s">
        <v>117</v>
      </c>
      <c r="AC4948" t="s">
        <v>1612</v>
      </c>
      <c r="AD4948" t="s">
        <v>83</v>
      </c>
    </row>
    <row r="4949" spans="1:30" ht="15">
      <c r="A4949">
        <v>1860</v>
      </c>
      <c r="B4949" s="4">
        <v>1</v>
      </c>
      <c r="C4949">
        <v>51058</v>
      </c>
      <c r="D4949">
        <v>2</v>
      </c>
      <c r="E4949">
        <v>20</v>
      </c>
      <c r="F4949" t="s">
        <v>1290</v>
      </c>
      <c r="G4949">
        <v>1770</v>
      </c>
      <c r="I4949">
        <v>3</v>
      </c>
      <c r="J4949">
        <v>18</v>
      </c>
      <c r="L4949" s="11">
        <v>1</v>
      </c>
      <c r="M4949" s="16">
        <v>35.650509638259194</v>
      </c>
      <c r="N4949" s="24">
        <f t="shared" si="77"/>
        <v>713.01019276518389</v>
      </c>
      <c r="O4949" s="12">
        <v>20</v>
      </c>
      <c r="P4949" t="s">
        <v>116</v>
      </c>
      <c r="S4949">
        <v>0</v>
      </c>
      <c r="T4949">
        <v>0</v>
      </c>
      <c r="U4949">
        <v>0</v>
      </c>
      <c r="V4949">
        <v>0</v>
      </c>
      <c r="W4949">
        <v>1</v>
      </c>
      <c r="X4949" t="s">
        <v>247</v>
      </c>
      <c r="Y4949" s="26">
        <v>0</v>
      </c>
      <c r="Z4949" s="26">
        <v>20</v>
      </c>
      <c r="AA4949" t="s">
        <v>117</v>
      </c>
      <c r="AC4949" t="s">
        <v>1612</v>
      </c>
      <c r="AD4949" t="s">
        <v>83</v>
      </c>
    </row>
    <row r="4950" spans="1:30" ht="15">
      <c r="A4950">
        <v>1860</v>
      </c>
      <c r="B4950" s="4">
        <v>1</v>
      </c>
      <c r="C4950">
        <v>51058</v>
      </c>
      <c r="D4950">
        <v>3</v>
      </c>
      <c r="E4950">
        <v>20</v>
      </c>
      <c r="F4950" t="s">
        <v>1290</v>
      </c>
      <c r="G4950">
        <v>1770</v>
      </c>
      <c r="I4950">
        <v>3</v>
      </c>
      <c r="J4950">
        <v>4</v>
      </c>
      <c r="L4950" s="11">
        <v>1</v>
      </c>
      <c r="M4950" s="21">
        <v>0</v>
      </c>
      <c r="N4950" s="24">
        <f t="shared" si="77"/>
        <v>0</v>
      </c>
      <c r="O4950" s="12">
        <v>20</v>
      </c>
      <c r="P4950" t="s">
        <v>116</v>
      </c>
      <c r="S4950">
        <v>0</v>
      </c>
      <c r="T4950">
        <v>0</v>
      </c>
      <c r="U4950">
        <v>0</v>
      </c>
      <c r="V4950">
        <v>0</v>
      </c>
      <c r="W4950">
        <v>1</v>
      </c>
      <c r="X4950" t="s">
        <v>247</v>
      </c>
      <c r="Y4950" s="26">
        <v>0</v>
      </c>
      <c r="Z4950" s="26">
        <v>20</v>
      </c>
      <c r="AA4950" t="s">
        <v>117</v>
      </c>
      <c r="AC4950" t="s">
        <v>1612</v>
      </c>
      <c r="AD4950" t="s">
        <v>83</v>
      </c>
    </row>
    <row r="4951" spans="1:30" ht="15">
      <c r="A4951">
        <v>1860</v>
      </c>
      <c r="B4951" s="4">
        <v>1</v>
      </c>
      <c r="C4951">
        <v>51059</v>
      </c>
      <c r="D4951">
        <v>1</v>
      </c>
      <c r="E4951">
        <v>20</v>
      </c>
      <c r="F4951" t="s">
        <v>1290</v>
      </c>
      <c r="G4951">
        <v>1770</v>
      </c>
      <c r="I4951">
        <v>1</v>
      </c>
      <c r="J4951">
        <v>50</v>
      </c>
      <c r="L4951" s="10">
        <v>0</v>
      </c>
      <c r="M4951" s="16">
        <v>69.069443965111702</v>
      </c>
      <c r="N4951" s="24">
        <f t="shared" si="77"/>
        <v>1381.388879302234</v>
      </c>
      <c r="O4951" s="12">
        <v>20</v>
      </c>
      <c r="P4951" t="s">
        <v>116</v>
      </c>
      <c r="S4951">
        <v>0</v>
      </c>
      <c r="T4951">
        <v>0</v>
      </c>
      <c r="U4951">
        <v>0</v>
      </c>
      <c r="V4951">
        <v>0</v>
      </c>
      <c r="W4951">
        <v>1</v>
      </c>
      <c r="X4951" t="s">
        <v>247</v>
      </c>
      <c r="Y4951" s="26">
        <v>0</v>
      </c>
      <c r="Z4951" s="26">
        <v>20</v>
      </c>
      <c r="AA4951" t="s">
        <v>117</v>
      </c>
      <c r="AC4951" t="s">
        <v>324</v>
      </c>
      <c r="AD4951" t="s">
        <v>1101</v>
      </c>
    </row>
    <row r="4952" spans="1:30" ht="15">
      <c r="A4952">
        <v>1860</v>
      </c>
      <c r="B4952" s="4">
        <v>1</v>
      </c>
      <c r="C4952">
        <v>51060</v>
      </c>
      <c r="D4952">
        <v>1</v>
      </c>
      <c r="E4952">
        <v>21</v>
      </c>
      <c r="F4952" t="s">
        <v>1290</v>
      </c>
      <c r="G4952">
        <v>1770</v>
      </c>
      <c r="I4952">
        <v>1</v>
      </c>
      <c r="J4952">
        <v>20</v>
      </c>
      <c r="L4952" s="10">
        <v>0</v>
      </c>
      <c r="M4952" s="16">
        <v>69.069443965111702</v>
      </c>
      <c r="N4952" s="24">
        <f t="shared" si="77"/>
        <v>1450.4583232673458</v>
      </c>
      <c r="O4952" s="12">
        <v>21</v>
      </c>
      <c r="P4952" t="s">
        <v>116</v>
      </c>
      <c r="S4952">
        <v>0</v>
      </c>
      <c r="T4952">
        <v>0</v>
      </c>
      <c r="U4952">
        <v>0</v>
      </c>
      <c r="V4952">
        <v>0</v>
      </c>
      <c r="W4952">
        <v>1</v>
      </c>
      <c r="X4952">
        <v>1</v>
      </c>
      <c r="Y4952" s="26">
        <v>21</v>
      </c>
      <c r="Z4952" s="26">
        <v>21</v>
      </c>
      <c r="AA4952" t="s">
        <v>117</v>
      </c>
      <c r="AC4952" t="s">
        <v>420</v>
      </c>
      <c r="AD4952" t="s">
        <v>100</v>
      </c>
    </row>
    <row r="4953" spans="1:30" ht="15">
      <c r="A4953">
        <v>1860</v>
      </c>
      <c r="B4953" s="4">
        <v>1</v>
      </c>
      <c r="C4953">
        <v>51061</v>
      </c>
      <c r="D4953">
        <v>1</v>
      </c>
      <c r="E4953">
        <v>20</v>
      </c>
      <c r="F4953" t="s">
        <v>1290</v>
      </c>
      <c r="G4953">
        <v>1770</v>
      </c>
      <c r="I4953">
        <v>1</v>
      </c>
      <c r="J4953">
        <v>15</v>
      </c>
      <c r="L4953" s="10">
        <v>0</v>
      </c>
      <c r="M4953" s="16">
        <v>29.789946565499331</v>
      </c>
      <c r="N4953" s="24">
        <f t="shared" si="77"/>
        <v>595.79893130998664</v>
      </c>
      <c r="O4953" s="12">
        <v>20</v>
      </c>
      <c r="P4953" t="s">
        <v>116</v>
      </c>
      <c r="S4953">
        <v>0</v>
      </c>
      <c r="T4953">
        <v>0</v>
      </c>
      <c r="U4953">
        <v>0</v>
      </c>
      <c r="V4953">
        <v>0</v>
      </c>
      <c r="W4953">
        <v>1</v>
      </c>
      <c r="X4953" t="s">
        <v>247</v>
      </c>
      <c r="Y4953" s="26">
        <v>0</v>
      </c>
      <c r="Z4953" s="26">
        <v>20</v>
      </c>
      <c r="AA4953" t="s">
        <v>117</v>
      </c>
      <c r="AC4953" t="s">
        <v>420</v>
      </c>
      <c r="AD4953" t="s">
        <v>153</v>
      </c>
    </row>
    <row r="4954" spans="1:30" ht="15">
      <c r="A4954">
        <v>1860</v>
      </c>
      <c r="B4954" s="4">
        <v>1</v>
      </c>
      <c r="C4954">
        <v>51062</v>
      </c>
      <c r="D4954">
        <v>1</v>
      </c>
      <c r="E4954">
        <v>20</v>
      </c>
      <c r="F4954" t="s">
        <v>1290</v>
      </c>
      <c r="G4954">
        <v>1770</v>
      </c>
      <c r="I4954">
        <v>14</v>
      </c>
      <c r="J4954">
        <v>46</v>
      </c>
      <c r="L4954" s="11">
        <v>1</v>
      </c>
      <c r="M4954" s="16">
        <v>139.72421729991686</v>
      </c>
      <c r="N4954" s="24">
        <f t="shared" si="77"/>
        <v>2794.4843459983372</v>
      </c>
      <c r="O4954" s="12">
        <v>20</v>
      </c>
      <c r="P4954" t="s">
        <v>116</v>
      </c>
      <c r="S4954">
        <v>0</v>
      </c>
      <c r="T4954">
        <v>0</v>
      </c>
      <c r="U4954">
        <v>0</v>
      </c>
      <c r="V4954">
        <v>0</v>
      </c>
      <c r="W4954">
        <v>1</v>
      </c>
      <c r="X4954">
        <v>1</v>
      </c>
      <c r="Y4954" s="26">
        <v>20</v>
      </c>
      <c r="Z4954" s="26">
        <v>20</v>
      </c>
      <c r="AA4954" t="s">
        <v>117</v>
      </c>
      <c r="AC4954" t="s">
        <v>1613</v>
      </c>
      <c r="AD4954" t="s">
        <v>1614</v>
      </c>
    </row>
    <row r="4955" spans="1:30" ht="15">
      <c r="A4955">
        <v>1860</v>
      </c>
      <c r="B4955" s="4">
        <v>1</v>
      </c>
      <c r="C4955">
        <v>51062</v>
      </c>
      <c r="D4955">
        <v>2</v>
      </c>
      <c r="E4955">
        <v>20</v>
      </c>
      <c r="F4955" t="s">
        <v>1290</v>
      </c>
      <c r="G4955">
        <v>1770</v>
      </c>
      <c r="I4955">
        <v>14</v>
      </c>
      <c r="J4955">
        <v>35</v>
      </c>
      <c r="L4955" s="10">
        <v>0</v>
      </c>
      <c r="M4955" s="16">
        <v>69.069443965111702</v>
      </c>
      <c r="N4955" s="24">
        <f t="shared" si="77"/>
        <v>1381.388879302234</v>
      </c>
      <c r="O4955" s="12">
        <v>20</v>
      </c>
      <c r="P4955" t="s">
        <v>171</v>
      </c>
      <c r="S4955">
        <v>0</v>
      </c>
      <c r="T4955">
        <v>0</v>
      </c>
      <c r="U4955">
        <v>0</v>
      </c>
      <c r="V4955">
        <v>0</v>
      </c>
      <c r="W4955">
        <v>1</v>
      </c>
      <c r="X4955">
        <v>1</v>
      </c>
      <c r="Y4955" s="26">
        <v>20</v>
      </c>
      <c r="Z4955" s="26">
        <v>20</v>
      </c>
      <c r="AA4955" t="s">
        <v>117</v>
      </c>
      <c r="AC4955" t="s">
        <v>1613</v>
      </c>
      <c r="AD4955" t="s">
        <v>1614</v>
      </c>
    </row>
    <row r="4956" spans="1:30" ht="15">
      <c r="A4956">
        <v>1860</v>
      </c>
      <c r="B4956" s="4">
        <v>1</v>
      </c>
      <c r="C4956">
        <v>51062</v>
      </c>
      <c r="D4956">
        <v>3</v>
      </c>
      <c r="E4956">
        <v>21</v>
      </c>
      <c r="F4956" t="s">
        <v>1290</v>
      </c>
      <c r="G4956">
        <v>1770</v>
      </c>
      <c r="I4956">
        <v>14</v>
      </c>
      <c r="J4956">
        <v>32</v>
      </c>
      <c r="L4956" s="10">
        <v>0</v>
      </c>
      <c r="M4956" s="16">
        <v>69.069443965111702</v>
      </c>
      <c r="N4956" s="24">
        <f t="shared" si="77"/>
        <v>1450.4583232673458</v>
      </c>
      <c r="O4956" s="12">
        <v>21</v>
      </c>
      <c r="P4956" t="s">
        <v>116</v>
      </c>
      <c r="S4956">
        <v>0</v>
      </c>
      <c r="T4956">
        <v>0</v>
      </c>
      <c r="U4956">
        <v>0</v>
      </c>
      <c r="V4956">
        <v>0</v>
      </c>
      <c r="W4956">
        <v>1</v>
      </c>
      <c r="X4956">
        <v>1</v>
      </c>
      <c r="Y4956" s="26">
        <v>21</v>
      </c>
      <c r="Z4956" s="26">
        <v>21</v>
      </c>
      <c r="AA4956" t="s">
        <v>117</v>
      </c>
      <c r="AC4956" t="s">
        <v>1613</v>
      </c>
      <c r="AD4956" t="s">
        <v>1614</v>
      </c>
    </row>
    <row r="4957" spans="1:30" ht="15">
      <c r="A4957">
        <v>1860</v>
      </c>
      <c r="B4957" s="4">
        <v>1</v>
      </c>
      <c r="C4957">
        <v>51062</v>
      </c>
      <c r="D4957">
        <v>4</v>
      </c>
      <c r="E4957">
        <v>20</v>
      </c>
      <c r="F4957" t="s">
        <v>1290</v>
      </c>
      <c r="G4957">
        <v>1770</v>
      </c>
      <c r="I4957">
        <v>14</v>
      </c>
      <c r="J4957">
        <v>16</v>
      </c>
      <c r="L4957" s="11">
        <v>1</v>
      </c>
      <c r="M4957" s="16">
        <v>35.650509638259194</v>
      </c>
      <c r="N4957" s="24">
        <f t="shared" si="77"/>
        <v>713.01019276518389</v>
      </c>
      <c r="O4957" s="12">
        <v>20</v>
      </c>
      <c r="P4957" t="s">
        <v>116</v>
      </c>
      <c r="S4957">
        <v>0</v>
      </c>
      <c r="T4957">
        <v>0</v>
      </c>
      <c r="U4957">
        <v>0</v>
      </c>
      <c r="V4957">
        <v>0</v>
      </c>
      <c r="W4957">
        <v>1</v>
      </c>
      <c r="X4957">
        <v>1</v>
      </c>
      <c r="Y4957" s="26">
        <v>20</v>
      </c>
      <c r="Z4957" s="26">
        <v>20</v>
      </c>
      <c r="AA4957" t="s">
        <v>117</v>
      </c>
      <c r="AC4957" t="s">
        <v>1613</v>
      </c>
      <c r="AD4957" t="s">
        <v>1614</v>
      </c>
    </row>
    <row r="4958" spans="1:30" ht="15">
      <c r="A4958">
        <v>1860</v>
      </c>
      <c r="B4958" s="4">
        <v>1</v>
      </c>
      <c r="C4958">
        <v>51062</v>
      </c>
      <c r="D4958">
        <v>5</v>
      </c>
      <c r="E4958">
        <v>20</v>
      </c>
      <c r="F4958" t="s">
        <v>1290</v>
      </c>
      <c r="G4958">
        <v>1770</v>
      </c>
      <c r="I4958">
        <v>14</v>
      </c>
      <c r="J4958">
        <v>14</v>
      </c>
      <c r="L4958" s="11">
        <v>1</v>
      </c>
      <c r="M4958" s="16">
        <v>35.650509638259194</v>
      </c>
      <c r="N4958" s="24">
        <f t="shared" si="77"/>
        <v>713.01019276518389</v>
      </c>
      <c r="O4958" s="12">
        <v>20</v>
      </c>
      <c r="P4958" t="s">
        <v>116</v>
      </c>
      <c r="S4958">
        <v>0</v>
      </c>
      <c r="T4958">
        <v>0</v>
      </c>
      <c r="U4958">
        <v>0</v>
      </c>
      <c r="V4958">
        <v>0</v>
      </c>
      <c r="W4958">
        <v>1</v>
      </c>
      <c r="X4958">
        <v>1</v>
      </c>
      <c r="Y4958" s="26">
        <v>20</v>
      </c>
      <c r="Z4958" s="26">
        <v>20</v>
      </c>
      <c r="AA4958" t="s">
        <v>117</v>
      </c>
      <c r="AC4958" t="s">
        <v>1613</v>
      </c>
      <c r="AD4958" t="s">
        <v>1614</v>
      </c>
    </row>
    <row r="4959" spans="1:30" ht="15">
      <c r="A4959">
        <v>1860</v>
      </c>
      <c r="B4959" s="4">
        <v>1</v>
      </c>
      <c r="C4959">
        <v>51062</v>
      </c>
      <c r="D4959">
        <v>6</v>
      </c>
      <c r="E4959">
        <v>20</v>
      </c>
      <c r="F4959" t="s">
        <v>1290</v>
      </c>
      <c r="G4959">
        <v>1770</v>
      </c>
      <c r="I4959">
        <v>14</v>
      </c>
      <c r="J4959">
        <v>12</v>
      </c>
      <c r="L4959" s="11">
        <v>1</v>
      </c>
      <c r="M4959" s="22">
        <v>20.8</v>
      </c>
      <c r="N4959" s="24">
        <f t="shared" si="77"/>
        <v>416</v>
      </c>
      <c r="O4959" s="12">
        <v>20</v>
      </c>
      <c r="P4959" t="s">
        <v>116</v>
      </c>
      <c r="S4959">
        <v>0</v>
      </c>
      <c r="T4959">
        <v>0</v>
      </c>
      <c r="U4959">
        <v>0</v>
      </c>
      <c r="V4959">
        <v>0</v>
      </c>
      <c r="W4959">
        <v>1</v>
      </c>
      <c r="X4959">
        <v>1</v>
      </c>
      <c r="Y4959" s="26">
        <v>20</v>
      </c>
      <c r="Z4959" s="26">
        <v>20</v>
      </c>
      <c r="AA4959" t="s">
        <v>117</v>
      </c>
      <c r="AC4959" t="s">
        <v>1613</v>
      </c>
      <c r="AD4959" t="s">
        <v>1614</v>
      </c>
    </row>
    <row r="4960" spans="1:30" ht="15">
      <c r="A4960">
        <v>1860</v>
      </c>
      <c r="B4960" s="4">
        <v>1</v>
      </c>
      <c r="C4960">
        <v>51062</v>
      </c>
      <c r="D4960">
        <v>7</v>
      </c>
      <c r="E4960">
        <v>21</v>
      </c>
      <c r="F4960" t="s">
        <v>1290</v>
      </c>
      <c r="G4960">
        <v>1770</v>
      </c>
      <c r="I4960">
        <v>14</v>
      </c>
      <c r="J4960">
        <v>14</v>
      </c>
      <c r="L4960" s="11">
        <v>1</v>
      </c>
      <c r="M4960" s="16">
        <v>35.650509638259194</v>
      </c>
      <c r="N4960" s="24">
        <f t="shared" si="77"/>
        <v>748.66070240344311</v>
      </c>
      <c r="O4960" s="12">
        <v>21</v>
      </c>
      <c r="P4960" t="s">
        <v>116</v>
      </c>
      <c r="S4960">
        <v>0</v>
      </c>
      <c r="T4960">
        <v>0</v>
      </c>
      <c r="U4960">
        <v>0</v>
      </c>
      <c r="V4960">
        <v>0</v>
      </c>
      <c r="W4960">
        <v>1</v>
      </c>
      <c r="X4960">
        <v>1</v>
      </c>
      <c r="Y4960" s="26">
        <v>21</v>
      </c>
      <c r="Z4960" s="26">
        <v>21</v>
      </c>
      <c r="AA4960" t="s">
        <v>117</v>
      </c>
      <c r="AC4960" t="s">
        <v>1613</v>
      </c>
      <c r="AD4960" t="s">
        <v>1614</v>
      </c>
    </row>
    <row r="4961" spans="1:30" ht="15">
      <c r="A4961">
        <v>1860</v>
      </c>
      <c r="B4961" s="4">
        <v>1</v>
      </c>
      <c r="C4961">
        <v>51062</v>
      </c>
      <c r="D4961">
        <v>8</v>
      </c>
      <c r="E4961">
        <v>20</v>
      </c>
      <c r="F4961" t="s">
        <v>1290</v>
      </c>
      <c r="G4961">
        <v>1770</v>
      </c>
      <c r="I4961">
        <v>14</v>
      </c>
      <c r="J4961">
        <v>8</v>
      </c>
      <c r="L4961" s="10">
        <v>0</v>
      </c>
      <c r="M4961" s="16">
        <v>20.804249475679534</v>
      </c>
      <c r="N4961" s="24">
        <f t="shared" si="77"/>
        <v>416.0849895135907</v>
      </c>
      <c r="O4961" s="12">
        <v>20</v>
      </c>
      <c r="P4961" t="s">
        <v>116</v>
      </c>
      <c r="S4961">
        <v>0</v>
      </c>
      <c r="T4961">
        <v>0</v>
      </c>
      <c r="U4961">
        <v>0</v>
      </c>
      <c r="V4961">
        <v>0</v>
      </c>
      <c r="W4961">
        <v>1</v>
      </c>
      <c r="X4961">
        <v>1</v>
      </c>
      <c r="Y4961" s="26">
        <v>20</v>
      </c>
      <c r="Z4961" s="26">
        <v>20</v>
      </c>
      <c r="AA4961" t="s">
        <v>117</v>
      </c>
      <c r="AC4961" t="s">
        <v>1613</v>
      </c>
      <c r="AD4961" t="s">
        <v>1614</v>
      </c>
    </row>
    <row r="4962" spans="1:30" ht="15">
      <c r="A4962">
        <v>1860</v>
      </c>
      <c r="B4962" s="4">
        <v>1</v>
      </c>
      <c r="C4962">
        <v>51062</v>
      </c>
      <c r="D4962">
        <v>9</v>
      </c>
      <c r="E4962">
        <v>20</v>
      </c>
      <c r="F4962" t="s">
        <v>1290</v>
      </c>
      <c r="G4962">
        <v>1770</v>
      </c>
      <c r="I4962">
        <v>14</v>
      </c>
      <c r="J4962">
        <v>11</v>
      </c>
      <c r="L4962" s="11">
        <v>1</v>
      </c>
      <c r="M4962" s="22">
        <v>20.8</v>
      </c>
      <c r="N4962" s="24">
        <f t="shared" si="77"/>
        <v>416</v>
      </c>
      <c r="O4962" s="12">
        <v>20</v>
      </c>
      <c r="P4962" t="s">
        <v>116</v>
      </c>
      <c r="S4962">
        <v>0</v>
      </c>
      <c r="T4962">
        <v>0</v>
      </c>
      <c r="U4962">
        <v>0</v>
      </c>
      <c r="V4962">
        <v>0</v>
      </c>
      <c r="W4962">
        <v>1</v>
      </c>
      <c r="X4962">
        <v>1</v>
      </c>
      <c r="Y4962" s="26">
        <v>20</v>
      </c>
      <c r="Z4962" s="26">
        <v>20</v>
      </c>
      <c r="AA4962" t="s">
        <v>117</v>
      </c>
      <c r="AC4962" t="s">
        <v>1613</v>
      </c>
      <c r="AD4962" t="s">
        <v>1614</v>
      </c>
    </row>
    <row r="4963" spans="1:30" ht="15">
      <c r="A4963">
        <v>1860</v>
      </c>
      <c r="B4963" s="4">
        <v>1</v>
      </c>
      <c r="C4963">
        <v>51062</v>
      </c>
      <c r="D4963">
        <v>10</v>
      </c>
      <c r="E4963">
        <v>20</v>
      </c>
      <c r="F4963" t="s">
        <v>1290</v>
      </c>
      <c r="G4963">
        <v>1770</v>
      </c>
      <c r="I4963">
        <v>14</v>
      </c>
      <c r="J4963">
        <v>12</v>
      </c>
      <c r="L4963" s="11">
        <v>1</v>
      </c>
      <c r="M4963" s="22">
        <v>20.8</v>
      </c>
      <c r="N4963" s="24">
        <f t="shared" si="77"/>
        <v>416</v>
      </c>
      <c r="O4963" s="12">
        <v>20</v>
      </c>
      <c r="P4963" t="s">
        <v>116</v>
      </c>
      <c r="S4963">
        <v>0</v>
      </c>
      <c r="T4963">
        <v>0</v>
      </c>
      <c r="U4963">
        <v>0</v>
      </c>
      <c r="V4963">
        <v>0</v>
      </c>
      <c r="W4963">
        <v>1</v>
      </c>
      <c r="X4963">
        <v>1</v>
      </c>
      <c r="Y4963" s="26">
        <v>20</v>
      </c>
      <c r="Z4963" s="26">
        <v>20</v>
      </c>
      <c r="AA4963" t="s">
        <v>117</v>
      </c>
      <c r="AC4963" t="s">
        <v>1613</v>
      </c>
      <c r="AD4963" t="s">
        <v>1614</v>
      </c>
    </row>
    <row r="4964" spans="1:30" ht="15">
      <c r="A4964">
        <v>1860</v>
      </c>
      <c r="B4964" s="4">
        <v>1</v>
      </c>
      <c r="C4964">
        <v>51062</v>
      </c>
      <c r="D4964">
        <v>11</v>
      </c>
      <c r="E4964">
        <v>21</v>
      </c>
      <c r="F4964" t="s">
        <v>1290</v>
      </c>
      <c r="G4964">
        <v>1770</v>
      </c>
      <c r="I4964">
        <v>14</v>
      </c>
      <c r="J4964">
        <v>10</v>
      </c>
      <c r="L4964" s="11">
        <v>1</v>
      </c>
      <c r="M4964" s="22">
        <v>20.8</v>
      </c>
      <c r="N4964" s="24">
        <f t="shared" si="77"/>
        <v>436.8</v>
      </c>
      <c r="O4964" s="12">
        <v>21</v>
      </c>
      <c r="P4964" t="s">
        <v>116</v>
      </c>
      <c r="S4964">
        <v>0</v>
      </c>
      <c r="T4964">
        <v>0</v>
      </c>
      <c r="U4964">
        <v>0</v>
      </c>
      <c r="V4964">
        <v>0</v>
      </c>
      <c r="W4964">
        <v>1</v>
      </c>
      <c r="X4964">
        <v>1</v>
      </c>
      <c r="Y4964" s="26">
        <v>21</v>
      </c>
      <c r="Z4964" s="26">
        <v>21</v>
      </c>
      <c r="AA4964" t="s">
        <v>117</v>
      </c>
      <c r="AC4964" t="s">
        <v>1613</v>
      </c>
      <c r="AD4964" t="s">
        <v>1614</v>
      </c>
    </row>
    <row r="4965" spans="1:30" ht="15">
      <c r="A4965">
        <v>1860</v>
      </c>
      <c r="B4965" s="4">
        <v>1</v>
      </c>
      <c r="C4965">
        <v>51062</v>
      </c>
      <c r="D4965">
        <v>12</v>
      </c>
      <c r="E4965">
        <v>20</v>
      </c>
      <c r="F4965" t="s">
        <v>1290</v>
      </c>
      <c r="G4965">
        <v>1770</v>
      </c>
      <c r="I4965">
        <v>14</v>
      </c>
      <c r="J4965">
        <v>8</v>
      </c>
      <c r="L4965" s="11">
        <v>1</v>
      </c>
      <c r="M4965" s="22">
        <v>20.8</v>
      </c>
      <c r="N4965" s="24">
        <f t="shared" si="77"/>
        <v>416</v>
      </c>
      <c r="O4965" s="12">
        <v>20</v>
      </c>
      <c r="P4965" t="s">
        <v>116</v>
      </c>
      <c r="S4965">
        <v>0</v>
      </c>
      <c r="T4965">
        <v>0</v>
      </c>
      <c r="U4965">
        <v>0</v>
      </c>
      <c r="V4965">
        <v>0</v>
      </c>
      <c r="W4965">
        <v>1</v>
      </c>
      <c r="X4965">
        <v>1</v>
      </c>
      <c r="Y4965" s="26">
        <v>20</v>
      </c>
      <c r="Z4965" s="26">
        <v>20</v>
      </c>
      <c r="AA4965" t="s">
        <v>117</v>
      </c>
      <c r="AC4965" t="s">
        <v>1613</v>
      </c>
      <c r="AD4965" t="s">
        <v>1614</v>
      </c>
    </row>
    <row r="4966" spans="1:30" ht="15">
      <c r="A4966">
        <v>1860</v>
      </c>
      <c r="B4966" s="4">
        <v>1</v>
      </c>
      <c r="C4966">
        <v>51062</v>
      </c>
      <c r="D4966">
        <v>13</v>
      </c>
      <c r="E4966">
        <v>20</v>
      </c>
      <c r="F4966" t="s">
        <v>1290</v>
      </c>
      <c r="G4966">
        <v>1770</v>
      </c>
      <c r="I4966">
        <v>14</v>
      </c>
      <c r="J4966">
        <v>21</v>
      </c>
      <c r="L4966" s="10">
        <v>0</v>
      </c>
      <c r="M4966" s="16">
        <v>69.069443965111702</v>
      </c>
      <c r="N4966" s="24">
        <f t="shared" si="77"/>
        <v>1381.388879302234</v>
      </c>
      <c r="O4966" s="12">
        <v>20</v>
      </c>
      <c r="P4966" t="s">
        <v>116</v>
      </c>
      <c r="S4966">
        <v>0</v>
      </c>
      <c r="T4966">
        <v>0</v>
      </c>
      <c r="U4966">
        <v>0</v>
      </c>
      <c r="V4966">
        <v>0</v>
      </c>
      <c r="W4966">
        <v>1</v>
      </c>
      <c r="X4966">
        <v>1</v>
      </c>
      <c r="Y4966" s="26">
        <v>20</v>
      </c>
      <c r="Z4966" s="26">
        <v>20</v>
      </c>
      <c r="AA4966" t="s">
        <v>117</v>
      </c>
      <c r="AC4966" t="s">
        <v>1613</v>
      </c>
      <c r="AD4966" t="s">
        <v>1614</v>
      </c>
    </row>
    <row r="4967" spans="1:30" ht="15">
      <c r="A4967">
        <v>1860</v>
      </c>
      <c r="B4967" s="4">
        <v>1</v>
      </c>
      <c r="C4967">
        <v>51062</v>
      </c>
      <c r="D4967">
        <v>14</v>
      </c>
      <c r="E4967">
        <v>20</v>
      </c>
      <c r="F4967" t="s">
        <v>1290</v>
      </c>
      <c r="G4967">
        <v>1770</v>
      </c>
      <c r="I4967">
        <v>14</v>
      </c>
      <c r="J4967">
        <v>1</v>
      </c>
      <c r="L4967" s="11">
        <v>1</v>
      </c>
      <c r="M4967" s="21">
        <v>0</v>
      </c>
      <c r="N4967" s="24">
        <f t="shared" si="77"/>
        <v>0</v>
      </c>
      <c r="O4967" s="12">
        <v>20</v>
      </c>
      <c r="P4967" t="s">
        <v>116</v>
      </c>
      <c r="S4967">
        <v>0</v>
      </c>
      <c r="T4967">
        <v>0</v>
      </c>
      <c r="U4967">
        <v>0</v>
      </c>
      <c r="V4967">
        <v>0</v>
      </c>
      <c r="W4967">
        <v>1</v>
      </c>
      <c r="X4967">
        <v>1</v>
      </c>
      <c r="Y4967" s="26">
        <v>20</v>
      </c>
      <c r="Z4967" s="26">
        <v>20</v>
      </c>
      <c r="AA4967" t="s">
        <v>117</v>
      </c>
      <c r="AC4967" t="s">
        <v>1613</v>
      </c>
      <c r="AD4967" t="s">
        <v>1614</v>
      </c>
    </row>
    <row r="4968" spans="1:30" ht="15">
      <c r="A4968">
        <v>1860</v>
      </c>
      <c r="B4968" s="4">
        <v>1</v>
      </c>
      <c r="C4968">
        <v>51063</v>
      </c>
      <c r="D4968">
        <v>1</v>
      </c>
      <c r="E4968">
        <v>21</v>
      </c>
      <c r="F4968" t="s">
        <v>1290</v>
      </c>
      <c r="G4968">
        <v>1770</v>
      </c>
      <c r="I4968">
        <v>9</v>
      </c>
      <c r="J4968">
        <v>50</v>
      </c>
      <c r="L4968" s="10">
        <v>0</v>
      </c>
      <c r="M4968" s="16">
        <v>69.069443965111702</v>
      </c>
      <c r="N4968" s="24">
        <f t="shared" si="77"/>
        <v>1450.4583232673458</v>
      </c>
      <c r="O4968" s="12">
        <v>21</v>
      </c>
      <c r="P4968" t="s">
        <v>171</v>
      </c>
      <c r="S4968">
        <v>0</v>
      </c>
      <c r="T4968">
        <v>0</v>
      </c>
      <c r="U4968">
        <v>0</v>
      </c>
      <c r="V4968">
        <v>0</v>
      </c>
      <c r="W4968">
        <v>1</v>
      </c>
      <c r="X4968">
        <v>1</v>
      </c>
      <c r="Y4968" s="26">
        <v>21</v>
      </c>
      <c r="Z4968" s="26">
        <v>21</v>
      </c>
      <c r="AA4968" t="s">
        <v>117</v>
      </c>
      <c r="AC4968" t="s">
        <v>1615</v>
      </c>
      <c r="AD4968" t="s">
        <v>138</v>
      </c>
    </row>
    <row r="4969" spans="1:30" ht="15">
      <c r="A4969">
        <v>1860</v>
      </c>
      <c r="B4969" s="4">
        <v>1</v>
      </c>
      <c r="C4969">
        <v>51063</v>
      </c>
      <c r="D4969">
        <v>2</v>
      </c>
      <c r="E4969">
        <v>20</v>
      </c>
      <c r="F4969" t="s">
        <v>1290</v>
      </c>
      <c r="G4969">
        <v>1770</v>
      </c>
      <c r="I4969">
        <v>9</v>
      </c>
      <c r="J4969">
        <v>45</v>
      </c>
      <c r="L4969" s="10">
        <v>0</v>
      </c>
      <c r="M4969" s="16">
        <v>69.069443965111702</v>
      </c>
      <c r="N4969" s="24">
        <f t="shared" si="77"/>
        <v>1381.388879302234</v>
      </c>
      <c r="O4969" s="12">
        <v>20</v>
      </c>
      <c r="P4969" t="s">
        <v>116</v>
      </c>
      <c r="S4969">
        <v>0</v>
      </c>
      <c r="T4969">
        <v>0</v>
      </c>
      <c r="U4969">
        <v>0</v>
      </c>
      <c r="V4969">
        <v>0</v>
      </c>
      <c r="W4969">
        <v>1</v>
      </c>
      <c r="X4969">
        <v>1</v>
      </c>
      <c r="Y4969" s="26">
        <v>20</v>
      </c>
      <c r="Z4969" s="26">
        <v>20</v>
      </c>
      <c r="AA4969" t="s">
        <v>117</v>
      </c>
      <c r="AC4969" t="s">
        <v>1615</v>
      </c>
      <c r="AD4969" t="s">
        <v>138</v>
      </c>
    </row>
    <row r="4970" spans="1:30" ht="15">
      <c r="A4970">
        <v>1860</v>
      </c>
      <c r="B4970" s="4">
        <v>1</v>
      </c>
      <c r="C4970">
        <v>51063</v>
      </c>
      <c r="D4970">
        <v>3</v>
      </c>
      <c r="E4970">
        <v>20</v>
      </c>
      <c r="F4970" t="s">
        <v>1290</v>
      </c>
      <c r="G4970">
        <v>1770</v>
      </c>
      <c r="I4970">
        <v>9</v>
      </c>
      <c r="J4970">
        <v>28</v>
      </c>
      <c r="L4970" s="11">
        <v>1</v>
      </c>
      <c r="M4970" s="16">
        <v>139.72421729991686</v>
      </c>
      <c r="N4970" s="24">
        <f t="shared" si="77"/>
        <v>2794.4843459983372</v>
      </c>
      <c r="O4970" s="12">
        <v>20</v>
      </c>
      <c r="P4970" t="s">
        <v>171</v>
      </c>
      <c r="S4970">
        <v>0</v>
      </c>
      <c r="T4970">
        <v>0</v>
      </c>
      <c r="U4970">
        <v>0</v>
      </c>
      <c r="V4970">
        <v>0</v>
      </c>
      <c r="W4970">
        <v>1</v>
      </c>
      <c r="X4970">
        <v>1</v>
      </c>
      <c r="Y4970" s="26">
        <v>20</v>
      </c>
      <c r="Z4970" s="26">
        <v>20</v>
      </c>
      <c r="AA4970" t="s">
        <v>117</v>
      </c>
      <c r="AC4970" t="s">
        <v>1615</v>
      </c>
      <c r="AD4970" t="s">
        <v>138</v>
      </c>
    </row>
    <row r="4971" spans="1:30" ht="15">
      <c r="A4971">
        <v>1860</v>
      </c>
      <c r="B4971" s="4">
        <v>1</v>
      </c>
      <c r="C4971">
        <v>51063</v>
      </c>
      <c r="D4971">
        <v>4</v>
      </c>
      <c r="E4971">
        <v>20</v>
      </c>
      <c r="F4971" t="s">
        <v>1290</v>
      </c>
      <c r="G4971">
        <v>1770</v>
      </c>
      <c r="I4971">
        <v>9</v>
      </c>
      <c r="J4971">
        <v>25</v>
      </c>
      <c r="L4971" s="11">
        <v>1</v>
      </c>
      <c r="M4971" s="16">
        <v>139.72421729991686</v>
      </c>
      <c r="N4971" s="24">
        <f t="shared" si="77"/>
        <v>2794.4843459983372</v>
      </c>
      <c r="O4971" s="12">
        <v>20</v>
      </c>
      <c r="P4971" t="s">
        <v>171</v>
      </c>
      <c r="S4971">
        <v>0</v>
      </c>
      <c r="T4971">
        <v>0</v>
      </c>
      <c r="U4971">
        <v>0</v>
      </c>
      <c r="V4971">
        <v>0</v>
      </c>
      <c r="W4971">
        <v>1</v>
      </c>
      <c r="X4971">
        <v>1</v>
      </c>
      <c r="Y4971" s="26">
        <v>20</v>
      </c>
      <c r="Z4971" s="26">
        <v>20</v>
      </c>
      <c r="AA4971" t="s">
        <v>117</v>
      </c>
      <c r="AC4971" t="s">
        <v>1615</v>
      </c>
      <c r="AD4971" t="s">
        <v>138</v>
      </c>
    </row>
    <row r="4972" spans="1:30" ht="15">
      <c r="A4972">
        <v>1860</v>
      </c>
      <c r="B4972" s="4">
        <v>1</v>
      </c>
      <c r="C4972">
        <v>51063</v>
      </c>
      <c r="D4972">
        <v>5</v>
      </c>
      <c r="E4972">
        <v>21</v>
      </c>
      <c r="F4972" t="s">
        <v>1290</v>
      </c>
      <c r="G4972">
        <v>1770</v>
      </c>
      <c r="I4972">
        <v>9</v>
      </c>
      <c r="J4972">
        <v>24</v>
      </c>
      <c r="L4972" s="10">
        <v>0</v>
      </c>
      <c r="M4972" s="16">
        <v>69.069443965111702</v>
      </c>
      <c r="N4972" s="24">
        <f t="shared" si="77"/>
        <v>1450.4583232673458</v>
      </c>
      <c r="O4972" s="12">
        <v>21</v>
      </c>
      <c r="P4972" t="s">
        <v>171</v>
      </c>
      <c r="S4972">
        <v>0</v>
      </c>
      <c r="T4972">
        <v>0</v>
      </c>
      <c r="U4972">
        <v>0</v>
      </c>
      <c r="V4972">
        <v>0</v>
      </c>
      <c r="W4972">
        <v>1</v>
      </c>
      <c r="X4972">
        <v>1</v>
      </c>
      <c r="Y4972" s="26">
        <v>21</v>
      </c>
      <c r="Z4972" s="26">
        <v>21</v>
      </c>
      <c r="AA4972" t="s">
        <v>117</v>
      </c>
      <c r="AC4972" t="s">
        <v>1615</v>
      </c>
      <c r="AD4972" t="s">
        <v>138</v>
      </c>
    </row>
    <row r="4973" spans="1:30" ht="15">
      <c r="A4973">
        <v>1860</v>
      </c>
      <c r="B4973" s="4">
        <v>1</v>
      </c>
      <c r="C4973">
        <v>51063</v>
      </c>
      <c r="D4973">
        <v>6</v>
      </c>
      <c r="E4973">
        <v>20</v>
      </c>
      <c r="F4973" t="s">
        <v>1290</v>
      </c>
      <c r="G4973">
        <v>1770</v>
      </c>
      <c r="I4973">
        <v>9</v>
      </c>
      <c r="J4973">
        <v>18</v>
      </c>
      <c r="L4973" s="11">
        <v>1</v>
      </c>
      <c r="M4973" s="16">
        <v>35.650509638259194</v>
      </c>
      <c r="N4973" s="24">
        <f t="shared" si="77"/>
        <v>713.01019276518389</v>
      </c>
      <c r="O4973" s="12">
        <v>20</v>
      </c>
      <c r="P4973" t="s">
        <v>171</v>
      </c>
      <c r="S4973">
        <v>0</v>
      </c>
      <c r="T4973">
        <v>0</v>
      </c>
      <c r="U4973">
        <v>0</v>
      </c>
      <c r="V4973">
        <v>0</v>
      </c>
      <c r="W4973">
        <v>1</v>
      </c>
      <c r="X4973">
        <v>1</v>
      </c>
      <c r="Y4973" s="26">
        <v>20</v>
      </c>
      <c r="Z4973" s="26">
        <v>20</v>
      </c>
      <c r="AA4973" t="s">
        <v>117</v>
      </c>
      <c r="AC4973" t="s">
        <v>1615</v>
      </c>
      <c r="AD4973" t="s">
        <v>138</v>
      </c>
    </row>
    <row r="4974" spans="1:30" ht="15">
      <c r="A4974">
        <v>1860</v>
      </c>
      <c r="B4974" s="4">
        <v>1</v>
      </c>
      <c r="C4974">
        <v>51063</v>
      </c>
      <c r="D4974">
        <v>7</v>
      </c>
      <c r="E4974">
        <v>20</v>
      </c>
      <c r="F4974" t="s">
        <v>1290</v>
      </c>
      <c r="G4974">
        <v>1770</v>
      </c>
      <c r="I4974">
        <v>9</v>
      </c>
      <c r="J4974">
        <v>10</v>
      </c>
      <c r="L4974" s="10">
        <v>0</v>
      </c>
      <c r="M4974" s="16">
        <v>20.804249475679534</v>
      </c>
      <c r="N4974" s="24">
        <f t="shared" si="77"/>
        <v>416.0849895135907</v>
      </c>
      <c r="O4974" s="12">
        <v>20</v>
      </c>
      <c r="P4974" t="s">
        <v>171</v>
      </c>
      <c r="S4974">
        <v>0</v>
      </c>
      <c r="T4974">
        <v>0</v>
      </c>
      <c r="U4974">
        <v>0</v>
      </c>
      <c r="V4974">
        <v>0</v>
      </c>
      <c r="W4974">
        <v>1</v>
      </c>
      <c r="X4974">
        <v>1</v>
      </c>
      <c r="Y4974" s="26">
        <v>20</v>
      </c>
      <c r="Z4974" s="26">
        <v>20</v>
      </c>
      <c r="AA4974" t="s">
        <v>117</v>
      </c>
      <c r="AC4974" t="s">
        <v>1615</v>
      </c>
      <c r="AD4974" t="s">
        <v>138</v>
      </c>
    </row>
    <row r="4975" spans="1:30">
      <c r="A4975">
        <v>1860</v>
      </c>
      <c r="B4975" s="4">
        <v>1</v>
      </c>
      <c r="C4975">
        <v>51063</v>
      </c>
      <c r="D4975">
        <v>8</v>
      </c>
      <c r="E4975">
        <v>20</v>
      </c>
      <c r="F4975" t="s">
        <v>1290</v>
      </c>
      <c r="G4975">
        <v>1770</v>
      </c>
      <c r="I4975">
        <v>9</v>
      </c>
      <c r="J4975">
        <v>3</v>
      </c>
      <c r="L4975" s="10">
        <v>0</v>
      </c>
      <c r="M4975" s="12">
        <v>0</v>
      </c>
      <c r="N4975" s="24">
        <f t="shared" si="77"/>
        <v>0</v>
      </c>
      <c r="O4975" s="12">
        <v>20</v>
      </c>
      <c r="P4975" t="s">
        <v>171</v>
      </c>
      <c r="S4975">
        <v>0</v>
      </c>
      <c r="T4975">
        <v>0</v>
      </c>
      <c r="U4975">
        <v>0</v>
      </c>
      <c r="V4975">
        <v>0</v>
      </c>
      <c r="W4975">
        <v>1</v>
      </c>
      <c r="X4975">
        <v>1</v>
      </c>
      <c r="Y4975" s="26">
        <v>20</v>
      </c>
      <c r="Z4975" s="26">
        <v>20</v>
      </c>
      <c r="AA4975" t="s">
        <v>117</v>
      </c>
      <c r="AC4975" t="s">
        <v>1615</v>
      </c>
      <c r="AD4975" t="s">
        <v>138</v>
      </c>
    </row>
    <row r="4976" spans="1:30" ht="15">
      <c r="A4976">
        <v>1860</v>
      </c>
      <c r="B4976" s="4">
        <v>1</v>
      </c>
      <c r="C4976">
        <v>51063</v>
      </c>
      <c r="D4976">
        <v>9</v>
      </c>
      <c r="E4976">
        <v>21</v>
      </c>
      <c r="F4976" t="s">
        <v>1290</v>
      </c>
      <c r="G4976">
        <v>1770</v>
      </c>
      <c r="I4976">
        <v>9</v>
      </c>
      <c r="J4976">
        <v>2</v>
      </c>
      <c r="L4976" s="11">
        <v>1</v>
      </c>
      <c r="M4976" s="21">
        <v>0</v>
      </c>
      <c r="N4976" s="24">
        <f t="shared" si="77"/>
        <v>0</v>
      </c>
      <c r="O4976" s="12">
        <v>21</v>
      </c>
      <c r="P4976" t="s">
        <v>171</v>
      </c>
      <c r="S4976">
        <v>0</v>
      </c>
      <c r="T4976">
        <v>0</v>
      </c>
      <c r="U4976">
        <v>0</v>
      </c>
      <c r="V4976">
        <v>0</v>
      </c>
      <c r="W4976">
        <v>1</v>
      </c>
      <c r="X4976">
        <v>1</v>
      </c>
      <c r="Y4976" s="26">
        <v>21</v>
      </c>
      <c r="Z4976" s="26">
        <v>21</v>
      </c>
      <c r="AA4976" t="s">
        <v>117</v>
      </c>
      <c r="AC4976" t="s">
        <v>1615</v>
      </c>
      <c r="AD4976" t="s">
        <v>138</v>
      </c>
    </row>
    <row r="4977" spans="1:30" ht="15">
      <c r="A4977">
        <v>1860</v>
      </c>
      <c r="B4977" s="4">
        <v>1</v>
      </c>
      <c r="C4977">
        <v>51064</v>
      </c>
      <c r="D4977">
        <v>1</v>
      </c>
      <c r="E4977">
        <v>20</v>
      </c>
      <c r="F4977" t="s">
        <v>1290</v>
      </c>
      <c r="G4977">
        <v>1770</v>
      </c>
      <c r="I4977">
        <v>1</v>
      </c>
      <c r="J4977">
        <v>18</v>
      </c>
      <c r="L4977" s="11">
        <v>1</v>
      </c>
      <c r="M4977" s="16">
        <v>35.650509638259194</v>
      </c>
      <c r="N4977" s="24">
        <f t="shared" si="77"/>
        <v>713.01019276518389</v>
      </c>
      <c r="O4977" s="12">
        <v>20</v>
      </c>
      <c r="P4977" t="s">
        <v>116</v>
      </c>
      <c r="S4977">
        <v>0</v>
      </c>
      <c r="T4977">
        <v>0</v>
      </c>
      <c r="U4977">
        <v>0</v>
      </c>
      <c r="V4977">
        <v>0</v>
      </c>
      <c r="W4977">
        <v>1</v>
      </c>
      <c r="X4977">
        <v>1</v>
      </c>
      <c r="Y4977" s="26">
        <v>20</v>
      </c>
      <c r="Z4977" s="26">
        <v>20</v>
      </c>
      <c r="AA4977" t="s">
        <v>117</v>
      </c>
      <c r="AC4977" t="s">
        <v>1616</v>
      </c>
      <c r="AD4977" t="s">
        <v>82</v>
      </c>
    </row>
    <row r="4978" spans="1:30" ht="15">
      <c r="A4978">
        <v>1860</v>
      </c>
      <c r="B4978" s="4">
        <v>1</v>
      </c>
      <c r="C4978">
        <v>51065</v>
      </c>
      <c r="D4978">
        <v>1</v>
      </c>
      <c r="E4978">
        <v>20</v>
      </c>
      <c r="F4978" t="s">
        <v>1290</v>
      </c>
      <c r="G4978">
        <v>1770</v>
      </c>
      <c r="I4978">
        <v>12</v>
      </c>
      <c r="J4978">
        <v>39</v>
      </c>
      <c r="L4978" s="11">
        <v>1</v>
      </c>
      <c r="M4978" s="16">
        <v>139.72421729991686</v>
      </c>
      <c r="N4978" s="24">
        <f t="shared" si="77"/>
        <v>2794.4843459983372</v>
      </c>
      <c r="O4978" s="12">
        <v>20</v>
      </c>
      <c r="P4978" t="s">
        <v>116</v>
      </c>
      <c r="S4978">
        <v>0</v>
      </c>
      <c r="T4978">
        <v>0</v>
      </c>
      <c r="U4978">
        <v>0</v>
      </c>
      <c r="V4978">
        <v>0</v>
      </c>
      <c r="W4978">
        <v>1</v>
      </c>
      <c r="X4978">
        <v>1</v>
      </c>
      <c r="Y4978" s="26">
        <v>20</v>
      </c>
      <c r="Z4978" s="26">
        <v>20</v>
      </c>
      <c r="AA4978" t="s">
        <v>117</v>
      </c>
      <c r="AC4978" t="s">
        <v>1617</v>
      </c>
      <c r="AD4978" t="s">
        <v>500</v>
      </c>
    </row>
    <row r="4979" spans="1:30" ht="15">
      <c r="A4979">
        <v>1860</v>
      </c>
      <c r="B4979" s="4">
        <v>1</v>
      </c>
      <c r="C4979">
        <v>51065</v>
      </c>
      <c r="D4979">
        <v>2</v>
      </c>
      <c r="E4979">
        <v>20</v>
      </c>
      <c r="F4979" t="s">
        <v>1290</v>
      </c>
      <c r="G4979">
        <v>1770</v>
      </c>
      <c r="I4979">
        <v>12</v>
      </c>
      <c r="J4979">
        <v>30</v>
      </c>
      <c r="L4979" s="11">
        <v>1</v>
      </c>
      <c r="M4979" s="16">
        <v>139.72421729991686</v>
      </c>
      <c r="N4979" s="24">
        <f t="shared" si="77"/>
        <v>2794.4843459983372</v>
      </c>
      <c r="O4979" s="12">
        <v>20</v>
      </c>
      <c r="P4979" t="s">
        <v>171</v>
      </c>
      <c r="S4979">
        <v>0</v>
      </c>
      <c r="T4979">
        <v>0</v>
      </c>
      <c r="U4979">
        <v>0</v>
      </c>
      <c r="V4979">
        <v>0</v>
      </c>
      <c r="W4979">
        <v>1</v>
      </c>
      <c r="X4979">
        <v>1</v>
      </c>
      <c r="Y4979" s="26">
        <v>20</v>
      </c>
      <c r="Z4979" s="26">
        <v>20</v>
      </c>
      <c r="AA4979" t="s">
        <v>117</v>
      </c>
      <c r="AC4979" t="s">
        <v>1617</v>
      </c>
      <c r="AD4979" t="s">
        <v>500</v>
      </c>
    </row>
    <row r="4980" spans="1:30" ht="15">
      <c r="A4980">
        <v>1860</v>
      </c>
      <c r="B4980" s="4">
        <v>1</v>
      </c>
      <c r="C4980">
        <v>51065</v>
      </c>
      <c r="D4980">
        <v>3</v>
      </c>
      <c r="E4980">
        <v>21</v>
      </c>
      <c r="F4980" t="s">
        <v>1290</v>
      </c>
      <c r="G4980">
        <v>1770</v>
      </c>
      <c r="I4980">
        <v>12</v>
      </c>
      <c r="J4980">
        <v>35</v>
      </c>
      <c r="L4980" s="11">
        <v>1</v>
      </c>
      <c r="M4980" s="16">
        <v>139.72421729991686</v>
      </c>
      <c r="N4980" s="24">
        <f t="shared" si="77"/>
        <v>2934.2085632982539</v>
      </c>
      <c r="O4980" s="12">
        <v>21</v>
      </c>
      <c r="P4980" t="s">
        <v>116</v>
      </c>
      <c r="S4980">
        <v>0</v>
      </c>
      <c r="T4980">
        <v>0</v>
      </c>
      <c r="U4980">
        <v>0</v>
      </c>
      <c r="V4980">
        <v>0</v>
      </c>
      <c r="W4980">
        <v>1</v>
      </c>
      <c r="X4980">
        <v>1</v>
      </c>
      <c r="Y4980" s="26">
        <v>21</v>
      </c>
      <c r="Z4980" s="26">
        <v>21</v>
      </c>
      <c r="AA4980" t="s">
        <v>117</v>
      </c>
      <c r="AC4980" t="s">
        <v>1617</v>
      </c>
      <c r="AD4980" t="s">
        <v>500</v>
      </c>
    </row>
    <row r="4981" spans="1:30" ht="15">
      <c r="A4981">
        <v>1860</v>
      </c>
      <c r="B4981" s="4">
        <v>1</v>
      </c>
      <c r="C4981">
        <v>51065</v>
      </c>
      <c r="D4981">
        <v>4</v>
      </c>
      <c r="E4981">
        <v>20</v>
      </c>
      <c r="F4981" t="s">
        <v>1290</v>
      </c>
      <c r="G4981">
        <v>1770</v>
      </c>
      <c r="I4981">
        <v>12</v>
      </c>
      <c r="J4981">
        <v>30</v>
      </c>
      <c r="L4981" s="10">
        <v>0</v>
      </c>
      <c r="M4981" s="16">
        <v>69.069443965111702</v>
      </c>
      <c r="N4981" s="24">
        <f t="shared" si="77"/>
        <v>1381.388879302234</v>
      </c>
      <c r="O4981" s="12">
        <v>20</v>
      </c>
      <c r="P4981" t="s">
        <v>116</v>
      </c>
      <c r="S4981">
        <v>0</v>
      </c>
      <c r="T4981">
        <v>0</v>
      </c>
      <c r="U4981">
        <v>0</v>
      </c>
      <c r="V4981">
        <v>0</v>
      </c>
      <c r="W4981">
        <v>1</v>
      </c>
      <c r="X4981">
        <v>1</v>
      </c>
      <c r="Y4981" s="26">
        <v>20</v>
      </c>
      <c r="Z4981" s="26">
        <v>20</v>
      </c>
      <c r="AA4981" t="s">
        <v>117</v>
      </c>
      <c r="AC4981" t="s">
        <v>1617</v>
      </c>
      <c r="AD4981" t="s">
        <v>500</v>
      </c>
    </row>
    <row r="4982" spans="1:30" ht="15">
      <c r="A4982">
        <v>1860</v>
      </c>
      <c r="B4982" s="4">
        <v>1</v>
      </c>
      <c r="C4982">
        <v>51065</v>
      </c>
      <c r="D4982">
        <v>5</v>
      </c>
      <c r="E4982">
        <v>20</v>
      </c>
      <c r="F4982" t="s">
        <v>1290</v>
      </c>
      <c r="G4982">
        <v>1770</v>
      </c>
      <c r="I4982">
        <v>12</v>
      </c>
      <c r="J4982">
        <v>9</v>
      </c>
      <c r="L4982" s="11">
        <v>1</v>
      </c>
      <c r="M4982" s="22">
        <v>20.8</v>
      </c>
      <c r="N4982" s="24">
        <f t="shared" si="77"/>
        <v>416</v>
      </c>
      <c r="O4982" s="12">
        <v>20</v>
      </c>
      <c r="P4982" t="s">
        <v>116</v>
      </c>
      <c r="S4982">
        <v>0</v>
      </c>
      <c r="T4982">
        <v>0</v>
      </c>
      <c r="U4982">
        <v>0</v>
      </c>
      <c r="V4982">
        <v>0</v>
      </c>
      <c r="W4982">
        <v>1</v>
      </c>
      <c r="X4982">
        <v>1</v>
      </c>
      <c r="Y4982" s="26">
        <v>20</v>
      </c>
      <c r="Z4982" s="26">
        <v>20</v>
      </c>
      <c r="AA4982" t="s">
        <v>117</v>
      </c>
      <c r="AC4982" t="s">
        <v>1617</v>
      </c>
      <c r="AD4982" t="s">
        <v>500</v>
      </c>
    </row>
    <row r="4983" spans="1:30" ht="15">
      <c r="A4983">
        <v>1860</v>
      </c>
      <c r="B4983" s="4">
        <v>1</v>
      </c>
      <c r="C4983">
        <v>51065</v>
      </c>
      <c r="D4983">
        <v>6</v>
      </c>
      <c r="E4983">
        <v>20</v>
      </c>
      <c r="F4983" t="s">
        <v>1290</v>
      </c>
      <c r="G4983">
        <v>1770</v>
      </c>
      <c r="I4983">
        <v>12</v>
      </c>
      <c r="J4983">
        <v>8</v>
      </c>
      <c r="L4983" s="11">
        <v>1</v>
      </c>
      <c r="M4983" s="22">
        <v>20.8</v>
      </c>
      <c r="N4983" s="24">
        <f t="shared" si="77"/>
        <v>416</v>
      </c>
      <c r="O4983" s="12">
        <v>20</v>
      </c>
      <c r="P4983" t="s">
        <v>116</v>
      </c>
      <c r="S4983">
        <v>0</v>
      </c>
      <c r="T4983">
        <v>0</v>
      </c>
      <c r="U4983">
        <v>0</v>
      </c>
      <c r="V4983">
        <v>0</v>
      </c>
      <c r="W4983">
        <v>1</v>
      </c>
      <c r="X4983">
        <v>1</v>
      </c>
      <c r="Y4983" s="26">
        <v>20</v>
      </c>
      <c r="Z4983" s="26">
        <v>20</v>
      </c>
      <c r="AA4983" t="s">
        <v>117</v>
      </c>
      <c r="AC4983" t="s">
        <v>1617</v>
      </c>
      <c r="AD4983" t="s">
        <v>500</v>
      </c>
    </row>
    <row r="4984" spans="1:30" ht="15">
      <c r="A4984">
        <v>1860</v>
      </c>
      <c r="B4984" s="4">
        <v>1</v>
      </c>
      <c r="C4984">
        <v>51065</v>
      </c>
      <c r="D4984">
        <v>7</v>
      </c>
      <c r="E4984">
        <v>21</v>
      </c>
      <c r="F4984" t="s">
        <v>1290</v>
      </c>
      <c r="G4984">
        <v>1770</v>
      </c>
      <c r="I4984">
        <v>12</v>
      </c>
      <c r="J4984">
        <v>8</v>
      </c>
      <c r="L4984" s="11">
        <v>1</v>
      </c>
      <c r="M4984" s="22">
        <v>20.8</v>
      </c>
      <c r="N4984" s="24">
        <f t="shared" si="77"/>
        <v>436.8</v>
      </c>
      <c r="O4984" s="12">
        <v>21</v>
      </c>
      <c r="P4984" t="s">
        <v>116</v>
      </c>
      <c r="S4984">
        <v>0</v>
      </c>
      <c r="T4984">
        <v>0</v>
      </c>
      <c r="U4984">
        <v>0</v>
      </c>
      <c r="V4984">
        <v>0</v>
      </c>
      <c r="W4984">
        <v>1</v>
      </c>
      <c r="X4984">
        <v>1</v>
      </c>
      <c r="Y4984" s="26">
        <v>21</v>
      </c>
      <c r="Z4984" s="26">
        <v>21</v>
      </c>
      <c r="AA4984" t="s">
        <v>117</v>
      </c>
      <c r="AC4984" t="s">
        <v>1617</v>
      </c>
      <c r="AD4984" t="s">
        <v>500</v>
      </c>
    </row>
    <row r="4985" spans="1:30" ht="15">
      <c r="A4985">
        <v>1860</v>
      </c>
      <c r="B4985" s="4">
        <v>1</v>
      </c>
      <c r="C4985">
        <v>51065</v>
      </c>
      <c r="D4985">
        <v>8</v>
      </c>
      <c r="E4985">
        <v>20</v>
      </c>
      <c r="F4985" t="s">
        <v>1290</v>
      </c>
      <c r="G4985">
        <v>1770</v>
      </c>
      <c r="I4985">
        <v>12</v>
      </c>
      <c r="J4985">
        <v>6</v>
      </c>
      <c r="L4985" s="11">
        <v>1</v>
      </c>
      <c r="M4985" s="21">
        <v>0</v>
      </c>
      <c r="N4985" s="24">
        <f t="shared" si="77"/>
        <v>0</v>
      </c>
      <c r="O4985" s="12">
        <v>20</v>
      </c>
      <c r="P4985" t="s">
        <v>116</v>
      </c>
      <c r="S4985">
        <v>0</v>
      </c>
      <c r="T4985">
        <v>0</v>
      </c>
      <c r="U4985">
        <v>0</v>
      </c>
      <c r="V4985">
        <v>0</v>
      </c>
      <c r="W4985">
        <v>1</v>
      </c>
      <c r="X4985">
        <v>1</v>
      </c>
      <c r="Y4985" s="26">
        <v>20</v>
      </c>
      <c r="Z4985" s="26">
        <v>20</v>
      </c>
      <c r="AA4985" t="s">
        <v>117</v>
      </c>
      <c r="AC4985" t="s">
        <v>1617</v>
      </c>
      <c r="AD4985" t="s">
        <v>500</v>
      </c>
    </row>
    <row r="4986" spans="1:30" ht="15">
      <c r="A4986">
        <v>1860</v>
      </c>
      <c r="B4986" s="4">
        <v>1</v>
      </c>
      <c r="C4986">
        <v>51065</v>
      </c>
      <c r="D4986">
        <v>9</v>
      </c>
      <c r="E4986">
        <v>20</v>
      </c>
      <c r="F4986" t="s">
        <v>1290</v>
      </c>
      <c r="G4986">
        <v>1770</v>
      </c>
      <c r="I4986">
        <v>12</v>
      </c>
      <c r="J4986">
        <v>6</v>
      </c>
      <c r="L4986" s="11">
        <v>1</v>
      </c>
      <c r="M4986" s="21">
        <v>0</v>
      </c>
      <c r="N4986" s="24">
        <f t="shared" si="77"/>
        <v>0</v>
      </c>
      <c r="O4986" s="12">
        <v>20</v>
      </c>
      <c r="P4986" t="s">
        <v>116</v>
      </c>
      <c r="S4986">
        <v>0</v>
      </c>
      <c r="T4986">
        <v>0</v>
      </c>
      <c r="U4986">
        <v>0</v>
      </c>
      <c r="V4986">
        <v>0</v>
      </c>
      <c r="W4986">
        <v>1</v>
      </c>
      <c r="X4986">
        <v>1</v>
      </c>
      <c r="Y4986" s="26">
        <v>20</v>
      </c>
      <c r="Z4986" s="26">
        <v>20</v>
      </c>
      <c r="AA4986" t="s">
        <v>117</v>
      </c>
      <c r="AC4986" t="s">
        <v>1617</v>
      </c>
      <c r="AD4986" t="s">
        <v>500</v>
      </c>
    </row>
    <row r="4987" spans="1:30" ht="15">
      <c r="A4987">
        <v>1860</v>
      </c>
      <c r="B4987" s="4">
        <v>1</v>
      </c>
      <c r="C4987">
        <v>51065</v>
      </c>
      <c r="D4987">
        <v>10</v>
      </c>
      <c r="E4987">
        <v>20</v>
      </c>
      <c r="F4987" t="s">
        <v>1290</v>
      </c>
      <c r="G4987">
        <v>1770</v>
      </c>
      <c r="I4987">
        <v>12</v>
      </c>
      <c r="J4987">
        <v>4</v>
      </c>
      <c r="L4987" s="11">
        <v>1</v>
      </c>
      <c r="M4987" s="21">
        <v>0</v>
      </c>
      <c r="N4987" s="24">
        <f t="shared" si="77"/>
        <v>0</v>
      </c>
      <c r="O4987" s="12">
        <v>20</v>
      </c>
      <c r="P4987" t="s">
        <v>116</v>
      </c>
      <c r="S4987">
        <v>0</v>
      </c>
      <c r="T4987">
        <v>0</v>
      </c>
      <c r="U4987">
        <v>0</v>
      </c>
      <c r="V4987">
        <v>0</v>
      </c>
      <c r="W4987">
        <v>1</v>
      </c>
      <c r="X4987">
        <v>1</v>
      </c>
      <c r="Y4987" s="26">
        <v>20</v>
      </c>
      <c r="Z4987" s="26">
        <v>20</v>
      </c>
      <c r="AA4987" t="s">
        <v>117</v>
      </c>
      <c r="AC4987" t="s">
        <v>1617</v>
      </c>
      <c r="AD4987" t="s">
        <v>500</v>
      </c>
    </row>
    <row r="4988" spans="1:30">
      <c r="A4988">
        <v>1860</v>
      </c>
      <c r="B4988" s="4">
        <v>1</v>
      </c>
      <c r="C4988">
        <v>51065</v>
      </c>
      <c r="D4988">
        <v>11</v>
      </c>
      <c r="E4988">
        <v>21</v>
      </c>
      <c r="F4988" t="s">
        <v>1290</v>
      </c>
      <c r="G4988">
        <v>1770</v>
      </c>
      <c r="I4988">
        <v>12</v>
      </c>
      <c r="J4988">
        <v>4</v>
      </c>
      <c r="L4988" s="10">
        <v>0</v>
      </c>
      <c r="M4988" s="12">
        <v>0</v>
      </c>
      <c r="N4988" s="24">
        <f t="shared" si="77"/>
        <v>0</v>
      </c>
      <c r="O4988" s="12">
        <v>21</v>
      </c>
      <c r="P4988" t="s">
        <v>116</v>
      </c>
      <c r="S4988">
        <v>0</v>
      </c>
      <c r="T4988">
        <v>0</v>
      </c>
      <c r="U4988">
        <v>0</v>
      </c>
      <c r="V4988">
        <v>0</v>
      </c>
      <c r="W4988">
        <v>1</v>
      </c>
      <c r="X4988">
        <v>1</v>
      </c>
      <c r="Y4988" s="26">
        <v>21</v>
      </c>
      <c r="Z4988" s="26">
        <v>21</v>
      </c>
      <c r="AA4988" t="s">
        <v>117</v>
      </c>
      <c r="AC4988" t="s">
        <v>1617</v>
      </c>
      <c r="AD4988" t="s">
        <v>500</v>
      </c>
    </row>
    <row r="4989" spans="1:30" ht="15">
      <c r="A4989">
        <v>1860</v>
      </c>
      <c r="B4989" s="4">
        <v>1</v>
      </c>
      <c r="C4989">
        <v>51065</v>
      </c>
      <c r="D4989">
        <v>12</v>
      </c>
      <c r="E4989">
        <v>20</v>
      </c>
      <c r="F4989" t="s">
        <v>1290</v>
      </c>
      <c r="G4989">
        <v>1770</v>
      </c>
      <c r="I4989">
        <v>12</v>
      </c>
      <c r="J4989">
        <v>30</v>
      </c>
      <c r="L4989" s="10">
        <v>0</v>
      </c>
      <c r="M4989" s="16">
        <v>69.069443965111702</v>
      </c>
      <c r="N4989" s="24">
        <f t="shared" si="77"/>
        <v>1381.388879302234</v>
      </c>
      <c r="O4989" s="12">
        <v>20</v>
      </c>
      <c r="P4989" t="s">
        <v>171</v>
      </c>
      <c r="S4989">
        <v>0</v>
      </c>
      <c r="T4989">
        <v>0</v>
      </c>
      <c r="U4989">
        <v>0</v>
      </c>
      <c r="V4989">
        <v>0</v>
      </c>
      <c r="W4989">
        <v>1</v>
      </c>
      <c r="X4989">
        <v>1</v>
      </c>
      <c r="Y4989" s="26">
        <v>20</v>
      </c>
      <c r="Z4989" s="26">
        <v>20</v>
      </c>
      <c r="AA4989" t="s">
        <v>117</v>
      </c>
      <c r="AC4989" t="s">
        <v>1617</v>
      </c>
      <c r="AD4989" t="s">
        <v>500</v>
      </c>
    </row>
    <row r="4990" spans="1:30" ht="15">
      <c r="A4990">
        <v>1860</v>
      </c>
      <c r="B4990" s="4">
        <v>1</v>
      </c>
      <c r="C4990">
        <v>51066</v>
      </c>
      <c r="D4990">
        <v>1</v>
      </c>
      <c r="E4990">
        <v>20</v>
      </c>
      <c r="F4990" t="s">
        <v>1290</v>
      </c>
      <c r="G4990">
        <v>1770</v>
      </c>
      <c r="I4990">
        <v>20</v>
      </c>
      <c r="J4990">
        <v>25</v>
      </c>
      <c r="L4990" s="11">
        <v>1</v>
      </c>
      <c r="M4990" s="16">
        <v>139.72421729991686</v>
      </c>
      <c r="N4990" s="24">
        <f t="shared" si="77"/>
        <v>2794.4843459983372</v>
      </c>
      <c r="O4990" s="12">
        <v>20</v>
      </c>
      <c r="P4990" t="s">
        <v>116</v>
      </c>
      <c r="S4990">
        <v>0</v>
      </c>
      <c r="T4990">
        <v>0</v>
      </c>
      <c r="U4990">
        <v>0</v>
      </c>
      <c r="V4990">
        <v>0</v>
      </c>
      <c r="W4990">
        <v>1</v>
      </c>
      <c r="X4990">
        <v>3</v>
      </c>
      <c r="Y4990" s="26">
        <v>60</v>
      </c>
      <c r="Z4990" s="26">
        <v>60</v>
      </c>
      <c r="AA4990" t="s">
        <v>117</v>
      </c>
      <c r="AC4990" t="s">
        <v>1618</v>
      </c>
      <c r="AD4990" t="s">
        <v>488</v>
      </c>
    </row>
    <row r="4991" spans="1:30" ht="15">
      <c r="A4991">
        <v>1860</v>
      </c>
      <c r="B4991" s="4">
        <v>1</v>
      </c>
      <c r="C4991">
        <v>51066</v>
      </c>
      <c r="D4991">
        <v>2</v>
      </c>
      <c r="E4991">
        <v>20</v>
      </c>
      <c r="F4991" t="s">
        <v>1290</v>
      </c>
      <c r="G4991">
        <v>1770</v>
      </c>
      <c r="I4991">
        <v>20</v>
      </c>
      <c r="J4991">
        <v>34</v>
      </c>
      <c r="L4991" s="10">
        <v>0</v>
      </c>
      <c r="M4991" s="16">
        <v>69.069443965111702</v>
      </c>
      <c r="N4991" s="24">
        <f t="shared" si="77"/>
        <v>1381.388879302234</v>
      </c>
      <c r="O4991" s="12">
        <v>20</v>
      </c>
      <c r="P4991" t="s">
        <v>116</v>
      </c>
      <c r="S4991">
        <v>0</v>
      </c>
      <c r="T4991">
        <v>0</v>
      </c>
      <c r="U4991">
        <v>0</v>
      </c>
      <c r="V4991">
        <v>0</v>
      </c>
      <c r="W4991">
        <v>1</v>
      </c>
      <c r="X4991">
        <v>3</v>
      </c>
      <c r="Y4991" s="26">
        <v>60</v>
      </c>
      <c r="Z4991" s="26">
        <v>60</v>
      </c>
      <c r="AA4991" t="s">
        <v>117</v>
      </c>
      <c r="AC4991" t="s">
        <v>1618</v>
      </c>
      <c r="AD4991" t="s">
        <v>488</v>
      </c>
    </row>
    <row r="4992" spans="1:30" ht="15">
      <c r="A4992">
        <v>1860</v>
      </c>
      <c r="B4992" s="4">
        <v>1</v>
      </c>
      <c r="C4992">
        <v>51066</v>
      </c>
      <c r="D4992">
        <v>3</v>
      </c>
      <c r="E4992">
        <v>21</v>
      </c>
      <c r="F4992" t="s">
        <v>1290</v>
      </c>
      <c r="G4992">
        <v>1770</v>
      </c>
      <c r="I4992">
        <v>20</v>
      </c>
      <c r="J4992">
        <v>25</v>
      </c>
      <c r="L4992" s="11">
        <v>1</v>
      </c>
      <c r="M4992" s="16">
        <v>139.72421729991686</v>
      </c>
      <c r="N4992" s="24">
        <f t="shared" si="77"/>
        <v>2934.2085632982539</v>
      </c>
      <c r="O4992" s="12">
        <v>21</v>
      </c>
      <c r="P4992" t="s">
        <v>171</v>
      </c>
      <c r="S4992">
        <v>0</v>
      </c>
      <c r="T4992">
        <v>0</v>
      </c>
      <c r="U4992">
        <v>0</v>
      </c>
      <c r="V4992">
        <v>0</v>
      </c>
      <c r="W4992">
        <v>1</v>
      </c>
      <c r="X4992">
        <v>3</v>
      </c>
      <c r="Y4992" s="26">
        <v>63</v>
      </c>
      <c r="Z4992" s="26">
        <v>63</v>
      </c>
      <c r="AA4992" t="s">
        <v>117</v>
      </c>
      <c r="AC4992" t="s">
        <v>1618</v>
      </c>
      <c r="AD4992" t="s">
        <v>488</v>
      </c>
    </row>
    <row r="4993" spans="1:30" ht="15">
      <c r="A4993">
        <v>1860</v>
      </c>
      <c r="B4993" s="4">
        <v>1</v>
      </c>
      <c r="C4993">
        <v>51066</v>
      </c>
      <c r="D4993">
        <v>4</v>
      </c>
      <c r="E4993">
        <v>20</v>
      </c>
      <c r="F4993" t="s">
        <v>1290</v>
      </c>
      <c r="G4993">
        <v>1770</v>
      </c>
      <c r="I4993">
        <v>20</v>
      </c>
      <c r="J4993">
        <v>22</v>
      </c>
      <c r="L4993" s="10">
        <v>0</v>
      </c>
      <c r="M4993" s="16">
        <v>69.069443965111702</v>
      </c>
      <c r="N4993" s="24">
        <f t="shared" si="77"/>
        <v>1381.388879302234</v>
      </c>
      <c r="O4993" s="12">
        <v>20</v>
      </c>
      <c r="P4993" t="s">
        <v>171</v>
      </c>
      <c r="S4993">
        <v>0</v>
      </c>
      <c r="T4993">
        <v>0</v>
      </c>
      <c r="U4993">
        <v>0</v>
      </c>
      <c r="V4993">
        <v>0</v>
      </c>
      <c r="W4993">
        <v>1</v>
      </c>
      <c r="X4993">
        <v>3</v>
      </c>
      <c r="Y4993" s="26">
        <v>60</v>
      </c>
      <c r="Z4993" s="26">
        <v>60</v>
      </c>
      <c r="AA4993" t="s">
        <v>117</v>
      </c>
      <c r="AC4993" t="s">
        <v>1618</v>
      </c>
      <c r="AD4993" t="s">
        <v>488</v>
      </c>
    </row>
    <row r="4994" spans="1:30" ht="15">
      <c r="A4994">
        <v>1860</v>
      </c>
      <c r="B4994" s="4">
        <v>1</v>
      </c>
      <c r="C4994">
        <v>51066</v>
      </c>
      <c r="D4994">
        <v>5</v>
      </c>
      <c r="E4994">
        <v>20</v>
      </c>
      <c r="F4994" t="s">
        <v>1290</v>
      </c>
      <c r="G4994">
        <v>1770</v>
      </c>
      <c r="I4994">
        <v>20</v>
      </c>
      <c r="J4994">
        <v>15</v>
      </c>
      <c r="L4994" s="10">
        <v>0</v>
      </c>
      <c r="M4994" s="16">
        <v>29.789946565499331</v>
      </c>
      <c r="N4994" s="24">
        <f t="shared" si="77"/>
        <v>595.79893130998664</v>
      </c>
      <c r="O4994" s="12">
        <v>20</v>
      </c>
      <c r="P4994" t="s">
        <v>171</v>
      </c>
      <c r="S4994">
        <v>0</v>
      </c>
      <c r="T4994">
        <v>0</v>
      </c>
      <c r="U4994">
        <v>0</v>
      </c>
      <c r="V4994">
        <v>0</v>
      </c>
      <c r="W4994">
        <v>1</v>
      </c>
      <c r="X4994">
        <v>3</v>
      </c>
      <c r="Y4994" s="26">
        <v>60</v>
      </c>
      <c r="Z4994" s="26">
        <v>60</v>
      </c>
      <c r="AA4994" t="s">
        <v>117</v>
      </c>
      <c r="AC4994" t="s">
        <v>1618</v>
      </c>
      <c r="AD4994" t="s">
        <v>488</v>
      </c>
    </row>
    <row r="4995" spans="1:30" ht="15">
      <c r="A4995">
        <v>1860</v>
      </c>
      <c r="B4995" s="4">
        <v>1</v>
      </c>
      <c r="C4995">
        <v>51066</v>
      </c>
      <c r="D4995">
        <v>6</v>
      </c>
      <c r="E4995">
        <v>20</v>
      </c>
      <c r="F4995" t="s">
        <v>1290</v>
      </c>
      <c r="G4995">
        <v>1770</v>
      </c>
      <c r="I4995">
        <v>20</v>
      </c>
      <c r="J4995">
        <v>17</v>
      </c>
      <c r="L4995" s="11">
        <v>1</v>
      </c>
      <c r="M4995" s="16">
        <v>35.650509638259194</v>
      </c>
      <c r="N4995" s="24">
        <f t="shared" si="77"/>
        <v>713.01019276518389</v>
      </c>
      <c r="O4995" s="12">
        <v>20</v>
      </c>
      <c r="P4995" t="s">
        <v>171</v>
      </c>
      <c r="S4995">
        <v>0</v>
      </c>
      <c r="T4995">
        <v>0</v>
      </c>
      <c r="U4995">
        <v>0</v>
      </c>
      <c r="V4995">
        <v>0</v>
      </c>
      <c r="W4995">
        <v>1</v>
      </c>
      <c r="X4995">
        <v>3</v>
      </c>
      <c r="Y4995" s="26">
        <v>60</v>
      </c>
      <c r="Z4995" s="26">
        <v>60</v>
      </c>
      <c r="AA4995" t="s">
        <v>117</v>
      </c>
      <c r="AC4995" t="s">
        <v>1618</v>
      </c>
      <c r="AD4995" t="s">
        <v>488</v>
      </c>
    </row>
    <row r="4996" spans="1:30" ht="15">
      <c r="A4996">
        <v>1860</v>
      </c>
      <c r="B4996" s="4">
        <v>1</v>
      </c>
      <c r="C4996">
        <v>51066</v>
      </c>
      <c r="D4996">
        <v>7</v>
      </c>
      <c r="E4996">
        <v>21</v>
      </c>
      <c r="F4996" t="s">
        <v>1290</v>
      </c>
      <c r="G4996">
        <v>1770</v>
      </c>
      <c r="I4996">
        <v>20</v>
      </c>
      <c r="J4996">
        <v>12</v>
      </c>
      <c r="L4996" s="10">
        <v>0</v>
      </c>
      <c r="M4996" s="16">
        <v>20.804249475679534</v>
      </c>
      <c r="N4996" s="24">
        <f t="shared" si="77"/>
        <v>436.88923898927021</v>
      </c>
      <c r="O4996" s="12">
        <v>21</v>
      </c>
      <c r="P4996" t="s">
        <v>171</v>
      </c>
      <c r="S4996">
        <v>0</v>
      </c>
      <c r="T4996">
        <v>0</v>
      </c>
      <c r="U4996">
        <v>0</v>
      </c>
      <c r="V4996">
        <v>0</v>
      </c>
      <c r="W4996">
        <v>1</v>
      </c>
      <c r="X4996">
        <v>3</v>
      </c>
      <c r="Y4996" s="26">
        <v>63</v>
      </c>
      <c r="Z4996" s="26">
        <v>63</v>
      </c>
      <c r="AA4996" t="s">
        <v>117</v>
      </c>
      <c r="AC4996" t="s">
        <v>1618</v>
      </c>
      <c r="AD4996" t="s">
        <v>488</v>
      </c>
    </row>
    <row r="4997" spans="1:30" ht="15">
      <c r="A4997">
        <v>1860</v>
      </c>
      <c r="B4997" s="4">
        <v>1</v>
      </c>
      <c r="C4997">
        <v>51066</v>
      </c>
      <c r="D4997">
        <v>8</v>
      </c>
      <c r="E4997">
        <v>20</v>
      </c>
      <c r="F4997" t="s">
        <v>1290</v>
      </c>
      <c r="G4997">
        <v>1770</v>
      </c>
      <c r="I4997">
        <v>20</v>
      </c>
      <c r="J4997">
        <v>12</v>
      </c>
      <c r="L4997" s="10">
        <v>0</v>
      </c>
      <c r="M4997" s="16">
        <v>20.804249475679534</v>
      </c>
      <c r="N4997" s="24">
        <f t="shared" si="77"/>
        <v>416.0849895135907</v>
      </c>
      <c r="O4997" s="12">
        <v>20</v>
      </c>
      <c r="P4997" t="s">
        <v>171</v>
      </c>
      <c r="S4997">
        <v>0</v>
      </c>
      <c r="T4997">
        <v>0</v>
      </c>
      <c r="U4997">
        <v>0</v>
      </c>
      <c r="V4997">
        <v>0</v>
      </c>
      <c r="W4997">
        <v>1</v>
      </c>
      <c r="X4997">
        <v>3</v>
      </c>
      <c r="Y4997" s="26">
        <v>60</v>
      </c>
      <c r="Z4997" s="26">
        <v>60</v>
      </c>
      <c r="AA4997" t="s">
        <v>117</v>
      </c>
      <c r="AC4997" t="s">
        <v>1618</v>
      </c>
      <c r="AD4997" t="s">
        <v>488</v>
      </c>
    </row>
    <row r="4998" spans="1:30" ht="15">
      <c r="A4998">
        <v>1860</v>
      </c>
      <c r="B4998" s="4">
        <v>1</v>
      </c>
      <c r="C4998">
        <v>51066</v>
      </c>
      <c r="D4998">
        <v>9</v>
      </c>
      <c r="E4998">
        <v>20</v>
      </c>
      <c r="F4998" t="s">
        <v>1290</v>
      </c>
      <c r="G4998">
        <v>1770</v>
      </c>
      <c r="I4998">
        <v>20</v>
      </c>
      <c r="J4998">
        <v>12</v>
      </c>
      <c r="L4998" s="10">
        <v>0</v>
      </c>
      <c r="M4998" s="16">
        <v>20.804249475679534</v>
      </c>
      <c r="N4998" s="24">
        <f t="shared" ref="N4998:N5061" si="78">E4998*M4998</f>
        <v>416.0849895135907</v>
      </c>
      <c r="O4998" s="12">
        <v>20</v>
      </c>
      <c r="P4998" t="s">
        <v>171</v>
      </c>
      <c r="S4998">
        <v>0</v>
      </c>
      <c r="T4998">
        <v>0</v>
      </c>
      <c r="U4998">
        <v>0</v>
      </c>
      <c r="V4998">
        <v>0</v>
      </c>
      <c r="W4998">
        <v>1</v>
      </c>
      <c r="X4998">
        <v>3</v>
      </c>
      <c r="Y4998" s="26">
        <v>60</v>
      </c>
      <c r="Z4998" s="26">
        <v>60</v>
      </c>
      <c r="AA4998" t="s">
        <v>117</v>
      </c>
      <c r="AC4998" t="s">
        <v>1618</v>
      </c>
      <c r="AD4998" t="s">
        <v>488</v>
      </c>
    </row>
    <row r="4999" spans="1:30" ht="15">
      <c r="A4999">
        <v>1860</v>
      </c>
      <c r="B4999" s="4">
        <v>1</v>
      </c>
      <c r="C4999">
        <v>51066</v>
      </c>
      <c r="D4999">
        <v>10</v>
      </c>
      <c r="E4999">
        <v>20</v>
      </c>
      <c r="F4999" t="s">
        <v>1290</v>
      </c>
      <c r="G4999">
        <v>1770</v>
      </c>
      <c r="I4999">
        <v>20</v>
      </c>
      <c r="J4999">
        <v>12</v>
      </c>
      <c r="L4999" s="11">
        <v>1</v>
      </c>
      <c r="M4999" s="22">
        <v>20.8</v>
      </c>
      <c r="N4999" s="24">
        <f t="shared" si="78"/>
        <v>416</v>
      </c>
      <c r="O4999" s="12">
        <v>20</v>
      </c>
      <c r="P4999" t="s">
        <v>171</v>
      </c>
      <c r="S4999">
        <v>0</v>
      </c>
      <c r="T4999">
        <v>0</v>
      </c>
      <c r="U4999">
        <v>0</v>
      </c>
      <c r="V4999">
        <v>0</v>
      </c>
      <c r="W4999">
        <v>1</v>
      </c>
      <c r="X4999">
        <v>3</v>
      </c>
      <c r="Y4999" s="26">
        <v>60</v>
      </c>
      <c r="Z4999" s="26">
        <v>60</v>
      </c>
      <c r="AA4999" t="s">
        <v>117</v>
      </c>
      <c r="AC4999" t="s">
        <v>1618</v>
      </c>
      <c r="AD4999" t="s">
        <v>488</v>
      </c>
    </row>
    <row r="5000" spans="1:30" ht="15">
      <c r="A5000">
        <v>1860</v>
      </c>
      <c r="B5000" s="4">
        <v>1</v>
      </c>
      <c r="C5000">
        <v>51066</v>
      </c>
      <c r="D5000">
        <v>11</v>
      </c>
      <c r="E5000">
        <v>21</v>
      </c>
      <c r="F5000" t="s">
        <v>1290</v>
      </c>
      <c r="G5000">
        <v>1770</v>
      </c>
      <c r="I5000">
        <v>20</v>
      </c>
      <c r="J5000">
        <v>10</v>
      </c>
      <c r="L5000" s="11">
        <v>1</v>
      </c>
      <c r="M5000" s="22">
        <v>20.8</v>
      </c>
      <c r="N5000" s="24">
        <f t="shared" si="78"/>
        <v>436.8</v>
      </c>
      <c r="O5000" s="12">
        <v>21</v>
      </c>
      <c r="P5000" t="s">
        <v>116</v>
      </c>
      <c r="S5000">
        <v>0</v>
      </c>
      <c r="T5000">
        <v>0</v>
      </c>
      <c r="U5000">
        <v>0</v>
      </c>
      <c r="V5000">
        <v>0</v>
      </c>
      <c r="W5000">
        <v>1</v>
      </c>
      <c r="X5000">
        <v>3</v>
      </c>
      <c r="Y5000" s="26">
        <v>63</v>
      </c>
      <c r="Z5000" s="26">
        <v>63</v>
      </c>
      <c r="AA5000" t="s">
        <v>117</v>
      </c>
      <c r="AC5000" t="s">
        <v>1618</v>
      </c>
      <c r="AD5000" t="s">
        <v>488</v>
      </c>
    </row>
    <row r="5001" spans="1:30" ht="15">
      <c r="A5001">
        <v>1860</v>
      </c>
      <c r="B5001" s="4">
        <v>1</v>
      </c>
      <c r="C5001">
        <v>51066</v>
      </c>
      <c r="D5001">
        <v>12</v>
      </c>
      <c r="E5001">
        <v>20</v>
      </c>
      <c r="F5001" t="s">
        <v>1290</v>
      </c>
      <c r="G5001">
        <v>1770</v>
      </c>
      <c r="I5001">
        <v>20</v>
      </c>
      <c r="J5001">
        <v>10</v>
      </c>
      <c r="L5001" s="11">
        <v>1</v>
      </c>
      <c r="M5001" s="22">
        <v>20.8</v>
      </c>
      <c r="N5001" s="24">
        <f t="shared" si="78"/>
        <v>416</v>
      </c>
      <c r="O5001" s="12">
        <v>20</v>
      </c>
      <c r="P5001" t="s">
        <v>116</v>
      </c>
      <c r="S5001">
        <v>0</v>
      </c>
      <c r="T5001">
        <v>0</v>
      </c>
      <c r="U5001">
        <v>0</v>
      </c>
      <c r="V5001">
        <v>0</v>
      </c>
      <c r="W5001">
        <v>1</v>
      </c>
      <c r="X5001">
        <v>3</v>
      </c>
      <c r="Y5001" s="26">
        <v>60</v>
      </c>
      <c r="Z5001" s="26">
        <v>60</v>
      </c>
      <c r="AA5001" t="s">
        <v>117</v>
      </c>
      <c r="AC5001" t="s">
        <v>1618</v>
      </c>
      <c r="AD5001" t="s">
        <v>488</v>
      </c>
    </row>
    <row r="5002" spans="1:30" ht="15">
      <c r="A5002">
        <v>1860</v>
      </c>
      <c r="B5002" s="4">
        <v>1</v>
      </c>
      <c r="C5002">
        <v>51066</v>
      </c>
      <c r="D5002">
        <v>13</v>
      </c>
      <c r="E5002">
        <v>20</v>
      </c>
      <c r="F5002" t="s">
        <v>1290</v>
      </c>
      <c r="G5002">
        <v>1770</v>
      </c>
      <c r="I5002">
        <v>20</v>
      </c>
      <c r="J5002">
        <v>8</v>
      </c>
      <c r="L5002" s="11">
        <v>1</v>
      </c>
      <c r="M5002" s="22">
        <v>20.8</v>
      </c>
      <c r="N5002" s="24">
        <f t="shared" si="78"/>
        <v>416</v>
      </c>
      <c r="O5002" s="12">
        <v>20</v>
      </c>
      <c r="P5002" t="s">
        <v>116</v>
      </c>
      <c r="S5002">
        <v>0</v>
      </c>
      <c r="T5002">
        <v>0</v>
      </c>
      <c r="U5002">
        <v>0</v>
      </c>
      <c r="V5002">
        <v>0</v>
      </c>
      <c r="W5002">
        <v>1</v>
      </c>
      <c r="X5002">
        <v>3</v>
      </c>
      <c r="Y5002" s="26">
        <v>60</v>
      </c>
      <c r="Z5002" s="26">
        <v>60</v>
      </c>
      <c r="AA5002" t="s">
        <v>117</v>
      </c>
      <c r="AC5002" t="s">
        <v>1618</v>
      </c>
      <c r="AD5002" t="s">
        <v>488</v>
      </c>
    </row>
    <row r="5003" spans="1:30" ht="15">
      <c r="A5003">
        <v>1860</v>
      </c>
      <c r="B5003" s="4">
        <v>1</v>
      </c>
      <c r="C5003">
        <v>51066</v>
      </c>
      <c r="D5003">
        <v>14</v>
      </c>
      <c r="E5003">
        <v>20</v>
      </c>
      <c r="F5003" t="s">
        <v>1290</v>
      </c>
      <c r="G5003">
        <v>1770</v>
      </c>
      <c r="I5003">
        <v>20</v>
      </c>
      <c r="J5003">
        <v>6</v>
      </c>
      <c r="L5003" s="11">
        <v>1</v>
      </c>
      <c r="M5003" s="21">
        <v>0</v>
      </c>
      <c r="N5003" s="24">
        <f t="shared" si="78"/>
        <v>0</v>
      </c>
      <c r="O5003" s="12">
        <v>20</v>
      </c>
      <c r="P5003" t="s">
        <v>116</v>
      </c>
      <c r="S5003">
        <v>0</v>
      </c>
      <c r="T5003">
        <v>0</v>
      </c>
      <c r="U5003">
        <v>0</v>
      </c>
      <c r="V5003">
        <v>0</v>
      </c>
      <c r="W5003">
        <v>1</v>
      </c>
      <c r="X5003">
        <v>3</v>
      </c>
      <c r="Y5003" s="26">
        <v>60</v>
      </c>
      <c r="Z5003" s="26">
        <v>60</v>
      </c>
      <c r="AA5003" t="s">
        <v>117</v>
      </c>
      <c r="AC5003" t="s">
        <v>1618</v>
      </c>
      <c r="AD5003" t="s">
        <v>488</v>
      </c>
    </row>
    <row r="5004" spans="1:30" ht="15">
      <c r="A5004">
        <v>1860</v>
      </c>
      <c r="B5004" s="4">
        <v>1</v>
      </c>
      <c r="C5004">
        <v>51066</v>
      </c>
      <c r="D5004">
        <v>15</v>
      </c>
      <c r="E5004">
        <v>21</v>
      </c>
      <c r="F5004" t="s">
        <v>1290</v>
      </c>
      <c r="G5004">
        <v>1770</v>
      </c>
      <c r="I5004">
        <v>20</v>
      </c>
      <c r="J5004">
        <v>4</v>
      </c>
      <c r="L5004" s="11">
        <v>1</v>
      </c>
      <c r="M5004" s="21">
        <v>0</v>
      </c>
      <c r="N5004" s="24">
        <f t="shared" si="78"/>
        <v>0</v>
      </c>
      <c r="O5004" s="12">
        <v>21</v>
      </c>
      <c r="P5004" t="s">
        <v>116</v>
      </c>
      <c r="S5004">
        <v>0</v>
      </c>
      <c r="T5004">
        <v>0</v>
      </c>
      <c r="U5004">
        <v>0</v>
      </c>
      <c r="V5004">
        <v>0</v>
      </c>
      <c r="W5004">
        <v>1</v>
      </c>
      <c r="X5004">
        <v>3</v>
      </c>
      <c r="Y5004" s="26">
        <v>63</v>
      </c>
      <c r="Z5004" s="26">
        <v>63</v>
      </c>
      <c r="AA5004" t="s">
        <v>117</v>
      </c>
      <c r="AC5004" t="s">
        <v>1618</v>
      </c>
      <c r="AD5004" t="s">
        <v>488</v>
      </c>
    </row>
    <row r="5005" spans="1:30" ht="15">
      <c r="A5005">
        <v>1860</v>
      </c>
      <c r="B5005" s="4">
        <v>1</v>
      </c>
      <c r="C5005">
        <v>51066</v>
      </c>
      <c r="D5005">
        <v>16</v>
      </c>
      <c r="E5005">
        <v>20</v>
      </c>
      <c r="F5005" t="s">
        <v>1290</v>
      </c>
      <c r="G5005">
        <v>1770</v>
      </c>
      <c r="I5005">
        <v>20</v>
      </c>
      <c r="J5005">
        <v>2</v>
      </c>
      <c r="L5005" s="11">
        <v>1</v>
      </c>
      <c r="M5005" s="21">
        <v>0</v>
      </c>
      <c r="N5005" s="24">
        <f t="shared" si="78"/>
        <v>0</v>
      </c>
      <c r="O5005" s="12">
        <v>20</v>
      </c>
      <c r="P5005" t="s">
        <v>116</v>
      </c>
      <c r="S5005">
        <v>0</v>
      </c>
      <c r="T5005">
        <v>0</v>
      </c>
      <c r="U5005">
        <v>0</v>
      </c>
      <c r="V5005">
        <v>0</v>
      </c>
      <c r="W5005">
        <v>1</v>
      </c>
      <c r="X5005">
        <v>3</v>
      </c>
      <c r="Y5005" s="26">
        <v>60</v>
      </c>
      <c r="Z5005" s="26">
        <v>60</v>
      </c>
      <c r="AA5005" t="s">
        <v>117</v>
      </c>
      <c r="AC5005" t="s">
        <v>1618</v>
      </c>
      <c r="AD5005" t="s">
        <v>488</v>
      </c>
    </row>
    <row r="5006" spans="1:30" ht="15">
      <c r="A5006">
        <v>1860</v>
      </c>
      <c r="B5006" s="4">
        <v>1</v>
      </c>
      <c r="C5006">
        <v>51066</v>
      </c>
      <c r="D5006">
        <v>17</v>
      </c>
      <c r="E5006">
        <v>20</v>
      </c>
      <c r="F5006" t="s">
        <v>1290</v>
      </c>
      <c r="G5006">
        <v>1770</v>
      </c>
      <c r="I5006">
        <v>20</v>
      </c>
      <c r="J5006">
        <v>1</v>
      </c>
      <c r="L5006" s="11">
        <v>1</v>
      </c>
      <c r="M5006" s="21">
        <v>0</v>
      </c>
      <c r="N5006" s="24">
        <f t="shared" si="78"/>
        <v>0</v>
      </c>
      <c r="O5006" s="12">
        <v>20</v>
      </c>
      <c r="P5006" t="s">
        <v>116</v>
      </c>
      <c r="S5006">
        <v>0</v>
      </c>
      <c r="T5006">
        <v>0</v>
      </c>
      <c r="U5006">
        <v>0</v>
      </c>
      <c r="V5006">
        <v>0</v>
      </c>
      <c r="W5006">
        <v>1</v>
      </c>
      <c r="X5006">
        <v>3</v>
      </c>
      <c r="Y5006" s="26">
        <v>60</v>
      </c>
      <c r="Z5006" s="26">
        <v>60</v>
      </c>
      <c r="AA5006" t="s">
        <v>117</v>
      </c>
      <c r="AC5006" t="s">
        <v>1618</v>
      </c>
      <c r="AD5006" t="s">
        <v>488</v>
      </c>
    </row>
    <row r="5007" spans="1:30" ht="15">
      <c r="A5007">
        <v>1860</v>
      </c>
      <c r="B5007" s="4">
        <v>1</v>
      </c>
      <c r="C5007">
        <v>51066</v>
      </c>
      <c r="D5007">
        <v>18</v>
      </c>
      <c r="E5007">
        <v>20</v>
      </c>
      <c r="F5007" t="s">
        <v>1290</v>
      </c>
      <c r="G5007">
        <v>1770</v>
      </c>
      <c r="I5007">
        <v>20</v>
      </c>
      <c r="J5007">
        <v>8</v>
      </c>
      <c r="L5007" s="10">
        <v>0</v>
      </c>
      <c r="M5007" s="16">
        <v>20.804249475679534</v>
      </c>
      <c r="N5007" s="24">
        <f t="shared" si="78"/>
        <v>416.0849895135907</v>
      </c>
      <c r="O5007" s="12">
        <v>20</v>
      </c>
      <c r="P5007" t="s">
        <v>171</v>
      </c>
      <c r="S5007">
        <v>0</v>
      </c>
      <c r="T5007">
        <v>0</v>
      </c>
      <c r="U5007">
        <v>0</v>
      </c>
      <c r="V5007">
        <v>0</v>
      </c>
      <c r="W5007">
        <v>1</v>
      </c>
      <c r="X5007">
        <v>3</v>
      </c>
      <c r="Y5007" s="26">
        <v>60</v>
      </c>
      <c r="Z5007" s="26">
        <v>60</v>
      </c>
      <c r="AA5007" t="s">
        <v>117</v>
      </c>
      <c r="AC5007" t="s">
        <v>1618</v>
      </c>
      <c r="AD5007" t="s">
        <v>488</v>
      </c>
    </row>
    <row r="5008" spans="1:30">
      <c r="A5008">
        <v>1860</v>
      </c>
      <c r="B5008" s="4">
        <v>1</v>
      </c>
      <c r="C5008">
        <v>51066</v>
      </c>
      <c r="D5008">
        <v>19</v>
      </c>
      <c r="E5008">
        <v>21</v>
      </c>
      <c r="F5008" t="s">
        <v>1290</v>
      </c>
      <c r="G5008">
        <v>1770</v>
      </c>
      <c r="I5008">
        <v>20</v>
      </c>
      <c r="J5008">
        <v>3</v>
      </c>
      <c r="L5008" s="10">
        <v>0</v>
      </c>
      <c r="M5008" s="12">
        <v>0</v>
      </c>
      <c r="N5008" s="24">
        <f t="shared" si="78"/>
        <v>0</v>
      </c>
      <c r="O5008" s="12">
        <v>21</v>
      </c>
      <c r="P5008" t="s">
        <v>171</v>
      </c>
      <c r="S5008">
        <v>0</v>
      </c>
      <c r="T5008">
        <v>0</v>
      </c>
      <c r="U5008">
        <v>0</v>
      </c>
      <c r="V5008">
        <v>0</v>
      </c>
      <c r="W5008">
        <v>1</v>
      </c>
      <c r="X5008">
        <v>3</v>
      </c>
      <c r="Y5008" s="26">
        <v>63</v>
      </c>
      <c r="Z5008" s="26">
        <v>63</v>
      </c>
      <c r="AA5008" t="s">
        <v>117</v>
      </c>
      <c r="AC5008" t="s">
        <v>1618</v>
      </c>
      <c r="AD5008" t="s">
        <v>488</v>
      </c>
    </row>
    <row r="5009" spans="1:30">
      <c r="A5009">
        <v>1860</v>
      </c>
      <c r="B5009" s="4">
        <v>1</v>
      </c>
      <c r="C5009">
        <v>51066</v>
      </c>
      <c r="D5009">
        <v>20</v>
      </c>
      <c r="E5009">
        <v>20</v>
      </c>
      <c r="F5009" t="s">
        <v>1290</v>
      </c>
      <c r="G5009">
        <v>1770</v>
      </c>
      <c r="I5009">
        <v>20</v>
      </c>
      <c r="J5009">
        <v>3</v>
      </c>
      <c r="L5009" s="10">
        <v>0</v>
      </c>
      <c r="M5009" s="12">
        <v>0</v>
      </c>
      <c r="N5009" s="24">
        <f t="shared" si="78"/>
        <v>0</v>
      </c>
      <c r="O5009" s="12">
        <v>20</v>
      </c>
      <c r="P5009" t="s">
        <v>171</v>
      </c>
      <c r="S5009">
        <v>0</v>
      </c>
      <c r="T5009">
        <v>0</v>
      </c>
      <c r="U5009">
        <v>0</v>
      </c>
      <c r="V5009">
        <v>0</v>
      </c>
      <c r="W5009">
        <v>1</v>
      </c>
      <c r="X5009">
        <v>3</v>
      </c>
      <c r="Y5009" s="26">
        <v>60</v>
      </c>
      <c r="Z5009" s="26">
        <v>60</v>
      </c>
      <c r="AA5009" t="s">
        <v>117</v>
      </c>
      <c r="AC5009" t="s">
        <v>1618</v>
      </c>
      <c r="AD5009" t="s">
        <v>488</v>
      </c>
    </row>
    <row r="5010" spans="1:30" ht="15">
      <c r="A5010">
        <v>1860</v>
      </c>
      <c r="B5010" s="4">
        <v>1</v>
      </c>
      <c r="C5010">
        <v>51067</v>
      </c>
      <c r="D5010">
        <v>1</v>
      </c>
      <c r="E5010">
        <v>20</v>
      </c>
      <c r="F5010" t="s">
        <v>1290</v>
      </c>
      <c r="G5010">
        <v>1770</v>
      </c>
      <c r="I5010">
        <v>1</v>
      </c>
      <c r="J5010">
        <v>30</v>
      </c>
      <c r="L5010" s="11">
        <v>1</v>
      </c>
      <c r="M5010" s="16">
        <v>139.72421729991686</v>
      </c>
      <c r="N5010" s="24">
        <f t="shared" si="78"/>
        <v>2794.4843459983372</v>
      </c>
      <c r="O5010" s="12">
        <v>20</v>
      </c>
      <c r="P5010" t="s">
        <v>116</v>
      </c>
      <c r="S5010">
        <v>0</v>
      </c>
      <c r="T5010">
        <v>0</v>
      </c>
      <c r="U5010">
        <v>0</v>
      </c>
      <c r="V5010">
        <v>0</v>
      </c>
      <c r="W5010">
        <v>1</v>
      </c>
      <c r="X5010">
        <v>1</v>
      </c>
      <c r="Y5010" s="26">
        <v>20</v>
      </c>
      <c r="Z5010" s="26">
        <v>20</v>
      </c>
      <c r="AA5010" t="s">
        <v>117</v>
      </c>
      <c r="AC5010" t="s">
        <v>963</v>
      </c>
      <c r="AD5010" t="s">
        <v>92</v>
      </c>
    </row>
    <row r="5011" spans="1:30" ht="15">
      <c r="A5011">
        <v>1860</v>
      </c>
      <c r="B5011" s="4">
        <v>1</v>
      </c>
      <c r="C5011">
        <v>51068</v>
      </c>
      <c r="D5011">
        <v>1</v>
      </c>
      <c r="E5011">
        <v>20</v>
      </c>
      <c r="F5011" t="s">
        <v>1290</v>
      </c>
      <c r="G5011">
        <v>1770</v>
      </c>
      <c r="I5011">
        <v>9</v>
      </c>
      <c r="J5011">
        <v>35</v>
      </c>
      <c r="L5011" s="11">
        <v>1</v>
      </c>
      <c r="M5011" s="16">
        <v>139.72421729991686</v>
      </c>
      <c r="N5011" s="24">
        <f t="shared" si="78"/>
        <v>2794.4843459983372</v>
      </c>
      <c r="O5011" s="12">
        <v>20</v>
      </c>
      <c r="P5011" t="s">
        <v>116</v>
      </c>
      <c r="S5011">
        <v>0</v>
      </c>
      <c r="T5011">
        <v>0</v>
      </c>
      <c r="U5011">
        <v>0</v>
      </c>
      <c r="V5011">
        <v>0</v>
      </c>
      <c r="W5011">
        <v>1</v>
      </c>
      <c r="X5011">
        <v>2</v>
      </c>
      <c r="Y5011" s="26">
        <v>40</v>
      </c>
      <c r="Z5011" s="26">
        <v>40</v>
      </c>
      <c r="AA5011" t="s">
        <v>117</v>
      </c>
      <c r="AC5011" t="s">
        <v>1619</v>
      </c>
      <c r="AD5011" t="s">
        <v>1620</v>
      </c>
    </row>
    <row r="5012" spans="1:30" ht="15">
      <c r="A5012">
        <v>1860</v>
      </c>
      <c r="B5012" s="4">
        <v>1</v>
      </c>
      <c r="C5012">
        <v>51068</v>
      </c>
      <c r="D5012">
        <v>2</v>
      </c>
      <c r="E5012">
        <v>21</v>
      </c>
      <c r="F5012" t="s">
        <v>1290</v>
      </c>
      <c r="G5012">
        <v>1770</v>
      </c>
      <c r="I5012">
        <v>9</v>
      </c>
      <c r="J5012">
        <v>23</v>
      </c>
      <c r="L5012" s="10">
        <v>0</v>
      </c>
      <c r="M5012" s="16">
        <v>69.069443965111702</v>
      </c>
      <c r="N5012" s="24">
        <f t="shared" si="78"/>
        <v>1450.4583232673458</v>
      </c>
      <c r="O5012" s="12">
        <v>21</v>
      </c>
      <c r="P5012" t="s">
        <v>116</v>
      </c>
      <c r="S5012">
        <v>0</v>
      </c>
      <c r="T5012">
        <v>0</v>
      </c>
      <c r="U5012">
        <v>0</v>
      </c>
      <c r="V5012">
        <v>0</v>
      </c>
      <c r="W5012">
        <v>1</v>
      </c>
      <c r="X5012">
        <v>2</v>
      </c>
      <c r="Y5012" s="26">
        <v>42</v>
      </c>
      <c r="Z5012" s="26">
        <v>42</v>
      </c>
      <c r="AA5012" t="s">
        <v>117</v>
      </c>
      <c r="AC5012" t="s">
        <v>1619</v>
      </c>
      <c r="AD5012" t="s">
        <v>1620</v>
      </c>
    </row>
    <row r="5013" spans="1:30" ht="15">
      <c r="A5013">
        <v>1860</v>
      </c>
      <c r="B5013" s="4">
        <v>1</v>
      </c>
      <c r="C5013">
        <v>51068</v>
      </c>
      <c r="D5013">
        <v>3</v>
      </c>
      <c r="E5013">
        <v>20</v>
      </c>
      <c r="F5013" t="s">
        <v>1290</v>
      </c>
      <c r="G5013">
        <v>1770</v>
      </c>
      <c r="I5013">
        <v>9</v>
      </c>
      <c r="J5013">
        <v>23</v>
      </c>
      <c r="L5013" s="11">
        <v>1</v>
      </c>
      <c r="M5013" s="16">
        <v>139.72421729991686</v>
      </c>
      <c r="N5013" s="24">
        <f t="shared" si="78"/>
        <v>2794.4843459983372</v>
      </c>
      <c r="O5013" s="12">
        <v>20</v>
      </c>
      <c r="P5013" t="s">
        <v>116</v>
      </c>
      <c r="S5013">
        <v>0</v>
      </c>
      <c r="T5013">
        <v>0</v>
      </c>
      <c r="U5013">
        <v>0</v>
      </c>
      <c r="V5013">
        <v>0</v>
      </c>
      <c r="W5013">
        <v>1</v>
      </c>
      <c r="X5013">
        <v>2</v>
      </c>
      <c r="Y5013" s="26">
        <v>40</v>
      </c>
      <c r="Z5013" s="26">
        <v>40</v>
      </c>
      <c r="AA5013" t="s">
        <v>117</v>
      </c>
      <c r="AC5013" t="s">
        <v>1619</v>
      </c>
      <c r="AD5013" t="s">
        <v>1620</v>
      </c>
    </row>
    <row r="5014" spans="1:30" ht="15">
      <c r="A5014">
        <v>1860</v>
      </c>
      <c r="B5014" s="4">
        <v>1</v>
      </c>
      <c r="C5014">
        <v>51068</v>
      </c>
      <c r="D5014">
        <v>4</v>
      </c>
      <c r="E5014">
        <v>20</v>
      </c>
      <c r="F5014" t="s">
        <v>1290</v>
      </c>
      <c r="G5014">
        <v>1770</v>
      </c>
      <c r="I5014">
        <v>9</v>
      </c>
      <c r="J5014">
        <v>5</v>
      </c>
      <c r="L5014" s="11">
        <v>1</v>
      </c>
      <c r="M5014" s="21">
        <v>0</v>
      </c>
      <c r="N5014" s="24">
        <f t="shared" si="78"/>
        <v>0</v>
      </c>
      <c r="O5014" s="12">
        <v>20</v>
      </c>
      <c r="P5014" t="s">
        <v>116</v>
      </c>
      <c r="S5014">
        <v>0</v>
      </c>
      <c r="T5014">
        <v>0</v>
      </c>
      <c r="U5014">
        <v>0</v>
      </c>
      <c r="V5014">
        <v>0</v>
      </c>
      <c r="W5014">
        <v>1</v>
      </c>
      <c r="X5014">
        <v>2</v>
      </c>
      <c r="Y5014" s="26">
        <v>40</v>
      </c>
      <c r="Z5014" s="26">
        <v>40</v>
      </c>
      <c r="AA5014" t="s">
        <v>117</v>
      </c>
      <c r="AC5014" t="s">
        <v>1619</v>
      </c>
      <c r="AD5014" t="s">
        <v>1620</v>
      </c>
    </row>
    <row r="5015" spans="1:30">
      <c r="A5015">
        <v>1860</v>
      </c>
      <c r="B5015" s="4">
        <v>1</v>
      </c>
      <c r="C5015">
        <v>51068</v>
      </c>
      <c r="D5015">
        <v>5</v>
      </c>
      <c r="E5015">
        <v>20</v>
      </c>
      <c r="F5015" t="s">
        <v>1290</v>
      </c>
      <c r="G5015">
        <v>1770</v>
      </c>
      <c r="I5015">
        <v>9</v>
      </c>
      <c r="J5015">
        <v>4</v>
      </c>
      <c r="L5015" s="10">
        <v>0</v>
      </c>
      <c r="M5015" s="12">
        <v>0</v>
      </c>
      <c r="N5015" s="24">
        <f t="shared" si="78"/>
        <v>0</v>
      </c>
      <c r="O5015" s="12">
        <v>20</v>
      </c>
      <c r="P5015" t="s">
        <v>116</v>
      </c>
      <c r="S5015">
        <v>0</v>
      </c>
      <c r="T5015">
        <v>0</v>
      </c>
      <c r="U5015">
        <v>0</v>
      </c>
      <c r="V5015">
        <v>0</v>
      </c>
      <c r="W5015">
        <v>1</v>
      </c>
      <c r="X5015">
        <v>2</v>
      </c>
      <c r="Y5015" s="26">
        <v>40</v>
      </c>
      <c r="Z5015" s="26">
        <v>40</v>
      </c>
      <c r="AA5015" t="s">
        <v>117</v>
      </c>
      <c r="AC5015" t="s">
        <v>1619</v>
      </c>
      <c r="AD5015" t="s">
        <v>1620</v>
      </c>
    </row>
    <row r="5016" spans="1:30" ht="15">
      <c r="A5016">
        <v>1860</v>
      </c>
      <c r="B5016" s="4">
        <v>1</v>
      </c>
      <c r="C5016">
        <v>51068</v>
      </c>
      <c r="D5016">
        <v>6</v>
      </c>
      <c r="E5016">
        <v>21</v>
      </c>
      <c r="F5016" t="s">
        <v>1290</v>
      </c>
      <c r="G5016">
        <v>1770</v>
      </c>
      <c r="I5016">
        <v>9</v>
      </c>
      <c r="J5016">
        <v>2</v>
      </c>
      <c r="L5016" s="11">
        <v>1</v>
      </c>
      <c r="M5016" s="21">
        <v>0</v>
      </c>
      <c r="N5016" s="24">
        <f t="shared" si="78"/>
        <v>0</v>
      </c>
      <c r="O5016" s="12">
        <v>21</v>
      </c>
      <c r="P5016" t="s">
        <v>116</v>
      </c>
      <c r="S5016">
        <v>0</v>
      </c>
      <c r="T5016">
        <v>0</v>
      </c>
      <c r="U5016">
        <v>0</v>
      </c>
      <c r="V5016">
        <v>0</v>
      </c>
      <c r="W5016">
        <v>1</v>
      </c>
      <c r="X5016">
        <v>2</v>
      </c>
      <c r="Y5016" s="26">
        <v>42</v>
      </c>
      <c r="Z5016" s="26">
        <v>42</v>
      </c>
      <c r="AA5016" t="s">
        <v>117</v>
      </c>
      <c r="AC5016" t="s">
        <v>1619</v>
      </c>
      <c r="AD5016" t="s">
        <v>1620</v>
      </c>
    </row>
    <row r="5017" spans="1:30" ht="15">
      <c r="A5017">
        <v>1860</v>
      </c>
      <c r="B5017" s="4">
        <v>1</v>
      </c>
      <c r="C5017">
        <v>51068</v>
      </c>
      <c r="D5017">
        <v>7</v>
      </c>
      <c r="E5017">
        <v>20</v>
      </c>
      <c r="F5017" t="s">
        <v>1290</v>
      </c>
      <c r="G5017">
        <v>1770</v>
      </c>
      <c r="I5017">
        <v>9</v>
      </c>
      <c r="J5017">
        <v>21</v>
      </c>
      <c r="L5017" s="11">
        <v>1</v>
      </c>
      <c r="M5017" s="16">
        <v>139.72421729991686</v>
      </c>
      <c r="N5017" s="24">
        <f t="shared" si="78"/>
        <v>2794.4843459983372</v>
      </c>
      <c r="O5017" s="12">
        <v>20</v>
      </c>
      <c r="P5017" t="s">
        <v>116</v>
      </c>
      <c r="S5017">
        <v>0</v>
      </c>
      <c r="T5017">
        <v>0</v>
      </c>
      <c r="U5017">
        <v>0</v>
      </c>
      <c r="V5017">
        <v>0</v>
      </c>
      <c r="W5017">
        <v>1</v>
      </c>
      <c r="X5017">
        <v>2</v>
      </c>
      <c r="Y5017" s="26">
        <v>40</v>
      </c>
      <c r="Z5017" s="26">
        <v>40</v>
      </c>
      <c r="AA5017" t="s">
        <v>117</v>
      </c>
      <c r="AC5017" t="s">
        <v>1619</v>
      </c>
      <c r="AD5017" t="s">
        <v>1620</v>
      </c>
    </row>
    <row r="5018" spans="1:30" ht="15">
      <c r="A5018">
        <v>1860</v>
      </c>
      <c r="B5018" s="4">
        <v>1</v>
      </c>
      <c r="C5018">
        <v>51068</v>
      </c>
      <c r="D5018">
        <v>8</v>
      </c>
      <c r="E5018">
        <v>20</v>
      </c>
      <c r="F5018" t="s">
        <v>1290</v>
      </c>
      <c r="G5018">
        <v>1770</v>
      </c>
      <c r="I5018">
        <v>9</v>
      </c>
      <c r="J5018">
        <v>21</v>
      </c>
      <c r="L5018" s="11">
        <v>1</v>
      </c>
      <c r="M5018" s="16">
        <v>139.72421729991686</v>
      </c>
      <c r="N5018" s="24">
        <f t="shared" si="78"/>
        <v>2794.4843459983372</v>
      </c>
      <c r="O5018" s="12">
        <v>20</v>
      </c>
      <c r="P5018" t="s">
        <v>116</v>
      </c>
      <c r="S5018">
        <v>0</v>
      </c>
      <c r="T5018">
        <v>0</v>
      </c>
      <c r="U5018">
        <v>0</v>
      </c>
      <c r="V5018">
        <v>0</v>
      </c>
      <c r="W5018">
        <v>1</v>
      </c>
      <c r="X5018">
        <v>2</v>
      </c>
      <c r="Y5018" s="26">
        <v>40</v>
      </c>
      <c r="Z5018" s="26">
        <v>40</v>
      </c>
      <c r="AA5018" t="s">
        <v>117</v>
      </c>
      <c r="AC5018" t="s">
        <v>1619</v>
      </c>
      <c r="AD5018" t="s">
        <v>1620</v>
      </c>
    </row>
    <row r="5019" spans="1:30" ht="15">
      <c r="A5019">
        <v>1860</v>
      </c>
      <c r="B5019" s="4">
        <v>1</v>
      </c>
      <c r="C5019">
        <v>51068</v>
      </c>
      <c r="D5019">
        <v>9</v>
      </c>
      <c r="E5019">
        <v>20</v>
      </c>
      <c r="F5019" t="s">
        <v>1290</v>
      </c>
      <c r="G5019">
        <v>1770</v>
      </c>
      <c r="I5019">
        <v>9</v>
      </c>
      <c r="J5019">
        <v>24</v>
      </c>
      <c r="L5019" s="10">
        <v>0</v>
      </c>
      <c r="M5019" s="16">
        <v>69.069443965111702</v>
      </c>
      <c r="N5019" s="24">
        <f t="shared" si="78"/>
        <v>1381.388879302234</v>
      </c>
      <c r="O5019" s="12">
        <v>20</v>
      </c>
      <c r="P5019" t="s">
        <v>116</v>
      </c>
      <c r="S5019">
        <v>0</v>
      </c>
      <c r="T5019">
        <v>0</v>
      </c>
      <c r="U5019">
        <v>0</v>
      </c>
      <c r="V5019">
        <v>0</v>
      </c>
      <c r="W5019">
        <v>1</v>
      </c>
      <c r="X5019">
        <v>2</v>
      </c>
      <c r="Y5019" s="26">
        <v>40</v>
      </c>
      <c r="Z5019" s="26">
        <v>40</v>
      </c>
      <c r="AA5019" t="s">
        <v>117</v>
      </c>
      <c r="AC5019" t="s">
        <v>1619</v>
      </c>
      <c r="AD5019" t="s">
        <v>1620</v>
      </c>
    </row>
    <row r="5020" spans="1:30">
      <c r="A5020">
        <v>1860</v>
      </c>
      <c r="B5020" s="4">
        <v>1</v>
      </c>
      <c r="C5020">
        <v>51069</v>
      </c>
      <c r="D5020">
        <v>1</v>
      </c>
      <c r="E5020">
        <v>21</v>
      </c>
      <c r="F5020" t="s">
        <v>1290</v>
      </c>
      <c r="G5020">
        <v>1770</v>
      </c>
      <c r="I5020">
        <v>11</v>
      </c>
      <c r="J5020">
        <v>2</v>
      </c>
      <c r="L5020" s="10">
        <v>0</v>
      </c>
      <c r="M5020" s="12">
        <v>0</v>
      </c>
      <c r="N5020" s="24">
        <f t="shared" si="78"/>
        <v>0</v>
      </c>
      <c r="O5020" s="12">
        <v>21</v>
      </c>
      <c r="P5020" t="s">
        <v>171</v>
      </c>
      <c r="S5020">
        <v>0</v>
      </c>
      <c r="T5020">
        <v>0</v>
      </c>
      <c r="U5020">
        <v>0</v>
      </c>
      <c r="V5020">
        <v>0</v>
      </c>
      <c r="W5020">
        <v>1</v>
      </c>
      <c r="X5020" t="s">
        <v>247</v>
      </c>
      <c r="Y5020" s="26">
        <v>0</v>
      </c>
      <c r="Z5020" s="26">
        <v>21</v>
      </c>
      <c r="AA5020" t="s">
        <v>117</v>
      </c>
      <c r="AC5020" t="s">
        <v>1609</v>
      </c>
      <c r="AD5020" t="s">
        <v>83</v>
      </c>
    </row>
    <row r="5021" spans="1:30" ht="15">
      <c r="A5021">
        <v>1860</v>
      </c>
      <c r="B5021" s="4">
        <v>1</v>
      </c>
      <c r="C5021">
        <v>51069</v>
      </c>
      <c r="D5021">
        <v>2</v>
      </c>
      <c r="E5021">
        <v>20</v>
      </c>
      <c r="F5021" t="s">
        <v>1290</v>
      </c>
      <c r="G5021">
        <v>1770</v>
      </c>
      <c r="I5021">
        <v>11</v>
      </c>
      <c r="J5021">
        <v>40</v>
      </c>
      <c r="L5021" s="10">
        <v>0</v>
      </c>
      <c r="M5021" s="16">
        <v>69.069443965111702</v>
      </c>
      <c r="N5021" s="24">
        <f t="shared" si="78"/>
        <v>1381.388879302234</v>
      </c>
      <c r="O5021" s="12">
        <v>20</v>
      </c>
      <c r="P5021" t="s">
        <v>171</v>
      </c>
      <c r="S5021">
        <v>0</v>
      </c>
      <c r="T5021">
        <v>0</v>
      </c>
      <c r="U5021">
        <v>0</v>
      </c>
      <c r="V5021">
        <v>0</v>
      </c>
      <c r="W5021">
        <v>1</v>
      </c>
      <c r="X5021" t="s">
        <v>247</v>
      </c>
      <c r="Y5021" s="26">
        <v>0</v>
      </c>
      <c r="Z5021" s="26">
        <v>20</v>
      </c>
      <c r="AA5021" t="s">
        <v>117</v>
      </c>
      <c r="AC5021" t="s">
        <v>1609</v>
      </c>
      <c r="AD5021" t="s">
        <v>83</v>
      </c>
    </row>
    <row r="5022" spans="1:30" ht="15">
      <c r="A5022">
        <v>1860</v>
      </c>
      <c r="B5022" s="4">
        <v>1</v>
      </c>
      <c r="C5022">
        <v>51069</v>
      </c>
      <c r="D5022">
        <v>3</v>
      </c>
      <c r="E5022">
        <v>20</v>
      </c>
      <c r="F5022" t="s">
        <v>1290</v>
      </c>
      <c r="G5022">
        <v>1770</v>
      </c>
      <c r="I5022">
        <v>11</v>
      </c>
      <c r="J5022">
        <v>36</v>
      </c>
      <c r="L5022" s="11">
        <v>1</v>
      </c>
      <c r="M5022" s="16">
        <v>139.72421729991686</v>
      </c>
      <c r="N5022" s="24">
        <f t="shared" si="78"/>
        <v>2794.4843459983372</v>
      </c>
      <c r="O5022" s="12">
        <v>20</v>
      </c>
      <c r="P5022" t="s">
        <v>171</v>
      </c>
      <c r="S5022">
        <v>0</v>
      </c>
      <c r="T5022">
        <v>0</v>
      </c>
      <c r="U5022">
        <v>0</v>
      </c>
      <c r="V5022">
        <v>0</v>
      </c>
      <c r="W5022">
        <v>1</v>
      </c>
      <c r="X5022" t="s">
        <v>247</v>
      </c>
      <c r="Y5022" s="26">
        <v>0</v>
      </c>
      <c r="Z5022" s="26">
        <v>20</v>
      </c>
      <c r="AA5022" t="s">
        <v>117</v>
      </c>
      <c r="AC5022" t="s">
        <v>1609</v>
      </c>
      <c r="AD5022" t="s">
        <v>83</v>
      </c>
    </row>
    <row r="5023" spans="1:30" ht="15">
      <c r="A5023">
        <v>1860</v>
      </c>
      <c r="B5023" s="4">
        <v>1</v>
      </c>
      <c r="C5023">
        <v>51069</v>
      </c>
      <c r="D5023">
        <v>4</v>
      </c>
      <c r="E5023">
        <v>20</v>
      </c>
      <c r="F5023" t="s">
        <v>1290</v>
      </c>
      <c r="G5023">
        <v>1770</v>
      </c>
      <c r="I5023">
        <v>11</v>
      </c>
      <c r="J5023">
        <v>14</v>
      </c>
      <c r="L5023" s="11">
        <v>1</v>
      </c>
      <c r="M5023" s="16">
        <v>35.650509638259194</v>
      </c>
      <c r="N5023" s="24">
        <f t="shared" si="78"/>
        <v>713.01019276518389</v>
      </c>
      <c r="O5023" s="12">
        <v>20</v>
      </c>
      <c r="P5023" t="s">
        <v>116</v>
      </c>
      <c r="S5023">
        <v>0</v>
      </c>
      <c r="T5023">
        <v>0</v>
      </c>
      <c r="U5023">
        <v>0</v>
      </c>
      <c r="V5023">
        <v>0</v>
      </c>
      <c r="W5023">
        <v>1</v>
      </c>
      <c r="X5023" t="s">
        <v>247</v>
      </c>
      <c r="Y5023" s="26">
        <v>0</v>
      </c>
      <c r="Z5023" s="26">
        <v>20</v>
      </c>
      <c r="AA5023" t="s">
        <v>117</v>
      </c>
      <c r="AC5023" t="s">
        <v>1609</v>
      </c>
      <c r="AD5023" t="s">
        <v>83</v>
      </c>
    </row>
    <row r="5024" spans="1:30" ht="15">
      <c r="A5024">
        <v>1860</v>
      </c>
      <c r="B5024" s="4">
        <v>1</v>
      </c>
      <c r="C5024">
        <v>51069</v>
      </c>
      <c r="D5024">
        <v>5</v>
      </c>
      <c r="E5024">
        <v>21</v>
      </c>
      <c r="F5024" t="s">
        <v>1290</v>
      </c>
      <c r="G5024">
        <v>1770</v>
      </c>
      <c r="I5024">
        <v>11</v>
      </c>
      <c r="J5024">
        <v>14</v>
      </c>
      <c r="L5024" s="11">
        <v>1</v>
      </c>
      <c r="M5024" s="16">
        <v>35.650509638259194</v>
      </c>
      <c r="N5024" s="24">
        <f t="shared" si="78"/>
        <v>748.66070240344311</v>
      </c>
      <c r="O5024" s="12">
        <v>21</v>
      </c>
      <c r="P5024" t="s">
        <v>116</v>
      </c>
      <c r="S5024">
        <v>0</v>
      </c>
      <c r="T5024">
        <v>0</v>
      </c>
      <c r="U5024">
        <v>0</v>
      </c>
      <c r="V5024">
        <v>0</v>
      </c>
      <c r="W5024">
        <v>1</v>
      </c>
      <c r="X5024" t="s">
        <v>247</v>
      </c>
      <c r="Y5024" s="26">
        <v>0</v>
      </c>
      <c r="Z5024" s="26">
        <v>21</v>
      </c>
      <c r="AA5024" t="s">
        <v>117</v>
      </c>
      <c r="AC5024" t="s">
        <v>1609</v>
      </c>
      <c r="AD5024" t="s">
        <v>83</v>
      </c>
    </row>
    <row r="5025" spans="1:30">
      <c r="A5025">
        <v>1860</v>
      </c>
      <c r="B5025" s="4">
        <v>1</v>
      </c>
      <c r="C5025">
        <v>51069</v>
      </c>
      <c r="D5025">
        <v>6</v>
      </c>
      <c r="E5025">
        <v>20</v>
      </c>
      <c r="F5025" t="s">
        <v>1290</v>
      </c>
      <c r="G5025">
        <v>1770</v>
      </c>
      <c r="I5025">
        <v>11</v>
      </c>
      <c r="J5025">
        <v>6</v>
      </c>
      <c r="L5025" s="10">
        <v>0</v>
      </c>
      <c r="M5025" s="12">
        <v>0</v>
      </c>
      <c r="N5025" s="24">
        <f t="shared" si="78"/>
        <v>0</v>
      </c>
      <c r="O5025" s="12">
        <v>20</v>
      </c>
      <c r="P5025" t="s">
        <v>116</v>
      </c>
      <c r="S5025">
        <v>0</v>
      </c>
      <c r="T5025">
        <v>0</v>
      </c>
      <c r="U5025">
        <v>0</v>
      </c>
      <c r="V5025">
        <v>0</v>
      </c>
      <c r="W5025">
        <v>1</v>
      </c>
      <c r="X5025" t="s">
        <v>247</v>
      </c>
      <c r="Y5025" s="26">
        <v>0</v>
      </c>
      <c r="Z5025" s="26">
        <v>20</v>
      </c>
      <c r="AA5025" t="s">
        <v>117</v>
      </c>
      <c r="AC5025" t="s">
        <v>1609</v>
      </c>
      <c r="AD5025" t="s">
        <v>83</v>
      </c>
    </row>
    <row r="5026" spans="1:30" ht="15">
      <c r="A5026">
        <v>1860</v>
      </c>
      <c r="B5026" s="4">
        <v>1</v>
      </c>
      <c r="C5026">
        <v>51069</v>
      </c>
      <c r="D5026">
        <v>7</v>
      </c>
      <c r="E5026">
        <v>20</v>
      </c>
      <c r="F5026" t="s">
        <v>1290</v>
      </c>
      <c r="G5026">
        <v>1770</v>
      </c>
      <c r="I5026">
        <v>11</v>
      </c>
      <c r="J5026">
        <v>7</v>
      </c>
      <c r="L5026" s="10">
        <v>0</v>
      </c>
      <c r="M5026" s="16">
        <v>20.804249475679534</v>
      </c>
      <c r="N5026" s="24">
        <f t="shared" si="78"/>
        <v>416.0849895135907</v>
      </c>
      <c r="O5026" s="12">
        <v>20</v>
      </c>
      <c r="P5026" t="s">
        <v>116</v>
      </c>
      <c r="S5026">
        <v>0</v>
      </c>
      <c r="T5026">
        <v>0</v>
      </c>
      <c r="U5026">
        <v>0</v>
      </c>
      <c r="V5026">
        <v>0</v>
      </c>
      <c r="W5026">
        <v>1</v>
      </c>
      <c r="X5026" t="s">
        <v>247</v>
      </c>
      <c r="Y5026" s="26">
        <v>0</v>
      </c>
      <c r="Z5026" s="26">
        <v>20</v>
      </c>
      <c r="AA5026" t="s">
        <v>117</v>
      </c>
      <c r="AC5026" t="s">
        <v>1609</v>
      </c>
      <c r="AD5026" t="s">
        <v>83</v>
      </c>
    </row>
    <row r="5027" spans="1:30">
      <c r="A5027">
        <v>1860</v>
      </c>
      <c r="B5027" s="4">
        <v>1</v>
      </c>
      <c r="C5027">
        <v>51069</v>
      </c>
      <c r="D5027">
        <v>8</v>
      </c>
      <c r="E5027">
        <v>20</v>
      </c>
      <c r="F5027" t="s">
        <v>1290</v>
      </c>
      <c r="G5027">
        <v>1770</v>
      </c>
      <c r="I5027">
        <v>11</v>
      </c>
      <c r="J5027">
        <v>0</v>
      </c>
      <c r="K5027">
        <v>6</v>
      </c>
      <c r="L5027" s="10">
        <v>0</v>
      </c>
      <c r="M5027" s="12">
        <v>0</v>
      </c>
      <c r="N5027" s="24">
        <f t="shared" si="78"/>
        <v>0</v>
      </c>
      <c r="O5027" s="12">
        <v>20</v>
      </c>
      <c r="P5027" t="s">
        <v>116</v>
      </c>
      <c r="S5027">
        <v>0</v>
      </c>
      <c r="T5027">
        <v>0</v>
      </c>
      <c r="U5027">
        <v>0</v>
      </c>
      <c r="V5027">
        <v>0</v>
      </c>
      <c r="W5027">
        <v>1</v>
      </c>
      <c r="X5027" t="s">
        <v>247</v>
      </c>
      <c r="Y5027" s="26">
        <v>0</v>
      </c>
      <c r="Z5027" s="26">
        <v>20</v>
      </c>
      <c r="AA5027" t="s">
        <v>117</v>
      </c>
      <c r="AC5027" t="s">
        <v>1609</v>
      </c>
      <c r="AD5027" t="s">
        <v>83</v>
      </c>
    </row>
    <row r="5028" spans="1:30" ht="15">
      <c r="A5028">
        <v>1860</v>
      </c>
      <c r="B5028" s="4">
        <v>1</v>
      </c>
      <c r="C5028">
        <v>51069</v>
      </c>
      <c r="D5028">
        <v>9</v>
      </c>
      <c r="E5028">
        <v>21</v>
      </c>
      <c r="F5028" t="s">
        <v>1290</v>
      </c>
      <c r="G5028">
        <v>1770</v>
      </c>
      <c r="I5028">
        <v>11</v>
      </c>
      <c r="J5028">
        <v>26</v>
      </c>
      <c r="L5028" s="10">
        <v>0</v>
      </c>
      <c r="M5028" s="16">
        <v>69.069443965111702</v>
      </c>
      <c r="N5028" s="24">
        <f t="shared" si="78"/>
        <v>1450.4583232673458</v>
      </c>
      <c r="O5028" s="12">
        <v>21</v>
      </c>
      <c r="P5028" t="s">
        <v>171</v>
      </c>
      <c r="S5028">
        <v>0</v>
      </c>
      <c r="T5028">
        <v>0</v>
      </c>
      <c r="U5028">
        <v>0</v>
      </c>
      <c r="V5028">
        <v>0</v>
      </c>
      <c r="W5028">
        <v>1</v>
      </c>
      <c r="X5028" t="s">
        <v>247</v>
      </c>
      <c r="Y5028" s="26">
        <v>0</v>
      </c>
      <c r="Z5028" s="26">
        <v>21</v>
      </c>
      <c r="AA5028" t="s">
        <v>117</v>
      </c>
      <c r="AC5028" t="s">
        <v>1609</v>
      </c>
      <c r="AD5028" t="s">
        <v>83</v>
      </c>
    </row>
    <row r="5029" spans="1:30" ht="15">
      <c r="A5029">
        <v>1860</v>
      </c>
      <c r="B5029" s="4">
        <v>1</v>
      </c>
      <c r="C5029">
        <v>51069</v>
      </c>
      <c r="D5029">
        <v>10</v>
      </c>
      <c r="E5029">
        <v>20</v>
      </c>
      <c r="F5029" t="s">
        <v>1290</v>
      </c>
      <c r="G5029">
        <v>1770</v>
      </c>
      <c r="I5029">
        <v>11</v>
      </c>
      <c r="J5029">
        <v>7</v>
      </c>
      <c r="L5029" s="10">
        <v>0</v>
      </c>
      <c r="M5029" s="16">
        <v>20.804249475679534</v>
      </c>
      <c r="N5029" s="24">
        <f t="shared" si="78"/>
        <v>416.0849895135907</v>
      </c>
      <c r="O5029" s="12">
        <v>20</v>
      </c>
      <c r="P5029" t="s">
        <v>171</v>
      </c>
      <c r="S5029">
        <v>0</v>
      </c>
      <c r="T5029">
        <v>0</v>
      </c>
      <c r="U5029">
        <v>0</v>
      </c>
      <c r="V5029">
        <v>0</v>
      </c>
      <c r="W5029">
        <v>1</v>
      </c>
      <c r="X5029" t="s">
        <v>247</v>
      </c>
      <c r="Y5029" s="26">
        <v>0</v>
      </c>
      <c r="Z5029" s="26">
        <v>20</v>
      </c>
      <c r="AA5029" t="s">
        <v>117</v>
      </c>
      <c r="AC5029" t="s">
        <v>1609</v>
      </c>
      <c r="AD5029" t="s">
        <v>83</v>
      </c>
    </row>
    <row r="5030" spans="1:30" ht="15">
      <c r="A5030">
        <v>1860</v>
      </c>
      <c r="B5030" s="4">
        <v>1</v>
      </c>
      <c r="C5030">
        <v>51069</v>
      </c>
      <c r="D5030">
        <v>11</v>
      </c>
      <c r="E5030">
        <v>20</v>
      </c>
      <c r="F5030" t="s">
        <v>1290</v>
      </c>
      <c r="G5030">
        <v>1770</v>
      </c>
      <c r="I5030">
        <v>11</v>
      </c>
      <c r="J5030">
        <v>4</v>
      </c>
      <c r="L5030" s="11">
        <v>1</v>
      </c>
      <c r="M5030" s="21">
        <v>0</v>
      </c>
      <c r="N5030" s="24">
        <f t="shared" si="78"/>
        <v>0</v>
      </c>
      <c r="O5030" s="12">
        <v>20</v>
      </c>
      <c r="P5030" t="s">
        <v>171</v>
      </c>
      <c r="S5030">
        <v>0</v>
      </c>
      <c r="T5030">
        <v>0</v>
      </c>
      <c r="U5030">
        <v>0</v>
      </c>
      <c r="V5030">
        <v>0</v>
      </c>
      <c r="W5030">
        <v>1</v>
      </c>
      <c r="X5030" t="s">
        <v>247</v>
      </c>
      <c r="Y5030" s="26">
        <v>0</v>
      </c>
      <c r="Z5030" s="26">
        <v>20</v>
      </c>
      <c r="AA5030" t="s">
        <v>117</v>
      </c>
      <c r="AC5030" t="s">
        <v>1609</v>
      </c>
      <c r="AD5030" t="s">
        <v>83</v>
      </c>
    </row>
    <row r="5031" spans="1:30" ht="15">
      <c r="A5031">
        <v>1860</v>
      </c>
      <c r="B5031" s="4">
        <v>1</v>
      </c>
      <c r="C5031">
        <v>51070</v>
      </c>
      <c r="D5031">
        <v>1</v>
      </c>
      <c r="E5031">
        <v>20</v>
      </c>
      <c r="F5031" t="s">
        <v>1290</v>
      </c>
      <c r="G5031">
        <v>1770</v>
      </c>
      <c r="I5031">
        <v>4</v>
      </c>
      <c r="J5031">
        <v>22</v>
      </c>
      <c r="L5031" s="10">
        <v>0</v>
      </c>
      <c r="M5031" s="16">
        <v>69.069443965111702</v>
      </c>
      <c r="N5031" s="24">
        <f t="shared" si="78"/>
        <v>1381.388879302234</v>
      </c>
      <c r="O5031" s="12">
        <v>20</v>
      </c>
      <c r="P5031" t="s">
        <v>116</v>
      </c>
      <c r="S5031">
        <v>0</v>
      </c>
      <c r="T5031">
        <v>0</v>
      </c>
      <c r="U5031">
        <v>0</v>
      </c>
      <c r="V5031">
        <v>0</v>
      </c>
      <c r="W5031">
        <v>1</v>
      </c>
      <c r="X5031">
        <v>1</v>
      </c>
      <c r="Y5031" s="26">
        <v>20</v>
      </c>
      <c r="Z5031" s="26">
        <v>20</v>
      </c>
      <c r="AA5031" t="s">
        <v>117</v>
      </c>
      <c r="AC5031" t="s">
        <v>253</v>
      </c>
      <c r="AD5031" t="s">
        <v>223</v>
      </c>
    </row>
    <row r="5032" spans="1:30" ht="15">
      <c r="A5032">
        <v>1860</v>
      </c>
      <c r="B5032" s="4">
        <v>1</v>
      </c>
      <c r="C5032">
        <v>51070</v>
      </c>
      <c r="D5032">
        <v>2</v>
      </c>
      <c r="E5032">
        <v>21</v>
      </c>
      <c r="F5032" t="s">
        <v>1290</v>
      </c>
      <c r="G5032">
        <v>1770</v>
      </c>
      <c r="I5032">
        <v>4</v>
      </c>
      <c r="J5032">
        <v>8</v>
      </c>
      <c r="L5032" s="11">
        <v>1</v>
      </c>
      <c r="M5032" s="22">
        <v>20.8</v>
      </c>
      <c r="N5032" s="24">
        <f t="shared" si="78"/>
        <v>436.8</v>
      </c>
      <c r="O5032" s="12">
        <v>21</v>
      </c>
      <c r="P5032" t="s">
        <v>171</v>
      </c>
      <c r="S5032">
        <v>0</v>
      </c>
      <c r="T5032">
        <v>0</v>
      </c>
      <c r="U5032">
        <v>0</v>
      </c>
      <c r="V5032">
        <v>0</v>
      </c>
      <c r="W5032">
        <v>1</v>
      </c>
      <c r="X5032">
        <v>1</v>
      </c>
      <c r="Y5032" s="26">
        <v>21</v>
      </c>
      <c r="Z5032" s="26">
        <v>21</v>
      </c>
      <c r="AA5032" t="s">
        <v>117</v>
      </c>
      <c r="AC5032" t="s">
        <v>253</v>
      </c>
      <c r="AD5032" t="s">
        <v>223</v>
      </c>
    </row>
    <row r="5033" spans="1:30">
      <c r="A5033">
        <v>1860</v>
      </c>
      <c r="B5033" s="4">
        <v>1</v>
      </c>
      <c r="C5033">
        <v>51070</v>
      </c>
      <c r="D5033">
        <v>3</v>
      </c>
      <c r="E5033">
        <v>20</v>
      </c>
      <c r="F5033" t="s">
        <v>1290</v>
      </c>
      <c r="G5033">
        <v>1770</v>
      </c>
      <c r="I5033">
        <v>4</v>
      </c>
      <c r="J5033">
        <v>6</v>
      </c>
      <c r="L5033" s="10">
        <v>0</v>
      </c>
      <c r="M5033" s="12">
        <v>0</v>
      </c>
      <c r="N5033" s="24">
        <f t="shared" si="78"/>
        <v>0</v>
      </c>
      <c r="O5033" s="12">
        <v>20</v>
      </c>
      <c r="P5033" t="s">
        <v>116</v>
      </c>
      <c r="S5033">
        <v>0</v>
      </c>
      <c r="T5033">
        <v>0</v>
      </c>
      <c r="U5033">
        <v>0</v>
      </c>
      <c r="V5033">
        <v>0</v>
      </c>
      <c r="W5033">
        <v>1</v>
      </c>
      <c r="X5033">
        <v>1</v>
      </c>
      <c r="Y5033" s="26">
        <v>20</v>
      </c>
      <c r="Z5033" s="26">
        <v>20</v>
      </c>
      <c r="AA5033" t="s">
        <v>117</v>
      </c>
      <c r="AC5033" t="s">
        <v>253</v>
      </c>
      <c r="AD5033" t="s">
        <v>223</v>
      </c>
    </row>
    <row r="5034" spans="1:30">
      <c r="A5034">
        <v>1860</v>
      </c>
      <c r="B5034" s="4">
        <v>1</v>
      </c>
      <c r="C5034">
        <v>51070</v>
      </c>
      <c r="D5034">
        <v>4</v>
      </c>
      <c r="E5034">
        <v>20</v>
      </c>
      <c r="F5034" t="s">
        <v>1290</v>
      </c>
      <c r="G5034">
        <v>1770</v>
      </c>
      <c r="I5034">
        <v>4</v>
      </c>
      <c r="J5034">
        <v>2</v>
      </c>
      <c r="L5034" s="10">
        <v>0</v>
      </c>
      <c r="M5034" s="12">
        <v>0</v>
      </c>
      <c r="N5034" s="24">
        <f t="shared" si="78"/>
        <v>0</v>
      </c>
      <c r="O5034" s="12">
        <v>20</v>
      </c>
      <c r="P5034" t="s">
        <v>116</v>
      </c>
      <c r="S5034">
        <v>0</v>
      </c>
      <c r="T5034">
        <v>0</v>
      </c>
      <c r="U5034">
        <v>0</v>
      </c>
      <c r="V5034">
        <v>0</v>
      </c>
      <c r="W5034">
        <v>1</v>
      </c>
      <c r="X5034">
        <v>1</v>
      </c>
      <c r="Y5034" s="26">
        <v>20</v>
      </c>
      <c r="Z5034" s="26">
        <v>20</v>
      </c>
      <c r="AA5034" t="s">
        <v>117</v>
      </c>
      <c r="AC5034" t="s">
        <v>253</v>
      </c>
      <c r="AD5034" t="s">
        <v>223</v>
      </c>
    </row>
    <row r="5035" spans="1:30" ht="15">
      <c r="A5035">
        <v>1860</v>
      </c>
      <c r="B5035" s="4">
        <v>1</v>
      </c>
      <c r="C5035">
        <v>51071</v>
      </c>
      <c r="D5035">
        <v>1</v>
      </c>
      <c r="E5035">
        <v>20</v>
      </c>
      <c r="F5035" t="s">
        <v>1290</v>
      </c>
      <c r="G5035">
        <v>1770</v>
      </c>
      <c r="I5035">
        <v>2</v>
      </c>
      <c r="J5035">
        <v>19</v>
      </c>
      <c r="L5035" s="10">
        <v>0</v>
      </c>
      <c r="M5035" s="16">
        <v>69.069443965111702</v>
      </c>
      <c r="N5035" s="24">
        <f t="shared" si="78"/>
        <v>1381.388879302234</v>
      </c>
      <c r="O5035" s="12">
        <v>20</v>
      </c>
      <c r="P5035" t="s">
        <v>116</v>
      </c>
      <c r="S5035">
        <v>0</v>
      </c>
      <c r="T5035">
        <v>0</v>
      </c>
      <c r="U5035">
        <v>0</v>
      </c>
      <c r="V5035">
        <v>0</v>
      </c>
      <c r="W5035">
        <v>1</v>
      </c>
      <c r="X5035">
        <v>1</v>
      </c>
      <c r="Y5035" s="26">
        <v>20</v>
      </c>
      <c r="Z5035" s="26">
        <v>20</v>
      </c>
      <c r="AA5035" t="s">
        <v>117</v>
      </c>
      <c r="AC5035" t="s">
        <v>983</v>
      </c>
      <c r="AD5035" t="s">
        <v>514</v>
      </c>
    </row>
    <row r="5036" spans="1:30" ht="15">
      <c r="A5036">
        <v>1860</v>
      </c>
      <c r="B5036" s="4">
        <v>1</v>
      </c>
      <c r="C5036">
        <v>51071</v>
      </c>
      <c r="D5036">
        <v>2</v>
      </c>
      <c r="E5036">
        <v>21</v>
      </c>
      <c r="F5036" t="s">
        <v>1290</v>
      </c>
      <c r="G5036">
        <v>1770</v>
      </c>
      <c r="I5036">
        <v>2</v>
      </c>
      <c r="J5036">
        <v>14</v>
      </c>
      <c r="L5036" s="10">
        <v>0</v>
      </c>
      <c r="M5036" s="16">
        <v>29.789946565499331</v>
      </c>
      <c r="N5036" s="24">
        <f t="shared" si="78"/>
        <v>625.58887787548599</v>
      </c>
      <c r="O5036" s="12">
        <v>21</v>
      </c>
      <c r="P5036" t="s">
        <v>116</v>
      </c>
      <c r="S5036">
        <v>0</v>
      </c>
      <c r="T5036">
        <v>0</v>
      </c>
      <c r="U5036">
        <v>0</v>
      </c>
      <c r="V5036">
        <v>0</v>
      </c>
      <c r="W5036">
        <v>1</v>
      </c>
      <c r="X5036">
        <v>1</v>
      </c>
      <c r="Y5036" s="26">
        <v>21</v>
      </c>
      <c r="Z5036" s="26">
        <v>21</v>
      </c>
      <c r="AA5036" t="s">
        <v>117</v>
      </c>
      <c r="AC5036" t="s">
        <v>983</v>
      </c>
      <c r="AD5036" t="s">
        <v>514</v>
      </c>
    </row>
    <row r="5037" spans="1:30" ht="15">
      <c r="A5037">
        <v>1860</v>
      </c>
      <c r="B5037" s="4">
        <v>1</v>
      </c>
      <c r="C5037">
        <v>51072</v>
      </c>
      <c r="D5037">
        <v>1</v>
      </c>
      <c r="E5037">
        <v>20</v>
      </c>
      <c r="F5037" t="s">
        <v>1290</v>
      </c>
      <c r="G5037">
        <v>1770</v>
      </c>
      <c r="I5037">
        <v>6</v>
      </c>
      <c r="J5037">
        <v>40</v>
      </c>
      <c r="L5037" s="10">
        <v>0</v>
      </c>
      <c r="M5037" s="16">
        <v>69.069443965111702</v>
      </c>
      <c r="N5037" s="24">
        <f t="shared" si="78"/>
        <v>1381.388879302234</v>
      </c>
      <c r="O5037" s="12">
        <v>20</v>
      </c>
      <c r="P5037" t="s">
        <v>171</v>
      </c>
      <c r="S5037">
        <v>0</v>
      </c>
      <c r="T5037">
        <v>0</v>
      </c>
      <c r="U5037">
        <v>0</v>
      </c>
      <c r="V5037">
        <v>0</v>
      </c>
      <c r="W5037">
        <v>1</v>
      </c>
      <c r="X5037">
        <v>2</v>
      </c>
      <c r="Y5037" s="26">
        <v>40</v>
      </c>
      <c r="Z5037" s="26">
        <v>40</v>
      </c>
      <c r="AA5037" t="s">
        <v>117</v>
      </c>
      <c r="AC5037" t="s">
        <v>1146</v>
      </c>
      <c r="AD5037" t="s">
        <v>1621</v>
      </c>
    </row>
    <row r="5038" spans="1:30" ht="15">
      <c r="A5038">
        <v>1860</v>
      </c>
      <c r="B5038" s="4">
        <v>1</v>
      </c>
      <c r="C5038">
        <v>51072</v>
      </c>
      <c r="D5038">
        <v>2</v>
      </c>
      <c r="E5038">
        <v>20</v>
      </c>
      <c r="F5038" t="s">
        <v>1290</v>
      </c>
      <c r="G5038">
        <v>1770</v>
      </c>
      <c r="I5038">
        <v>6</v>
      </c>
      <c r="J5038">
        <v>29</v>
      </c>
      <c r="L5038" s="11">
        <v>1</v>
      </c>
      <c r="M5038" s="16">
        <v>139.72421729991686</v>
      </c>
      <c r="N5038" s="24">
        <f t="shared" si="78"/>
        <v>2794.4843459983372</v>
      </c>
      <c r="O5038" s="12">
        <v>20</v>
      </c>
      <c r="P5038" t="s">
        <v>171</v>
      </c>
      <c r="S5038">
        <v>0</v>
      </c>
      <c r="T5038">
        <v>0</v>
      </c>
      <c r="U5038">
        <v>0</v>
      </c>
      <c r="V5038">
        <v>0</v>
      </c>
      <c r="W5038">
        <v>1</v>
      </c>
      <c r="X5038">
        <v>2</v>
      </c>
      <c r="Y5038" s="26">
        <v>40</v>
      </c>
      <c r="Z5038" s="26">
        <v>40</v>
      </c>
      <c r="AA5038" t="s">
        <v>117</v>
      </c>
      <c r="AC5038" t="s">
        <v>1146</v>
      </c>
      <c r="AD5038" t="s">
        <v>1621</v>
      </c>
    </row>
    <row r="5039" spans="1:30" ht="15">
      <c r="A5039">
        <v>1860</v>
      </c>
      <c r="B5039" s="4">
        <v>1</v>
      </c>
      <c r="C5039">
        <v>51072</v>
      </c>
      <c r="D5039">
        <v>3</v>
      </c>
      <c r="E5039">
        <v>20</v>
      </c>
      <c r="F5039" t="s">
        <v>1290</v>
      </c>
      <c r="G5039">
        <v>1770</v>
      </c>
      <c r="I5039">
        <v>6</v>
      </c>
      <c r="J5039">
        <v>20</v>
      </c>
      <c r="L5039" s="10">
        <v>0</v>
      </c>
      <c r="M5039" s="16">
        <v>69.069443965111702</v>
      </c>
      <c r="N5039" s="24">
        <f t="shared" si="78"/>
        <v>1381.388879302234</v>
      </c>
      <c r="O5039" s="12">
        <v>20</v>
      </c>
      <c r="P5039" t="s">
        <v>171</v>
      </c>
      <c r="S5039">
        <v>0</v>
      </c>
      <c r="T5039">
        <v>0</v>
      </c>
      <c r="U5039">
        <v>0</v>
      </c>
      <c r="V5039">
        <v>0</v>
      </c>
      <c r="W5039">
        <v>1</v>
      </c>
      <c r="X5039">
        <v>2</v>
      </c>
      <c r="Y5039" s="26">
        <v>40</v>
      </c>
      <c r="Z5039" s="26">
        <v>40</v>
      </c>
      <c r="AA5039" t="s">
        <v>117</v>
      </c>
      <c r="AC5039" t="s">
        <v>1146</v>
      </c>
      <c r="AD5039" t="s">
        <v>1621</v>
      </c>
    </row>
    <row r="5040" spans="1:30" ht="15">
      <c r="A5040">
        <v>1860</v>
      </c>
      <c r="B5040" s="4">
        <v>1</v>
      </c>
      <c r="C5040">
        <v>51072</v>
      </c>
      <c r="D5040">
        <v>4</v>
      </c>
      <c r="E5040">
        <v>21</v>
      </c>
      <c r="F5040" t="s">
        <v>1290</v>
      </c>
      <c r="G5040">
        <v>1770</v>
      </c>
      <c r="I5040">
        <v>6</v>
      </c>
      <c r="J5040">
        <v>19</v>
      </c>
      <c r="L5040" s="11">
        <v>1</v>
      </c>
      <c r="M5040" s="16">
        <v>139.72421729991686</v>
      </c>
      <c r="N5040" s="24">
        <f t="shared" si="78"/>
        <v>2934.2085632982539</v>
      </c>
      <c r="O5040" s="12">
        <v>21</v>
      </c>
      <c r="P5040" t="s">
        <v>171</v>
      </c>
      <c r="S5040">
        <v>0</v>
      </c>
      <c r="T5040">
        <v>0</v>
      </c>
      <c r="U5040">
        <v>0</v>
      </c>
      <c r="V5040">
        <v>0</v>
      </c>
      <c r="W5040">
        <v>1</v>
      </c>
      <c r="X5040">
        <v>2</v>
      </c>
      <c r="Y5040" s="26">
        <v>42</v>
      </c>
      <c r="Z5040" s="26">
        <v>42</v>
      </c>
      <c r="AA5040" t="s">
        <v>117</v>
      </c>
      <c r="AC5040" t="s">
        <v>1146</v>
      </c>
      <c r="AD5040" t="s">
        <v>1621</v>
      </c>
    </row>
    <row r="5041" spans="1:30">
      <c r="A5041">
        <v>1860</v>
      </c>
      <c r="B5041" s="4">
        <v>1</v>
      </c>
      <c r="C5041">
        <v>51072</v>
      </c>
      <c r="D5041">
        <v>5</v>
      </c>
      <c r="E5041">
        <v>20</v>
      </c>
      <c r="F5041" t="s">
        <v>1290</v>
      </c>
      <c r="G5041">
        <v>1770</v>
      </c>
      <c r="I5041">
        <v>6</v>
      </c>
      <c r="J5041">
        <v>5</v>
      </c>
      <c r="L5041" s="10">
        <v>0</v>
      </c>
      <c r="M5041" s="12">
        <v>0</v>
      </c>
      <c r="N5041" s="24">
        <f t="shared" si="78"/>
        <v>0</v>
      </c>
      <c r="O5041" s="12">
        <v>20</v>
      </c>
      <c r="P5041" t="s">
        <v>171</v>
      </c>
      <c r="S5041">
        <v>0</v>
      </c>
      <c r="T5041">
        <v>0</v>
      </c>
      <c r="U5041">
        <v>0</v>
      </c>
      <c r="V5041">
        <v>0</v>
      </c>
      <c r="W5041">
        <v>1</v>
      </c>
      <c r="X5041">
        <v>2</v>
      </c>
      <c r="Y5041" s="26">
        <v>40</v>
      </c>
      <c r="Z5041" s="26">
        <v>40</v>
      </c>
      <c r="AA5041" t="s">
        <v>117</v>
      </c>
      <c r="AC5041" t="s">
        <v>1146</v>
      </c>
      <c r="AD5041" t="s">
        <v>1621</v>
      </c>
    </row>
    <row r="5042" spans="1:30">
      <c r="A5042">
        <v>1860</v>
      </c>
      <c r="B5042" s="4">
        <v>1</v>
      </c>
      <c r="C5042">
        <v>51072</v>
      </c>
      <c r="D5042">
        <v>6</v>
      </c>
      <c r="E5042">
        <v>20</v>
      </c>
      <c r="F5042" t="s">
        <v>1290</v>
      </c>
      <c r="G5042">
        <v>1770</v>
      </c>
      <c r="I5042">
        <v>6</v>
      </c>
      <c r="J5042">
        <v>1</v>
      </c>
      <c r="L5042" s="10">
        <v>0</v>
      </c>
      <c r="M5042" s="12">
        <v>0</v>
      </c>
      <c r="N5042" s="24">
        <f t="shared" si="78"/>
        <v>0</v>
      </c>
      <c r="O5042" s="12">
        <v>20</v>
      </c>
      <c r="P5042" t="s">
        <v>171</v>
      </c>
      <c r="S5042">
        <v>0</v>
      </c>
      <c r="T5042">
        <v>0</v>
      </c>
      <c r="U5042">
        <v>0</v>
      </c>
      <c r="V5042">
        <v>0</v>
      </c>
      <c r="W5042">
        <v>1</v>
      </c>
      <c r="X5042">
        <v>2</v>
      </c>
      <c r="Y5042" s="26">
        <v>40</v>
      </c>
      <c r="Z5042" s="26">
        <v>40</v>
      </c>
      <c r="AA5042" t="s">
        <v>117</v>
      </c>
      <c r="AC5042" t="s">
        <v>1146</v>
      </c>
      <c r="AD5042" t="s">
        <v>1621</v>
      </c>
    </row>
    <row r="5043" spans="1:30" ht="15">
      <c r="A5043">
        <v>1860</v>
      </c>
      <c r="B5043" s="4">
        <v>1</v>
      </c>
      <c r="C5043">
        <v>51073</v>
      </c>
      <c r="D5043">
        <v>1</v>
      </c>
      <c r="E5043">
        <v>20</v>
      </c>
      <c r="F5043" t="s">
        <v>1290</v>
      </c>
      <c r="G5043">
        <v>1770</v>
      </c>
      <c r="I5043">
        <v>7</v>
      </c>
      <c r="J5043">
        <v>55</v>
      </c>
      <c r="L5043" s="10">
        <v>0</v>
      </c>
      <c r="M5043" s="16">
        <v>45.18</v>
      </c>
      <c r="N5043" s="24">
        <f t="shared" si="78"/>
        <v>903.6</v>
      </c>
      <c r="O5043" s="12">
        <v>20</v>
      </c>
      <c r="P5043" t="s">
        <v>116</v>
      </c>
      <c r="S5043">
        <v>0</v>
      </c>
      <c r="T5043">
        <v>0</v>
      </c>
      <c r="U5043">
        <v>0</v>
      </c>
      <c r="V5043">
        <v>0</v>
      </c>
      <c r="W5043">
        <v>1</v>
      </c>
      <c r="X5043">
        <v>1</v>
      </c>
      <c r="Y5043" s="26">
        <v>20</v>
      </c>
      <c r="Z5043" s="26">
        <v>20</v>
      </c>
      <c r="AA5043" t="s">
        <v>117</v>
      </c>
      <c r="AC5043" t="s">
        <v>420</v>
      </c>
      <c r="AD5043" t="s">
        <v>387</v>
      </c>
    </row>
    <row r="5044" spans="1:30" ht="15">
      <c r="A5044">
        <v>1860</v>
      </c>
      <c r="B5044" s="4">
        <v>1</v>
      </c>
      <c r="C5044">
        <v>51073</v>
      </c>
      <c r="D5044">
        <v>2</v>
      </c>
      <c r="E5044">
        <v>21</v>
      </c>
      <c r="F5044" t="s">
        <v>1290</v>
      </c>
      <c r="G5044">
        <v>1770</v>
      </c>
      <c r="I5044">
        <v>7</v>
      </c>
      <c r="J5044">
        <v>25</v>
      </c>
      <c r="L5044" s="10">
        <v>0</v>
      </c>
      <c r="M5044" s="16">
        <v>69.069443965111702</v>
      </c>
      <c r="N5044" s="24">
        <f t="shared" si="78"/>
        <v>1450.4583232673458</v>
      </c>
      <c r="O5044" s="12">
        <v>21</v>
      </c>
      <c r="P5044" t="s">
        <v>116</v>
      </c>
      <c r="S5044">
        <v>0</v>
      </c>
      <c r="T5044">
        <v>0</v>
      </c>
      <c r="U5044">
        <v>0</v>
      </c>
      <c r="V5044">
        <v>0</v>
      </c>
      <c r="W5044">
        <v>1</v>
      </c>
      <c r="X5044">
        <v>1</v>
      </c>
      <c r="Y5044" s="26">
        <v>21</v>
      </c>
      <c r="Z5044" s="26">
        <v>21</v>
      </c>
      <c r="AA5044" t="s">
        <v>117</v>
      </c>
      <c r="AC5044" t="s">
        <v>420</v>
      </c>
      <c r="AD5044" t="s">
        <v>387</v>
      </c>
    </row>
    <row r="5045" spans="1:30" ht="15">
      <c r="A5045">
        <v>1860</v>
      </c>
      <c r="B5045" s="4">
        <v>1</v>
      </c>
      <c r="C5045">
        <v>51073</v>
      </c>
      <c r="D5045">
        <v>3</v>
      </c>
      <c r="E5045">
        <v>20</v>
      </c>
      <c r="F5045" t="s">
        <v>1290</v>
      </c>
      <c r="G5045">
        <v>1770</v>
      </c>
      <c r="I5045">
        <v>7</v>
      </c>
      <c r="J5045">
        <v>24</v>
      </c>
      <c r="L5045" s="11">
        <v>1</v>
      </c>
      <c r="M5045" s="16">
        <v>139.72421729991686</v>
      </c>
      <c r="N5045" s="24">
        <f t="shared" si="78"/>
        <v>2794.4843459983372</v>
      </c>
      <c r="O5045" s="12">
        <v>20</v>
      </c>
      <c r="P5045" t="s">
        <v>171</v>
      </c>
      <c r="S5045">
        <v>0</v>
      </c>
      <c r="T5045">
        <v>0</v>
      </c>
      <c r="U5045">
        <v>0</v>
      </c>
      <c r="V5045">
        <v>0</v>
      </c>
      <c r="W5045">
        <v>1</v>
      </c>
      <c r="X5045">
        <v>1</v>
      </c>
      <c r="Y5045" s="26">
        <v>20</v>
      </c>
      <c r="Z5045" s="26">
        <v>20</v>
      </c>
      <c r="AA5045" t="s">
        <v>117</v>
      </c>
      <c r="AC5045" t="s">
        <v>420</v>
      </c>
      <c r="AD5045" t="s">
        <v>387</v>
      </c>
    </row>
    <row r="5046" spans="1:30" ht="15">
      <c r="A5046">
        <v>1860</v>
      </c>
      <c r="B5046" s="4">
        <v>1</v>
      </c>
      <c r="C5046">
        <v>51073</v>
      </c>
      <c r="D5046">
        <v>4</v>
      </c>
      <c r="E5046">
        <v>20</v>
      </c>
      <c r="F5046" t="s">
        <v>1290</v>
      </c>
      <c r="G5046">
        <v>1770</v>
      </c>
      <c r="I5046">
        <v>7</v>
      </c>
      <c r="J5046">
        <v>20</v>
      </c>
      <c r="L5046" s="11">
        <v>1</v>
      </c>
      <c r="M5046" s="16">
        <v>139.72421729991686</v>
      </c>
      <c r="N5046" s="24">
        <f t="shared" si="78"/>
        <v>2794.4843459983372</v>
      </c>
      <c r="O5046" s="12">
        <v>20</v>
      </c>
      <c r="P5046" t="s">
        <v>171</v>
      </c>
      <c r="S5046">
        <v>0</v>
      </c>
      <c r="T5046">
        <v>0</v>
      </c>
      <c r="U5046">
        <v>0</v>
      </c>
      <c r="V5046">
        <v>0</v>
      </c>
      <c r="W5046">
        <v>1</v>
      </c>
      <c r="X5046">
        <v>1</v>
      </c>
      <c r="Y5046" s="26">
        <v>20</v>
      </c>
      <c r="Z5046" s="26">
        <v>20</v>
      </c>
      <c r="AA5046" t="s">
        <v>117</v>
      </c>
      <c r="AC5046" t="s">
        <v>420</v>
      </c>
      <c r="AD5046" t="s">
        <v>387</v>
      </c>
    </row>
    <row r="5047" spans="1:30" ht="15">
      <c r="A5047">
        <v>1860</v>
      </c>
      <c r="B5047" s="4">
        <v>1</v>
      </c>
      <c r="C5047">
        <v>51073</v>
      </c>
      <c r="D5047">
        <v>5</v>
      </c>
      <c r="E5047">
        <v>20</v>
      </c>
      <c r="F5047" t="s">
        <v>1290</v>
      </c>
      <c r="G5047">
        <v>1770</v>
      </c>
      <c r="I5047">
        <v>7</v>
      </c>
      <c r="J5047">
        <v>17</v>
      </c>
      <c r="L5047" s="11">
        <v>1</v>
      </c>
      <c r="M5047" s="16">
        <v>35.650509638259194</v>
      </c>
      <c r="N5047" s="24">
        <f t="shared" si="78"/>
        <v>713.01019276518389</v>
      </c>
      <c r="O5047" s="12">
        <v>20</v>
      </c>
      <c r="P5047" t="s">
        <v>171</v>
      </c>
      <c r="S5047">
        <v>0</v>
      </c>
      <c r="T5047">
        <v>0</v>
      </c>
      <c r="U5047">
        <v>0</v>
      </c>
      <c r="V5047">
        <v>0</v>
      </c>
      <c r="W5047">
        <v>1</v>
      </c>
      <c r="X5047">
        <v>1</v>
      </c>
      <c r="Y5047" s="26">
        <v>20</v>
      </c>
      <c r="Z5047" s="26">
        <v>20</v>
      </c>
      <c r="AA5047" t="s">
        <v>117</v>
      </c>
      <c r="AC5047" t="s">
        <v>420</v>
      </c>
      <c r="AD5047" t="s">
        <v>387</v>
      </c>
    </row>
    <row r="5048" spans="1:30" ht="15">
      <c r="A5048">
        <v>1860</v>
      </c>
      <c r="B5048" s="4">
        <v>1</v>
      </c>
      <c r="C5048">
        <v>51073</v>
      </c>
      <c r="D5048">
        <v>6</v>
      </c>
      <c r="E5048">
        <v>21</v>
      </c>
      <c r="F5048" t="s">
        <v>1290</v>
      </c>
      <c r="G5048">
        <v>1770</v>
      </c>
      <c r="I5048">
        <v>7</v>
      </c>
      <c r="J5048">
        <v>8</v>
      </c>
      <c r="L5048" s="11">
        <v>1</v>
      </c>
      <c r="M5048" s="22">
        <v>20.8</v>
      </c>
      <c r="N5048" s="24">
        <f t="shared" si="78"/>
        <v>436.8</v>
      </c>
      <c r="O5048" s="12">
        <v>21</v>
      </c>
      <c r="P5048" t="s">
        <v>171</v>
      </c>
      <c r="S5048">
        <v>0</v>
      </c>
      <c r="T5048">
        <v>0</v>
      </c>
      <c r="U5048">
        <v>0</v>
      </c>
      <c r="V5048">
        <v>0</v>
      </c>
      <c r="W5048">
        <v>1</v>
      </c>
      <c r="X5048">
        <v>1</v>
      </c>
      <c r="Y5048" s="26">
        <v>21</v>
      </c>
      <c r="Z5048" s="26">
        <v>21</v>
      </c>
      <c r="AA5048" t="s">
        <v>117</v>
      </c>
      <c r="AC5048" t="s">
        <v>420</v>
      </c>
      <c r="AD5048" t="s">
        <v>387</v>
      </c>
    </row>
    <row r="5049" spans="1:30" ht="15">
      <c r="A5049">
        <v>1860</v>
      </c>
      <c r="B5049" s="4">
        <v>1</v>
      </c>
      <c r="C5049">
        <v>51073</v>
      </c>
      <c r="D5049">
        <v>7</v>
      </c>
      <c r="E5049">
        <v>20</v>
      </c>
      <c r="F5049" t="s">
        <v>1290</v>
      </c>
      <c r="G5049">
        <v>1770</v>
      </c>
      <c r="I5049">
        <v>7</v>
      </c>
      <c r="J5049">
        <v>5</v>
      </c>
      <c r="L5049" s="11">
        <v>1</v>
      </c>
      <c r="M5049" s="21">
        <v>0</v>
      </c>
      <c r="N5049" s="24">
        <f t="shared" si="78"/>
        <v>0</v>
      </c>
      <c r="O5049" s="12">
        <v>20</v>
      </c>
      <c r="P5049" t="s">
        <v>171</v>
      </c>
      <c r="S5049">
        <v>0</v>
      </c>
      <c r="T5049">
        <v>0</v>
      </c>
      <c r="U5049">
        <v>0</v>
      </c>
      <c r="V5049">
        <v>0</v>
      </c>
      <c r="W5049">
        <v>1</v>
      </c>
      <c r="X5049">
        <v>1</v>
      </c>
      <c r="Y5049" s="26">
        <v>20</v>
      </c>
      <c r="Z5049" s="26">
        <v>20</v>
      </c>
      <c r="AA5049" t="s">
        <v>117</v>
      </c>
      <c r="AC5049" t="s">
        <v>420</v>
      </c>
      <c r="AD5049" t="s">
        <v>387</v>
      </c>
    </row>
    <row r="5050" spans="1:30" ht="15">
      <c r="A5050">
        <v>1860</v>
      </c>
      <c r="B5050" s="4">
        <v>1</v>
      </c>
      <c r="C5050">
        <v>51074</v>
      </c>
      <c r="D5050">
        <v>1</v>
      </c>
      <c r="E5050">
        <v>20</v>
      </c>
      <c r="F5050" t="s">
        <v>1290</v>
      </c>
      <c r="G5050">
        <v>1770</v>
      </c>
      <c r="I5050">
        <v>14</v>
      </c>
      <c r="J5050">
        <v>40</v>
      </c>
      <c r="L5050" s="10">
        <v>0</v>
      </c>
      <c r="M5050" s="16">
        <v>69.069443965111702</v>
      </c>
      <c r="N5050" s="24">
        <f t="shared" si="78"/>
        <v>1381.388879302234</v>
      </c>
      <c r="O5050" s="12">
        <v>20</v>
      </c>
      <c r="P5050" t="s">
        <v>116</v>
      </c>
      <c r="S5050">
        <v>0</v>
      </c>
      <c r="T5050">
        <v>0</v>
      </c>
      <c r="U5050">
        <v>0</v>
      </c>
      <c r="V5050">
        <v>0</v>
      </c>
      <c r="W5050">
        <v>1</v>
      </c>
      <c r="X5050">
        <v>2</v>
      </c>
      <c r="Y5050" s="26">
        <v>40</v>
      </c>
      <c r="Z5050" s="26">
        <v>40</v>
      </c>
      <c r="AA5050" t="s">
        <v>117</v>
      </c>
      <c r="AC5050" t="s">
        <v>985</v>
      </c>
      <c r="AD5050" t="s">
        <v>100</v>
      </c>
    </row>
    <row r="5051" spans="1:30" ht="15">
      <c r="A5051">
        <v>1860</v>
      </c>
      <c r="B5051" s="4">
        <v>1</v>
      </c>
      <c r="C5051">
        <v>51074</v>
      </c>
      <c r="D5051">
        <v>2</v>
      </c>
      <c r="E5051">
        <v>20</v>
      </c>
      <c r="F5051" t="s">
        <v>1290</v>
      </c>
      <c r="G5051">
        <v>1770</v>
      </c>
      <c r="I5051">
        <v>14</v>
      </c>
      <c r="J5051">
        <v>30</v>
      </c>
      <c r="L5051" s="11">
        <v>1</v>
      </c>
      <c r="M5051" s="16">
        <v>139.72421729991686</v>
      </c>
      <c r="N5051" s="24">
        <f t="shared" si="78"/>
        <v>2794.4843459983372</v>
      </c>
      <c r="O5051" s="12">
        <v>20</v>
      </c>
      <c r="P5051" t="s">
        <v>116</v>
      </c>
      <c r="S5051">
        <v>0</v>
      </c>
      <c r="T5051">
        <v>0</v>
      </c>
      <c r="U5051">
        <v>0</v>
      </c>
      <c r="V5051">
        <v>0</v>
      </c>
      <c r="W5051">
        <v>1</v>
      </c>
      <c r="X5051">
        <v>2</v>
      </c>
      <c r="Y5051" s="26">
        <v>40</v>
      </c>
      <c r="Z5051" s="26">
        <v>40</v>
      </c>
      <c r="AA5051" t="s">
        <v>117</v>
      </c>
      <c r="AC5051" t="s">
        <v>985</v>
      </c>
      <c r="AD5051" t="s">
        <v>100</v>
      </c>
    </row>
    <row r="5052" spans="1:30" ht="15">
      <c r="A5052">
        <v>1860</v>
      </c>
      <c r="B5052" s="4">
        <v>1</v>
      </c>
      <c r="C5052">
        <v>51074</v>
      </c>
      <c r="D5052">
        <v>3</v>
      </c>
      <c r="E5052">
        <v>21</v>
      </c>
      <c r="F5052" t="s">
        <v>1290</v>
      </c>
      <c r="G5052">
        <v>1770</v>
      </c>
      <c r="I5052">
        <v>14</v>
      </c>
      <c r="J5052">
        <v>22</v>
      </c>
      <c r="L5052" s="11">
        <v>1</v>
      </c>
      <c r="M5052" s="16">
        <v>139.72421729991686</v>
      </c>
      <c r="N5052" s="24">
        <f t="shared" si="78"/>
        <v>2934.2085632982539</v>
      </c>
      <c r="O5052" s="12">
        <v>21</v>
      </c>
      <c r="P5052" t="s">
        <v>116</v>
      </c>
      <c r="S5052">
        <v>0</v>
      </c>
      <c r="T5052">
        <v>0</v>
      </c>
      <c r="U5052">
        <v>0</v>
      </c>
      <c r="V5052">
        <v>0</v>
      </c>
      <c r="W5052">
        <v>1</v>
      </c>
      <c r="X5052">
        <v>2</v>
      </c>
      <c r="Y5052" s="26">
        <v>42</v>
      </c>
      <c r="Z5052" s="26">
        <v>42</v>
      </c>
      <c r="AA5052" t="s">
        <v>117</v>
      </c>
      <c r="AC5052" t="s">
        <v>985</v>
      </c>
      <c r="AD5052" t="s">
        <v>100</v>
      </c>
    </row>
    <row r="5053" spans="1:30" ht="15">
      <c r="A5053">
        <v>1860</v>
      </c>
      <c r="B5053" s="4">
        <v>1</v>
      </c>
      <c r="C5053">
        <v>51074</v>
      </c>
      <c r="D5053">
        <v>4</v>
      </c>
      <c r="E5053">
        <v>20</v>
      </c>
      <c r="F5053" t="s">
        <v>1290</v>
      </c>
      <c r="G5053">
        <v>1770</v>
      </c>
      <c r="I5053">
        <v>14</v>
      </c>
      <c r="J5053">
        <v>20</v>
      </c>
      <c r="L5053" s="10">
        <v>0</v>
      </c>
      <c r="M5053" s="16">
        <v>69.069443965111702</v>
      </c>
      <c r="N5053" s="24">
        <f t="shared" si="78"/>
        <v>1381.388879302234</v>
      </c>
      <c r="O5053" s="12">
        <v>20</v>
      </c>
      <c r="P5053" t="s">
        <v>116</v>
      </c>
      <c r="S5053">
        <v>0</v>
      </c>
      <c r="T5053">
        <v>0</v>
      </c>
      <c r="U5053">
        <v>0</v>
      </c>
      <c r="V5053">
        <v>0</v>
      </c>
      <c r="W5053">
        <v>1</v>
      </c>
      <c r="X5053">
        <v>2</v>
      </c>
      <c r="Y5053" s="26">
        <v>40</v>
      </c>
      <c r="Z5053" s="26">
        <v>40</v>
      </c>
      <c r="AA5053" t="s">
        <v>117</v>
      </c>
      <c r="AC5053" t="s">
        <v>985</v>
      </c>
      <c r="AD5053" t="s">
        <v>100</v>
      </c>
    </row>
    <row r="5054" spans="1:30" ht="15">
      <c r="A5054">
        <v>1860</v>
      </c>
      <c r="B5054" s="4">
        <v>1</v>
      </c>
      <c r="C5054">
        <v>51074</v>
      </c>
      <c r="D5054">
        <v>5</v>
      </c>
      <c r="E5054">
        <v>20</v>
      </c>
      <c r="F5054" t="s">
        <v>1290</v>
      </c>
      <c r="G5054">
        <v>1770</v>
      </c>
      <c r="I5054">
        <v>14</v>
      </c>
      <c r="J5054">
        <v>16</v>
      </c>
      <c r="L5054" s="10">
        <v>0</v>
      </c>
      <c r="M5054" s="16">
        <v>29.789946565499331</v>
      </c>
      <c r="N5054" s="24">
        <f t="shared" si="78"/>
        <v>595.79893130998664</v>
      </c>
      <c r="O5054" s="12">
        <v>20</v>
      </c>
      <c r="P5054" t="s">
        <v>116</v>
      </c>
      <c r="S5054">
        <v>0</v>
      </c>
      <c r="T5054">
        <v>0</v>
      </c>
      <c r="U5054">
        <v>0</v>
      </c>
      <c r="V5054">
        <v>0</v>
      </c>
      <c r="W5054">
        <v>1</v>
      </c>
      <c r="X5054">
        <v>2</v>
      </c>
      <c r="Y5054" s="26">
        <v>40</v>
      </c>
      <c r="Z5054" s="26">
        <v>40</v>
      </c>
      <c r="AA5054" t="s">
        <v>117</v>
      </c>
      <c r="AC5054" t="s">
        <v>985</v>
      </c>
      <c r="AD5054" t="s">
        <v>100</v>
      </c>
    </row>
    <row r="5055" spans="1:30" ht="15">
      <c r="A5055">
        <v>1860</v>
      </c>
      <c r="B5055" s="4">
        <v>1</v>
      </c>
      <c r="C5055">
        <v>51074</v>
      </c>
      <c r="D5055">
        <v>6</v>
      </c>
      <c r="E5055">
        <v>20</v>
      </c>
      <c r="F5055" t="s">
        <v>1290</v>
      </c>
      <c r="G5055">
        <v>1770</v>
      </c>
      <c r="I5055">
        <v>14</v>
      </c>
      <c r="J5055">
        <v>19</v>
      </c>
      <c r="L5055" s="11">
        <v>1</v>
      </c>
      <c r="M5055" s="16">
        <v>139.72421729991686</v>
      </c>
      <c r="N5055" s="24">
        <f t="shared" si="78"/>
        <v>2794.4843459983372</v>
      </c>
      <c r="O5055" s="12">
        <v>20</v>
      </c>
      <c r="P5055" t="s">
        <v>116</v>
      </c>
      <c r="S5055">
        <v>0</v>
      </c>
      <c r="T5055">
        <v>0</v>
      </c>
      <c r="U5055">
        <v>0</v>
      </c>
      <c r="V5055">
        <v>0</v>
      </c>
      <c r="W5055">
        <v>1</v>
      </c>
      <c r="X5055">
        <v>2</v>
      </c>
      <c r="Y5055" s="26">
        <v>40</v>
      </c>
      <c r="Z5055" s="26">
        <v>40</v>
      </c>
      <c r="AA5055" t="s">
        <v>117</v>
      </c>
      <c r="AC5055" t="s">
        <v>985</v>
      </c>
      <c r="AD5055" t="s">
        <v>100</v>
      </c>
    </row>
    <row r="5056" spans="1:30" ht="15">
      <c r="A5056">
        <v>1860</v>
      </c>
      <c r="B5056" s="4">
        <v>1</v>
      </c>
      <c r="C5056">
        <v>51074</v>
      </c>
      <c r="D5056">
        <v>7</v>
      </c>
      <c r="E5056">
        <v>21</v>
      </c>
      <c r="F5056" t="s">
        <v>1290</v>
      </c>
      <c r="G5056">
        <v>1770</v>
      </c>
      <c r="I5056">
        <v>14</v>
      </c>
      <c r="J5056">
        <v>16</v>
      </c>
      <c r="L5056" s="11">
        <v>1</v>
      </c>
      <c r="M5056" s="16">
        <v>35.650509638259194</v>
      </c>
      <c r="N5056" s="24">
        <f t="shared" si="78"/>
        <v>748.66070240344311</v>
      </c>
      <c r="O5056" s="12">
        <v>21</v>
      </c>
      <c r="P5056" t="s">
        <v>116</v>
      </c>
      <c r="S5056">
        <v>0</v>
      </c>
      <c r="T5056">
        <v>0</v>
      </c>
      <c r="U5056">
        <v>0</v>
      </c>
      <c r="V5056">
        <v>0</v>
      </c>
      <c r="W5056">
        <v>1</v>
      </c>
      <c r="X5056">
        <v>2</v>
      </c>
      <c r="Y5056" s="26">
        <v>42</v>
      </c>
      <c r="Z5056" s="26">
        <v>42</v>
      </c>
      <c r="AA5056" t="s">
        <v>117</v>
      </c>
      <c r="AC5056" t="s">
        <v>985</v>
      </c>
      <c r="AD5056" t="s">
        <v>100</v>
      </c>
    </row>
    <row r="5057" spans="1:30" ht="15">
      <c r="A5057">
        <v>1860</v>
      </c>
      <c r="B5057" s="4">
        <v>1</v>
      </c>
      <c r="C5057">
        <v>51074</v>
      </c>
      <c r="D5057">
        <v>8</v>
      </c>
      <c r="E5057">
        <v>20</v>
      </c>
      <c r="F5057" t="s">
        <v>1290</v>
      </c>
      <c r="G5057">
        <v>1770</v>
      </c>
      <c r="I5057">
        <v>14</v>
      </c>
      <c r="J5057">
        <v>12</v>
      </c>
      <c r="L5057" s="11">
        <v>1</v>
      </c>
      <c r="M5057" s="22">
        <v>20.8</v>
      </c>
      <c r="N5057" s="24">
        <f t="shared" si="78"/>
        <v>416</v>
      </c>
      <c r="O5057" s="12">
        <v>20</v>
      </c>
      <c r="P5057" t="s">
        <v>116</v>
      </c>
      <c r="S5057">
        <v>0</v>
      </c>
      <c r="T5057">
        <v>0</v>
      </c>
      <c r="U5057">
        <v>0</v>
      </c>
      <c r="V5057">
        <v>0</v>
      </c>
      <c r="W5057">
        <v>1</v>
      </c>
      <c r="X5057">
        <v>2</v>
      </c>
      <c r="Y5057" s="26">
        <v>40</v>
      </c>
      <c r="Z5057" s="26">
        <v>40</v>
      </c>
      <c r="AA5057" t="s">
        <v>117</v>
      </c>
      <c r="AC5057" t="s">
        <v>985</v>
      </c>
      <c r="AD5057" t="s">
        <v>100</v>
      </c>
    </row>
    <row r="5058" spans="1:30" ht="15">
      <c r="A5058">
        <v>1860</v>
      </c>
      <c r="B5058" s="4">
        <v>1</v>
      </c>
      <c r="C5058">
        <v>51074</v>
      </c>
      <c r="D5058">
        <v>9</v>
      </c>
      <c r="E5058">
        <v>20</v>
      </c>
      <c r="F5058" t="s">
        <v>1290</v>
      </c>
      <c r="G5058">
        <v>1770</v>
      </c>
      <c r="I5058">
        <v>14</v>
      </c>
      <c r="J5058">
        <v>10</v>
      </c>
      <c r="L5058" s="11">
        <v>1</v>
      </c>
      <c r="M5058" s="22">
        <v>20.8</v>
      </c>
      <c r="N5058" s="24">
        <f t="shared" si="78"/>
        <v>416</v>
      </c>
      <c r="O5058" s="12">
        <v>20</v>
      </c>
      <c r="P5058" t="s">
        <v>116</v>
      </c>
      <c r="S5058">
        <v>0</v>
      </c>
      <c r="T5058">
        <v>0</v>
      </c>
      <c r="U5058">
        <v>0</v>
      </c>
      <c r="V5058">
        <v>0</v>
      </c>
      <c r="W5058">
        <v>1</v>
      </c>
      <c r="X5058">
        <v>2</v>
      </c>
      <c r="Y5058" s="26">
        <v>40</v>
      </c>
      <c r="Z5058" s="26">
        <v>40</v>
      </c>
      <c r="AA5058" t="s">
        <v>117</v>
      </c>
      <c r="AC5058" t="s">
        <v>985</v>
      </c>
      <c r="AD5058" t="s">
        <v>100</v>
      </c>
    </row>
    <row r="5059" spans="1:30" ht="15">
      <c r="A5059">
        <v>1860</v>
      </c>
      <c r="B5059" s="4">
        <v>1</v>
      </c>
      <c r="C5059">
        <v>51074</v>
      </c>
      <c r="D5059">
        <v>10</v>
      </c>
      <c r="E5059">
        <v>20</v>
      </c>
      <c r="F5059" t="s">
        <v>1290</v>
      </c>
      <c r="G5059">
        <v>1770</v>
      </c>
      <c r="I5059">
        <v>14</v>
      </c>
      <c r="J5059">
        <v>8</v>
      </c>
      <c r="L5059" s="11">
        <v>1</v>
      </c>
      <c r="M5059" s="22">
        <v>20.8</v>
      </c>
      <c r="N5059" s="24">
        <f t="shared" si="78"/>
        <v>416</v>
      </c>
      <c r="O5059" s="12">
        <v>20</v>
      </c>
      <c r="P5059" t="s">
        <v>116</v>
      </c>
      <c r="S5059">
        <v>0</v>
      </c>
      <c r="T5059">
        <v>0</v>
      </c>
      <c r="U5059">
        <v>0</v>
      </c>
      <c r="V5059">
        <v>0</v>
      </c>
      <c r="W5059">
        <v>1</v>
      </c>
      <c r="X5059">
        <v>2</v>
      </c>
      <c r="Y5059" s="26">
        <v>40</v>
      </c>
      <c r="Z5059" s="26">
        <v>40</v>
      </c>
      <c r="AA5059" t="s">
        <v>117</v>
      </c>
      <c r="AC5059" t="s">
        <v>985</v>
      </c>
      <c r="AD5059" t="s">
        <v>100</v>
      </c>
    </row>
    <row r="5060" spans="1:30" ht="15">
      <c r="A5060">
        <v>1860</v>
      </c>
      <c r="B5060" s="4">
        <v>1</v>
      </c>
      <c r="C5060">
        <v>51074</v>
      </c>
      <c r="D5060">
        <v>11</v>
      </c>
      <c r="E5060">
        <v>21</v>
      </c>
      <c r="F5060" t="s">
        <v>1290</v>
      </c>
      <c r="G5060">
        <v>1770</v>
      </c>
      <c r="I5060">
        <v>14</v>
      </c>
      <c r="J5060">
        <v>5</v>
      </c>
      <c r="L5060" s="11">
        <v>1</v>
      </c>
      <c r="M5060" s="21">
        <v>0</v>
      </c>
      <c r="N5060" s="24">
        <f t="shared" si="78"/>
        <v>0</v>
      </c>
      <c r="O5060" s="12">
        <v>21</v>
      </c>
      <c r="P5060" t="s">
        <v>116</v>
      </c>
      <c r="S5060">
        <v>0</v>
      </c>
      <c r="T5060">
        <v>0</v>
      </c>
      <c r="U5060">
        <v>0</v>
      </c>
      <c r="V5060">
        <v>0</v>
      </c>
      <c r="W5060">
        <v>1</v>
      </c>
      <c r="X5060">
        <v>2</v>
      </c>
      <c r="Y5060" s="26">
        <v>42</v>
      </c>
      <c r="Z5060" s="26">
        <v>42</v>
      </c>
      <c r="AA5060" t="s">
        <v>117</v>
      </c>
      <c r="AC5060" t="s">
        <v>985</v>
      </c>
      <c r="AD5060" t="s">
        <v>100</v>
      </c>
    </row>
    <row r="5061" spans="1:30" ht="15">
      <c r="A5061">
        <v>1860</v>
      </c>
      <c r="B5061" s="4">
        <v>1</v>
      </c>
      <c r="C5061">
        <v>51074</v>
      </c>
      <c r="D5061">
        <v>12</v>
      </c>
      <c r="E5061">
        <v>20</v>
      </c>
      <c r="F5061" t="s">
        <v>1290</v>
      </c>
      <c r="G5061">
        <v>1770</v>
      </c>
      <c r="I5061">
        <v>14</v>
      </c>
      <c r="J5061">
        <v>3</v>
      </c>
      <c r="L5061" s="11">
        <v>1</v>
      </c>
      <c r="M5061" s="21">
        <v>0</v>
      </c>
      <c r="N5061" s="24">
        <f t="shared" si="78"/>
        <v>0</v>
      </c>
      <c r="O5061" s="12">
        <v>20</v>
      </c>
      <c r="P5061" t="s">
        <v>116</v>
      </c>
      <c r="S5061">
        <v>0</v>
      </c>
      <c r="T5061">
        <v>0</v>
      </c>
      <c r="U5061">
        <v>0</v>
      </c>
      <c r="V5061">
        <v>0</v>
      </c>
      <c r="W5061">
        <v>1</v>
      </c>
      <c r="X5061">
        <v>2</v>
      </c>
      <c r="Y5061" s="26">
        <v>40</v>
      </c>
      <c r="Z5061" s="26">
        <v>40</v>
      </c>
      <c r="AA5061" t="s">
        <v>117</v>
      </c>
      <c r="AC5061" t="s">
        <v>985</v>
      </c>
      <c r="AD5061" t="s">
        <v>100</v>
      </c>
    </row>
    <row r="5062" spans="1:30" ht="15">
      <c r="A5062">
        <v>1860</v>
      </c>
      <c r="B5062" s="4">
        <v>1</v>
      </c>
      <c r="C5062">
        <v>51074</v>
      </c>
      <c r="D5062">
        <v>13</v>
      </c>
      <c r="E5062">
        <v>20</v>
      </c>
      <c r="F5062" t="s">
        <v>1290</v>
      </c>
      <c r="G5062">
        <v>1770</v>
      </c>
      <c r="I5062">
        <v>14</v>
      </c>
      <c r="J5062">
        <v>2</v>
      </c>
      <c r="L5062" s="11">
        <v>1</v>
      </c>
      <c r="M5062" s="21">
        <v>0</v>
      </c>
      <c r="N5062" s="24">
        <f t="shared" ref="N5062:N5125" si="79">E5062*M5062</f>
        <v>0</v>
      </c>
      <c r="O5062" s="12">
        <v>20</v>
      </c>
      <c r="P5062" t="s">
        <v>116</v>
      </c>
      <c r="S5062">
        <v>0</v>
      </c>
      <c r="T5062">
        <v>0</v>
      </c>
      <c r="U5062">
        <v>0</v>
      </c>
      <c r="V5062">
        <v>0</v>
      </c>
      <c r="W5062">
        <v>1</v>
      </c>
      <c r="X5062">
        <v>2</v>
      </c>
      <c r="Y5062" s="26">
        <v>40</v>
      </c>
      <c r="Z5062" s="26">
        <v>40</v>
      </c>
      <c r="AA5062" t="s">
        <v>117</v>
      </c>
      <c r="AC5062" t="s">
        <v>985</v>
      </c>
      <c r="AD5062" t="s">
        <v>100</v>
      </c>
    </row>
    <row r="5063" spans="1:30" ht="15">
      <c r="A5063">
        <v>1860</v>
      </c>
      <c r="B5063" s="4">
        <v>1</v>
      </c>
      <c r="C5063">
        <v>51074</v>
      </c>
      <c r="D5063">
        <v>14</v>
      </c>
      <c r="E5063">
        <v>20</v>
      </c>
      <c r="F5063" t="s">
        <v>1290</v>
      </c>
      <c r="G5063">
        <v>1770</v>
      </c>
      <c r="I5063">
        <v>14</v>
      </c>
      <c r="J5063">
        <v>1</v>
      </c>
      <c r="L5063" s="11">
        <v>1</v>
      </c>
      <c r="M5063" s="21">
        <v>0</v>
      </c>
      <c r="N5063" s="24">
        <f t="shared" si="79"/>
        <v>0</v>
      </c>
      <c r="O5063" s="12">
        <v>20</v>
      </c>
      <c r="P5063" t="s">
        <v>116</v>
      </c>
      <c r="S5063">
        <v>0</v>
      </c>
      <c r="T5063">
        <v>0</v>
      </c>
      <c r="U5063">
        <v>0</v>
      </c>
      <c r="V5063">
        <v>0</v>
      </c>
      <c r="W5063">
        <v>1</v>
      </c>
      <c r="X5063">
        <v>2</v>
      </c>
      <c r="Y5063" s="26">
        <v>40</v>
      </c>
      <c r="Z5063" s="26">
        <v>40</v>
      </c>
      <c r="AA5063" t="s">
        <v>117</v>
      </c>
      <c r="AC5063" t="s">
        <v>985</v>
      </c>
      <c r="AD5063" t="s">
        <v>100</v>
      </c>
    </row>
    <row r="5064" spans="1:30" ht="15">
      <c r="A5064">
        <v>1860</v>
      </c>
      <c r="B5064" s="4">
        <v>1</v>
      </c>
      <c r="C5064">
        <v>51075</v>
      </c>
      <c r="D5064">
        <v>1</v>
      </c>
      <c r="E5064">
        <v>21</v>
      </c>
      <c r="F5064" t="s">
        <v>1290</v>
      </c>
      <c r="G5064">
        <v>1770</v>
      </c>
      <c r="I5064">
        <v>5</v>
      </c>
      <c r="J5064">
        <v>65</v>
      </c>
      <c r="L5064" s="11">
        <v>1</v>
      </c>
      <c r="M5064" s="16">
        <v>91.38581343891795</v>
      </c>
      <c r="N5064" s="24">
        <f t="shared" si="79"/>
        <v>1919.102082217277</v>
      </c>
      <c r="O5064" s="12">
        <v>21</v>
      </c>
      <c r="P5064" t="s">
        <v>116</v>
      </c>
      <c r="S5064">
        <v>0</v>
      </c>
      <c r="T5064">
        <v>0</v>
      </c>
      <c r="U5064">
        <v>0</v>
      </c>
      <c r="V5064">
        <v>0</v>
      </c>
      <c r="W5064">
        <v>1</v>
      </c>
      <c r="X5064" t="s">
        <v>247</v>
      </c>
      <c r="Y5064" s="26">
        <v>0</v>
      </c>
      <c r="Z5064" s="26">
        <v>21</v>
      </c>
      <c r="AA5064" t="s">
        <v>117</v>
      </c>
      <c r="AC5064" t="s">
        <v>1622</v>
      </c>
      <c r="AD5064" t="s">
        <v>652</v>
      </c>
    </row>
    <row r="5065" spans="1:30" ht="15">
      <c r="A5065">
        <v>1860</v>
      </c>
      <c r="B5065" s="4">
        <v>1</v>
      </c>
      <c r="C5065">
        <v>51075</v>
      </c>
      <c r="D5065">
        <v>2</v>
      </c>
      <c r="E5065">
        <v>20</v>
      </c>
      <c r="F5065" t="s">
        <v>1290</v>
      </c>
      <c r="G5065">
        <v>1770</v>
      </c>
      <c r="I5065">
        <v>5</v>
      </c>
      <c r="J5065">
        <v>50</v>
      </c>
      <c r="L5065" s="10">
        <v>0</v>
      </c>
      <c r="M5065" s="16">
        <v>69.069443965111702</v>
      </c>
      <c r="N5065" s="24">
        <f t="shared" si="79"/>
        <v>1381.388879302234</v>
      </c>
      <c r="O5065" s="12">
        <v>20</v>
      </c>
      <c r="P5065" t="s">
        <v>116</v>
      </c>
      <c r="S5065">
        <v>0</v>
      </c>
      <c r="T5065">
        <v>0</v>
      </c>
      <c r="U5065">
        <v>0</v>
      </c>
      <c r="V5065">
        <v>0</v>
      </c>
      <c r="W5065">
        <v>1</v>
      </c>
      <c r="X5065" t="s">
        <v>247</v>
      </c>
      <c r="Y5065" s="26">
        <v>0</v>
      </c>
      <c r="Z5065" s="26">
        <v>20</v>
      </c>
      <c r="AA5065" t="s">
        <v>117</v>
      </c>
      <c r="AC5065" t="s">
        <v>1622</v>
      </c>
      <c r="AD5065" t="s">
        <v>652</v>
      </c>
    </row>
    <row r="5066" spans="1:30" ht="15">
      <c r="A5066">
        <v>1860</v>
      </c>
      <c r="B5066" s="4">
        <v>1</v>
      </c>
      <c r="C5066">
        <v>51075</v>
      </c>
      <c r="D5066">
        <v>3</v>
      </c>
      <c r="E5066">
        <v>20</v>
      </c>
      <c r="F5066" t="s">
        <v>1290</v>
      </c>
      <c r="G5066">
        <v>1770</v>
      </c>
      <c r="I5066">
        <v>5</v>
      </c>
      <c r="J5066">
        <v>48</v>
      </c>
      <c r="L5066" s="11">
        <v>1</v>
      </c>
      <c r="M5066" s="16">
        <v>139.72421729991686</v>
      </c>
      <c r="N5066" s="24">
        <f t="shared" si="79"/>
        <v>2794.4843459983372</v>
      </c>
      <c r="O5066" s="12">
        <v>20</v>
      </c>
      <c r="P5066" t="s">
        <v>116</v>
      </c>
      <c r="S5066">
        <v>0</v>
      </c>
      <c r="T5066">
        <v>0</v>
      </c>
      <c r="U5066">
        <v>0</v>
      </c>
      <c r="V5066">
        <v>0</v>
      </c>
      <c r="W5066">
        <v>1</v>
      </c>
      <c r="X5066" t="s">
        <v>247</v>
      </c>
      <c r="Y5066" s="26">
        <v>0</v>
      </c>
      <c r="Z5066" s="26">
        <v>20</v>
      </c>
      <c r="AA5066" t="s">
        <v>117</v>
      </c>
      <c r="AC5066" t="s">
        <v>1622</v>
      </c>
      <c r="AD5066" t="s">
        <v>652</v>
      </c>
    </row>
    <row r="5067" spans="1:30" ht="15">
      <c r="A5067">
        <v>1860</v>
      </c>
      <c r="B5067" s="4">
        <v>1</v>
      </c>
      <c r="C5067">
        <v>51075</v>
      </c>
      <c r="D5067">
        <v>4</v>
      </c>
      <c r="E5067">
        <v>20</v>
      </c>
      <c r="F5067" t="s">
        <v>1290</v>
      </c>
      <c r="G5067">
        <v>1770</v>
      </c>
      <c r="I5067">
        <v>5</v>
      </c>
      <c r="J5067">
        <v>30</v>
      </c>
      <c r="L5067" s="11">
        <v>1</v>
      </c>
      <c r="M5067" s="16">
        <v>139.72421729991686</v>
      </c>
      <c r="N5067" s="24">
        <f t="shared" si="79"/>
        <v>2794.4843459983372</v>
      </c>
      <c r="O5067" s="12">
        <v>20</v>
      </c>
      <c r="P5067" t="s">
        <v>116</v>
      </c>
      <c r="S5067">
        <v>0</v>
      </c>
      <c r="T5067">
        <v>0</v>
      </c>
      <c r="U5067">
        <v>0</v>
      </c>
      <c r="V5067">
        <v>0</v>
      </c>
      <c r="W5067">
        <v>1</v>
      </c>
      <c r="X5067" t="s">
        <v>247</v>
      </c>
      <c r="Y5067" s="26">
        <v>0</v>
      </c>
      <c r="Z5067" s="26">
        <v>20</v>
      </c>
      <c r="AA5067" t="s">
        <v>117</v>
      </c>
      <c r="AC5067" t="s">
        <v>1622</v>
      </c>
      <c r="AD5067" t="s">
        <v>652</v>
      </c>
    </row>
    <row r="5068" spans="1:30" ht="15">
      <c r="A5068">
        <v>1860</v>
      </c>
      <c r="B5068" s="4">
        <v>1</v>
      </c>
      <c r="C5068">
        <v>51075</v>
      </c>
      <c r="D5068">
        <v>5</v>
      </c>
      <c r="E5068">
        <v>21</v>
      </c>
      <c r="F5068" t="s">
        <v>1290</v>
      </c>
      <c r="G5068">
        <v>1770</v>
      </c>
      <c r="I5068">
        <v>5</v>
      </c>
      <c r="J5068">
        <v>22</v>
      </c>
      <c r="L5068" s="11">
        <v>1</v>
      </c>
      <c r="M5068" s="16">
        <v>139.72421729991686</v>
      </c>
      <c r="N5068" s="24">
        <f t="shared" si="79"/>
        <v>2934.2085632982539</v>
      </c>
      <c r="O5068" s="12">
        <v>21</v>
      </c>
      <c r="P5068" t="s">
        <v>116</v>
      </c>
      <c r="S5068">
        <v>0</v>
      </c>
      <c r="T5068">
        <v>0</v>
      </c>
      <c r="U5068">
        <v>0</v>
      </c>
      <c r="V5068">
        <v>0</v>
      </c>
      <c r="W5068">
        <v>1</v>
      </c>
      <c r="X5068" t="s">
        <v>247</v>
      </c>
      <c r="Y5068" s="26">
        <v>0</v>
      </c>
      <c r="Z5068" s="26">
        <v>21</v>
      </c>
      <c r="AA5068" t="s">
        <v>117</v>
      </c>
      <c r="AC5068" t="s">
        <v>1622</v>
      </c>
      <c r="AD5068" t="s">
        <v>652</v>
      </c>
    </row>
    <row r="5069" spans="1:30" ht="15">
      <c r="A5069">
        <v>1860</v>
      </c>
      <c r="B5069" s="4">
        <v>1</v>
      </c>
      <c r="C5069">
        <v>51076</v>
      </c>
      <c r="D5069">
        <v>1</v>
      </c>
      <c r="E5069">
        <v>20</v>
      </c>
      <c r="F5069" t="s">
        <v>1290</v>
      </c>
      <c r="G5069">
        <v>1770</v>
      </c>
      <c r="I5069">
        <v>3</v>
      </c>
      <c r="J5069">
        <v>15</v>
      </c>
      <c r="L5069" s="10">
        <v>0</v>
      </c>
      <c r="M5069" s="16">
        <v>29.789946565499331</v>
      </c>
      <c r="N5069" s="24">
        <f t="shared" si="79"/>
        <v>595.79893130998664</v>
      </c>
      <c r="O5069" s="12">
        <v>20</v>
      </c>
      <c r="P5069" t="s">
        <v>116</v>
      </c>
      <c r="S5069">
        <v>0</v>
      </c>
      <c r="T5069">
        <v>0</v>
      </c>
      <c r="U5069">
        <v>0</v>
      </c>
      <c r="V5069">
        <v>0</v>
      </c>
      <c r="W5069">
        <v>1</v>
      </c>
      <c r="X5069">
        <v>1</v>
      </c>
      <c r="Y5069" s="26">
        <v>20</v>
      </c>
      <c r="Z5069" s="26">
        <v>20</v>
      </c>
      <c r="AA5069" t="s">
        <v>117</v>
      </c>
      <c r="AC5069" t="s">
        <v>617</v>
      </c>
      <c r="AD5069" t="s">
        <v>268</v>
      </c>
    </row>
    <row r="5070" spans="1:30" ht="15">
      <c r="A5070">
        <v>1860</v>
      </c>
      <c r="B5070" s="4">
        <v>1</v>
      </c>
      <c r="C5070">
        <v>51076</v>
      </c>
      <c r="D5070">
        <v>2</v>
      </c>
      <c r="E5070">
        <v>20</v>
      </c>
      <c r="F5070" t="s">
        <v>1290</v>
      </c>
      <c r="G5070">
        <v>1770</v>
      </c>
      <c r="I5070">
        <v>3</v>
      </c>
      <c r="J5070">
        <v>14</v>
      </c>
      <c r="L5070" s="10">
        <v>0</v>
      </c>
      <c r="M5070" s="16">
        <v>29.789946565499331</v>
      </c>
      <c r="N5070" s="24">
        <f t="shared" si="79"/>
        <v>595.79893130998664</v>
      </c>
      <c r="O5070" s="12">
        <v>20</v>
      </c>
      <c r="P5070" t="s">
        <v>116</v>
      </c>
      <c r="S5070">
        <v>0</v>
      </c>
      <c r="T5070">
        <v>0</v>
      </c>
      <c r="U5070">
        <v>0</v>
      </c>
      <c r="V5070">
        <v>0</v>
      </c>
      <c r="W5070">
        <v>1</v>
      </c>
      <c r="X5070">
        <v>1</v>
      </c>
      <c r="Y5070" s="26">
        <v>20</v>
      </c>
      <c r="Z5070" s="26">
        <v>20</v>
      </c>
      <c r="AA5070" t="s">
        <v>117</v>
      </c>
      <c r="AC5070" t="s">
        <v>617</v>
      </c>
      <c r="AD5070" t="s">
        <v>268</v>
      </c>
    </row>
    <row r="5071" spans="1:30" ht="15">
      <c r="A5071">
        <v>1860</v>
      </c>
      <c r="B5071" s="4">
        <v>1</v>
      </c>
      <c r="C5071">
        <v>51076</v>
      </c>
      <c r="D5071">
        <v>3</v>
      </c>
      <c r="E5071">
        <v>20</v>
      </c>
      <c r="F5071" t="s">
        <v>1290</v>
      </c>
      <c r="G5071">
        <v>1770</v>
      </c>
      <c r="I5071">
        <v>3</v>
      </c>
      <c r="J5071">
        <v>12</v>
      </c>
      <c r="L5071" s="11">
        <v>1</v>
      </c>
      <c r="M5071" s="22">
        <v>20.8</v>
      </c>
      <c r="N5071" s="24">
        <f t="shared" si="79"/>
        <v>416</v>
      </c>
      <c r="O5071" s="12">
        <v>20</v>
      </c>
      <c r="P5071" t="s">
        <v>116</v>
      </c>
      <c r="S5071">
        <v>0</v>
      </c>
      <c r="T5071">
        <v>0</v>
      </c>
      <c r="U5071">
        <v>0</v>
      </c>
      <c r="V5071">
        <v>0</v>
      </c>
      <c r="W5071">
        <v>1</v>
      </c>
      <c r="X5071">
        <v>1</v>
      </c>
      <c r="Y5071" s="26">
        <v>20</v>
      </c>
      <c r="Z5071" s="26">
        <v>20</v>
      </c>
      <c r="AA5071" t="s">
        <v>117</v>
      </c>
      <c r="AC5071" t="s">
        <v>617</v>
      </c>
      <c r="AD5071" t="s">
        <v>268</v>
      </c>
    </row>
    <row r="5072" spans="1:30" ht="15">
      <c r="A5072">
        <v>1860</v>
      </c>
      <c r="B5072" s="4">
        <v>1</v>
      </c>
      <c r="C5072">
        <v>51077</v>
      </c>
      <c r="D5072">
        <v>1</v>
      </c>
      <c r="E5072">
        <v>21</v>
      </c>
      <c r="F5072" t="s">
        <v>1290</v>
      </c>
      <c r="G5072">
        <v>1770</v>
      </c>
      <c r="I5072">
        <v>4</v>
      </c>
      <c r="J5072">
        <v>30</v>
      </c>
      <c r="L5072" s="11">
        <v>1</v>
      </c>
      <c r="M5072" s="16">
        <v>139.72421729991686</v>
      </c>
      <c r="N5072" s="24">
        <f t="shared" si="79"/>
        <v>2934.2085632982539</v>
      </c>
      <c r="O5072" s="12">
        <v>21</v>
      </c>
      <c r="P5072" t="s">
        <v>116</v>
      </c>
      <c r="S5072">
        <v>0</v>
      </c>
      <c r="T5072">
        <v>0</v>
      </c>
      <c r="U5072">
        <v>0</v>
      </c>
      <c r="V5072">
        <v>0</v>
      </c>
      <c r="W5072">
        <v>1</v>
      </c>
      <c r="X5072" t="s">
        <v>247</v>
      </c>
      <c r="Y5072" s="26">
        <v>0</v>
      </c>
      <c r="Z5072" s="26">
        <v>21</v>
      </c>
      <c r="AA5072" t="s">
        <v>117</v>
      </c>
      <c r="AC5072" t="s">
        <v>966</v>
      </c>
      <c r="AD5072" t="s">
        <v>844</v>
      </c>
    </row>
    <row r="5073" spans="1:30" ht="15">
      <c r="A5073">
        <v>1860</v>
      </c>
      <c r="B5073" s="4">
        <v>1</v>
      </c>
      <c r="C5073">
        <v>51077</v>
      </c>
      <c r="D5073">
        <v>2</v>
      </c>
      <c r="E5073">
        <v>20</v>
      </c>
      <c r="F5073" t="s">
        <v>1290</v>
      </c>
      <c r="G5073">
        <v>1770</v>
      </c>
      <c r="I5073">
        <v>4</v>
      </c>
      <c r="J5073">
        <v>20</v>
      </c>
      <c r="L5073" s="10">
        <v>0</v>
      </c>
      <c r="M5073" s="16">
        <v>69.069443965111702</v>
      </c>
      <c r="N5073" s="24">
        <f t="shared" si="79"/>
        <v>1381.388879302234</v>
      </c>
      <c r="O5073" s="12">
        <v>20</v>
      </c>
      <c r="P5073" t="s">
        <v>171</v>
      </c>
      <c r="S5073">
        <v>0</v>
      </c>
      <c r="T5073">
        <v>0</v>
      </c>
      <c r="U5073">
        <v>0</v>
      </c>
      <c r="V5073">
        <v>0</v>
      </c>
      <c r="W5073">
        <v>1</v>
      </c>
      <c r="X5073" t="s">
        <v>247</v>
      </c>
      <c r="Y5073" s="26">
        <v>0</v>
      </c>
      <c r="Z5073" s="26">
        <v>20</v>
      </c>
      <c r="AA5073" t="s">
        <v>117</v>
      </c>
      <c r="AC5073" t="s">
        <v>966</v>
      </c>
      <c r="AD5073" t="s">
        <v>844</v>
      </c>
    </row>
    <row r="5074" spans="1:30">
      <c r="A5074">
        <v>1860</v>
      </c>
      <c r="B5074" s="4">
        <v>1</v>
      </c>
      <c r="C5074">
        <v>51077</v>
      </c>
      <c r="D5074">
        <v>3</v>
      </c>
      <c r="E5074">
        <v>20</v>
      </c>
      <c r="F5074" t="s">
        <v>1290</v>
      </c>
      <c r="G5074">
        <v>1770</v>
      </c>
      <c r="I5074">
        <v>4</v>
      </c>
      <c r="J5074">
        <v>1</v>
      </c>
      <c r="L5074" s="10">
        <v>0</v>
      </c>
      <c r="M5074" s="12">
        <v>0</v>
      </c>
      <c r="N5074" s="24">
        <f t="shared" si="79"/>
        <v>0</v>
      </c>
      <c r="O5074" s="12">
        <v>20</v>
      </c>
      <c r="P5074" t="s">
        <v>171</v>
      </c>
      <c r="S5074">
        <v>0</v>
      </c>
      <c r="T5074">
        <v>0</v>
      </c>
      <c r="U5074">
        <v>0</v>
      </c>
      <c r="V5074">
        <v>0</v>
      </c>
      <c r="W5074">
        <v>1</v>
      </c>
      <c r="X5074" t="s">
        <v>247</v>
      </c>
      <c r="Y5074" s="26">
        <v>0</v>
      </c>
      <c r="Z5074" s="26">
        <v>20</v>
      </c>
      <c r="AA5074" t="s">
        <v>117</v>
      </c>
      <c r="AC5074" t="s">
        <v>966</v>
      </c>
      <c r="AD5074" t="s">
        <v>844</v>
      </c>
    </row>
    <row r="5075" spans="1:30">
      <c r="A5075">
        <v>1860</v>
      </c>
      <c r="B5075" s="4">
        <v>1</v>
      </c>
      <c r="C5075">
        <v>51077</v>
      </c>
      <c r="D5075">
        <v>4</v>
      </c>
      <c r="E5075">
        <v>20</v>
      </c>
      <c r="F5075" t="s">
        <v>1290</v>
      </c>
      <c r="G5075">
        <v>1770</v>
      </c>
      <c r="I5075">
        <v>4</v>
      </c>
      <c r="J5075">
        <v>0</v>
      </c>
      <c r="K5075">
        <v>7</v>
      </c>
      <c r="L5075" s="10">
        <v>0</v>
      </c>
      <c r="M5075" s="12">
        <v>0</v>
      </c>
      <c r="N5075" s="24">
        <f t="shared" si="79"/>
        <v>0</v>
      </c>
      <c r="O5075" s="12">
        <v>20</v>
      </c>
      <c r="P5075" t="s">
        <v>171</v>
      </c>
      <c r="S5075">
        <v>0</v>
      </c>
      <c r="T5075">
        <v>0</v>
      </c>
      <c r="U5075">
        <v>0</v>
      </c>
      <c r="V5075">
        <v>0</v>
      </c>
      <c r="W5075">
        <v>1</v>
      </c>
      <c r="X5075" t="s">
        <v>247</v>
      </c>
      <c r="Y5075" s="26">
        <v>0</v>
      </c>
      <c r="Z5075" s="26">
        <v>20</v>
      </c>
      <c r="AA5075" t="s">
        <v>117</v>
      </c>
      <c r="AC5075" t="s">
        <v>966</v>
      </c>
      <c r="AD5075" t="s">
        <v>844</v>
      </c>
    </row>
    <row r="5076" spans="1:30" ht="15">
      <c r="A5076">
        <v>1860</v>
      </c>
      <c r="B5076" s="4">
        <v>1</v>
      </c>
      <c r="C5076">
        <v>51078</v>
      </c>
      <c r="D5076">
        <v>1</v>
      </c>
      <c r="E5076">
        <v>21</v>
      </c>
      <c r="F5076" t="s">
        <v>1290</v>
      </c>
      <c r="G5076">
        <v>1790</v>
      </c>
      <c r="I5076">
        <v>1</v>
      </c>
      <c r="J5076">
        <v>15</v>
      </c>
      <c r="L5076" s="11">
        <v>1</v>
      </c>
      <c r="M5076" s="16">
        <v>35.650509638259194</v>
      </c>
      <c r="N5076" s="24">
        <f t="shared" si="79"/>
        <v>748.66070240344311</v>
      </c>
      <c r="O5076" s="12">
        <v>21</v>
      </c>
      <c r="P5076" t="s">
        <v>116</v>
      </c>
      <c r="S5076">
        <v>0</v>
      </c>
      <c r="T5076">
        <v>0</v>
      </c>
      <c r="U5076">
        <v>0</v>
      </c>
      <c r="V5076">
        <v>0</v>
      </c>
      <c r="W5076">
        <v>1</v>
      </c>
      <c r="X5076" t="s">
        <v>247</v>
      </c>
      <c r="Y5076" s="26">
        <v>0</v>
      </c>
      <c r="Z5076" s="26">
        <v>21</v>
      </c>
      <c r="AA5076" t="s">
        <v>117</v>
      </c>
      <c r="AC5076" t="s">
        <v>1623</v>
      </c>
      <c r="AD5076" t="s">
        <v>692</v>
      </c>
    </row>
    <row r="5077" spans="1:30" ht="15">
      <c r="A5077">
        <v>1860</v>
      </c>
      <c r="B5077" s="4">
        <v>1</v>
      </c>
      <c r="C5077">
        <v>51079</v>
      </c>
      <c r="D5077">
        <v>1</v>
      </c>
      <c r="E5077">
        <v>20</v>
      </c>
      <c r="F5077" t="s">
        <v>1290</v>
      </c>
      <c r="G5077">
        <v>1790</v>
      </c>
      <c r="I5077">
        <v>1</v>
      </c>
      <c r="J5077">
        <v>21</v>
      </c>
      <c r="L5077" s="11">
        <v>1</v>
      </c>
      <c r="M5077" s="16">
        <v>139.72421729991686</v>
      </c>
      <c r="N5077" s="24">
        <f t="shared" si="79"/>
        <v>2794.4843459983372</v>
      </c>
      <c r="O5077" s="12">
        <v>20</v>
      </c>
      <c r="P5077" t="s">
        <v>171</v>
      </c>
      <c r="S5077">
        <v>0</v>
      </c>
      <c r="T5077">
        <v>0</v>
      </c>
      <c r="U5077">
        <v>0</v>
      </c>
      <c r="V5077">
        <v>0</v>
      </c>
      <c r="W5077">
        <v>1</v>
      </c>
      <c r="X5077" t="s">
        <v>247</v>
      </c>
      <c r="Y5077" s="26">
        <v>0</v>
      </c>
      <c r="Z5077" s="26">
        <v>20</v>
      </c>
      <c r="AA5077" t="s">
        <v>117</v>
      </c>
      <c r="AC5077" t="s">
        <v>1624</v>
      </c>
      <c r="AD5077" t="s">
        <v>387</v>
      </c>
    </row>
    <row r="5078" spans="1:30" ht="15">
      <c r="A5078">
        <v>1860</v>
      </c>
      <c r="B5078" s="4">
        <v>1</v>
      </c>
      <c r="C5078">
        <v>51080</v>
      </c>
      <c r="D5078">
        <v>1</v>
      </c>
      <c r="E5078">
        <v>20</v>
      </c>
      <c r="F5078" t="s">
        <v>1290</v>
      </c>
      <c r="G5078">
        <v>1830</v>
      </c>
      <c r="I5078">
        <v>4</v>
      </c>
      <c r="J5078">
        <v>55</v>
      </c>
      <c r="L5078" s="10">
        <v>0</v>
      </c>
      <c r="M5078" s="16">
        <v>45.18</v>
      </c>
      <c r="N5078" s="24">
        <f t="shared" si="79"/>
        <v>903.6</v>
      </c>
      <c r="O5078" s="12">
        <v>20</v>
      </c>
      <c r="P5078" t="s">
        <v>116</v>
      </c>
      <c r="S5078">
        <v>0</v>
      </c>
      <c r="T5078">
        <v>0</v>
      </c>
      <c r="U5078">
        <v>0</v>
      </c>
      <c r="V5078">
        <v>0</v>
      </c>
      <c r="W5078">
        <v>1</v>
      </c>
      <c r="X5078">
        <v>1</v>
      </c>
      <c r="Y5078" s="26">
        <v>20</v>
      </c>
      <c r="Z5078" s="26">
        <v>20</v>
      </c>
      <c r="AA5078" t="s">
        <v>117</v>
      </c>
      <c r="AC5078" t="s">
        <v>1625</v>
      </c>
      <c r="AD5078" t="s">
        <v>692</v>
      </c>
    </row>
    <row r="5079" spans="1:30" ht="15">
      <c r="A5079">
        <v>1860</v>
      </c>
      <c r="B5079" s="4">
        <v>1</v>
      </c>
      <c r="C5079">
        <v>51080</v>
      </c>
      <c r="D5079">
        <v>2</v>
      </c>
      <c r="E5079">
        <v>20</v>
      </c>
      <c r="F5079" t="s">
        <v>1290</v>
      </c>
      <c r="G5079">
        <v>1830</v>
      </c>
      <c r="I5079">
        <v>4</v>
      </c>
      <c r="J5079">
        <v>12</v>
      </c>
      <c r="L5079" s="10">
        <v>0</v>
      </c>
      <c r="M5079" s="16">
        <v>20.804249475679534</v>
      </c>
      <c r="N5079" s="24">
        <f t="shared" si="79"/>
        <v>416.0849895135907</v>
      </c>
      <c r="O5079" s="12">
        <v>20</v>
      </c>
      <c r="P5079" t="s">
        <v>116</v>
      </c>
      <c r="S5079">
        <v>0</v>
      </c>
      <c r="T5079">
        <v>0</v>
      </c>
      <c r="U5079">
        <v>0</v>
      </c>
      <c r="V5079">
        <v>0</v>
      </c>
      <c r="W5079">
        <v>1</v>
      </c>
      <c r="X5079">
        <v>1</v>
      </c>
      <c r="Y5079" s="26">
        <v>20</v>
      </c>
      <c r="Z5079" s="26">
        <v>20</v>
      </c>
      <c r="AA5079" t="s">
        <v>117</v>
      </c>
      <c r="AC5079" t="s">
        <v>1625</v>
      </c>
      <c r="AD5079" t="s">
        <v>692</v>
      </c>
    </row>
    <row r="5080" spans="1:30" ht="15">
      <c r="A5080">
        <v>1860</v>
      </c>
      <c r="B5080" s="4">
        <v>1</v>
      </c>
      <c r="C5080">
        <v>51080</v>
      </c>
      <c r="D5080">
        <v>3</v>
      </c>
      <c r="E5080">
        <v>21</v>
      </c>
      <c r="F5080" t="s">
        <v>1290</v>
      </c>
      <c r="G5080">
        <v>1830</v>
      </c>
      <c r="I5080">
        <v>4</v>
      </c>
      <c r="J5080">
        <v>30</v>
      </c>
      <c r="L5080" s="11">
        <v>1</v>
      </c>
      <c r="M5080" s="16">
        <v>139.72421729991686</v>
      </c>
      <c r="N5080" s="24">
        <f t="shared" si="79"/>
        <v>2934.2085632982539</v>
      </c>
      <c r="O5080" s="12">
        <v>21</v>
      </c>
      <c r="P5080" t="s">
        <v>116</v>
      </c>
      <c r="S5080">
        <v>0</v>
      </c>
      <c r="T5080">
        <v>0</v>
      </c>
      <c r="U5080">
        <v>0</v>
      </c>
      <c r="V5080">
        <v>0</v>
      </c>
      <c r="W5080">
        <v>1</v>
      </c>
      <c r="X5080">
        <v>1</v>
      </c>
      <c r="Y5080" s="26">
        <v>21</v>
      </c>
      <c r="Z5080" s="26">
        <v>21</v>
      </c>
      <c r="AA5080" t="s">
        <v>117</v>
      </c>
      <c r="AC5080" t="s">
        <v>1625</v>
      </c>
      <c r="AD5080" t="s">
        <v>692</v>
      </c>
    </row>
    <row r="5081" spans="1:30" ht="15">
      <c r="A5081">
        <v>1860</v>
      </c>
      <c r="B5081" s="4">
        <v>1</v>
      </c>
      <c r="C5081">
        <v>51080</v>
      </c>
      <c r="D5081">
        <v>4</v>
      </c>
      <c r="E5081">
        <v>20</v>
      </c>
      <c r="F5081" t="s">
        <v>1290</v>
      </c>
      <c r="G5081">
        <v>1830</v>
      </c>
      <c r="I5081">
        <v>4</v>
      </c>
      <c r="J5081">
        <v>19</v>
      </c>
      <c r="L5081" s="11">
        <v>1</v>
      </c>
      <c r="M5081" s="16">
        <v>139.72421729991686</v>
      </c>
      <c r="N5081" s="24">
        <f t="shared" si="79"/>
        <v>2794.4843459983372</v>
      </c>
      <c r="O5081" s="12">
        <v>20</v>
      </c>
      <c r="P5081" t="s">
        <v>116</v>
      </c>
      <c r="S5081">
        <v>0</v>
      </c>
      <c r="T5081">
        <v>0</v>
      </c>
      <c r="U5081">
        <v>0</v>
      </c>
      <c r="V5081">
        <v>0</v>
      </c>
      <c r="W5081">
        <v>1</v>
      </c>
      <c r="X5081">
        <v>1</v>
      </c>
      <c r="Y5081" s="26">
        <v>20</v>
      </c>
      <c r="Z5081" s="26">
        <v>20</v>
      </c>
      <c r="AA5081" t="s">
        <v>117</v>
      </c>
      <c r="AC5081" t="s">
        <v>1625</v>
      </c>
      <c r="AD5081" t="s">
        <v>692</v>
      </c>
    </row>
    <row r="5082" spans="1:30" ht="15">
      <c r="A5082">
        <v>1860</v>
      </c>
      <c r="B5082" s="4">
        <v>1</v>
      </c>
      <c r="C5082">
        <v>51081</v>
      </c>
      <c r="D5082">
        <v>1</v>
      </c>
      <c r="E5082">
        <v>20</v>
      </c>
      <c r="F5082" t="s">
        <v>1290</v>
      </c>
      <c r="G5082">
        <v>1830</v>
      </c>
      <c r="I5082">
        <v>6</v>
      </c>
      <c r="J5082">
        <v>19</v>
      </c>
      <c r="L5082" s="11">
        <v>1</v>
      </c>
      <c r="M5082" s="16">
        <v>139.72421729991686</v>
      </c>
      <c r="N5082" s="24">
        <f t="shared" si="79"/>
        <v>2794.4843459983372</v>
      </c>
      <c r="O5082" s="12">
        <v>20</v>
      </c>
      <c r="P5082" t="s">
        <v>171</v>
      </c>
      <c r="S5082">
        <v>0</v>
      </c>
      <c r="T5082">
        <v>0</v>
      </c>
      <c r="U5082">
        <v>0</v>
      </c>
      <c r="V5082">
        <v>0</v>
      </c>
      <c r="W5082">
        <v>1</v>
      </c>
      <c r="X5082">
        <v>1</v>
      </c>
      <c r="Y5082" s="26">
        <v>20</v>
      </c>
      <c r="Z5082" s="26">
        <v>20</v>
      </c>
      <c r="AA5082" t="s">
        <v>117</v>
      </c>
      <c r="AC5082" t="s">
        <v>1626</v>
      </c>
      <c r="AD5082" t="s">
        <v>694</v>
      </c>
    </row>
    <row r="5083" spans="1:30" ht="15">
      <c r="A5083">
        <v>1860</v>
      </c>
      <c r="B5083" s="4">
        <v>1</v>
      </c>
      <c r="C5083">
        <v>51081</v>
      </c>
      <c r="D5083">
        <v>2</v>
      </c>
      <c r="E5083">
        <v>20</v>
      </c>
      <c r="F5083" t="s">
        <v>1290</v>
      </c>
      <c r="G5083">
        <v>1830</v>
      </c>
      <c r="I5083">
        <v>6</v>
      </c>
      <c r="J5083">
        <v>17</v>
      </c>
      <c r="L5083" s="11">
        <v>1</v>
      </c>
      <c r="M5083" s="16">
        <v>35.650509638259194</v>
      </c>
      <c r="N5083" s="24">
        <f t="shared" si="79"/>
        <v>713.01019276518389</v>
      </c>
      <c r="O5083" s="12">
        <v>20</v>
      </c>
      <c r="P5083" t="s">
        <v>171</v>
      </c>
      <c r="S5083">
        <v>0</v>
      </c>
      <c r="T5083">
        <v>0</v>
      </c>
      <c r="U5083">
        <v>0</v>
      </c>
      <c r="V5083">
        <v>0</v>
      </c>
      <c r="W5083">
        <v>1</v>
      </c>
      <c r="X5083">
        <v>1</v>
      </c>
      <c r="Y5083" s="26">
        <v>20</v>
      </c>
      <c r="Z5083" s="26">
        <v>20</v>
      </c>
      <c r="AA5083" t="s">
        <v>117</v>
      </c>
      <c r="AC5083" t="s">
        <v>1626</v>
      </c>
      <c r="AD5083" t="s">
        <v>694</v>
      </c>
    </row>
    <row r="5084" spans="1:30" ht="15">
      <c r="A5084">
        <v>1860</v>
      </c>
      <c r="B5084" s="4">
        <v>1</v>
      </c>
      <c r="C5084">
        <v>51081</v>
      </c>
      <c r="D5084">
        <v>3</v>
      </c>
      <c r="E5084">
        <v>21</v>
      </c>
      <c r="F5084" t="s">
        <v>1290</v>
      </c>
      <c r="G5084">
        <v>1830</v>
      </c>
      <c r="I5084">
        <v>6</v>
      </c>
      <c r="J5084">
        <v>45</v>
      </c>
      <c r="L5084" s="10">
        <v>0</v>
      </c>
      <c r="M5084" s="16">
        <v>69.069443965111702</v>
      </c>
      <c r="N5084" s="24">
        <f t="shared" si="79"/>
        <v>1450.4583232673458</v>
      </c>
      <c r="O5084" s="12">
        <v>21</v>
      </c>
      <c r="P5084" t="s">
        <v>171</v>
      </c>
      <c r="S5084">
        <v>0</v>
      </c>
      <c r="T5084">
        <v>0</v>
      </c>
      <c r="U5084">
        <v>0</v>
      </c>
      <c r="V5084">
        <v>0</v>
      </c>
      <c r="W5084">
        <v>1</v>
      </c>
      <c r="X5084">
        <v>1</v>
      </c>
      <c r="Y5084" s="26">
        <v>21</v>
      </c>
      <c r="Z5084" s="26">
        <v>21</v>
      </c>
      <c r="AA5084" t="s">
        <v>117</v>
      </c>
      <c r="AC5084" t="s">
        <v>1626</v>
      </c>
      <c r="AD5084" t="s">
        <v>694</v>
      </c>
    </row>
    <row r="5085" spans="1:30" ht="15">
      <c r="A5085">
        <v>1860</v>
      </c>
      <c r="B5085" s="4">
        <v>1</v>
      </c>
      <c r="C5085">
        <v>51081</v>
      </c>
      <c r="D5085">
        <v>4</v>
      </c>
      <c r="E5085">
        <v>20</v>
      </c>
      <c r="F5085" t="s">
        <v>1290</v>
      </c>
      <c r="G5085">
        <v>1830</v>
      </c>
      <c r="I5085">
        <v>6</v>
      </c>
      <c r="J5085">
        <v>25</v>
      </c>
      <c r="L5085" s="10">
        <v>0</v>
      </c>
      <c r="M5085" s="16">
        <v>69.069443965111702</v>
      </c>
      <c r="N5085" s="24">
        <f t="shared" si="79"/>
        <v>1381.388879302234</v>
      </c>
      <c r="O5085" s="12">
        <v>20</v>
      </c>
      <c r="P5085" t="s">
        <v>171</v>
      </c>
      <c r="S5085">
        <v>0</v>
      </c>
      <c r="T5085">
        <v>0</v>
      </c>
      <c r="U5085">
        <v>0</v>
      </c>
      <c r="V5085">
        <v>0</v>
      </c>
      <c r="W5085">
        <v>1</v>
      </c>
      <c r="X5085">
        <v>1</v>
      </c>
      <c r="Y5085" s="26">
        <v>20</v>
      </c>
      <c r="Z5085" s="26">
        <v>20</v>
      </c>
      <c r="AA5085" t="s">
        <v>117</v>
      </c>
      <c r="AC5085" t="s">
        <v>1626</v>
      </c>
      <c r="AD5085" t="s">
        <v>694</v>
      </c>
    </row>
    <row r="5086" spans="1:30">
      <c r="A5086">
        <v>1860</v>
      </c>
      <c r="B5086" s="4">
        <v>1</v>
      </c>
      <c r="C5086">
        <v>51081</v>
      </c>
      <c r="D5086">
        <v>5</v>
      </c>
      <c r="E5086">
        <v>20</v>
      </c>
      <c r="F5086" t="s">
        <v>1290</v>
      </c>
      <c r="G5086">
        <v>1830</v>
      </c>
      <c r="I5086">
        <v>6</v>
      </c>
      <c r="J5086">
        <v>3</v>
      </c>
      <c r="L5086" s="10">
        <v>0</v>
      </c>
      <c r="M5086" s="12">
        <v>0</v>
      </c>
      <c r="N5086" s="24">
        <f t="shared" si="79"/>
        <v>0</v>
      </c>
      <c r="O5086" s="12">
        <v>20</v>
      </c>
      <c r="P5086" t="s">
        <v>171</v>
      </c>
      <c r="S5086">
        <v>0</v>
      </c>
      <c r="T5086">
        <v>0</v>
      </c>
      <c r="U5086">
        <v>0</v>
      </c>
      <c r="V5086">
        <v>0</v>
      </c>
      <c r="W5086">
        <v>1</v>
      </c>
      <c r="X5086">
        <v>1</v>
      </c>
      <c r="Y5086" s="26">
        <v>20</v>
      </c>
      <c r="Z5086" s="26">
        <v>20</v>
      </c>
      <c r="AA5086" t="s">
        <v>117</v>
      </c>
      <c r="AC5086" t="s">
        <v>1626</v>
      </c>
      <c r="AD5086" t="s">
        <v>694</v>
      </c>
    </row>
    <row r="5087" spans="1:30">
      <c r="A5087">
        <v>1860</v>
      </c>
      <c r="B5087" s="4">
        <v>1</v>
      </c>
      <c r="C5087">
        <v>51081</v>
      </c>
      <c r="D5087">
        <v>6</v>
      </c>
      <c r="E5087">
        <v>20</v>
      </c>
      <c r="F5087" t="s">
        <v>1290</v>
      </c>
      <c r="G5087">
        <v>1830</v>
      </c>
      <c r="I5087">
        <v>6</v>
      </c>
      <c r="J5087">
        <v>2</v>
      </c>
      <c r="L5087" s="10">
        <v>0</v>
      </c>
      <c r="M5087" s="12">
        <v>0</v>
      </c>
      <c r="N5087" s="24">
        <f t="shared" si="79"/>
        <v>0</v>
      </c>
      <c r="O5087" s="12">
        <v>20</v>
      </c>
      <c r="P5087" t="s">
        <v>171</v>
      </c>
      <c r="S5087">
        <v>0</v>
      </c>
      <c r="T5087">
        <v>0</v>
      </c>
      <c r="U5087">
        <v>0</v>
      </c>
      <c r="V5087">
        <v>0</v>
      </c>
      <c r="W5087">
        <v>1</v>
      </c>
      <c r="X5087">
        <v>1</v>
      </c>
      <c r="Y5087" s="26">
        <v>20</v>
      </c>
      <c r="Z5087" s="26">
        <v>20</v>
      </c>
      <c r="AA5087" t="s">
        <v>117</v>
      </c>
      <c r="AC5087" t="s">
        <v>1626</v>
      </c>
      <c r="AD5087" t="s">
        <v>694</v>
      </c>
    </row>
    <row r="5088" spans="1:30" ht="15">
      <c r="A5088">
        <v>1860</v>
      </c>
      <c r="B5088" s="4">
        <v>1</v>
      </c>
      <c r="C5088">
        <v>51082</v>
      </c>
      <c r="D5088">
        <v>1</v>
      </c>
      <c r="E5088">
        <v>21</v>
      </c>
      <c r="F5088" t="s">
        <v>1290</v>
      </c>
      <c r="G5088">
        <v>1830</v>
      </c>
      <c r="I5088">
        <v>8</v>
      </c>
      <c r="J5088">
        <v>45</v>
      </c>
      <c r="L5088" s="10">
        <v>0</v>
      </c>
      <c r="M5088" s="16">
        <v>69.069443965111702</v>
      </c>
      <c r="N5088" s="24">
        <f t="shared" si="79"/>
        <v>1450.4583232673458</v>
      </c>
      <c r="O5088" s="12">
        <v>21</v>
      </c>
      <c r="P5088" t="s">
        <v>116</v>
      </c>
      <c r="S5088">
        <v>0</v>
      </c>
      <c r="T5088">
        <v>0</v>
      </c>
      <c r="U5088">
        <v>0</v>
      </c>
      <c r="V5088">
        <v>0</v>
      </c>
      <c r="W5088">
        <v>1</v>
      </c>
      <c r="X5088">
        <v>2</v>
      </c>
      <c r="Y5088" s="26">
        <v>42</v>
      </c>
      <c r="Z5088" s="26">
        <v>42</v>
      </c>
      <c r="AA5088" t="s">
        <v>117</v>
      </c>
      <c r="AC5088" t="s">
        <v>990</v>
      </c>
      <c r="AD5088" t="s">
        <v>694</v>
      </c>
    </row>
    <row r="5089" spans="1:30" ht="15">
      <c r="A5089">
        <v>1860</v>
      </c>
      <c r="B5089" s="4">
        <v>1</v>
      </c>
      <c r="C5089">
        <v>51082</v>
      </c>
      <c r="D5089">
        <v>2</v>
      </c>
      <c r="E5089">
        <v>20</v>
      </c>
      <c r="F5089" t="s">
        <v>1290</v>
      </c>
      <c r="G5089">
        <v>1830</v>
      </c>
      <c r="I5089">
        <v>8</v>
      </c>
      <c r="J5089">
        <v>36</v>
      </c>
      <c r="L5089" s="11">
        <v>1</v>
      </c>
      <c r="M5089" s="16">
        <v>139.72421729991686</v>
      </c>
      <c r="N5089" s="24">
        <f t="shared" si="79"/>
        <v>2794.4843459983372</v>
      </c>
      <c r="O5089" s="12">
        <v>20</v>
      </c>
      <c r="P5089" t="s">
        <v>116</v>
      </c>
      <c r="S5089">
        <v>0</v>
      </c>
      <c r="T5089">
        <v>0</v>
      </c>
      <c r="U5089">
        <v>0</v>
      </c>
      <c r="V5089">
        <v>0</v>
      </c>
      <c r="W5089">
        <v>1</v>
      </c>
      <c r="X5089">
        <v>2</v>
      </c>
      <c r="Y5089" s="26">
        <v>40</v>
      </c>
      <c r="Z5089" s="26">
        <v>40</v>
      </c>
      <c r="AA5089" t="s">
        <v>117</v>
      </c>
      <c r="AC5089" t="s">
        <v>990</v>
      </c>
      <c r="AD5089" t="s">
        <v>694</v>
      </c>
    </row>
    <row r="5090" spans="1:30" ht="15">
      <c r="A5090">
        <v>1860</v>
      </c>
      <c r="B5090" s="4">
        <v>1</v>
      </c>
      <c r="C5090">
        <v>51082</v>
      </c>
      <c r="D5090">
        <v>3</v>
      </c>
      <c r="E5090">
        <v>20</v>
      </c>
      <c r="F5090" t="s">
        <v>1290</v>
      </c>
      <c r="G5090">
        <v>1830</v>
      </c>
      <c r="I5090">
        <v>8</v>
      </c>
      <c r="J5090">
        <v>25</v>
      </c>
      <c r="L5090" s="11">
        <v>1</v>
      </c>
      <c r="M5090" s="16">
        <v>139.72421729991686</v>
      </c>
      <c r="N5090" s="24">
        <f t="shared" si="79"/>
        <v>2794.4843459983372</v>
      </c>
      <c r="O5090" s="12">
        <v>20</v>
      </c>
      <c r="P5090" t="s">
        <v>116</v>
      </c>
      <c r="S5090">
        <v>0</v>
      </c>
      <c r="T5090">
        <v>0</v>
      </c>
      <c r="U5090">
        <v>0</v>
      </c>
      <c r="V5090">
        <v>0</v>
      </c>
      <c r="W5090">
        <v>1</v>
      </c>
      <c r="X5090">
        <v>2</v>
      </c>
      <c r="Y5090" s="26">
        <v>40</v>
      </c>
      <c r="Z5090" s="26">
        <v>40</v>
      </c>
      <c r="AA5090" t="s">
        <v>117</v>
      </c>
      <c r="AC5090" t="s">
        <v>990</v>
      </c>
      <c r="AD5090" t="s">
        <v>694</v>
      </c>
    </row>
    <row r="5091" spans="1:30" ht="15">
      <c r="A5091">
        <v>1860</v>
      </c>
      <c r="B5091" s="4">
        <v>1</v>
      </c>
      <c r="C5091">
        <v>51082</v>
      </c>
      <c r="D5091">
        <v>4</v>
      </c>
      <c r="E5091">
        <v>20</v>
      </c>
      <c r="F5091" t="s">
        <v>1290</v>
      </c>
      <c r="G5091">
        <v>1830</v>
      </c>
      <c r="I5091">
        <v>8</v>
      </c>
      <c r="J5091">
        <v>16</v>
      </c>
      <c r="L5091" s="10">
        <v>0</v>
      </c>
      <c r="M5091" s="16">
        <v>29.789946565499331</v>
      </c>
      <c r="N5091" s="24">
        <f t="shared" si="79"/>
        <v>595.79893130998664</v>
      </c>
      <c r="O5091" s="12">
        <v>20</v>
      </c>
      <c r="P5091" t="s">
        <v>116</v>
      </c>
      <c r="S5091">
        <v>0</v>
      </c>
      <c r="T5091">
        <v>0</v>
      </c>
      <c r="U5091">
        <v>0</v>
      </c>
      <c r="V5091">
        <v>0</v>
      </c>
      <c r="W5091">
        <v>1</v>
      </c>
      <c r="X5091">
        <v>2</v>
      </c>
      <c r="Y5091" s="26">
        <v>40</v>
      </c>
      <c r="Z5091" s="26">
        <v>40</v>
      </c>
      <c r="AA5091" t="s">
        <v>117</v>
      </c>
      <c r="AC5091" t="s">
        <v>990</v>
      </c>
      <c r="AD5091" t="s">
        <v>694</v>
      </c>
    </row>
    <row r="5092" spans="1:30" ht="15">
      <c r="A5092">
        <v>1860</v>
      </c>
      <c r="B5092" s="4">
        <v>1</v>
      </c>
      <c r="C5092">
        <v>51082</v>
      </c>
      <c r="D5092">
        <v>5</v>
      </c>
      <c r="E5092">
        <v>21</v>
      </c>
      <c r="F5092" t="s">
        <v>1290</v>
      </c>
      <c r="G5092">
        <v>1830</v>
      </c>
      <c r="I5092">
        <v>8</v>
      </c>
      <c r="J5092">
        <v>13</v>
      </c>
      <c r="L5092" s="11">
        <v>1</v>
      </c>
      <c r="M5092" s="16">
        <v>35.650509638259194</v>
      </c>
      <c r="N5092" s="24">
        <f t="shared" si="79"/>
        <v>748.66070240344311</v>
      </c>
      <c r="O5092" s="12">
        <v>21</v>
      </c>
      <c r="P5092" t="s">
        <v>116</v>
      </c>
      <c r="S5092">
        <v>0</v>
      </c>
      <c r="T5092">
        <v>0</v>
      </c>
      <c r="U5092">
        <v>0</v>
      </c>
      <c r="V5092">
        <v>0</v>
      </c>
      <c r="W5092">
        <v>1</v>
      </c>
      <c r="X5092">
        <v>2</v>
      </c>
      <c r="Y5092" s="26">
        <v>42</v>
      </c>
      <c r="Z5092" s="26">
        <v>42</v>
      </c>
      <c r="AA5092" t="s">
        <v>117</v>
      </c>
      <c r="AC5092" t="s">
        <v>990</v>
      </c>
      <c r="AD5092" t="s">
        <v>694</v>
      </c>
    </row>
    <row r="5093" spans="1:30" ht="15">
      <c r="A5093">
        <v>1860</v>
      </c>
      <c r="B5093" s="4">
        <v>1</v>
      </c>
      <c r="C5093">
        <v>51082</v>
      </c>
      <c r="D5093">
        <v>6</v>
      </c>
      <c r="E5093">
        <v>20</v>
      </c>
      <c r="F5093" t="s">
        <v>1290</v>
      </c>
      <c r="G5093">
        <v>1830</v>
      </c>
      <c r="I5093">
        <v>8</v>
      </c>
      <c r="J5093">
        <v>10</v>
      </c>
      <c r="L5093" s="11">
        <v>1</v>
      </c>
      <c r="M5093" s="22">
        <v>20.8</v>
      </c>
      <c r="N5093" s="24">
        <f t="shared" si="79"/>
        <v>416</v>
      </c>
      <c r="O5093" s="12">
        <v>20</v>
      </c>
      <c r="P5093" t="s">
        <v>116</v>
      </c>
      <c r="S5093">
        <v>0</v>
      </c>
      <c r="T5093">
        <v>0</v>
      </c>
      <c r="U5093">
        <v>0</v>
      </c>
      <c r="V5093">
        <v>0</v>
      </c>
      <c r="W5093">
        <v>1</v>
      </c>
      <c r="X5093">
        <v>2</v>
      </c>
      <c r="Y5093" s="26">
        <v>40</v>
      </c>
      <c r="Z5093" s="26">
        <v>40</v>
      </c>
      <c r="AA5093" t="s">
        <v>117</v>
      </c>
      <c r="AC5093" t="s">
        <v>990</v>
      </c>
      <c r="AD5093" t="s">
        <v>694</v>
      </c>
    </row>
    <row r="5094" spans="1:30">
      <c r="A5094">
        <v>1860</v>
      </c>
      <c r="B5094" s="4">
        <v>1</v>
      </c>
      <c r="C5094">
        <v>51082</v>
      </c>
      <c r="D5094">
        <v>7</v>
      </c>
      <c r="E5094">
        <v>20</v>
      </c>
      <c r="F5094" t="s">
        <v>1290</v>
      </c>
      <c r="G5094">
        <v>1830</v>
      </c>
      <c r="I5094">
        <v>8</v>
      </c>
      <c r="J5094">
        <v>2</v>
      </c>
      <c r="L5094" s="10">
        <v>0</v>
      </c>
      <c r="M5094" s="12">
        <v>0</v>
      </c>
      <c r="N5094" s="24">
        <f t="shared" si="79"/>
        <v>0</v>
      </c>
      <c r="O5094" s="12">
        <v>20</v>
      </c>
      <c r="P5094" t="s">
        <v>116</v>
      </c>
      <c r="S5094">
        <v>0</v>
      </c>
      <c r="T5094">
        <v>0</v>
      </c>
      <c r="U5094">
        <v>0</v>
      </c>
      <c r="V5094">
        <v>0</v>
      </c>
      <c r="W5094">
        <v>1</v>
      </c>
      <c r="X5094">
        <v>2</v>
      </c>
      <c r="Y5094" s="26">
        <v>40</v>
      </c>
      <c r="Z5094" s="26">
        <v>40</v>
      </c>
      <c r="AA5094" t="s">
        <v>117</v>
      </c>
      <c r="AC5094" t="s">
        <v>990</v>
      </c>
      <c r="AD5094" t="s">
        <v>694</v>
      </c>
    </row>
    <row r="5095" spans="1:30" ht="15">
      <c r="A5095">
        <v>1860</v>
      </c>
      <c r="B5095" s="4">
        <v>1</v>
      </c>
      <c r="C5095">
        <v>51082</v>
      </c>
      <c r="D5095">
        <v>8</v>
      </c>
      <c r="E5095">
        <v>20</v>
      </c>
      <c r="F5095" t="s">
        <v>1290</v>
      </c>
      <c r="G5095">
        <v>1830</v>
      </c>
      <c r="I5095">
        <v>8</v>
      </c>
      <c r="J5095">
        <v>1</v>
      </c>
      <c r="L5095" s="11">
        <v>1</v>
      </c>
      <c r="M5095" s="21">
        <v>0</v>
      </c>
      <c r="N5095" s="24">
        <f t="shared" si="79"/>
        <v>0</v>
      </c>
      <c r="O5095" s="12">
        <v>20</v>
      </c>
      <c r="P5095" t="s">
        <v>116</v>
      </c>
      <c r="S5095">
        <v>0</v>
      </c>
      <c r="T5095">
        <v>0</v>
      </c>
      <c r="U5095">
        <v>0</v>
      </c>
      <c r="V5095">
        <v>0</v>
      </c>
      <c r="W5095">
        <v>1</v>
      </c>
      <c r="X5095">
        <v>2</v>
      </c>
      <c r="Y5095" s="26">
        <v>40</v>
      </c>
      <c r="Z5095" s="26">
        <v>40</v>
      </c>
      <c r="AA5095" t="s">
        <v>117</v>
      </c>
      <c r="AC5095" t="s">
        <v>990</v>
      </c>
      <c r="AD5095" t="s">
        <v>694</v>
      </c>
    </row>
    <row r="5096" spans="1:30" ht="15">
      <c r="A5096">
        <v>1860</v>
      </c>
      <c r="B5096" s="4">
        <v>1</v>
      </c>
      <c r="C5096">
        <v>51083</v>
      </c>
      <c r="D5096">
        <v>1</v>
      </c>
      <c r="E5096">
        <v>21</v>
      </c>
      <c r="F5096" t="s">
        <v>1290</v>
      </c>
      <c r="G5096">
        <v>1830</v>
      </c>
      <c r="I5096">
        <v>17</v>
      </c>
      <c r="J5096">
        <v>38</v>
      </c>
      <c r="L5096" s="11">
        <v>1</v>
      </c>
      <c r="M5096" s="16">
        <v>139.72421729991686</v>
      </c>
      <c r="N5096" s="24">
        <f t="shared" si="79"/>
        <v>2934.2085632982539</v>
      </c>
      <c r="O5096" s="12">
        <v>21</v>
      </c>
      <c r="P5096" t="s">
        <v>116</v>
      </c>
      <c r="S5096">
        <v>0</v>
      </c>
      <c r="T5096">
        <v>0</v>
      </c>
      <c r="U5096">
        <v>0</v>
      </c>
      <c r="V5096">
        <v>0</v>
      </c>
      <c r="W5096">
        <v>1</v>
      </c>
      <c r="X5096">
        <v>3</v>
      </c>
      <c r="Y5096" s="26">
        <v>63</v>
      </c>
      <c r="Z5096" s="26">
        <v>63</v>
      </c>
      <c r="AA5096" t="s">
        <v>117</v>
      </c>
      <c r="AC5096" t="s">
        <v>253</v>
      </c>
      <c r="AD5096" t="s">
        <v>1115</v>
      </c>
    </row>
    <row r="5097" spans="1:30" ht="15">
      <c r="A5097">
        <v>1860</v>
      </c>
      <c r="B5097" s="4">
        <v>1</v>
      </c>
      <c r="C5097">
        <v>51083</v>
      </c>
      <c r="D5097">
        <v>2</v>
      </c>
      <c r="E5097">
        <v>20</v>
      </c>
      <c r="F5097" t="s">
        <v>1290</v>
      </c>
      <c r="G5097">
        <v>1830</v>
      </c>
      <c r="I5097">
        <v>17</v>
      </c>
      <c r="J5097">
        <v>35</v>
      </c>
      <c r="L5097" s="10">
        <v>0</v>
      </c>
      <c r="M5097" s="16">
        <v>69.069443965111702</v>
      </c>
      <c r="N5097" s="24">
        <f t="shared" si="79"/>
        <v>1381.388879302234</v>
      </c>
      <c r="O5097" s="12">
        <v>20</v>
      </c>
      <c r="P5097" t="s">
        <v>116</v>
      </c>
      <c r="S5097">
        <v>0</v>
      </c>
      <c r="T5097">
        <v>0</v>
      </c>
      <c r="U5097">
        <v>0</v>
      </c>
      <c r="V5097">
        <v>0</v>
      </c>
      <c r="W5097">
        <v>1</v>
      </c>
      <c r="X5097">
        <v>3</v>
      </c>
      <c r="Y5097" s="26">
        <v>60</v>
      </c>
      <c r="Z5097" s="26">
        <v>60</v>
      </c>
      <c r="AA5097" t="s">
        <v>117</v>
      </c>
      <c r="AC5097" t="s">
        <v>253</v>
      </c>
      <c r="AD5097" t="s">
        <v>1115</v>
      </c>
    </row>
    <row r="5098" spans="1:30" ht="15">
      <c r="A5098">
        <v>1860</v>
      </c>
      <c r="B5098" s="4">
        <v>1</v>
      </c>
      <c r="C5098">
        <v>51083</v>
      </c>
      <c r="D5098">
        <v>3</v>
      </c>
      <c r="E5098">
        <v>20</v>
      </c>
      <c r="F5098" t="s">
        <v>1290</v>
      </c>
      <c r="G5098">
        <v>1830</v>
      </c>
      <c r="I5098">
        <v>17</v>
      </c>
      <c r="J5098">
        <v>17</v>
      </c>
      <c r="L5098" s="11">
        <v>1</v>
      </c>
      <c r="M5098" s="16">
        <v>35.650509638259194</v>
      </c>
      <c r="N5098" s="24">
        <f t="shared" si="79"/>
        <v>713.01019276518389</v>
      </c>
      <c r="O5098" s="12">
        <v>20</v>
      </c>
      <c r="P5098" t="s">
        <v>116</v>
      </c>
      <c r="S5098">
        <v>0</v>
      </c>
      <c r="T5098">
        <v>0</v>
      </c>
      <c r="U5098">
        <v>0</v>
      </c>
      <c r="V5098">
        <v>0</v>
      </c>
      <c r="W5098">
        <v>1</v>
      </c>
      <c r="X5098">
        <v>3</v>
      </c>
      <c r="Y5098" s="26">
        <v>60</v>
      </c>
      <c r="Z5098" s="26">
        <v>60</v>
      </c>
      <c r="AA5098" t="s">
        <v>117</v>
      </c>
      <c r="AC5098" t="s">
        <v>253</v>
      </c>
      <c r="AD5098" t="s">
        <v>1115</v>
      </c>
    </row>
    <row r="5099" spans="1:30" ht="15">
      <c r="A5099">
        <v>1860</v>
      </c>
      <c r="B5099" s="4">
        <v>1</v>
      </c>
      <c r="C5099">
        <v>51083</v>
      </c>
      <c r="D5099">
        <v>4</v>
      </c>
      <c r="E5099">
        <v>20</v>
      </c>
      <c r="F5099" t="s">
        <v>1290</v>
      </c>
      <c r="G5099">
        <v>1830</v>
      </c>
      <c r="I5099">
        <v>17</v>
      </c>
      <c r="J5099">
        <v>16</v>
      </c>
      <c r="L5099" s="11">
        <v>1</v>
      </c>
      <c r="M5099" s="16">
        <v>35.650509638259194</v>
      </c>
      <c r="N5099" s="24">
        <f t="shared" si="79"/>
        <v>713.01019276518389</v>
      </c>
      <c r="O5099" s="12">
        <v>20</v>
      </c>
      <c r="P5099" t="s">
        <v>116</v>
      </c>
      <c r="S5099">
        <v>0</v>
      </c>
      <c r="T5099">
        <v>0</v>
      </c>
      <c r="U5099">
        <v>0</v>
      </c>
      <c r="V5099">
        <v>0</v>
      </c>
      <c r="W5099">
        <v>1</v>
      </c>
      <c r="X5099">
        <v>3</v>
      </c>
      <c r="Y5099" s="26">
        <v>60</v>
      </c>
      <c r="Z5099" s="26">
        <v>60</v>
      </c>
      <c r="AA5099" t="s">
        <v>117</v>
      </c>
      <c r="AC5099" t="s">
        <v>253</v>
      </c>
      <c r="AD5099" t="s">
        <v>1115</v>
      </c>
    </row>
    <row r="5100" spans="1:30" ht="15">
      <c r="A5100">
        <v>1860</v>
      </c>
      <c r="B5100" s="4">
        <v>1</v>
      </c>
      <c r="C5100">
        <v>51083</v>
      </c>
      <c r="D5100">
        <v>5</v>
      </c>
      <c r="E5100">
        <v>21</v>
      </c>
      <c r="F5100" t="s">
        <v>1290</v>
      </c>
      <c r="G5100">
        <v>1830</v>
      </c>
      <c r="I5100">
        <v>17</v>
      </c>
      <c r="J5100">
        <v>13</v>
      </c>
      <c r="L5100" s="11">
        <v>1</v>
      </c>
      <c r="M5100" s="16">
        <v>35.650509638259194</v>
      </c>
      <c r="N5100" s="24">
        <f t="shared" si="79"/>
        <v>748.66070240344311</v>
      </c>
      <c r="O5100" s="12">
        <v>21</v>
      </c>
      <c r="P5100" t="s">
        <v>116</v>
      </c>
      <c r="S5100">
        <v>0</v>
      </c>
      <c r="T5100">
        <v>0</v>
      </c>
      <c r="U5100">
        <v>0</v>
      </c>
      <c r="V5100">
        <v>0</v>
      </c>
      <c r="W5100">
        <v>1</v>
      </c>
      <c r="X5100">
        <v>3</v>
      </c>
      <c r="Y5100" s="26">
        <v>63</v>
      </c>
      <c r="Z5100" s="26">
        <v>63</v>
      </c>
      <c r="AA5100" t="s">
        <v>117</v>
      </c>
      <c r="AC5100" t="s">
        <v>253</v>
      </c>
      <c r="AD5100" t="s">
        <v>1115</v>
      </c>
    </row>
    <row r="5101" spans="1:30" ht="15">
      <c r="A5101">
        <v>1860</v>
      </c>
      <c r="B5101" s="4">
        <v>1</v>
      </c>
      <c r="C5101">
        <v>51083</v>
      </c>
      <c r="D5101">
        <v>6</v>
      </c>
      <c r="E5101">
        <v>20</v>
      </c>
      <c r="F5101" t="s">
        <v>1290</v>
      </c>
      <c r="G5101">
        <v>1830</v>
      </c>
      <c r="I5101">
        <v>17</v>
      </c>
      <c r="J5101">
        <v>12</v>
      </c>
      <c r="L5101" s="11">
        <v>1</v>
      </c>
      <c r="M5101" s="22">
        <v>20.8</v>
      </c>
      <c r="N5101" s="24">
        <f t="shared" si="79"/>
        <v>416</v>
      </c>
      <c r="O5101" s="12">
        <v>20</v>
      </c>
      <c r="P5101" t="s">
        <v>116</v>
      </c>
      <c r="S5101">
        <v>0</v>
      </c>
      <c r="T5101">
        <v>0</v>
      </c>
      <c r="U5101">
        <v>0</v>
      </c>
      <c r="V5101">
        <v>0</v>
      </c>
      <c r="W5101">
        <v>1</v>
      </c>
      <c r="X5101">
        <v>3</v>
      </c>
      <c r="Y5101" s="26">
        <v>60</v>
      </c>
      <c r="Z5101" s="26">
        <v>60</v>
      </c>
      <c r="AA5101" t="s">
        <v>117</v>
      </c>
      <c r="AC5101" t="s">
        <v>253</v>
      </c>
      <c r="AD5101" t="s">
        <v>1115</v>
      </c>
    </row>
    <row r="5102" spans="1:30" ht="15">
      <c r="A5102">
        <v>1860</v>
      </c>
      <c r="B5102" s="4">
        <v>1</v>
      </c>
      <c r="C5102">
        <v>51083</v>
      </c>
      <c r="D5102">
        <v>7</v>
      </c>
      <c r="E5102">
        <v>20</v>
      </c>
      <c r="F5102" t="s">
        <v>1290</v>
      </c>
      <c r="G5102">
        <v>1830</v>
      </c>
      <c r="I5102">
        <v>17</v>
      </c>
      <c r="J5102">
        <v>8</v>
      </c>
      <c r="L5102" s="11">
        <v>1</v>
      </c>
      <c r="M5102" s="22">
        <v>20.8</v>
      </c>
      <c r="N5102" s="24">
        <f t="shared" si="79"/>
        <v>416</v>
      </c>
      <c r="O5102" s="12">
        <v>20</v>
      </c>
      <c r="P5102" t="s">
        <v>116</v>
      </c>
      <c r="S5102">
        <v>0</v>
      </c>
      <c r="T5102">
        <v>0</v>
      </c>
      <c r="U5102">
        <v>0</v>
      </c>
      <c r="V5102">
        <v>0</v>
      </c>
      <c r="W5102">
        <v>1</v>
      </c>
      <c r="X5102">
        <v>3</v>
      </c>
      <c r="Y5102" s="26">
        <v>60</v>
      </c>
      <c r="Z5102" s="26">
        <v>60</v>
      </c>
      <c r="AA5102" t="s">
        <v>117</v>
      </c>
      <c r="AC5102" t="s">
        <v>253</v>
      </c>
      <c r="AD5102" t="s">
        <v>1115</v>
      </c>
    </row>
    <row r="5103" spans="1:30" ht="15">
      <c r="A5103">
        <v>1860</v>
      </c>
      <c r="B5103" s="4">
        <v>1</v>
      </c>
      <c r="C5103">
        <v>51083</v>
      </c>
      <c r="D5103">
        <v>8</v>
      </c>
      <c r="E5103">
        <v>20</v>
      </c>
      <c r="F5103" t="s">
        <v>1290</v>
      </c>
      <c r="G5103">
        <v>1830</v>
      </c>
      <c r="I5103">
        <v>17</v>
      </c>
      <c r="J5103">
        <v>7</v>
      </c>
      <c r="L5103" s="11">
        <v>1</v>
      </c>
      <c r="M5103" s="22">
        <v>20.8</v>
      </c>
      <c r="N5103" s="24">
        <f t="shared" si="79"/>
        <v>416</v>
      </c>
      <c r="O5103" s="12">
        <v>20</v>
      </c>
      <c r="P5103" t="s">
        <v>116</v>
      </c>
      <c r="S5103">
        <v>0</v>
      </c>
      <c r="T5103">
        <v>0</v>
      </c>
      <c r="U5103">
        <v>0</v>
      </c>
      <c r="V5103">
        <v>0</v>
      </c>
      <c r="W5103">
        <v>1</v>
      </c>
      <c r="X5103">
        <v>3</v>
      </c>
      <c r="Y5103" s="26">
        <v>60</v>
      </c>
      <c r="Z5103" s="26">
        <v>60</v>
      </c>
      <c r="AA5103" t="s">
        <v>117</v>
      </c>
      <c r="AC5103" t="s">
        <v>253</v>
      </c>
      <c r="AD5103" t="s">
        <v>1115</v>
      </c>
    </row>
    <row r="5104" spans="1:30" ht="15">
      <c r="A5104">
        <v>1860</v>
      </c>
      <c r="B5104" s="4">
        <v>1</v>
      </c>
      <c r="C5104">
        <v>51083</v>
      </c>
      <c r="D5104">
        <v>9</v>
      </c>
      <c r="E5104">
        <v>21</v>
      </c>
      <c r="F5104" t="s">
        <v>1290</v>
      </c>
      <c r="G5104">
        <v>1830</v>
      </c>
      <c r="I5104">
        <v>17</v>
      </c>
      <c r="J5104">
        <v>5</v>
      </c>
      <c r="L5104" s="11">
        <v>1</v>
      </c>
      <c r="M5104" s="21">
        <v>0</v>
      </c>
      <c r="N5104" s="24">
        <f t="shared" si="79"/>
        <v>0</v>
      </c>
      <c r="O5104" s="12">
        <v>21</v>
      </c>
      <c r="P5104" t="s">
        <v>171</v>
      </c>
      <c r="S5104">
        <v>0</v>
      </c>
      <c r="T5104">
        <v>0</v>
      </c>
      <c r="U5104">
        <v>0</v>
      </c>
      <c r="V5104">
        <v>0</v>
      </c>
      <c r="W5104">
        <v>1</v>
      </c>
      <c r="X5104">
        <v>3</v>
      </c>
      <c r="Y5104" s="26">
        <v>63</v>
      </c>
      <c r="Z5104" s="26">
        <v>63</v>
      </c>
      <c r="AA5104" t="s">
        <v>117</v>
      </c>
      <c r="AC5104" t="s">
        <v>253</v>
      </c>
      <c r="AD5104" t="s">
        <v>1115</v>
      </c>
    </row>
    <row r="5105" spans="1:30" ht="15">
      <c r="A5105">
        <v>1860</v>
      </c>
      <c r="B5105" s="4">
        <v>1</v>
      </c>
      <c r="C5105">
        <v>51083</v>
      </c>
      <c r="D5105">
        <v>10</v>
      </c>
      <c r="E5105">
        <v>20</v>
      </c>
      <c r="F5105" t="s">
        <v>1290</v>
      </c>
      <c r="G5105">
        <v>1830</v>
      </c>
      <c r="I5105">
        <v>17</v>
      </c>
      <c r="J5105">
        <v>4</v>
      </c>
      <c r="L5105" s="11">
        <v>1</v>
      </c>
      <c r="M5105" s="21">
        <v>0</v>
      </c>
      <c r="N5105" s="24">
        <f t="shared" si="79"/>
        <v>0</v>
      </c>
      <c r="O5105" s="12">
        <v>20</v>
      </c>
      <c r="P5105" t="s">
        <v>116</v>
      </c>
      <c r="S5105">
        <v>0</v>
      </c>
      <c r="T5105">
        <v>0</v>
      </c>
      <c r="U5105">
        <v>0</v>
      </c>
      <c r="V5105">
        <v>0</v>
      </c>
      <c r="W5105">
        <v>1</v>
      </c>
      <c r="X5105">
        <v>3</v>
      </c>
      <c r="Y5105" s="26">
        <v>60</v>
      </c>
      <c r="Z5105" s="26">
        <v>60</v>
      </c>
      <c r="AA5105" t="s">
        <v>117</v>
      </c>
      <c r="AC5105" t="s">
        <v>253</v>
      </c>
      <c r="AD5105" t="s">
        <v>1115</v>
      </c>
    </row>
    <row r="5106" spans="1:30" ht="15">
      <c r="A5106">
        <v>1860</v>
      </c>
      <c r="B5106" s="4">
        <v>1</v>
      </c>
      <c r="C5106">
        <v>51083</v>
      </c>
      <c r="D5106">
        <v>11</v>
      </c>
      <c r="E5106">
        <v>20</v>
      </c>
      <c r="F5106" t="s">
        <v>1290</v>
      </c>
      <c r="G5106">
        <v>1830</v>
      </c>
      <c r="I5106">
        <v>17</v>
      </c>
      <c r="J5106">
        <v>3</v>
      </c>
      <c r="L5106" s="11">
        <v>1</v>
      </c>
      <c r="M5106" s="21">
        <v>0</v>
      </c>
      <c r="N5106" s="24">
        <f t="shared" si="79"/>
        <v>0</v>
      </c>
      <c r="O5106" s="12">
        <v>20</v>
      </c>
      <c r="P5106" t="s">
        <v>116</v>
      </c>
      <c r="S5106">
        <v>0</v>
      </c>
      <c r="T5106">
        <v>0</v>
      </c>
      <c r="U5106">
        <v>0</v>
      </c>
      <c r="V5106">
        <v>0</v>
      </c>
      <c r="W5106">
        <v>1</v>
      </c>
      <c r="X5106">
        <v>3</v>
      </c>
      <c r="Y5106" s="26">
        <v>60</v>
      </c>
      <c r="Z5106" s="26">
        <v>60</v>
      </c>
      <c r="AA5106" t="s">
        <v>117</v>
      </c>
      <c r="AC5106" t="s">
        <v>253</v>
      </c>
      <c r="AD5106" t="s">
        <v>1115</v>
      </c>
    </row>
    <row r="5107" spans="1:30" ht="15">
      <c r="A5107">
        <v>1860</v>
      </c>
      <c r="B5107" s="4">
        <v>1</v>
      </c>
      <c r="C5107">
        <v>51083</v>
      </c>
      <c r="D5107">
        <v>12</v>
      </c>
      <c r="E5107">
        <v>20</v>
      </c>
      <c r="F5107" t="s">
        <v>1290</v>
      </c>
      <c r="G5107">
        <v>1830</v>
      </c>
      <c r="I5107">
        <v>17</v>
      </c>
      <c r="J5107">
        <v>1</v>
      </c>
      <c r="L5107" s="11">
        <v>1</v>
      </c>
      <c r="M5107" s="21">
        <v>0</v>
      </c>
      <c r="N5107" s="24">
        <f t="shared" si="79"/>
        <v>0</v>
      </c>
      <c r="O5107" s="12">
        <v>20</v>
      </c>
      <c r="P5107" t="s">
        <v>116</v>
      </c>
      <c r="S5107">
        <v>0</v>
      </c>
      <c r="T5107">
        <v>0</v>
      </c>
      <c r="U5107">
        <v>0</v>
      </c>
      <c r="V5107">
        <v>0</v>
      </c>
      <c r="W5107">
        <v>1</v>
      </c>
      <c r="X5107">
        <v>3</v>
      </c>
      <c r="Y5107" s="26">
        <v>60</v>
      </c>
      <c r="Z5107" s="26">
        <v>60</v>
      </c>
      <c r="AA5107" t="s">
        <v>117</v>
      </c>
      <c r="AC5107" t="s">
        <v>253</v>
      </c>
      <c r="AD5107" t="s">
        <v>1115</v>
      </c>
    </row>
    <row r="5108" spans="1:30" ht="15">
      <c r="A5108">
        <v>1860</v>
      </c>
      <c r="B5108" s="4">
        <v>1</v>
      </c>
      <c r="C5108">
        <v>51083</v>
      </c>
      <c r="D5108">
        <v>13</v>
      </c>
      <c r="E5108">
        <v>21</v>
      </c>
      <c r="F5108" t="s">
        <v>1290</v>
      </c>
      <c r="G5108">
        <v>1830</v>
      </c>
      <c r="I5108">
        <v>17</v>
      </c>
      <c r="J5108">
        <v>30</v>
      </c>
      <c r="L5108" s="10">
        <v>0</v>
      </c>
      <c r="M5108" s="16">
        <v>69.069443965111702</v>
      </c>
      <c r="N5108" s="24">
        <f t="shared" si="79"/>
        <v>1450.4583232673458</v>
      </c>
      <c r="O5108" s="12">
        <v>21</v>
      </c>
      <c r="P5108" t="s">
        <v>116</v>
      </c>
      <c r="S5108">
        <v>0</v>
      </c>
      <c r="T5108">
        <v>0</v>
      </c>
      <c r="U5108">
        <v>0</v>
      </c>
      <c r="V5108">
        <v>0</v>
      </c>
      <c r="W5108">
        <v>1</v>
      </c>
      <c r="X5108">
        <v>3</v>
      </c>
      <c r="Y5108" s="26">
        <v>63</v>
      </c>
      <c r="Z5108" s="26">
        <v>63</v>
      </c>
      <c r="AA5108" t="s">
        <v>117</v>
      </c>
      <c r="AC5108" t="s">
        <v>253</v>
      </c>
      <c r="AD5108" t="s">
        <v>1115</v>
      </c>
    </row>
    <row r="5109" spans="1:30" ht="15">
      <c r="A5109">
        <v>1860</v>
      </c>
      <c r="B5109" s="4">
        <v>1</v>
      </c>
      <c r="C5109">
        <v>51083</v>
      </c>
      <c r="D5109">
        <v>14</v>
      </c>
      <c r="E5109">
        <v>20</v>
      </c>
      <c r="F5109" t="s">
        <v>1290</v>
      </c>
      <c r="G5109">
        <v>1830</v>
      </c>
      <c r="I5109">
        <v>17</v>
      </c>
      <c r="J5109">
        <v>20</v>
      </c>
      <c r="L5109" s="10">
        <v>0</v>
      </c>
      <c r="M5109" s="16">
        <v>69.069443965111702</v>
      </c>
      <c r="N5109" s="24">
        <f t="shared" si="79"/>
        <v>1381.388879302234</v>
      </c>
      <c r="O5109" s="12">
        <v>20</v>
      </c>
      <c r="P5109" t="s">
        <v>171</v>
      </c>
      <c r="S5109">
        <v>0</v>
      </c>
      <c r="T5109">
        <v>0</v>
      </c>
      <c r="U5109">
        <v>0</v>
      </c>
      <c r="V5109">
        <v>0</v>
      </c>
      <c r="W5109">
        <v>1</v>
      </c>
      <c r="X5109">
        <v>3</v>
      </c>
      <c r="Y5109" s="26">
        <v>60</v>
      </c>
      <c r="Z5109" s="26">
        <v>60</v>
      </c>
      <c r="AA5109" t="s">
        <v>117</v>
      </c>
      <c r="AC5109" t="s">
        <v>253</v>
      </c>
      <c r="AD5109" t="s">
        <v>1115</v>
      </c>
    </row>
    <row r="5110" spans="1:30" ht="15">
      <c r="A5110">
        <v>1860</v>
      </c>
      <c r="B5110" s="4">
        <v>1</v>
      </c>
      <c r="C5110">
        <v>51083</v>
      </c>
      <c r="D5110">
        <v>15</v>
      </c>
      <c r="E5110">
        <v>20</v>
      </c>
      <c r="F5110" t="s">
        <v>1290</v>
      </c>
      <c r="G5110">
        <v>1830</v>
      </c>
      <c r="I5110">
        <v>17</v>
      </c>
      <c r="J5110">
        <v>18</v>
      </c>
      <c r="L5110" s="10">
        <v>0</v>
      </c>
      <c r="M5110" s="16">
        <v>29.789946565499331</v>
      </c>
      <c r="N5110" s="24">
        <f t="shared" si="79"/>
        <v>595.79893130998664</v>
      </c>
      <c r="O5110" s="12">
        <v>20</v>
      </c>
      <c r="P5110" t="s">
        <v>116</v>
      </c>
      <c r="S5110">
        <v>0</v>
      </c>
      <c r="T5110">
        <v>0</v>
      </c>
      <c r="U5110">
        <v>0</v>
      </c>
      <c r="V5110">
        <v>0</v>
      </c>
      <c r="W5110">
        <v>1</v>
      </c>
      <c r="X5110">
        <v>3</v>
      </c>
      <c r="Y5110" s="26">
        <v>60</v>
      </c>
      <c r="Z5110" s="26">
        <v>60</v>
      </c>
      <c r="AA5110" t="s">
        <v>117</v>
      </c>
      <c r="AC5110" t="s">
        <v>253</v>
      </c>
      <c r="AD5110" t="s">
        <v>1115</v>
      </c>
    </row>
    <row r="5111" spans="1:30" ht="15">
      <c r="A5111">
        <v>1860</v>
      </c>
      <c r="B5111" s="4">
        <v>1</v>
      </c>
      <c r="C5111">
        <v>51083</v>
      </c>
      <c r="D5111">
        <v>16</v>
      </c>
      <c r="E5111">
        <v>20</v>
      </c>
      <c r="F5111" t="s">
        <v>1290</v>
      </c>
      <c r="G5111">
        <v>1830</v>
      </c>
      <c r="I5111">
        <v>17</v>
      </c>
      <c r="J5111">
        <v>14</v>
      </c>
      <c r="L5111" s="10">
        <v>0</v>
      </c>
      <c r="M5111" s="16">
        <v>29.789946565499331</v>
      </c>
      <c r="N5111" s="24">
        <f t="shared" si="79"/>
        <v>595.79893130998664</v>
      </c>
      <c r="O5111" s="12">
        <v>20</v>
      </c>
      <c r="P5111" t="s">
        <v>116</v>
      </c>
      <c r="S5111">
        <v>0</v>
      </c>
      <c r="T5111">
        <v>0</v>
      </c>
      <c r="U5111">
        <v>0</v>
      </c>
      <c r="V5111">
        <v>0</v>
      </c>
      <c r="W5111">
        <v>1</v>
      </c>
      <c r="X5111">
        <v>3</v>
      </c>
      <c r="Y5111" s="26">
        <v>60</v>
      </c>
      <c r="Z5111" s="26">
        <v>60</v>
      </c>
      <c r="AA5111" t="s">
        <v>117</v>
      </c>
      <c r="AC5111" t="s">
        <v>253</v>
      </c>
      <c r="AD5111" t="s">
        <v>1115</v>
      </c>
    </row>
    <row r="5112" spans="1:30">
      <c r="A5112">
        <v>1860</v>
      </c>
      <c r="B5112" s="4">
        <v>1</v>
      </c>
      <c r="C5112">
        <v>51083</v>
      </c>
      <c r="D5112">
        <v>17</v>
      </c>
      <c r="E5112">
        <v>21</v>
      </c>
      <c r="F5112" t="s">
        <v>1290</v>
      </c>
      <c r="G5112">
        <v>1830</v>
      </c>
      <c r="I5112">
        <v>17</v>
      </c>
      <c r="J5112">
        <v>1</v>
      </c>
      <c r="L5112" s="10">
        <v>0</v>
      </c>
      <c r="M5112" s="12">
        <v>0</v>
      </c>
      <c r="N5112" s="24">
        <f t="shared" si="79"/>
        <v>0</v>
      </c>
      <c r="O5112" s="12">
        <v>21</v>
      </c>
      <c r="P5112" t="s">
        <v>116</v>
      </c>
      <c r="S5112">
        <v>0</v>
      </c>
      <c r="T5112">
        <v>0</v>
      </c>
      <c r="U5112">
        <v>0</v>
      </c>
      <c r="V5112">
        <v>0</v>
      </c>
      <c r="W5112">
        <v>1</v>
      </c>
      <c r="X5112">
        <v>3</v>
      </c>
      <c r="Y5112" s="26">
        <v>63</v>
      </c>
      <c r="Z5112" s="26">
        <v>63</v>
      </c>
      <c r="AA5112" t="s">
        <v>117</v>
      </c>
      <c r="AC5112" t="s">
        <v>253</v>
      </c>
      <c r="AD5112" t="s">
        <v>1115</v>
      </c>
    </row>
    <row r="5113" spans="1:30" ht="15">
      <c r="A5113">
        <v>1860</v>
      </c>
      <c r="B5113" s="4">
        <v>1</v>
      </c>
      <c r="C5113">
        <v>51084</v>
      </c>
      <c r="D5113">
        <v>1</v>
      </c>
      <c r="E5113">
        <v>20</v>
      </c>
      <c r="F5113" t="s">
        <v>1290</v>
      </c>
      <c r="G5113">
        <v>1830</v>
      </c>
      <c r="I5113">
        <v>10</v>
      </c>
      <c r="J5113">
        <v>55</v>
      </c>
      <c r="L5113" s="11">
        <v>1</v>
      </c>
      <c r="M5113" s="16">
        <v>91.38581343891795</v>
      </c>
      <c r="N5113" s="24">
        <f t="shared" si="79"/>
        <v>1827.7162687783589</v>
      </c>
      <c r="O5113" s="12">
        <v>20</v>
      </c>
      <c r="P5113" t="s">
        <v>116</v>
      </c>
      <c r="S5113">
        <v>0</v>
      </c>
      <c r="T5113">
        <v>0</v>
      </c>
      <c r="U5113">
        <v>0</v>
      </c>
      <c r="V5113">
        <v>0</v>
      </c>
      <c r="W5113">
        <v>1</v>
      </c>
      <c r="X5113">
        <v>2</v>
      </c>
      <c r="Y5113" s="26">
        <v>40</v>
      </c>
      <c r="Z5113" s="26">
        <v>40</v>
      </c>
      <c r="AA5113" t="s">
        <v>117</v>
      </c>
      <c r="AC5113" t="s">
        <v>358</v>
      </c>
      <c r="AD5113" t="s">
        <v>804</v>
      </c>
    </row>
    <row r="5114" spans="1:30" ht="15">
      <c r="A5114">
        <v>1860</v>
      </c>
      <c r="B5114" s="4">
        <v>1</v>
      </c>
      <c r="C5114">
        <v>51084</v>
      </c>
      <c r="D5114">
        <v>2</v>
      </c>
      <c r="E5114">
        <v>20</v>
      </c>
      <c r="F5114" t="s">
        <v>1290</v>
      </c>
      <c r="G5114">
        <v>1830</v>
      </c>
      <c r="I5114">
        <v>10</v>
      </c>
      <c r="J5114">
        <v>33</v>
      </c>
      <c r="L5114" s="11">
        <v>1</v>
      </c>
      <c r="M5114" s="16">
        <v>139.72421729991686</v>
      </c>
      <c r="N5114" s="24">
        <f t="shared" si="79"/>
        <v>2794.4843459983372</v>
      </c>
      <c r="O5114" s="12">
        <v>20</v>
      </c>
      <c r="P5114" t="s">
        <v>116</v>
      </c>
      <c r="S5114">
        <v>0</v>
      </c>
      <c r="T5114">
        <v>0</v>
      </c>
      <c r="U5114">
        <v>0</v>
      </c>
      <c r="V5114">
        <v>0</v>
      </c>
      <c r="W5114">
        <v>1</v>
      </c>
      <c r="X5114">
        <v>2</v>
      </c>
      <c r="Y5114" s="26">
        <v>40</v>
      </c>
      <c r="Z5114" s="26">
        <v>40</v>
      </c>
      <c r="AA5114" t="s">
        <v>117</v>
      </c>
      <c r="AC5114" t="s">
        <v>358</v>
      </c>
      <c r="AD5114" t="s">
        <v>804</v>
      </c>
    </row>
    <row r="5115" spans="1:30" ht="15">
      <c r="A5115">
        <v>1860</v>
      </c>
      <c r="B5115" s="4">
        <v>1</v>
      </c>
      <c r="C5115">
        <v>51084</v>
      </c>
      <c r="D5115">
        <v>3</v>
      </c>
      <c r="E5115">
        <v>20</v>
      </c>
      <c r="F5115" t="s">
        <v>1290</v>
      </c>
      <c r="G5115">
        <v>1830</v>
      </c>
      <c r="I5115">
        <v>10</v>
      </c>
      <c r="J5115">
        <v>25</v>
      </c>
      <c r="L5115" s="11">
        <v>1</v>
      </c>
      <c r="M5115" s="16">
        <v>139.72421729991686</v>
      </c>
      <c r="N5115" s="24">
        <f t="shared" si="79"/>
        <v>2794.4843459983372</v>
      </c>
      <c r="O5115" s="12">
        <v>20</v>
      </c>
      <c r="P5115" t="s">
        <v>171</v>
      </c>
      <c r="S5115">
        <v>0</v>
      </c>
      <c r="T5115">
        <v>0</v>
      </c>
      <c r="U5115">
        <v>0</v>
      </c>
      <c r="V5115">
        <v>0</v>
      </c>
      <c r="W5115">
        <v>1</v>
      </c>
      <c r="X5115">
        <v>2</v>
      </c>
      <c r="Y5115" s="26">
        <v>40</v>
      </c>
      <c r="Z5115" s="26">
        <v>40</v>
      </c>
      <c r="AA5115" t="s">
        <v>117</v>
      </c>
      <c r="AC5115" t="s">
        <v>358</v>
      </c>
      <c r="AD5115" t="s">
        <v>804</v>
      </c>
    </row>
    <row r="5116" spans="1:30" ht="15">
      <c r="A5116">
        <v>1860</v>
      </c>
      <c r="B5116" s="4">
        <v>1</v>
      </c>
      <c r="C5116">
        <v>51084</v>
      </c>
      <c r="D5116">
        <v>4</v>
      </c>
      <c r="E5116">
        <v>21</v>
      </c>
      <c r="F5116" t="s">
        <v>1290</v>
      </c>
      <c r="G5116">
        <v>1830</v>
      </c>
      <c r="I5116">
        <v>10</v>
      </c>
      <c r="J5116">
        <v>14</v>
      </c>
      <c r="L5116" s="11">
        <v>1</v>
      </c>
      <c r="M5116" s="16">
        <v>35.650509638259194</v>
      </c>
      <c r="N5116" s="24">
        <f t="shared" si="79"/>
        <v>748.66070240344311</v>
      </c>
      <c r="O5116" s="12">
        <v>21</v>
      </c>
      <c r="P5116" t="s">
        <v>116</v>
      </c>
      <c r="S5116">
        <v>0</v>
      </c>
      <c r="T5116">
        <v>0</v>
      </c>
      <c r="U5116">
        <v>0</v>
      </c>
      <c r="V5116">
        <v>0</v>
      </c>
      <c r="W5116">
        <v>1</v>
      </c>
      <c r="X5116">
        <v>2</v>
      </c>
      <c r="Y5116" s="26">
        <v>42</v>
      </c>
      <c r="Z5116" s="26">
        <v>42</v>
      </c>
      <c r="AA5116" t="s">
        <v>117</v>
      </c>
      <c r="AC5116" t="s">
        <v>358</v>
      </c>
      <c r="AD5116" t="s">
        <v>804</v>
      </c>
    </row>
    <row r="5117" spans="1:30" ht="15">
      <c r="A5117">
        <v>1860</v>
      </c>
      <c r="B5117" s="4">
        <v>1</v>
      </c>
      <c r="C5117">
        <v>51084</v>
      </c>
      <c r="D5117">
        <v>5</v>
      </c>
      <c r="E5117">
        <v>20</v>
      </c>
      <c r="F5117" t="s">
        <v>1290</v>
      </c>
      <c r="G5117">
        <v>1830</v>
      </c>
      <c r="I5117">
        <v>10</v>
      </c>
      <c r="J5117">
        <v>14</v>
      </c>
      <c r="L5117" s="11">
        <v>1</v>
      </c>
      <c r="M5117" s="16">
        <v>35.650509638259194</v>
      </c>
      <c r="N5117" s="24">
        <f t="shared" si="79"/>
        <v>713.01019276518389</v>
      </c>
      <c r="O5117" s="12">
        <v>20</v>
      </c>
      <c r="P5117" t="s">
        <v>171</v>
      </c>
      <c r="S5117">
        <v>0</v>
      </c>
      <c r="T5117">
        <v>0</v>
      </c>
      <c r="U5117">
        <v>0</v>
      </c>
      <c r="V5117">
        <v>0</v>
      </c>
      <c r="W5117">
        <v>1</v>
      </c>
      <c r="X5117">
        <v>2</v>
      </c>
      <c r="Y5117" s="26">
        <v>40</v>
      </c>
      <c r="Z5117" s="26">
        <v>40</v>
      </c>
      <c r="AA5117" t="s">
        <v>117</v>
      </c>
      <c r="AC5117" t="s">
        <v>358</v>
      </c>
      <c r="AD5117" t="s">
        <v>804</v>
      </c>
    </row>
    <row r="5118" spans="1:30" ht="15">
      <c r="A5118">
        <v>1860</v>
      </c>
      <c r="B5118" s="4">
        <v>1</v>
      </c>
      <c r="C5118">
        <v>51084</v>
      </c>
      <c r="D5118">
        <v>6</v>
      </c>
      <c r="E5118">
        <v>20</v>
      </c>
      <c r="F5118" t="s">
        <v>1290</v>
      </c>
      <c r="G5118">
        <v>1830</v>
      </c>
      <c r="I5118">
        <v>10</v>
      </c>
      <c r="J5118">
        <v>16</v>
      </c>
      <c r="L5118" s="11">
        <v>1</v>
      </c>
      <c r="M5118" s="16">
        <v>35.650509638259194</v>
      </c>
      <c r="N5118" s="24">
        <f t="shared" si="79"/>
        <v>713.01019276518389</v>
      </c>
      <c r="O5118" s="12">
        <v>20</v>
      </c>
      <c r="P5118" t="s">
        <v>171</v>
      </c>
      <c r="S5118">
        <v>0</v>
      </c>
      <c r="T5118">
        <v>0</v>
      </c>
      <c r="U5118">
        <v>0</v>
      </c>
      <c r="V5118">
        <v>0</v>
      </c>
      <c r="W5118">
        <v>1</v>
      </c>
      <c r="X5118">
        <v>2</v>
      </c>
      <c r="Y5118" s="26">
        <v>40</v>
      </c>
      <c r="Z5118" s="26">
        <v>40</v>
      </c>
      <c r="AA5118" t="s">
        <v>117</v>
      </c>
      <c r="AC5118" t="s">
        <v>358</v>
      </c>
      <c r="AD5118" t="s">
        <v>804</v>
      </c>
    </row>
    <row r="5119" spans="1:30" ht="15">
      <c r="A5119">
        <v>1860</v>
      </c>
      <c r="B5119" s="4">
        <v>1</v>
      </c>
      <c r="C5119">
        <v>51084</v>
      </c>
      <c r="D5119">
        <v>7</v>
      </c>
      <c r="E5119">
        <v>20</v>
      </c>
      <c r="F5119" t="s">
        <v>1290</v>
      </c>
      <c r="G5119">
        <v>1830</v>
      </c>
      <c r="I5119">
        <v>10</v>
      </c>
      <c r="J5119">
        <v>40</v>
      </c>
      <c r="L5119" s="10">
        <v>0</v>
      </c>
      <c r="M5119" s="16">
        <v>69.069443965111702</v>
      </c>
      <c r="N5119" s="24">
        <f t="shared" si="79"/>
        <v>1381.388879302234</v>
      </c>
      <c r="O5119" s="12">
        <v>20</v>
      </c>
      <c r="P5119" t="s">
        <v>171</v>
      </c>
      <c r="S5119">
        <v>0</v>
      </c>
      <c r="T5119">
        <v>0</v>
      </c>
      <c r="U5119">
        <v>0</v>
      </c>
      <c r="V5119">
        <v>0</v>
      </c>
      <c r="W5119">
        <v>1</v>
      </c>
      <c r="X5119">
        <v>2</v>
      </c>
      <c r="Y5119" s="26">
        <v>40</v>
      </c>
      <c r="Z5119" s="26">
        <v>40</v>
      </c>
      <c r="AA5119" t="s">
        <v>117</v>
      </c>
      <c r="AC5119" t="s">
        <v>358</v>
      </c>
      <c r="AD5119" t="s">
        <v>804</v>
      </c>
    </row>
    <row r="5120" spans="1:30" ht="15">
      <c r="A5120">
        <v>1860</v>
      </c>
      <c r="B5120" s="4">
        <v>1</v>
      </c>
      <c r="C5120">
        <v>51084</v>
      </c>
      <c r="D5120">
        <v>8</v>
      </c>
      <c r="E5120">
        <v>21</v>
      </c>
      <c r="F5120" t="s">
        <v>1290</v>
      </c>
      <c r="G5120">
        <v>1830</v>
      </c>
      <c r="I5120">
        <v>10</v>
      </c>
      <c r="J5120">
        <v>20</v>
      </c>
      <c r="L5120" s="10">
        <v>0</v>
      </c>
      <c r="M5120" s="16">
        <v>69.069443965111702</v>
      </c>
      <c r="N5120" s="24">
        <f t="shared" si="79"/>
        <v>1450.4583232673458</v>
      </c>
      <c r="O5120" s="12">
        <v>21</v>
      </c>
      <c r="P5120" t="s">
        <v>171</v>
      </c>
      <c r="S5120">
        <v>0</v>
      </c>
      <c r="T5120">
        <v>0</v>
      </c>
      <c r="U5120">
        <v>0</v>
      </c>
      <c r="V5120">
        <v>0</v>
      </c>
      <c r="W5120">
        <v>1</v>
      </c>
      <c r="X5120">
        <v>2</v>
      </c>
      <c r="Y5120" s="26">
        <v>42</v>
      </c>
      <c r="Z5120" s="26">
        <v>42</v>
      </c>
      <c r="AA5120" t="s">
        <v>117</v>
      </c>
      <c r="AC5120" t="s">
        <v>358</v>
      </c>
      <c r="AD5120" t="s">
        <v>804</v>
      </c>
    </row>
    <row r="5121" spans="1:30" ht="15">
      <c r="A5121">
        <v>1860</v>
      </c>
      <c r="B5121" s="4">
        <v>1</v>
      </c>
      <c r="C5121">
        <v>51084</v>
      </c>
      <c r="D5121">
        <v>9</v>
      </c>
      <c r="E5121">
        <v>20</v>
      </c>
      <c r="F5121" t="s">
        <v>1290</v>
      </c>
      <c r="G5121">
        <v>1830</v>
      </c>
      <c r="I5121">
        <v>10</v>
      </c>
      <c r="J5121">
        <v>10</v>
      </c>
      <c r="L5121" s="10">
        <v>0</v>
      </c>
      <c r="M5121" s="16">
        <v>20.804249475679534</v>
      </c>
      <c r="N5121" s="24">
        <f t="shared" si="79"/>
        <v>416.0849895135907</v>
      </c>
      <c r="O5121" s="12">
        <v>20</v>
      </c>
      <c r="P5121" t="s">
        <v>171</v>
      </c>
      <c r="S5121">
        <v>0</v>
      </c>
      <c r="T5121">
        <v>0</v>
      </c>
      <c r="U5121">
        <v>0</v>
      </c>
      <c r="V5121">
        <v>0</v>
      </c>
      <c r="W5121">
        <v>1</v>
      </c>
      <c r="X5121">
        <v>2</v>
      </c>
      <c r="Y5121" s="26">
        <v>40</v>
      </c>
      <c r="Z5121" s="26">
        <v>40</v>
      </c>
      <c r="AA5121" t="s">
        <v>117</v>
      </c>
      <c r="AC5121" t="s">
        <v>358</v>
      </c>
      <c r="AD5121" t="s">
        <v>804</v>
      </c>
    </row>
    <row r="5122" spans="1:30">
      <c r="A5122">
        <v>1860</v>
      </c>
      <c r="B5122" s="4">
        <v>1</v>
      </c>
      <c r="C5122">
        <v>51084</v>
      </c>
      <c r="D5122">
        <v>10</v>
      </c>
      <c r="E5122">
        <v>20</v>
      </c>
      <c r="F5122" t="s">
        <v>1290</v>
      </c>
      <c r="G5122">
        <v>1830</v>
      </c>
      <c r="I5122">
        <v>10</v>
      </c>
      <c r="J5122">
        <v>3</v>
      </c>
      <c r="L5122" s="10">
        <v>0</v>
      </c>
      <c r="M5122" s="12">
        <v>0</v>
      </c>
      <c r="N5122" s="24">
        <f t="shared" si="79"/>
        <v>0</v>
      </c>
      <c r="O5122" s="12">
        <v>20</v>
      </c>
      <c r="P5122" t="s">
        <v>171</v>
      </c>
      <c r="S5122">
        <v>0</v>
      </c>
      <c r="T5122">
        <v>0</v>
      </c>
      <c r="U5122">
        <v>0</v>
      </c>
      <c r="V5122">
        <v>0</v>
      </c>
      <c r="W5122">
        <v>1</v>
      </c>
      <c r="X5122">
        <v>2</v>
      </c>
      <c r="Y5122" s="26">
        <v>40</v>
      </c>
      <c r="Z5122" s="26">
        <v>40</v>
      </c>
      <c r="AA5122" t="s">
        <v>117</v>
      </c>
      <c r="AC5122" t="s">
        <v>358</v>
      </c>
      <c r="AD5122" t="s">
        <v>804</v>
      </c>
    </row>
    <row r="5123" spans="1:30" ht="15">
      <c r="A5123">
        <v>1860</v>
      </c>
      <c r="B5123" s="4">
        <v>1</v>
      </c>
      <c r="C5123">
        <v>51085</v>
      </c>
      <c r="D5123">
        <v>1</v>
      </c>
      <c r="E5123">
        <v>20</v>
      </c>
      <c r="F5123" t="s">
        <v>1290</v>
      </c>
      <c r="G5123">
        <v>1830</v>
      </c>
      <c r="I5123">
        <v>15</v>
      </c>
      <c r="J5123">
        <v>40</v>
      </c>
      <c r="L5123" s="11">
        <v>1</v>
      </c>
      <c r="M5123" s="16">
        <v>139.72421729991686</v>
      </c>
      <c r="N5123" s="24">
        <f t="shared" si="79"/>
        <v>2794.4843459983372</v>
      </c>
      <c r="O5123" s="12">
        <v>20</v>
      </c>
      <c r="P5123" t="s">
        <v>116</v>
      </c>
      <c r="S5123">
        <v>0</v>
      </c>
      <c r="T5123">
        <v>0</v>
      </c>
      <c r="U5123">
        <v>0</v>
      </c>
      <c r="V5123">
        <v>0</v>
      </c>
      <c r="W5123">
        <v>1</v>
      </c>
      <c r="X5123">
        <v>3</v>
      </c>
      <c r="Y5123" s="26">
        <v>60</v>
      </c>
      <c r="Z5123" s="26">
        <v>60</v>
      </c>
      <c r="AA5123" t="s">
        <v>117</v>
      </c>
      <c r="AC5123" t="s">
        <v>269</v>
      </c>
      <c r="AD5123" t="s">
        <v>1627</v>
      </c>
    </row>
    <row r="5124" spans="1:30" ht="15">
      <c r="A5124">
        <v>1860</v>
      </c>
      <c r="B5124" s="4">
        <v>1</v>
      </c>
      <c r="C5124">
        <v>51085</v>
      </c>
      <c r="D5124">
        <v>2</v>
      </c>
      <c r="E5124">
        <v>21</v>
      </c>
      <c r="F5124" t="s">
        <v>1290</v>
      </c>
      <c r="G5124">
        <v>1830</v>
      </c>
      <c r="I5124">
        <v>15</v>
      </c>
      <c r="J5124">
        <v>40</v>
      </c>
      <c r="L5124" s="10">
        <v>0</v>
      </c>
      <c r="M5124" s="16">
        <v>69.069443965111702</v>
      </c>
      <c r="N5124" s="24">
        <f t="shared" si="79"/>
        <v>1450.4583232673458</v>
      </c>
      <c r="O5124" s="12">
        <v>21</v>
      </c>
      <c r="P5124" t="s">
        <v>116</v>
      </c>
      <c r="S5124">
        <v>0</v>
      </c>
      <c r="T5124">
        <v>0</v>
      </c>
      <c r="U5124">
        <v>0</v>
      </c>
      <c r="V5124">
        <v>0</v>
      </c>
      <c r="W5124">
        <v>1</v>
      </c>
      <c r="X5124">
        <v>3</v>
      </c>
      <c r="Y5124" s="26">
        <v>63</v>
      </c>
      <c r="Z5124" s="26">
        <v>63</v>
      </c>
      <c r="AA5124" t="s">
        <v>117</v>
      </c>
      <c r="AC5124" t="s">
        <v>269</v>
      </c>
      <c r="AD5124" t="s">
        <v>1627</v>
      </c>
    </row>
    <row r="5125" spans="1:30" ht="15">
      <c r="A5125">
        <v>1860</v>
      </c>
      <c r="B5125" s="4">
        <v>1</v>
      </c>
      <c r="C5125">
        <v>51085</v>
      </c>
      <c r="D5125">
        <v>3</v>
      </c>
      <c r="E5125">
        <v>20</v>
      </c>
      <c r="F5125" t="s">
        <v>1290</v>
      </c>
      <c r="G5125">
        <v>1830</v>
      </c>
      <c r="I5125">
        <v>15</v>
      </c>
      <c r="J5125">
        <v>23</v>
      </c>
      <c r="L5125" s="11">
        <v>1</v>
      </c>
      <c r="M5125" s="16">
        <v>139.72421729991686</v>
      </c>
      <c r="N5125" s="24">
        <f t="shared" si="79"/>
        <v>2794.4843459983372</v>
      </c>
      <c r="O5125" s="12">
        <v>20</v>
      </c>
      <c r="P5125" t="s">
        <v>116</v>
      </c>
      <c r="S5125">
        <v>0</v>
      </c>
      <c r="T5125">
        <v>0</v>
      </c>
      <c r="U5125">
        <v>0</v>
      </c>
      <c r="V5125">
        <v>0</v>
      </c>
      <c r="W5125">
        <v>1</v>
      </c>
      <c r="X5125">
        <v>3</v>
      </c>
      <c r="Y5125" s="26">
        <v>60</v>
      </c>
      <c r="Z5125" s="26">
        <v>60</v>
      </c>
      <c r="AA5125" t="s">
        <v>117</v>
      </c>
      <c r="AC5125" t="s">
        <v>269</v>
      </c>
      <c r="AD5125" t="s">
        <v>1627</v>
      </c>
    </row>
    <row r="5126" spans="1:30" ht="15">
      <c r="A5126">
        <v>1860</v>
      </c>
      <c r="B5126" s="4">
        <v>1</v>
      </c>
      <c r="C5126">
        <v>51085</v>
      </c>
      <c r="D5126">
        <v>4</v>
      </c>
      <c r="E5126">
        <v>20</v>
      </c>
      <c r="F5126" t="s">
        <v>1290</v>
      </c>
      <c r="G5126">
        <v>1830</v>
      </c>
      <c r="I5126">
        <v>15</v>
      </c>
      <c r="J5126">
        <v>16</v>
      </c>
      <c r="L5126" s="11">
        <v>1</v>
      </c>
      <c r="M5126" s="16">
        <v>35.650509638259194</v>
      </c>
      <c r="N5126" s="24">
        <f t="shared" ref="N5126:N5189" si="80">E5126*M5126</f>
        <v>713.01019276518389</v>
      </c>
      <c r="O5126" s="12">
        <v>20</v>
      </c>
      <c r="P5126" t="s">
        <v>116</v>
      </c>
      <c r="S5126">
        <v>0</v>
      </c>
      <c r="T5126">
        <v>0</v>
      </c>
      <c r="U5126">
        <v>0</v>
      </c>
      <c r="V5126">
        <v>0</v>
      </c>
      <c r="W5126">
        <v>1</v>
      </c>
      <c r="X5126">
        <v>3</v>
      </c>
      <c r="Y5126" s="26">
        <v>60</v>
      </c>
      <c r="Z5126" s="26">
        <v>60</v>
      </c>
      <c r="AA5126" t="s">
        <v>117</v>
      </c>
      <c r="AC5126" t="s">
        <v>269</v>
      </c>
      <c r="AD5126" t="s">
        <v>1627</v>
      </c>
    </row>
    <row r="5127" spans="1:30" ht="15">
      <c r="A5127">
        <v>1860</v>
      </c>
      <c r="B5127" s="4">
        <v>1</v>
      </c>
      <c r="C5127">
        <v>51085</v>
      </c>
      <c r="D5127">
        <v>5</v>
      </c>
      <c r="E5127">
        <v>20</v>
      </c>
      <c r="F5127" t="s">
        <v>1290</v>
      </c>
      <c r="G5127">
        <v>1830</v>
      </c>
      <c r="I5127">
        <v>15</v>
      </c>
      <c r="J5127">
        <v>16</v>
      </c>
      <c r="L5127" s="11">
        <v>1</v>
      </c>
      <c r="M5127" s="16">
        <v>35.650509638259194</v>
      </c>
      <c r="N5127" s="24">
        <f t="shared" si="80"/>
        <v>713.01019276518389</v>
      </c>
      <c r="O5127" s="12">
        <v>20</v>
      </c>
      <c r="P5127" t="s">
        <v>116</v>
      </c>
      <c r="S5127">
        <v>0</v>
      </c>
      <c r="T5127">
        <v>0</v>
      </c>
      <c r="U5127">
        <v>0</v>
      </c>
      <c r="V5127">
        <v>0</v>
      </c>
      <c r="W5127">
        <v>1</v>
      </c>
      <c r="X5127">
        <v>3</v>
      </c>
      <c r="Y5127" s="26">
        <v>60</v>
      </c>
      <c r="Z5127" s="26">
        <v>60</v>
      </c>
      <c r="AA5127" t="s">
        <v>117</v>
      </c>
      <c r="AC5127" t="s">
        <v>269</v>
      </c>
      <c r="AD5127" t="s">
        <v>1627</v>
      </c>
    </row>
    <row r="5128" spans="1:30" ht="15">
      <c r="A5128">
        <v>1860</v>
      </c>
      <c r="B5128" s="4">
        <v>1</v>
      </c>
      <c r="C5128">
        <v>51085</v>
      </c>
      <c r="D5128">
        <v>6</v>
      </c>
      <c r="E5128">
        <v>21</v>
      </c>
      <c r="F5128" t="s">
        <v>1290</v>
      </c>
      <c r="G5128">
        <v>1830</v>
      </c>
      <c r="I5128">
        <v>15</v>
      </c>
      <c r="J5128">
        <v>16</v>
      </c>
      <c r="L5128" s="11">
        <v>1</v>
      </c>
      <c r="M5128" s="16">
        <v>35.650509638259194</v>
      </c>
      <c r="N5128" s="24">
        <f t="shared" si="80"/>
        <v>748.66070240344311</v>
      </c>
      <c r="O5128" s="12">
        <v>21</v>
      </c>
      <c r="P5128" t="s">
        <v>116</v>
      </c>
      <c r="S5128">
        <v>0</v>
      </c>
      <c r="T5128">
        <v>0</v>
      </c>
      <c r="U5128">
        <v>0</v>
      </c>
      <c r="V5128">
        <v>0</v>
      </c>
      <c r="W5128">
        <v>1</v>
      </c>
      <c r="X5128">
        <v>3</v>
      </c>
      <c r="Y5128" s="26">
        <v>63</v>
      </c>
      <c r="Z5128" s="26">
        <v>63</v>
      </c>
      <c r="AA5128" t="s">
        <v>117</v>
      </c>
      <c r="AC5128" t="s">
        <v>269</v>
      </c>
      <c r="AD5128" t="s">
        <v>1627</v>
      </c>
    </row>
    <row r="5129" spans="1:30" ht="15">
      <c r="A5129">
        <v>1860</v>
      </c>
      <c r="B5129" s="4">
        <v>1</v>
      </c>
      <c r="C5129">
        <v>51085</v>
      </c>
      <c r="D5129">
        <v>7</v>
      </c>
      <c r="E5129">
        <v>20</v>
      </c>
      <c r="F5129" t="s">
        <v>1290</v>
      </c>
      <c r="G5129">
        <v>1830</v>
      </c>
      <c r="I5129">
        <v>15</v>
      </c>
      <c r="J5129">
        <v>14</v>
      </c>
      <c r="L5129" s="11">
        <v>1</v>
      </c>
      <c r="M5129" s="16">
        <v>35.650509638259194</v>
      </c>
      <c r="N5129" s="24">
        <f t="shared" si="80"/>
        <v>713.01019276518389</v>
      </c>
      <c r="O5129" s="12">
        <v>20</v>
      </c>
      <c r="P5129" t="s">
        <v>116</v>
      </c>
      <c r="S5129">
        <v>0</v>
      </c>
      <c r="T5129">
        <v>0</v>
      </c>
      <c r="U5129">
        <v>0</v>
      </c>
      <c r="V5129">
        <v>0</v>
      </c>
      <c r="W5129">
        <v>1</v>
      </c>
      <c r="X5129">
        <v>3</v>
      </c>
      <c r="Y5129" s="26">
        <v>60</v>
      </c>
      <c r="Z5129" s="26">
        <v>60</v>
      </c>
      <c r="AA5129" t="s">
        <v>117</v>
      </c>
      <c r="AC5129" t="s">
        <v>269</v>
      </c>
      <c r="AD5129" t="s">
        <v>1627</v>
      </c>
    </row>
    <row r="5130" spans="1:30" ht="15">
      <c r="A5130">
        <v>1860</v>
      </c>
      <c r="B5130" s="4">
        <v>1</v>
      </c>
      <c r="C5130">
        <v>51085</v>
      </c>
      <c r="D5130">
        <v>8</v>
      </c>
      <c r="E5130">
        <v>20</v>
      </c>
      <c r="F5130" t="s">
        <v>1290</v>
      </c>
      <c r="G5130">
        <v>1830</v>
      </c>
      <c r="I5130">
        <v>15</v>
      </c>
      <c r="J5130">
        <v>14</v>
      </c>
      <c r="L5130" s="11">
        <v>1</v>
      </c>
      <c r="M5130" s="16">
        <v>35.650509638259194</v>
      </c>
      <c r="N5130" s="24">
        <f t="shared" si="80"/>
        <v>713.01019276518389</v>
      </c>
      <c r="O5130" s="12">
        <v>20</v>
      </c>
      <c r="P5130" t="s">
        <v>116</v>
      </c>
      <c r="S5130">
        <v>0</v>
      </c>
      <c r="T5130">
        <v>0</v>
      </c>
      <c r="U5130">
        <v>0</v>
      </c>
      <c r="V5130">
        <v>0</v>
      </c>
      <c r="W5130">
        <v>1</v>
      </c>
      <c r="X5130">
        <v>3</v>
      </c>
      <c r="Y5130" s="26">
        <v>60</v>
      </c>
      <c r="Z5130" s="26">
        <v>60</v>
      </c>
      <c r="AA5130" t="s">
        <v>117</v>
      </c>
      <c r="AC5130" t="s">
        <v>269</v>
      </c>
      <c r="AD5130" t="s">
        <v>1627</v>
      </c>
    </row>
    <row r="5131" spans="1:30" ht="15">
      <c r="A5131">
        <v>1860</v>
      </c>
      <c r="B5131" s="4">
        <v>1</v>
      </c>
      <c r="C5131">
        <v>51085</v>
      </c>
      <c r="D5131">
        <v>9</v>
      </c>
      <c r="E5131">
        <v>20</v>
      </c>
      <c r="F5131" t="s">
        <v>1290</v>
      </c>
      <c r="G5131">
        <v>1830</v>
      </c>
      <c r="I5131">
        <v>15</v>
      </c>
      <c r="J5131">
        <v>12</v>
      </c>
      <c r="L5131" s="11">
        <v>1</v>
      </c>
      <c r="M5131" s="22">
        <v>20.8</v>
      </c>
      <c r="N5131" s="24">
        <f t="shared" si="80"/>
        <v>416</v>
      </c>
      <c r="O5131" s="12">
        <v>20</v>
      </c>
      <c r="P5131" t="s">
        <v>116</v>
      </c>
      <c r="S5131">
        <v>0</v>
      </c>
      <c r="T5131">
        <v>0</v>
      </c>
      <c r="U5131">
        <v>0</v>
      </c>
      <c r="V5131">
        <v>0</v>
      </c>
      <c r="W5131">
        <v>1</v>
      </c>
      <c r="X5131">
        <v>3</v>
      </c>
      <c r="Y5131" s="26">
        <v>60</v>
      </c>
      <c r="Z5131" s="26">
        <v>60</v>
      </c>
      <c r="AA5131" t="s">
        <v>117</v>
      </c>
      <c r="AC5131" t="s">
        <v>269</v>
      </c>
      <c r="AD5131" t="s">
        <v>1627</v>
      </c>
    </row>
    <row r="5132" spans="1:30" ht="15">
      <c r="A5132">
        <v>1860</v>
      </c>
      <c r="B5132" s="4">
        <v>1</v>
      </c>
      <c r="C5132">
        <v>51085</v>
      </c>
      <c r="D5132">
        <v>10</v>
      </c>
      <c r="E5132">
        <v>21</v>
      </c>
      <c r="F5132" t="s">
        <v>1290</v>
      </c>
      <c r="G5132">
        <v>1830</v>
      </c>
      <c r="I5132">
        <v>15</v>
      </c>
      <c r="J5132">
        <v>12</v>
      </c>
      <c r="L5132" s="11">
        <v>1</v>
      </c>
      <c r="M5132" s="22">
        <v>20.8</v>
      </c>
      <c r="N5132" s="24">
        <f t="shared" si="80"/>
        <v>436.8</v>
      </c>
      <c r="O5132" s="12">
        <v>21</v>
      </c>
      <c r="P5132" t="s">
        <v>116</v>
      </c>
      <c r="S5132">
        <v>0</v>
      </c>
      <c r="T5132">
        <v>0</v>
      </c>
      <c r="U5132">
        <v>0</v>
      </c>
      <c r="V5132">
        <v>0</v>
      </c>
      <c r="W5132">
        <v>1</v>
      </c>
      <c r="X5132">
        <v>3</v>
      </c>
      <c r="Y5132" s="26">
        <v>63</v>
      </c>
      <c r="Z5132" s="26">
        <v>63</v>
      </c>
      <c r="AA5132" t="s">
        <v>117</v>
      </c>
      <c r="AC5132" t="s">
        <v>269</v>
      </c>
      <c r="AD5132" t="s">
        <v>1627</v>
      </c>
    </row>
    <row r="5133" spans="1:30" ht="15">
      <c r="A5133">
        <v>1860</v>
      </c>
      <c r="B5133" s="4">
        <v>1</v>
      </c>
      <c r="C5133">
        <v>51085</v>
      </c>
      <c r="D5133">
        <v>11</v>
      </c>
      <c r="E5133">
        <v>20</v>
      </c>
      <c r="F5133" t="s">
        <v>1290</v>
      </c>
      <c r="G5133">
        <v>1830</v>
      </c>
      <c r="I5133">
        <v>15</v>
      </c>
      <c r="J5133">
        <v>12</v>
      </c>
      <c r="L5133" s="10">
        <v>0</v>
      </c>
      <c r="M5133" s="16">
        <v>20.804249475679534</v>
      </c>
      <c r="N5133" s="24">
        <f t="shared" si="80"/>
        <v>416.0849895135907</v>
      </c>
      <c r="O5133" s="12">
        <v>20</v>
      </c>
      <c r="P5133" t="s">
        <v>116</v>
      </c>
      <c r="S5133">
        <v>0</v>
      </c>
      <c r="T5133">
        <v>0</v>
      </c>
      <c r="U5133">
        <v>0</v>
      </c>
      <c r="V5133">
        <v>0</v>
      </c>
      <c r="W5133">
        <v>1</v>
      </c>
      <c r="X5133">
        <v>3</v>
      </c>
      <c r="Y5133" s="26">
        <v>60</v>
      </c>
      <c r="Z5133" s="26">
        <v>60</v>
      </c>
      <c r="AA5133" t="s">
        <v>117</v>
      </c>
      <c r="AC5133" t="s">
        <v>269</v>
      </c>
      <c r="AD5133" t="s">
        <v>1627</v>
      </c>
    </row>
    <row r="5134" spans="1:30" ht="15">
      <c r="A5134">
        <v>1860</v>
      </c>
      <c r="B5134" s="4">
        <v>1</v>
      </c>
      <c r="C5134">
        <v>51085</v>
      </c>
      <c r="D5134">
        <v>12</v>
      </c>
      <c r="E5134">
        <v>20</v>
      </c>
      <c r="F5134" t="s">
        <v>1290</v>
      </c>
      <c r="G5134">
        <v>1830</v>
      </c>
      <c r="I5134">
        <v>15</v>
      </c>
      <c r="J5134">
        <v>12</v>
      </c>
      <c r="L5134" s="10">
        <v>0</v>
      </c>
      <c r="M5134" s="16">
        <v>20.804249475679534</v>
      </c>
      <c r="N5134" s="24">
        <f t="shared" si="80"/>
        <v>416.0849895135907</v>
      </c>
      <c r="O5134" s="12">
        <v>20</v>
      </c>
      <c r="P5134" t="s">
        <v>116</v>
      </c>
      <c r="S5134">
        <v>0</v>
      </c>
      <c r="T5134">
        <v>0</v>
      </c>
      <c r="U5134">
        <v>0</v>
      </c>
      <c r="V5134">
        <v>0</v>
      </c>
      <c r="W5134">
        <v>1</v>
      </c>
      <c r="X5134">
        <v>3</v>
      </c>
      <c r="Y5134" s="26">
        <v>60</v>
      </c>
      <c r="Z5134" s="26">
        <v>60</v>
      </c>
      <c r="AA5134" t="s">
        <v>117</v>
      </c>
      <c r="AC5134" t="s">
        <v>269</v>
      </c>
      <c r="AD5134" t="s">
        <v>1627</v>
      </c>
    </row>
    <row r="5135" spans="1:30">
      <c r="A5135">
        <v>1860</v>
      </c>
      <c r="B5135" s="4">
        <v>1</v>
      </c>
      <c r="C5135">
        <v>51085</v>
      </c>
      <c r="D5135">
        <v>13</v>
      </c>
      <c r="E5135">
        <v>20</v>
      </c>
      <c r="F5135" t="s">
        <v>1290</v>
      </c>
      <c r="G5135">
        <v>1830</v>
      </c>
      <c r="I5135">
        <v>15</v>
      </c>
      <c r="J5135">
        <v>4</v>
      </c>
      <c r="L5135" s="10">
        <v>0</v>
      </c>
      <c r="M5135" s="12">
        <v>0</v>
      </c>
      <c r="N5135" s="24">
        <f t="shared" si="80"/>
        <v>0</v>
      </c>
      <c r="O5135" s="12">
        <v>20</v>
      </c>
      <c r="P5135" t="s">
        <v>116</v>
      </c>
      <c r="S5135">
        <v>0</v>
      </c>
      <c r="T5135">
        <v>0</v>
      </c>
      <c r="U5135">
        <v>0</v>
      </c>
      <c r="V5135">
        <v>0</v>
      </c>
      <c r="W5135">
        <v>1</v>
      </c>
      <c r="X5135">
        <v>3</v>
      </c>
      <c r="Y5135" s="26">
        <v>60</v>
      </c>
      <c r="Z5135" s="26">
        <v>60</v>
      </c>
      <c r="AA5135" t="s">
        <v>117</v>
      </c>
      <c r="AC5135" t="s">
        <v>269</v>
      </c>
      <c r="AD5135" t="s">
        <v>1627</v>
      </c>
    </row>
    <row r="5136" spans="1:30">
      <c r="A5136">
        <v>1860</v>
      </c>
      <c r="B5136" s="4">
        <v>1</v>
      </c>
      <c r="C5136">
        <v>51085</v>
      </c>
      <c r="D5136">
        <v>14</v>
      </c>
      <c r="E5136">
        <v>21</v>
      </c>
      <c r="F5136" t="s">
        <v>1290</v>
      </c>
      <c r="G5136">
        <v>1830</v>
      </c>
      <c r="I5136">
        <v>15</v>
      </c>
      <c r="J5136">
        <v>2</v>
      </c>
      <c r="L5136" s="10">
        <v>0</v>
      </c>
      <c r="M5136" s="12">
        <v>0</v>
      </c>
      <c r="N5136" s="24">
        <f t="shared" si="80"/>
        <v>0</v>
      </c>
      <c r="O5136" s="12">
        <v>21</v>
      </c>
      <c r="P5136" t="s">
        <v>116</v>
      </c>
      <c r="S5136">
        <v>0</v>
      </c>
      <c r="T5136">
        <v>0</v>
      </c>
      <c r="U5136">
        <v>0</v>
      </c>
      <c r="V5136">
        <v>0</v>
      </c>
      <c r="W5136">
        <v>1</v>
      </c>
      <c r="X5136">
        <v>3</v>
      </c>
      <c r="Y5136" s="26">
        <v>63</v>
      </c>
      <c r="Z5136" s="26">
        <v>63</v>
      </c>
      <c r="AA5136" t="s">
        <v>117</v>
      </c>
      <c r="AC5136" t="s">
        <v>269</v>
      </c>
      <c r="AD5136" t="s">
        <v>1627</v>
      </c>
    </row>
    <row r="5137" spans="1:30">
      <c r="A5137">
        <v>1860</v>
      </c>
      <c r="B5137" s="4">
        <v>1</v>
      </c>
      <c r="C5137">
        <v>51085</v>
      </c>
      <c r="D5137">
        <v>15</v>
      </c>
      <c r="E5137">
        <v>20</v>
      </c>
      <c r="F5137" t="s">
        <v>1290</v>
      </c>
      <c r="G5137">
        <v>1830</v>
      </c>
      <c r="I5137">
        <v>15</v>
      </c>
      <c r="J5137">
        <v>0</v>
      </c>
      <c r="K5137">
        <v>6</v>
      </c>
      <c r="L5137" s="10">
        <v>0</v>
      </c>
      <c r="M5137" s="12">
        <v>0</v>
      </c>
      <c r="N5137" s="24">
        <f t="shared" si="80"/>
        <v>0</v>
      </c>
      <c r="O5137" s="12">
        <v>20</v>
      </c>
      <c r="P5137" t="s">
        <v>171</v>
      </c>
      <c r="S5137">
        <v>0</v>
      </c>
      <c r="T5137">
        <v>0</v>
      </c>
      <c r="U5137">
        <v>0</v>
      </c>
      <c r="V5137">
        <v>0</v>
      </c>
      <c r="W5137">
        <v>1</v>
      </c>
      <c r="X5137">
        <v>3</v>
      </c>
      <c r="Y5137" s="26">
        <v>60</v>
      </c>
      <c r="Z5137" s="26">
        <v>60</v>
      </c>
      <c r="AA5137" t="s">
        <v>117</v>
      </c>
      <c r="AC5137" t="s">
        <v>269</v>
      </c>
      <c r="AD5137" t="s">
        <v>1627</v>
      </c>
    </row>
    <row r="5138" spans="1:30" ht="15">
      <c r="A5138">
        <v>1860</v>
      </c>
      <c r="B5138" s="4">
        <v>1</v>
      </c>
      <c r="C5138">
        <v>51086</v>
      </c>
      <c r="D5138">
        <v>1</v>
      </c>
      <c r="E5138">
        <v>20</v>
      </c>
      <c r="F5138" t="s">
        <v>1290</v>
      </c>
      <c r="G5138">
        <v>1830</v>
      </c>
      <c r="I5138">
        <v>13</v>
      </c>
      <c r="J5138">
        <v>40</v>
      </c>
      <c r="L5138" s="11">
        <v>1</v>
      </c>
      <c r="M5138" s="16">
        <v>139.72421729991686</v>
      </c>
      <c r="N5138" s="24">
        <f t="shared" si="80"/>
        <v>2794.4843459983372</v>
      </c>
      <c r="O5138" s="12">
        <v>20</v>
      </c>
      <c r="P5138" t="s">
        <v>116</v>
      </c>
      <c r="S5138">
        <v>0</v>
      </c>
      <c r="T5138">
        <v>0</v>
      </c>
      <c r="U5138">
        <v>0</v>
      </c>
      <c r="V5138">
        <v>0</v>
      </c>
      <c r="W5138">
        <v>1</v>
      </c>
      <c r="X5138">
        <v>2</v>
      </c>
      <c r="Y5138" s="26">
        <v>40</v>
      </c>
      <c r="Z5138" s="26">
        <v>40</v>
      </c>
      <c r="AA5138" t="s">
        <v>117</v>
      </c>
      <c r="AC5138" t="s">
        <v>1628</v>
      </c>
      <c r="AD5138" t="s">
        <v>1629</v>
      </c>
    </row>
    <row r="5139" spans="1:30" ht="15">
      <c r="A5139">
        <v>1860</v>
      </c>
      <c r="B5139" s="4">
        <v>1</v>
      </c>
      <c r="C5139">
        <v>51086</v>
      </c>
      <c r="D5139">
        <v>2</v>
      </c>
      <c r="E5139">
        <v>20</v>
      </c>
      <c r="F5139" t="s">
        <v>1290</v>
      </c>
      <c r="G5139">
        <v>1830</v>
      </c>
      <c r="I5139">
        <v>13</v>
      </c>
      <c r="J5139">
        <v>40</v>
      </c>
      <c r="L5139" s="11">
        <v>1</v>
      </c>
      <c r="M5139" s="16">
        <v>139.72421729991686</v>
      </c>
      <c r="N5139" s="24">
        <f t="shared" si="80"/>
        <v>2794.4843459983372</v>
      </c>
      <c r="O5139" s="12">
        <v>20</v>
      </c>
      <c r="P5139" t="s">
        <v>116</v>
      </c>
      <c r="S5139">
        <v>0</v>
      </c>
      <c r="T5139">
        <v>0</v>
      </c>
      <c r="U5139">
        <v>0</v>
      </c>
      <c r="V5139">
        <v>0</v>
      </c>
      <c r="W5139">
        <v>1</v>
      </c>
      <c r="X5139">
        <v>2</v>
      </c>
      <c r="Y5139" s="26">
        <v>40</v>
      </c>
      <c r="Z5139" s="26">
        <v>40</v>
      </c>
      <c r="AA5139" t="s">
        <v>117</v>
      </c>
      <c r="AC5139" t="s">
        <v>1628</v>
      </c>
      <c r="AD5139" t="s">
        <v>1629</v>
      </c>
    </row>
    <row r="5140" spans="1:30" ht="15">
      <c r="A5140">
        <v>1860</v>
      </c>
      <c r="B5140" s="4">
        <v>1</v>
      </c>
      <c r="C5140">
        <v>51086</v>
      </c>
      <c r="D5140">
        <v>3</v>
      </c>
      <c r="E5140">
        <v>21</v>
      </c>
      <c r="F5140" t="s">
        <v>1290</v>
      </c>
      <c r="G5140">
        <v>1830</v>
      </c>
      <c r="I5140">
        <v>13</v>
      </c>
      <c r="J5140">
        <v>26</v>
      </c>
      <c r="L5140" s="10">
        <v>0</v>
      </c>
      <c r="M5140" s="16">
        <v>69.069443965111702</v>
      </c>
      <c r="N5140" s="24">
        <f t="shared" si="80"/>
        <v>1450.4583232673458</v>
      </c>
      <c r="O5140" s="12">
        <v>21</v>
      </c>
      <c r="P5140" t="s">
        <v>116</v>
      </c>
      <c r="S5140">
        <v>0</v>
      </c>
      <c r="T5140">
        <v>0</v>
      </c>
      <c r="U5140">
        <v>0</v>
      </c>
      <c r="V5140">
        <v>0</v>
      </c>
      <c r="W5140">
        <v>1</v>
      </c>
      <c r="X5140">
        <v>2</v>
      </c>
      <c r="Y5140" s="26">
        <v>42</v>
      </c>
      <c r="Z5140" s="26">
        <v>42</v>
      </c>
      <c r="AA5140" t="s">
        <v>117</v>
      </c>
      <c r="AC5140" t="s">
        <v>1628</v>
      </c>
      <c r="AD5140" t="s">
        <v>1629</v>
      </c>
    </row>
    <row r="5141" spans="1:30" ht="15">
      <c r="A5141">
        <v>1860</v>
      </c>
      <c r="B5141" s="4">
        <v>1</v>
      </c>
      <c r="C5141">
        <v>51086</v>
      </c>
      <c r="D5141">
        <v>4</v>
      </c>
      <c r="E5141">
        <v>20</v>
      </c>
      <c r="F5141" t="s">
        <v>1290</v>
      </c>
      <c r="G5141">
        <v>1830</v>
      </c>
      <c r="I5141">
        <v>13</v>
      </c>
      <c r="J5141">
        <v>23</v>
      </c>
      <c r="L5141" s="10">
        <v>0</v>
      </c>
      <c r="M5141" s="16">
        <v>69.069443965111702</v>
      </c>
      <c r="N5141" s="24">
        <f t="shared" si="80"/>
        <v>1381.388879302234</v>
      </c>
      <c r="O5141" s="12">
        <v>20</v>
      </c>
      <c r="P5141" t="s">
        <v>116</v>
      </c>
      <c r="S5141">
        <v>0</v>
      </c>
      <c r="T5141">
        <v>0</v>
      </c>
      <c r="U5141">
        <v>0</v>
      </c>
      <c r="V5141">
        <v>0</v>
      </c>
      <c r="W5141">
        <v>1</v>
      </c>
      <c r="X5141">
        <v>2</v>
      </c>
      <c r="Y5141" s="26">
        <v>40</v>
      </c>
      <c r="Z5141" s="26">
        <v>40</v>
      </c>
      <c r="AA5141" t="s">
        <v>117</v>
      </c>
      <c r="AC5141" t="s">
        <v>1628</v>
      </c>
      <c r="AD5141" t="s">
        <v>1629</v>
      </c>
    </row>
    <row r="5142" spans="1:30" ht="15">
      <c r="A5142">
        <v>1860</v>
      </c>
      <c r="B5142" s="4">
        <v>1</v>
      </c>
      <c r="C5142">
        <v>51086</v>
      </c>
      <c r="D5142">
        <v>5</v>
      </c>
      <c r="E5142">
        <v>20</v>
      </c>
      <c r="F5142" t="s">
        <v>1290</v>
      </c>
      <c r="G5142">
        <v>1830</v>
      </c>
      <c r="I5142">
        <v>13</v>
      </c>
      <c r="J5142">
        <v>18</v>
      </c>
      <c r="L5142" s="10">
        <v>0</v>
      </c>
      <c r="M5142" s="16">
        <v>29.789946565499331</v>
      </c>
      <c r="N5142" s="24">
        <f t="shared" si="80"/>
        <v>595.79893130998664</v>
      </c>
      <c r="O5142" s="12">
        <v>20</v>
      </c>
      <c r="P5142" t="s">
        <v>116</v>
      </c>
      <c r="S5142">
        <v>0</v>
      </c>
      <c r="T5142">
        <v>0</v>
      </c>
      <c r="U5142">
        <v>0</v>
      </c>
      <c r="V5142">
        <v>0</v>
      </c>
      <c r="W5142">
        <v>1</v>
      </c>
      <c r="X5142">
        <v>2</v>
      </c>
      <c r="Y5142" s="26">
        <v>40</v>
      </c>
      <c r="Z5142" s="26">
        <v>40</v>
      </c>
      <c r="AA5142" t="s">
        <v>117</v>
      </c>
      <c r="AC5142" t="s">
        <v>1628</v>
      </c>
      <c r="AD5142" t="s">
        <v>1629</v>
      </c>
    </row>
    <row r="5143" spans="1:30" ht="15">
      <c r="A5143">
        <v>1860</v>
      </c>
      <c r="B5143" s="4">
        <v>1</v>
      </c>
      <c r="C5143">
        <v>51086</v>
      </c>
      <c r="D5143">
        <v>6</v>
      </c>
      <c r="E5143">
        <v>20</v>
      </c>
      <c r="F5143" t="s">
        <v>1290</v>
      </c>
      <c r="G5143">
        <v>1830</v>
      </c>
      <c r="I5143">
        <v>13</v>
      </c>
      <c r="J5143">
        <v>21</v>
      </c>
      <c r="L5143" s="10">
        <v>0</v>
      </c>
      <c r="M5143" s="16">
        <v>69.069443965111702</v>
      </c>
      <c r="N5143" s="24">
        <f t="shared" si="80"/>
        <v>1381.388879302234</v>
      </c>
      <c r="O5143" s="12">
        <v>20</v>
      </c>
      <c r="P5143" t="s">
        <v>116</v>
      </c>
      <c r="S5143">
        <v>0</v>
      </c>
      <c r="T5143">
        <v>0</v>
      </c>
      <c r="U5143">
        <v>0</v>
      </c>
      <c r="V5143">
        <v>0</v>
      </c>
      <c r="W5143">
        <v>1</v>
      </c>
      <c r="X5143">
        <v>2</v>
      </c>
      <c r="Y5143" s="26">
        <v>40</v>
      </c>
      <c r="Z5143" s="26">
        <v>40</v>
      </c>
      <c r="AA5143" t="s">
        <v>117</v>
      </c>
      <c r="AC5143" t="s">
        <v>1628</v>
      </c>
      <c r="AD5143" t="s">
        <v>1629</v>
      </c>
    </row>
    <row r="5144" spans="1:30" ht="15">
      <c r="A5144">
        <v>1860</v>
      </c>
      <c r="B5144" s="4">
        <v>1</v>
      </c>
      <c r="C5144">
        <v>51086</v>
      </c>
      <c r="D5144">
        <v>7</v>
      </c>
      <c r="E5144">
        <v>21</v>
      </c>
      <c r="F5144" t="s">
        <v>1290</v>
      </c>
      <c r="G5144">
        <v>1830</v>
      </c>
      <c r="I5144">
        <v>13</v>
      </c>
      <c r="J5144">
        <v>18</v>
      </c>
      <c r="L5144" s="11">
        <v>1</v>
      </c>
      <c r="M5144" s="16">
        <v>35.650509638259194</v>
      </c>
      <c r="N5144" s="24">
        <f t="shared" si="80"/>
        <v>748.66070240344311</v>
      </c>
      <c r="O5144" s="12">
        <v>21</v>
      </c>
      <c r="P5144" t="s">
        <v>116</v>
      </c>
      <c r="S5144">
        <v>0</v>
      </c>
      <c r="T5144">
        <v>0</v>
      </c>
      <c r="U5144">
        <v>0</v>
      </c>
      <c r="V5144">
        <v>0</v>
      </c>
      <c r="W5144">
        <v>1</v>
      </c>
      <c r="X5144">
        <v>2</v>
      </c>
      <c r="Y5144" s="26">
        <v>42</v>
      </c>
      <c r="Z5144" s="26">
        <v>42</v>
      </c>
      <c r="AA5144" t="s">
        <v>117</v>
      </c>
      <c r="AC5144" t="s">
        <v>1628</v>
      </c>
      <c r="AD5144" t="s">
        <v>1629</v>
      </c>
    </row>
    <row r="5145" spans="1:30" ht="15">
      <c r="A5145">
        <v>1860</v>
      </c>
      <c r="B5145" s="4">
        <v>1</v>
      </c>
      <c r="C5145">
        <v>51086</v>
      </c>
      <c r="D5145">
        <v>8</v>
      </c>
      <c r="E5145">
        <v>20</v>
      </c>
      <c r="F5145" t="s">
        <v>1290</v>
      </c>
      <c r="G5145">
        <v>1830</v>
      </c>
      <c r="I5145">
        <v>13</v>
      </c>
      <c r="J5145">
        <v>14</v>
      </c>
      <c r="L5145" s="10">
        <v>0</v>
      </c>
      <c r="M5145" s="16">
        <v>29.789946565499331</v>
      </c>
      <c r="N5145" s="24">
        <f t="shared" si="80"/>
        <v>595.79893130998664</v>
      </c>
      <c r="O5145" s="12">
        <v>20</v>
      </c>
      <c r="P5145" t="s">
        <v>116</v>
      </c>
      <c r="S5145">
        <v>0</v>
      </c>
      <c r="T5145">
        <v>0</v>
      </c>
      <c r="U5145">
        <v>0</v>
      </c>
      <c r="V5145">
        <v>0</v>
      </c>
      <c r="W5145">
        <v>1</v>
      </c>
      <c r="X5145">
        <v>2</v>
      </c>
      <c r="Y5145" s="26">
        <v>40</v>
      </c>
      <c r="Z5145" s="26">
        <v>40</v>
      </c>
      <c r="AA5145" t="s">
        <v>117</v>
      </c>
      <c r="AC5145" t="s">
        <v>1628</v>
      </c>
      <c r="AD5145" t="s">
        <v>1629</v>
      </c>
    </row>
    <row r="5146" spans="1:30" ht="15">
      <c r="A5146">
        <v>1860</v>
      </c>
      <c r="B5146" s="4">
        <v>1</v>
      </c>
      <c r="C5146">
        <v>51086</v>
      </c>
      <c r="D5146">
        <v>9</v>
      </c>
      <c r="E5146">
        <v>20</v>
      </c>
      <c r="F5146" t="s">
        <v>1290</v>
      </c>
      <c r="G5146">
        <v>1830</v>
      </c>
      <c r="I5146">
        <v>13</v>
      </c>
      <c r="J5146">
        <v>8</v>
      </c>
      <c r="L5146" s="11">
        <v>1</v>
      </c>
      <c r="M5146" s="22">
        <v>20.8</v>
      </c>
      <c r="N5146" s="24">
        <f t="shared" si="80"/>
        <v>416</v>
      </c>
      <c r="O5146" s="12">
        <v>20</v>
      </c>
      <c r="P5146" t="s">
        <v>116</v>
      </c>
      <c r="S5146">
        <v>0</v>
      </c>
      <c r="T5146">
        <v>0</v>
      </c>
      <c r="U5146">
        <v>0</v>
      </c>
      <c r="V5146">
        <v>0</v>
      </c>
      <c r="W5146">
        <v>1</v>
      </c>
      <c r="X5146">
        <v>2</v>
      </c>
      <c r="Y5146" s="26">
        <v>40</v>
      </c>
      <c r="Z5146" s="26">
        <v>40</v>
      </c>
      <c r="AA5146" t="s">
        <v>117</v>
      </c>
      <c r="AC5146" t="s">
        <v>1628</v>
      </c>
      <c r="AD5146" t="s">
        <v>1629</v>
      </c>
    </row>
    <row r="5147" spans="1:30">
      <c r="A5147">
        <v>1860</v>
      </c>
      <c r="B5147" s="4">
        <v>1</v>
      </c>
      <c r="C5147">
        <v>51086</v>
      </c>
      <c r="D5147">
        <v>10</v>
      </c>
      <c r="E5147">
        <v>20</v>
      </c>
      <c r="F5147" t="s">
        <v>1290</v>
      </c>
      <c r="G5147">
        <v>1830</v>
      </c>
      <c r="I5147">
        <v>13</v>
      </c>
      <c r="J5147">
        <v>4</v>
      </c>
      <c r="L5147" s="10">
        <v>0</v>
      </c>
      <c r="M5147" s="12">
        <v>0</v>
      </c>
      <c r="N5147" s="24">
        <f t="shared" si="80"/>
        <v>0</v>
      </c>
      <c r="O5147" s="12">
        <v>20</v>
      </c>
      <c r="P5147" t="s">
        <v>116</v>
      </c>
      <c r="S5147">
        <v>0</v>
      </c>
      <c r="T5147">
        <v>0</v>
      </c>
      <c r="U5147">
        <v>0</v>
      </c>
      <c r="V5147">
        <v>0</v>
      </c>
      <c r="W5147">
        <v>1</v>
      </c>
      <c r="X5147">
        <v>2</v>
      </c>
      <c r="Y5147" s="26">
        <v>40</v>
      </c>
      <c r="Z5147" s="26">
        <v>40</v>
      </c>
      <c r="AA5147" t="s">
        <v>117</v>
      </c>
      <c r="AC5147" t="s">
        <v>1628</v>
      </c>
      <c r="AD5147" t="s">
        <v>1629</v>
      </c>
    </row>
    <row r="5148" spans="1:30" ht="15">
      <c r="A5148">
        <v>1860</v>
      </c>
      <c r="B5148" s="4">
        <v>1</v>
      </c>
      <c r="C5148">
        <v>51086</v>
      </c>
      <c r="D5148">
        <v>11</v>
      </c>
      <c r="E5148">
        <v>21</v>
      </c>
      <c r="F5148" t="s">
        <v>1290</v>
      </c>
      <c r="G5148">
        <v>1830</v>
      </c>
      <c r="I5148">
        <v>13</v>
      </c>
      <c r="J5148">
        <v>4</v>
      </c>
      <c r="L5148" s="11">
        <v>1</v>
      </c>
      <c r="M5148" s="21">
        <v>0</v>
      </c>
      <c r="N5148" s="24">
        <f t="shared" si="80"/>
        <v>0</v>
      </c>
      <c r="O5148" s="12">
        <v>21</v>
      </c>
      <c r="P5148" t="s">
        <v>116</v>
      </c>
      <c r="S5148">
        <v>0</v>
      </c>
      <c r="T5148">
        <v>0</v>
      </c>
      <c r="U5148">
        <v>0</v>
      </c>
      <c r="V5148">
        <v>0</v>
      </c>
      <c r="W5148">
        <v>1</v>
      </c>
      <c r="X5148">
        <v>2</v>
      </c>
      <c r="Y5148" s="26">
        <v>42</v>
      </c>
      <c r="Z5148" s="26">
        <v>42</v>
      </c>
      <c r="AA5148" t="s">
        <v>117</v>
      </c>
      <c r="AC5148" t="s">
        <v>1628</v>
      </c>
      <c r="AD5148" t="s">
        <v>1629</v>
      </c>
    </row>
    <row r="5149" spans="1:30" ht="15">
      <c r="A5149">
        <v>1860</v>
      </c>
      <c r="B5149" s="4">
        <v>1</v>
      </c>
      <c r="C5149">
        <v>51086</v>
      </c>
      <c r="D5149">
        <v>12</v>
      </c>
      <c r="E5149">
        <v>20</v>
      </c>
      <c r="F5149" t="s">
        <v>1290</v>
      </c>
      <c r="G5149">
        <v>1830</v>
      </c>
      <c r="I5149">
        <v>13</v>
      </c>
      <c r="J5149">
        <v>3</v>
      </c>
      <c r="L5149" s="11">
        <v>1</v>
      </c>
      <c r="M5149" s="21">
        <v>0</v>
      </c>
      <c r="N5149" s="24">
        <f t="shared" si="80"/>
        <v>0</v>
      </c>
      <c r="O5149" s="12">
        <v>20</v>
      </c>
      <c r="P5149" t="s">
        <v>116</v>
      </c>
      <c r="S5149">
        <v>0</v>
      </c>
      <c r="T5149">
        <v>0</v>
      </c>
      <c r="U5149">
        <v>0</v>
      </c>
      <c r="V5149">
        <v>0</v>
      </c>
      <c r="W5149">
        <v>1</v>
      </c>
      <c r="X5149">
        <v>2</v>
      </c>
      <c r="Y5149" s="26">
        <v>40</v>
      </c>
      <c r="Z5149" s="26">
        <v>40</v>
      </c>
      <c r="AA5149" t="s">
        <v>117</v>
      </c>
      <c r="AC5149" t="s">
        <v>1628</v>
      </c>
      <c r="AD5149" t="s">
        <v>1629</v>
      </c>
    </row>
    <row r="5150" spans="1:30" ht="15">
      <c r="A5150">
        <v>1860</v>
      </c>
      <c r="B5150" s="4">
        <v>1</v>
      </c>
      <c r="C5150">
        <v>51086</v>
      </c>
      <c r="D5150">
        <v>13</v>
      </c>
      <c r="E5150">
        <v>20</v>
      </c>
      <c r="F5150" t="s">
        <v>1290</v>
      </c>
      <c r="G5150">
        <v>1830</v>
      </c>
      <c r="I5150">
        <v>13</v>
      </c>
      <c r="J5150">
        <v>2</v>
      </c>
      <c r="L5150" s="11">
        <v>1</v>
      </c>
      <c r="M5150" s="21">
        <v>0</v>
      </c>
      <c r="N5150" s="24">
        <f t="shared" si="80"/>
        <v>0</v>
      </c>
      <c r="O5150" s="12">
        <v>20</v>
      </c>
      <c r="P5150" t="s">
        <v>116</v>
      </c>
      <c r="S5150">
        <v>0</v>
      </c>
      <c r="T5150">
        <v>0</v>
      </c>
      <c r="U5150">
        <v>0</v>
      </c>
      <c r="V5150">
        <v>0</v>
      </c>
      <c r="W5150">
        <v>1</v>
      </c>
      <c r="X5150">
        <v>2</v>
      </c>
      <c r="Y5150" s="26">
        <v>40</v>
      </c>
      <c r="Z5150" s="26">
        <v>40</v>
      </c>
      <c r="AA5150" t="s">
        <v>117</v>
      </c>
      <c r="AC5150" t="s">
        <v>1628</v>
      </c>
      <c r="AD5150" t="s">
        <v>1629</v>
      </c>
    </row>
    <row r="5151" spans="1:30" ht="15">
      <c r="A5151">
        <v>1860</v>
      </c>
      <c r="B5151" s="4">
        <v>1</v>
      </c>
      <c r="C5151">
        <v>51087</v>
      </c>
      <c r="D5151">
        <v>1</v>
      </c>
      <c r="E5151">
        <v>20</v>
      </c>
      <c r="F5151" t="s">
        <v>1290</v>
      </c>
      <c r="G5151">
        <v>1830</v>
      </c>
      <c r="I5151">
        <v>12</v>
      </c>
      <c r="J5151">
        <v>50</v>
      </c>
      <c r="L5151" s="10">
        <v>0</v>
      </c>
      <c r="M5151" s="16">
        <v>69.069443965111702</v>
      </c>
      <c r="N5151" s="24">
        <f t="shared" si="80"/>
        <v>1381.388879302234</v>
      </c>
      <c r="O5151" s="12">
        <v>20</v>
      </c>
      <c r="P5151" t="s">
        <v>116</v>
      </c>
      <c r="S5151">
        <v>0</v>
      </c>
      <c r="T5151">
        <v>0</v>
      </c>
      <c r="U5151">
        <v>0</v>
      </c>
      <c r="V5151">
        <v>0</v>
      </c>
      <c r="W5151">
        <v>1</v>
      </c>
      <c r="X5151">
        <v>3</v>
      </c>
      <c r="Y5151" s="26">
        <v>60</v>
      </c>
      <c r="Z5151" s="26">
        <v>60</v>
      </c>
      <c r="AA5151" t="s">
        <v>117</v>
      </c>
      <c r="AC5151" t="s">
        <v>1003</v>
      </c>
      <c r="AD5151" t="s">
        <v>1630</v>
      </c>
    </row>
    <row r="5152" spans="1:30" ht="15">
      <c r="A5152">
        <v>1860</v>
      </c>
      <c r="B5152" s="4">
        <v>1</v>
      </c>
      <c r="C5152">
        <v>51087</v>
      </c>
      <c r="D5152">
        <v>2</v>
      </c>
      <c r="E5152">
        <v>21</v>
      </c>
      <c r="F5152" t="s">
        <v>1290</v>
      </c>
      <c r="G5152">
        <v>1830</v>
      </c>
      <c r="I5152">
        <v>12</v>
      </c>
      <c r="J5152">
        <v>37</v>
      </c>
      <c r="L5152" s="10">
        <v>0</v>
      </c>
      <c r="M5152" s="16">
        <v>69.069443965111702</v>
      </c>
      <c r="N5152" s="24">
        <f t="shared" si="80"/>
        <v>1450.4583232673458</v>
      </c>
      <c r="O5152" s="12">
        <v>21</v>
      </c>
      <c r="P5152" t="s">
        <v>116</v>
      </c>
      <c r="S5152">
        <v>0</v>
      </c>
      <c r="T5152">
        <v>0</v>
      </c>
      <c r="U5152">
        <v>0</v>
      </c>
      <c r="V5152">
        <v>0</v>
      </c>
      <c r="W5152">
        <v>1</v>
      </c>
      <c r="X5152">
        <v>3</v>
      </c>
      <c r="Y5152" s="26">
        <v>63</v>
      </c>
      <c r="Z5152" s="26">
        <v>63</v>
      </c>
      <c r="AA5152" t="s">
        <v>117</v>
      </c>
      <c r="AC5152" t="s">
        <v>1003</v>
      </c>
      <c r="AD5152" t="s">
        <v>1630</v>
      </c>
    </row>
    <row r="5153" spans="1:30" ht="15">
      <c r="A5153">
        <v>1860</v>
      </c>
      <c r="B5153" s="4">
        <v>1</v>
      </c>
      <c r="C5153">
        <v>51087</v>
      </c>
      <c r="D5153">
        <v>3</v>
      </c>
      <c r="E5153">
        <v>20</v>
      </c>
      <c r="F5153" t="s">
        <v>1290</v>
      </c>
      <c r="G5153">
        <v>1830</v>
      </c>
      <c r="I5153">
        <v>12</v>
      </c>
      <c r="J5153">
        <v>26</v>
      </c>
      <c r="L5153" s="10">
        <v>0</v>
      </c>
      <c r="M5153" s="16">
        <v>69.069443965111702</v>
      </c>
      <c r="N5153" s="24">
        <f t="shared" si="80"/>
        <v>1381.388879302234</v>
      </c>
      <c r="O5153" s="12">
        <v>20</v>
      </c>
      <c r="P5153" t="s">
        <v>171</v>
      </c>
      <c r="S5153">
        <v>0</v>
      </c>
      <c r="T5153">
        <v>0</v>
      </c>
      <c r="U5153">
        <v>0</v>
      </c>
      <c r="V5153">
        <v>0</v>
      </c>
      <c r="W5153">
        <v>1</v>
      </c>
      <c r="X5153">
        <v>3</v>
      </c>
      <c r="Y5153" s="26">
        <v>60</v>
      </c>
      <c r="Z5153" s="26">
        <v>60</v>
      </c>
      <c r="AA5153" t="s">
        <v>117</v>
      </c>
      <c r="AC5153" t="s">
        <v>1003</v>
      </c>
      <c r="AD5153" t="s">
        <v>1630</v>
      </c>
    </row>
    <row r="5154" spans="1:30" ht="15">
      <c r="A5154">
        <v>1860</v>
      </c>
      <c r="B5154" s="4">
        <v>1</v>
      </c>
      <c r="C5154">
        <v>51087</v>
      </c>
      <c r="D5154">
        <v>4</v>
      </c>
      <c r="E5154">
        <v>20</v>
      </c>
      <c r="F5154" t="s">
        <v>1290</v>
      </c>
      <c r="G5154">
        <v>1830</v>
      </c>
      <c r="I5154">
        <v>12</v>
      </c>
      <c r="J5154">
        <v>20</v>
      </c>
      <c r="L5154" s="10">
        <v>0</v>
      </c>
      <c r="M5154" s="16">
        <v>69.069443965111702</v>
      </c>
      <c r="N5154" s="24">
        <f t="shared" si="80"/>
        <v>1381.388879302234</v>
      </c>
      <c r="O5154" s="12">
        <v>20</v>
      </c>
      <c r="P5154" t="s">
        <v>171</v>
      </c>
      <c r="S5154">
        <v>0</v>
      </c>
      <c r="T5154">
        <v>0</v>
      </c>
      <c r="U5154">
        <v>0</v>
      </c>
      <c r="V5154">
        <v>0</v>
      </c>
      <c r="W5154">
        <v>1</v>
      </c>
      <c r="X5154">
        <v>3</v>
      </c>
      <c r="Y5154" s="26">
        <v>60</v>
      </c>
      <c r="Z5154" s="26">
        <v>60</v>
      </c>
      <c r="AA5154" t="s">
        <v>117</v>
      </c>
      <c r="AC5154" t="s">
        <v>1003</v>
      </c>
      <c r="AD5154" t="s">
        <v>1630</v>
      </c>
    </row>
    <row r="5155" spans="1:30" ht="15">
      <c r="A5155">
        <v>1860</v>
      </c>
      <c r="B5155" s="4">
        <v>1</v>
      </c>
      <c r="C5155">
        <v>51087</v>
      </c>
      <c r="D5155">
        <v>5</v>
      </c>
      <c r="E5155">
        <v>20</v>
      </c>
      <c r="F5155" t="s">
        <v>1290</v>
      </c>
      <c r="G5155">
        <v>1830</v>
      </c>
      <c r="I5155">
        <v>12</v>
      </c>
      <c r="J5155">
        <v>16</v>
      </c>
      <c r="L5155" s="11">
        <v>1</v>
      </c>
      <c r="M5155" s="16">
        <v>35.650509638259194</v>
      </c>
      <c r="N5155" s="24">
        <f t="shared" si="80"/>
        <v>713.01019276518389</v>
      </c>
      <c r="O5155" s="12">
        <v>20</v>
      </c>
      <c r="P5155" t="s">
        <v>171</v>
      </c>
      <c r="S5155">
        <v>0</v>
      </c>
      <c r="T5155">
        <v>0</v>
      </c>
      <c r="U5155">
        <v>0</v>
      </c>
      <c r="V5155">
        <v>0</v>
      </c>
      <c r="W5155">
        <v>1</v>
      </c>
      <c r="X5155">
        <v>3</v>
      </c>
      <c r="Y5155" s="26">
        <v>60</v>
      </c>
      <c r="Z5155" s="26">
        <v>60</v>
      </c>
      <c r="AA5155" t="s">
        <v>117</v>
      </c>
      <c r="AC5155" t="s">
        <v>1003</v>
      </c>
      <c r="AD5155" t="s">
        <v>1630</v>
      </c>
    </row>
    <row r="5156" spans="1:30" ht="15">
      <c r="A5156">
        <v>1860</v>
      </c>
      <c r="B5156" s="4">
        <v>1</v>
      </c>
      <c r="C5156">
        <v>51087</v>
      </c>
      <c r="D5156">
        <v>6</v>
      </c>
      <c r="E5156">
        <v>21</v>
      </c>
      <c r="F5156" t="s">
        <v>1290</v>
      </c>
      <c r="G5156">
        <v>1830</v>
      </c>
      <c r="I5156">
        <v>12</v>
      </c>
      <c r="J5156">
        <v>16</v>
      </c>
      <c r="L5156" s="11">
        <v>1</v>
      </c>
      <c r="M5156" s="16">
        <v>35.650509638259194</v>
      </c>
      <c r="N5156" s="24">
        <f t="shared" si="80"/>
        <v>748.66070240344311</v>
      </c>
      <c r="O5156" s="12">
        <v>21</v>
      </c>
      <c r="P5156" t="s">
        <v>171</v>
      </c>
      <c r="S5156">
        <v>0</v>
      </c>
      <c r="T5156">
        <v>0</v>
      </c>
      <c r="U5156">
        <v>0</v>
      </c>
      <c r="V5156">
        <v>0</v>
      </c>
      <c r="W5156">
        <v>1</v>
      </c>
      <c r="X5156">
        <v>3</v>
      </c>
      <c r="Y5156" s="26">
        <v>63</v>
      </c>
      <c r="Z5156" s="26">
        <v>63</v>
      </c>
      <c r="AA5156" t="s">
        <v>117</v>
      </c>
      <c r="AC5156" t="s">
        <v>1003</v>
      </c>
      <c r="AD5156" t="s">
        <v>1630</v>
      </c>
    </row>
    <row r="5157" spans="1:30" ht="15">
      <c r="A5157">
        <v>1860</v>
      </c>
      <c r="B5157" s="4">
        <v>1</v>
      </c>
      <c r="C5157">
        <v>51087</v>
      </c>
      <c r="D5157">
        <v>7</v>
      </c>
      <c r="E5157">
        <v>20</v>
      </c>
      <c r="F5157" t="s">
        <v>1290</v>
      </c>
      <c r="G5157">
        <v>1830</v>
      </c>
      <c r="I5157">
        <v>12</v>
      </c>
      <c r="J5157">
        <v>14</v>
      </c>
      <c r="L5157" s="11">
        <v>1</v>
      </c>
      <c r="M5157" s="16">
        <v>35.650509638259194</v>
      </c>
      <c r="N5157" s="24">
        <f t="shared" si="80"/>
        <v>713.01019276518389</v>
      </c>
      <c r="O5157" s="12">
        <v>20</v>
      </c>
      <c r="P5157" t="s">
        <v>171</v>
      </c>
      <c r="S5157">
        <v>0</v>
      </c>
      <c r="T5157">
        <v>0</v>
      </c>
      <c r="U5157">
        <v>0</v>
      </c>
      <c r="V5157">
        <v>0</v>
      </c>
      <c r="W5157">
        <v>1</v>
      </c>
      <c r="X5157">
        <v>3</v>
      </c>
      <c r="Y5157" s="26">
        <v>60</v>
      </c>
      <c r="Z5157" s="26">
        <v>60</v>
      </c>
      <c r="AA5157" t="s">
        <v>117</v>
      </c>
      <c r="AC5157" t="s">
        <v>1003</v>
      </c>
      <c r="AD5157" t="s">
        <v>1630</v>
      </c>
    </row>
    <row r="5158" spans="1:30" ht="15">
      <c r="A5158">
        <v>1860</v>
      </c>
      <c r="B5158" s="4">
        <v>1</v>
      </c>
      <c r="C5158">
        <v>51087</v>
      </c>
      <c r="D5158">
        <v>8</v>
      </c>
      <c r="E5158">
        <v>20</v>
      </c>
      <c r="F5158" t="s">
        <v>1290</v>
      </c>
      <c r="G5158">
        <v>1830</v>
      </c>
      <c r="I5158">
        <v>12</v>
      </c>
      <c r="J5158">
        <v>10</v>
      </c>
      <c r="L5158" s="10">
        <v>0</v>
      </c>
      <c r="M5158" s="16">
        <v>20.804249475679534</v>
      </c>
      <c r="N5158" s="24">
        <f t="shared" si="80"/>
        <v>416.0849895135907</v>
      </c>
      <c r="O5158" s="12">
        <v>20</v>
      </c>
      <c r="P5158" t="s">
        <v>171</v>
      </c>
      <c r="S5158">
        <v>0</v>
      </c>
      <c r="T5158">
        <v>0</v>
      </c>
      <c r="U5158">
        <v>0</v>
      </c>
      <c r="V5158">
        <v>0</v>
      </c>
      <c r="W5158">
        <v>1</v>
      </c>
      <c r="X5158">
        <v>3</v>
      </c>
      <c r="Y5158" s="26">
        <v>60</v>
      </c>
      <c r="Z5158" s="26">
        <v>60</v>
      </c>
      <c r="AA5158" t="s">
        <v>117</v>
      </c>
      <c r="AC5158" t="s">
        <v>1003</v>
      </c>
      <c r="AD5158" t="s">
        <v>1630</v>
      </c>
    </row>
    <row r="5159" spans="1:30" ht="15">
      <c r="A5159">
        <v>1860</v>
      </c>
      <c r="B5159" s="4">
        <v>1</v>
      </c>
      <c r="C5159">
        <v>51087</v>
      </c>
      <c r="D5159">
        <v>9</v>
      </c>
      <c r="E5159">
        <v>20</v>
      </c>
      <c r="F5159" t="s">
        <v>1290</v>
      </c>
      <c r="G5159">
        <v>1830</v>
      </c>
      <c r="I5159">
        <v>12</v>
      </c>
      <c r="J5159">
        <v>7</v>
      </c>
      <c r="L5159" s="11">
        <v>1</v>
      </c>
      <c r="M5159" s="22">
        <v>20.8</v>
      </c>
      <c r="N5159" s="24">
        <f t="shared" si="80"/>
        <v>416</v>
      </c>
      <c r="O5159" s="12">
        <v>20</v>
      </c>
      <c r="P5159" t="s">
        <v>171</v>
      </c>
      <c r="S5159">
        <v>0</v>
      </c>
      <c r="T5159">
        <v>0</v>
      </c>
      <c r="U5159">
        <v>0</v>
      </c>
      <c r="V5159">
        <v>0</v>
      </c>
      <c r="W5159">
        <v>1</v>
      </c>
      <c r="X5159">
        <v>3</v>
      </c>
      <c r="Y5159" s="26">
        <v>60</v>
      </c>
      <c r="Z5159" s="26">
        <v>60</v>
      </c>
      <c r="AA5159" t="s">
        <v>117</v>
      </c>
      <c r="AC5159" t="s">
        <v>1003</v>
      </c>
      <c r="AD5159" t="s">
        <v>1630</v>
      </c>
    </row>
    <row r="5160" spans="1:30" ht="15">
      <c r="A5160">
        <v>1860</v>
      </c>
      <c r="B5160" s="4">
        <v>1</v>
      </c>
      <c r="C5160">
        <v>51087</v>
      </c>
      <c r="D5160">
        <v>10</v>
      </c>
      <c r="E5160">
        <v>21</v>
      </c>
      <c r="F5160" t="s">
        <v>1290</v>
      </c>
      <c r="G5160">
        <v>1830</v>
      </c>
      <c r="I5160">
        <v>12</v>
      </c>
      <c r="J5160">
        <v>5</v>
      </c>
      <c r="L5160" s="11">
        <v>1</v>
      </c>
      <c r="M5160" s="21">
        <v>0</v>
      </c>
      <c r="N5160" s="24">
        <f t="shared" si="80"/>
        <v>0</v>
      </c>
      <c r="O5160" s="12">
        <v>21</v>
      </c>
      <c r="P5160" t="s">
        <v>116</v>
      </c>
      <c r="S5160">
        <v>0</v>
      </c>
      <c r="T5160">
        <v>0</v>
      </c>
      <c r="U5160">
        <v>0</v>
      </c>
      <c r="V5160">
        <v>0</v>
      </c>
      <c r="W5160">
        <v>1</v>
      </c>
      <c r="X5160">
        <v>3</v>
      </c>
      <c r="Y5160" s="26">
        <v>63</v>
      </c>
      <c r="Z5160" s="26">
        <v>63</v>
      </c>
      <c r="AA5160" t="s">
        <v>117</v>
      </c>
      <c r="AC5160" t="s">
        <v>1003</v>
      </c>
      <c r="AD5160" t="s">
        <v>1630</v>
      </c>
    </row>
    <row r="5161" spans="1:30" ht="15">
      <c r="A5161">
        <v>1860</v>
      </c>
      <c r="B5161" s="4">
        <v>1</v>
      </c>
      <c r="C5161">
        <v>51087</v>
      </c>
      <c r="D5161">
        <v>11</v>
      </c>
      <c r="E5161">
        <v>20</v>
      </c>
      <c r="F5161" t="s">
        <v>1290</v>
      </c>
      <c r="G5161">
        <v>1830</v>
      </c>
      <c r="I5161">
        <v>12</v>
      </c>
      <c r="J5161">
        <v>0</v>
      </c>
      <c r="K5161">
        <v>5</v>
      </c>
      <c r="L5161" s="11">
        <v>1</v>
      </c>
      <c r="M5161" s="21">
        <v>0</v>
      </c>
      <c r="N5161" s="24">
        <f t="shared" si="80"/>
        <v>0</v>
      </c>
      <c r="O5161" s="12">
        <v>20</v>
      </c>
      <c r="P5161" t="s">
        <v>116</v>
      </c>
      <c r="S5161">
        <v>0</v>
      </c>
      <c r="T5161">
        <v>0</v>
      </c>
      <c r="U5161">
        <v>0</v>
      </c>
      <c r="V5161">
        <v>0</v>
      </c>
      <c r="W5161">
        <v>1</v>
      </c>
      <c r="X5161">
        <v>3</v>
      </c>
      <c r="Y5161" s="26">
        <v>60</v>
      </c>
      <c r="Z5161" s="26">
        <v>60</v>
      </c>
      <c r="AA5161" t="s">
        <v>117</v>
      </c>
      <c r="AC5161" t="s">
        <v>1003</v>
      </c>
      <c r="AD5161" t="s">
        <v>1630</v>
      </c>
    </row>
    <row r="5162" spans="1:30">
      <c r="A5162">
        <v>1860</v>
      </c>
      <c r="B5162" s="4">
        <v>1</v>
      </c>
      <c r="C5162">
        <v>51087</v>
      </c>
      <c r="D5162">
        <v>12</v>
      </c>
      <c r="E5162">
        <v>20</v>
      </c>
      <c r="F5162" t="s">
        <v>1290</v>
      </c>
      <c r="G5162">
        <v>1830</v>
      </c>
      <c r="I5162">
        <v>12</v>
      </c>
      <c r="J5162">
        <v>2</v>
      </c>
      <c r="L5162" s="10">
        <v>0</v>
      </c>
      <c r="M5162" s="12">
        <v>0</v>
      </c>
      <c r="N5162" s="24">
        <f t="shared" si="80"/>
        <v>0</v>
      </c>
      <c r="O5162" s="12">
        <v>20</v>
      </c>
      <c r="P5162" t="s">
        <v>171</v>
      </c>
      <c r="S5162">
        <v>0</v>
      </c>
      <c r="T5162">
        <v>0</v>
      </c>
      <c r="U5162">
        <v>0</v>
      </c>
      <c r="V5162">
        <v>0</v>
      </c>
      <c r="W5162">
        <v>1</v>
      </c>
      <c r="X5162">
        <v>3</v>
      </c>
      <c r="Y5162" s="26">
        <v>60</v>
      </c>
      <c r="Z5162" s="26">
        <v>60</v>
      </c>
      <c r="AA5162" t="s">
        <v>117</v>
      </c>
      <c r="AC5162" t="s">
        <v>1003</v>
      </c>
      <c r="AD5162" t="s">
        <v>1630</v>
      </c>
    </row>
    <row r="5163" spans="1:30" ht="15">
      <c r="A5163">
        <v>1860</v>
      </c>
      <c r="B5163" s="4">
        <v>1</v>
      </c>
      <c r="C5163">
        <v>51088</v>
      </c>
      <c r="D5163">
        <v>1</v>
      </c>
      <c r="E5163">
        <v>20</v>
      </c>
      <c r="F5163" t="s">
        <v>1290</v>
      </c>
      <c r="G5163">
        <v>1830</v>
      </c>
      <c r="I5163">
        <v>28</v>
      </c>
      <c r="J5163">
        <v>85</v>
      </c>
      <c r="L5163" s="11">
        <v>1</v>
      </c>
      <c r="M5163" s="16">
        <v>91.38581343891795</v>
      </c>
      <c r="N5163" s="24">
        <f t="shared" si="80"/>
        <v>1827.7162687783589</v>
      </c>
      <c r="O5163" s="12">
        <v>20</v>
      </c>
      <c r="P5163" t="s">
        <v>116</v>
      </c>
      <c r="S5163">
        <v>0</v>
      </c>
      <c r="T5163">
        <v>0</v>
      </c>
      <c r="U5163">
        <v>0</v>
      </c>
      <c r="V5163">
        <v>0</v>
      </c>
      <c r="W5163">
        <v>1</v>
      </c>
      <c r="X5163">
        <v>6</v>
      </c>
      <c r="Y5163" s="26">
        <v>120</v>
      </c>
      <c r="Z5163" s="26">
        <v>120</v>
      </c>
      <c r="AA5163" t="s">
        <v>117</v>
      </c>
      <c r="AC5163" t="s">
        <v>1631</v>
      </c>
      <c r="AD5163" t="s">
        <v>1264</v>
      </c>
    </row>
    <row r="5164" spans="1:30" ht="15">
      <c r="A5164">
        <v>1860</v>
      </c>
      <c r="B5164" s="4">
        <v>1</v>
      </c>
      <c r="C5164">
        <v>51088</v>
      </c>
      <c r="D5164">
        <v>2</v>
      </c>
      <c r="E5164">
        <v>21</v>
      </c>
      <c r="F5164" t="s">
        <v>1290</v>
      </c>
      <c r="G5164">
        <v>1830</v>
      </c>
      <c r="I5164">
        <v>28</v>
      </c>
      <c r="J5164">
        <v>60</v>
      </c>
      <c r="L5164" s="11">
        <v>1</v>
      </c>
      <c r="M5164" s="16">
        <v>91.38581343891795</v>
      </c>
      <c r="N5164" s="24">
        <f t="shared" si="80"/>
        <v>1919.102082217277</v>
      </c>
      <c r="O5164" s="12">
        <v>21</v>
      </c>
      <c r="P5164" t="s">
        <v>116</v>
      </c>
      <c r="S5164">
        <v>0</v>
      </c>
      <c r="T5164">
        <v>0</v>
      </c>
      <c r="U5164">
        <v>0</v>
      </c>
      <c r="V5164">
        <v>0</v>
      </c>
      <c r="W5164">
        <v>1</v>
      </c>
      <c r="X5164">
        <v>6</v>
      </c>
      <c r="Y5164" s="26">
        <v>126</v>
      </c>
      <c r="Z5164" s="26">
        <v>126</v>
      </c>
      <c r="AA5164" t="s">
        <v>117</v>
      </c>
      <c r="AC5164" t="s">
        <v>1631</v>
      </c>
      <c r="AD5164" t="s">
        <v>1264</v>
      </c>
    </row>
    <row r="5165" spans="1:30" ht="15">
      <c r="A5165">
        <v>1860</v>
      </c>
      <c r="B5165" s="4">
        <v>1</v>
      </c>
      <c r="C5165">
        <v>51088</v>
      </c>
      <c r="D5165">
        <v>3</v>
      </c>
      <c r="E5165">
        <v>20</v>
      </c>
      <c r="F5165" t="s">
        <v>1290</v>
      </c>
      <c r="G5165">
        <v>1830</v>
      </c>
      <c r="I5165">
        <v>28</v>
      </c>
      <c r="J5165">
        <v>40</v>
      </c>
      <c r="L5165" s="10">
        <v>0</v>
      </c>
      <c r="M5165" s="16">
        <v>69.069443965111702</v>
      </c>
      <c r="N5165" s="24">
        <f t="shared" si="80"/>
        <v>1381.388879302234</v>
      </c>
      <c r="O5165" s="12">
        <v>20</v>
      </c>
      <c r="P5165" t="s">
        <v>116</v>
      </c>
      <c r="S5165">
        <v>0</v>
      </c>
      <c r="T5165">
        <v>0</v>
      </c>
      <c r="U5165">
        <v>0</v>
      </c>
      <c r="V5165">
        <v>0</v>
      </c>
      <c r="W5165">
        <v>1</v>
      </c>
      <c r="X5165">
        <v>6</v>
      </c>
      <c r="Y5165" s="26">
        <v>120</v>
      </c>
      <c r="Z5165" s="26">
        <v>120</v>
      </c>
      <c r="AA5165" t="s">
        <v>117</v>
      </c>
      <c r="AC5165" t="s">
        <v>1631</v>
      </c>
      <c r="AD5165" t="s">
        <v>1264</v>
      </c>
    </row>
    <row r="5166" spans="1:30" ht="15">
      <c r="A5166">
        <v>1860</v>
      </c>
      <c r="B5166" s="4">
        <v>1</v>
      </c>
      <c r="C5166">
        <v>51088</v>
      </c>
      <c r="D5166">
        <v>4</v>
      </c>
      <c r="E5166">
        <v>20</v>
      </c>
      <c r="F5166" t="s">
        <v>1290</v>
      </c>
      <c r="G5166">
        <v>1830</v>
      </c>
      <c r="I5166">
        <v>28</v>
      </c>
      <c r="J5166">
        <v>34</v>
      </c>
      <c r="L5166" s="10">
        <v>0</v>
      </c>
      <c r="M5166" s="16">
        <v>69.069443965111702</v>
      </c>
      <c r="N5166" s="24">
        <f t="shared" si="80"/>
        <v>1381.388879302234</v>
      </c>
      <c r="O5166" s="12">
        <v>20</v>
      </c>
      <c r="P5166" t="s">
        <v>171</v>
      </c>
      <c r="S5166">
        <v>0</v>
      </c>
      <c r="T5166">
        <v>0</v>
      </c>
      <c r="U5166">
        <v>0</v>
      </c>
      <c r="V5166">
        <v>0</v>
      </c>
      <c r="W5166">
        <v>1</v>
      </c>
      <c r="X5166">
        <v>6</v>
      </c>
      <c r="Y5166" s="26">
        <v>120</v>
      </c>
      <c r="Z5166" s="26">
        <v>120</v>
      </c>
      <c r="AA5166" t="s">
        <v>117</v>
      </c>
      <c r="AC5166" t="s">
        <v>1631</v>
      </c>
      <c r="AD5166" t="s">
        <v>1264</v>
      </c>
    </row>
    <row r="5167" spans="1:30" ht="15">
      <c r="A5167">
        <v>1860</v>
      </c>
      <c r="B5167" s="4">
        <v>1</v>
      </c>
      <c r="C5167">
        <v>51088</v>
      </c>
      <c r="D5167">
        <v>5</v>
      </c>
      <c r="E5167">
        <v>20</v>
      </c>
      <c r="F5167" t="s">
        <v>1290</v>
      </c>
      <c r="G5167">
        <v>1830</v>
      </c>
      <c r="I5167">
        <v>28</v>
      </c>
      <c r="J5167">
        <v>25</v>
      </c>
      <c r="L5167" s="10">
        <v>0</v>
      </c>
      <c r="M5167" s="16">
        <v>69.069443965111702</v>
      </c>
      <c r="N5167" s="24">
        <f t="shared" si="80"/>
        <v>1381.388879302234</v>
      </c>
      <c r="O5167" s="12">
        <v>20</v>
      </c>
      <c r="P5167" t="s">
        <v>116</v>
      </c>
      <c r="S5167">
        <v>0</v>
      </c>
      <c r="T5167">
        <v>0</v>
      </c>
      <c r="U5167">
        <v>0</v>
      </c>
      <c r="V5167">
        <v>0</v>
      </c>
      <c r="W5167">
        <v>1</v>
      </c>
      <c r="X5167">
        <v>6</v>
      </c>
      <c r="Y5167" s="26">
        <v>120</v>
      </c>
      <c r="Z5167" s="26">
        <v>120</v>
      </c>
      <c r="AA5167" t="s">
        <v>117</v>
      </c>
      <c r="AC5167" t="s">
        <v>1631</v>
      </c>
      <c r="AD5167" t="s">
        <v>1264</v>
      </c>
    </row>
    <row r="5168" spans="1:30" ht="15">
      <c r="A5168">
        <v>1860</v>
      </c>
      <c r="B5168" s="4">
        <v>1</v>
      </c>
      <c r="C5168">
        <v>51088</v>
      </c>
      <c r="D5168">
        <v>6</v>
      </c>
      <c r="E5168">
        <v>21</v>
      </c>
      <c r="F5168" t="s">
        <v>1290</v>
      </c>
      <c r="G5168">
        <v>1830</v>
      </c>
      <c r="I5168">
        <v>28</v>
      </c>
      <c r="J5168">
        <v>21</v>
      </c>
      <c r="L5168" s="10">
        <v>0</v>
      </c>
      <c r="M5168" s="16">
        <v>69.069443965111702</v>
      </c>
      <c r="N5168" s="24">
        <f t="shared" si="80"/>
        <v>1450.4583232673458</v>
      </c>
      <c r="O5168" s="12">
        <v>21</v>
      </c>
      <c r="P5168" t="s">
        <v>116</v>
      </c>
      <c r="S5168">
        <v>0</v>
      </c>
      <c r="T5168">
        <v>0</v>
      </c>
      <c r="U5168">
        <v>0</v>
      </c>
      <c r="V5168">
        <v>0</v>
      </c>
      <c r="W5168">
        <v>1</v>
      </c>
      <c r="X5168">
        <v>6</v>
      </c>
      <c r="Y5168" s="26">
        <v>126</v>
      </c>
      <c r="Z5168" s="26">
        <v>126</v>
      </c>
      <c r="AA5168" t="s">
        <v>117</v>
      </c>
      <c r="AC5168" t="s">
        <v>1631</v>
      </c>
      <c r="AD5168" t="s">
        <v>1264</v>
      </c>
    </row>
    <row r="5169" spans="1:30" ht="15">
      <c r="A5169">
        <v>1860</v>
      </c>
      <c r="B5169" s="4">
        <v>1</v>
      </c>
      <c r="C5169">
        <v>51088</v>
      </c>
      <c r="D5169">
        <v>7</v>
      </c>
      <c r="E5169">
        <v>20</v>
      </c>
      <c r="F5169" t="s">
        <v>1290</v>
      </c>
      <c r="G5169">
        <v>1830</v>
      </c>
      <c r="I5169">
        <v>28</v>
      </c>
      <c r="J5169">
        <v>35</v>
      </c>
      <c r="L5169" s="11">
        <v>1</v>
      </c>
      <c r="M5169" s="16">
        <v>139.72421729991686</v>
      </c>
      <c r="N5169" s="24">
        <f t="shared" si="80"/>
        <v>2794.4843459983372</v>
      </c>
      <c r="O5169" s="12">
        <v>20</v>
      </c>
      <c r="P5169" t="s">
        <v>171</v>
      </c>
      <c r="S5169">
        <v>0</v>
      </c>
      <c r="T5169">
        <v>0</v>
      </c>
      <c r="U5169">
        <v>0</v>
      </c>
      <c r="V5169">
        <v>0</v>
      </c>
      <c r="W5169">
        <v>1</v>
      </c>
      <c r="X5169">
        <v>6</v>
      </c>
      <c r="Y5169" s="26">
        <v>120</v>
      </c>
      <c r="Z5169" s="26">
        <v>120</v>
      </c>
      <c r="AA5169" t="s">
        <v>117</v>
      </c>
      <c r="AC5169" t="s">
        <v>1631</v>
      </c>
      <c r="AD5169" t="s">
        <v>1264</v>
      </c>
    </row>
    <row r="5170" spans="1:30" ht="15">
      <c r="A5170">
        <v>1860</v>
      </c>
      <c r="B5170" s="4">
        <v>1</v>
      </c>
      <c r="C5170">
        <v>51088</v>
      </c>
      <c r="D5170">
        <v>8</v>
      </c>
      <c r="E5170">
        <v>20</v>
      </c>
      <c r="F5170" t="s">
        <v>1290</v>
      </c>
      <c r="G5170">
        <v>1830</v>
      </c>
      <c r="I5170">
        <v>28</v>
      </c>
      <c r="J5170">
        <v>32</v>
      </c>
      <c r="L5170" s="11">
        <v>1</v>
      </c>
      <c r="M5170" s="16">
        <v>139.72421729991686</v>
      </c>
      <c r="N5170" s="24">
        <f t="shared" si="80"/>
        <v>2794.4843459983372</v>
      </c>
      <c r="O5170" s="12">
        <v>20</v>
      </c>
      <c r="P5170" t="s">
        <v>171</v>
      </c>
      <c r="S5170">
        <v>0</v>
      </c>
      <c r="T5170">
        <v>0</v>
      </c>
      <c r="U5170">
        <v>0</v>
      </c>
      <c r="V5170">
        <v>0</v>
      </c>
      <c r="W5170">
        <v>1</v>
      </c>
      <c r="X5170">
        <v>6</v>
      </c>
      <c r="Y5170" s="26">
        <v>120</v>
      </c>
      <c r="Z5170" s="26">
        <v>120</v>
      </c>
      <c r="AA5170" t="s">
        <v>117</v>
      </c>
      <c r="AC5170" t="s">
        <v>1631</v>
      </c>
      <c r="AD5170" t="s">
        <v>1264</v>
      </c>
    </row>
    <row r="5171" spans="1:30" ht="15">
      <c r="A5171">
        <v>1860</v>
      </c>
      <c r="B5171" s="4">
        <v>1</v>
      </c>
      <c r="C5171">
        <v>51088</v>
      </c>
      <c r="D5171">
        <v>9</v>
      </c>
      <c r="E5171">
        <v>20</v>
      </c>
      <c r="F5171" t="s">
        <v>1290</v>
      </c>
      <c r="G5171">
        <v>1830</v>
      </c>
      <c r="I5171">
        <v>28</v>
      </c>
      <c r="J5171">
        <v>26</v>
      </c>
      <c r="L5171" s="11">
        <v>1</v>
      </c>
      <c r="M5171" s="16">
        <v>139.72421729991686</v>
      </c>
      <c r="N5171" s="24">
        <f t="shared" si="80"/>
        <v>2794.4843459983372</v>
      </c>
      <c r="O5171" s="12">
        <v>20</v>
      </c>
      <c r="P5171" t="s">
        <v>116</v>
      </c>
      <c r="S5171">
        <v>0</v>
      </c>
      <c r="T5171">
        <v>0</v>
      </c>
      <c r="U5171">
        <v>0</v>
      </c>
      <c r="V5171">
        <v>0</v>
      </c>
      <c r="W5171">
        <v>1</v>
      </c>
      <c r="X5171">
        <v>6</v>
      </c>
      <c r="Y5171" s="26">
        <v>120</v>
      </c>
      <c r="Z5171" s="26">
        <v>120</v>
      </c>
      <c r="AA5171" t="s">
        <v>117</v>
      </c>
      <c r="AC5171" t="s">
        <v>1631</v>
      </c>
      <c r="AD5171" t="s">
        <v>1264</v>
      </c>
    </row>
    <row r="5172" spans="1:30" ht="15">
      <c r="A5172">
        <v>1860</v>
      </c>
      <c r="B5172" s="4">
        <v>1</v>
      </c>
      <c r="C5172">
        <v>51088</v>
      </c>
      <c r="D5172">
        <v>10</v>
      </c>
      <c r="E5172">
        <v>21</v>
      </c>
      <c r="F5172" t="s">
        <v>1290</v>
      </c>
      <c r="G5172">
        <v>1830</v>
      </c>
      <c r="I5172">
        <v>28</v>
      </c>
      <c r="J5172">
        <v>24</v>
      </c>
      <c r="L5172" s="11">
        <v>1</v>
      </c>
      <c r="M5172" s="16">
        <v>139.72421729991686</v>
      </c>
      <c r="N5172" s="24">
        <f t="shared" si="80"/>
        <v>2934.2085632982539</v>
      </c>
      <c r="O5172" s="12">
        <v>21</v>
      </c>
      <c r="P5172" t="s">
        <v>116</v>
      </c>
      <c r="S5172">
        <v>0</v>
      </c>
      <c r="T5172">
        <v>0</v>
      </c>
      <c r="U5172">
        <v>0</v>
      </c>
      <c r="V5172">
        <v>0</v>
      </c>
      <c r="W5172">
        <v>1</v>
      </c>
      <c r="X5172">
        <v>6</v>
      </c>
      <c r="Y5172" s="26">
        <v>126</v>
      </c>
      <c r="Z5172" s="26">
        <v>126</v>
      </c>
      <c r="AA5172" t="s">
        <v>117</v>
      </c>
      <c r="AC5172" t="s">
        <v>1631</v>
      </c>
      <c r="AD5172" t="s">
        <v>1264</v>
      </c>
    </row>
    <row r="5173" spans="1:30" ht="15">
      <c r="A5173">
        <v>1860</v>
      </c>
      <c r="B5173" s="4">
        <v>1</v>
      </c>
      <c r="C5173">
        <v>51088</v>
      </c>
      <c r="D5173">
        <v>11</v>
      </c>
      <c r="E5173">
        <v>20</v>
      </c>
      <c r="F5173" t="s">
        <v>1290</v>
      </c>
      <c r="G5173">
        <v>1830</v>
      </c>
      <c r="I5173">
        <v>28</v>
      </c>
      <c r="J5173">
        <v>18</v>
      </c>
      <c r="L5173" s="11">
        <v>1</v>
      </c>
      <c r="M5173" s="16">
        <v>35.650509638259194</v>
      </c>
      <c r="N5173" s="24">
        <f t="shared" si="80"/>
        <v>713.01019276518389</v>
      </c>
      <c r="O5173" s="12">
        <v>20</v>
      </c>
      <c r="P5173" t="s">
        <v>171</v>
      </c>
      <c r="S5173">
        <v>0</v>
      </c>
      <c r="T5173">
        <v>0</v>
      </c>
      <c r="U5173">
        <v>0</v>
      </c>
      <c r="V5173">
        <v>0</v>
      </c>
      <c r="W5173">
        <v>1</v>
      </c>
      <c r="X5173">
        <v>6</v>
      </c>
      <c r="Y5173" s="26">
        <v>120</v>
      </c>
      <c r="Z5173" s="26">
        <v>120</v>
      </c>
      <c r="AA5173" t="s">
        <v>117</v>
      </c>
      <c r="AC5173" t="s">
        <v>1631</v>
      </c>
      <c r="AD5173" t="s">
        <v>1264</v>
      </c>
    </row>
    <row r="5174" spans="1:30" ht="15">
      <c r="A5174">
        <v>1860</v>
      </c>
      <c r="B5174" s="4">
        <v>1</v>
      </c>
      <c r="C5174">
        <v>51088</v>
      </c>
      <c r="D5174">
        <v>12</v>
      </c>
      <c r="E5174">
        <v>20</v>
      </c>
      <c r="F5174" t="s">
        <v>1290</v>
      </c>
      <c r="G5174">
        <v>1830</v>
      </c>
      <c r="I5174">
        <v>28</v>
      </c>
      <c r="J5174">
        <v>16</v>
      </c>
      <c r="L5174" s="11">
        <v>1</v>
      </c>
      <c r="M5174" s="16">
        <v>35.650509638259194</v>
      </c>
      <c r="N5174" s="24">
        <f t="shared" si="80"/>
        <v>713.01019276518389</v>
      </c>
      <c r="O5174" s="12">
        <v>20</v>
      </c>
      <c r="P5174" t="s">
        <v>171</v>
      </c>
      <c r="S5174">
        <v>0</v>
      </c>
      <c r="T5174">
        <v>0</v>
      </c>
      <c r="U5174">
        <v>0</v>
      </c>
      <c r="V5174">
        <v>0</v>
      </c>
      <c r="W5174">
        <v>1</v>
      </c>
      <c r="X5174">
        <v>6</v>
      </c>
      <c r="Y5174" s="26">
        <v>120</v>
      </c>
      <c r="Z5174" s="26">
        <v>120</v>
      </c>
      <c r="AA5174" t="s">
        <v>117</v>
      </c>
      <c r="AC5174" t="s">
        <v>1631</v>
      </c>
      <c r="AD5174" t="s">
        <v>1264</v>
      </c>
    </row>
    <row r="5175" spans="1:30" ht="15">
      <c r="A5175">
        <v>1860</v>
      </c>
      <c r="B5175" s="4">
        <v>1</v>
      </c>
      <c r="C5175">
        <v>51088</v>
      </c>
      <c r="D5175">
        <v>13</v>
      </c>
      <c r="E5175">
        <v>20</v>
      </c>
      <c r="F5175" t="s">
        <v>1290</v>
      </c>
      <c r="G5175">
        <v>1830</v>
      </c>
      <c r="I5175">
        <v>28</v>
      </c>
      <c r="J5175">
        <v>14</v>
      </c>
      <c r="L5175" s="10">
        <v>0</v>
      </c>
      <c r="M5175" s="16">
        <v>29.789946565499331</v>
      </c>
      <c r="N5175" s="24">
        <f t="shared" si="80"/>
        <v>595.79893130998664</v>
      </c>
      <c r="O5175" s="12">
        <v>20</v>
      </c>
      <c r="P5175" t="s">
        <v>171</v>
      </c>
      <c r="S5175">
        <v>0</v>
      </c>
      <c r="T5175">
        <v>0</v>
      </c>
      <c r="U5175">
        <v>0</v>
      </c>
      <c r="V5175">
        <v>0</v>
      </c>
      <c r="W5175">
        <v>1</v>
      </c>
      <c r="X5175">
        <v>6</v>
      </c>
      <c r="Y5175" s="26">
        <v>120</v>
      </c>
      <c r="Z5175" s="26">
        <v>120</v>
      </c>
      <c r="AA5175" t="s">
        <v>117</v>
      </c>
      <c r="AC5175" t="s">
        <v>1631</v>
      </c>
      <c r="AD5175" t="s">
        <v>1264</v>
      </c>
    </row>
    <row r="5176" spans="1:30" ht="15">
      <c r="A5176">
        <v>1860</v>
      </c>
      <c r="B5176" s="4">
        <v>1</v>
      </c>
      <c r="C5176">
        <v>51088</v>
      </c>
      <c r="D5176">
        <v>14</v>
      </c>
      <c r="E5176">
        <v>21</v>
      </c>
      <c r="F5176" t="s">
        <v>1290</v>
      </c>
      <c r="G5176">
        <v>1830</v>
      </c>
      <c r="I5176">
        <v>28</v>
      </c>
      <c r="J5176">
        <v>14</v>
      </c>
      <c r="L5176" s="10">
        <v>0</v>
      </c>
      <c r="M5176" s="16">
        <v>29.789946565499331</v>
      </c>
      <c r="N5176" s="24">
        <f t="shared" si="80"/>
        <v>625.58887787548599</v>
      </c>
      <c r="O5176" s="12">
        <v>21</v>
      </c>
      <c r="P5176" t="s">
        <v>116</v>
      </c>
      <c r="S5176">
        <v>0</v>
      </c>
      <c r="T5176">
        <v>0</v>
      </c>
      <c r="U5176">
        <v>0</v>
      </c>
      <c r="V5176">
        <v>0</v>
      </c>
      <c r="W5176">
        <v>1</v>
      </c>
      <c r="X5176">
        <v>6</v>
      </c>
      <c r="Y5176" s="26">
        <v>126</v>
      </c>
      <c r="Z5176" s="26">
        <v>126</v>
      </c>
      <c r="AA5176" t="s">
        <v>117</v>
      </c>
      <c r="AC5176" t="s">
        <v>1631</v>
      </c>
      <c r="AD5176" t="s">
        <v>1264</v>
      </c>
    </row>
    <row r="5177" spans="1:30" ht="15">
      <c r="A5177">
        <v>1860</v>
      </c>
      <c r="B5177" s="4">
        <v>1</v>
      </c>
      <c r="C5177">
        <v>51088</v>
      </c>
      <c r="D5177">
        <v>15</v>
      </c>
      <c r="E5177">
        <v>20</v>
      </c>
      <c r="F5177" t="s">
        <v>1290</v>
      </c>
      <c r="G5177">
        <v>1830</v>
      </c>
      <c r="I5177">
        <v>28</v>
      </c>
      <c r="J5177">
        <v>14</v>
      </c>
      <c r="L5177" s="11">
        <v>1</v>
      </c>
      <c r="M5177" s="16">
        <v>35.650509638259194</v>
      </c>
      <c r="N5177" s="24">
        <f t="shared" si="80"/>
        <v>713.01019276518389</v>
      </c>
      <c r="O5177" s="12">
        <v>20</v>
      </c>
      <c r="P5177" t="s">
        <v>116</v>
      </c>
      <c r="S5177">
        <v>0</v>
      </c>
      <c r="T5177">
        <v>0</v>
      </c>
      <c r="U5177">
        <v>0</v>
      </c>
      <c r="V5177">
        <v>0</v>
      </c>
      <c r="W5177">
        <v>1</v>
      </c>
      <c r="X5177">
        <v>6</v>
      </c>
      <c r="Y5177" s="26">
        <v>120</v>
      </c>
      <c r="Z5177" s="26">
        <v>120</v>
      </c>
      <c r="AA5177" t="s">
        <v>117</v>
      </c>
      <c r="AC5177" t="s">
        <v>1631</v>
      </c>
      <c r="AD5177" t="s">
        <v>1264</v>
      </c>
    </row>
    <row r="5178" spans="1:30" ht="15">
      <c r="A5178">
        <v>1860</v>
      </c>
      <c r="B5178" s="4">
        <v>1</v>
      </c>
      <c r="C5178">
        <v>51088</v>
      </c>
      <c r="D5178">
        <v>16</v>
      </c>
      <c r="E5178">
        <v>20</v>
      </c>
      <c r="F5178" t="s">
        <v>1290</v>
      </c>
      <c r="G5178">
        <v>1830</v>
      </c>
      <c r="I5178">
        <v>28</v>
      </c>
      <c r="J5178">
        <v>12</v>
      </c>
      <c r="L5178" s="11">
        <v>1</v>
      </c>
      <c r="M5178" s="22">
        <v>20.8</v>
      </c>
      <c r="N5178" s="24">
        <f t="shared" si="80"/>
        <v>416</v>
      </c>
      <c r="O5178" s="12">
        <v>20</v>
      </c>
      <c r="P5178" t="s">
        <v>116</v>
      </c>
      <c r="S5178">
        <v>0</v>
      </c>
      <c r="T5178">
        <v>0</v>
      </c>
      <c r="U5178">
        <v>0</v>
      </c>
      <c r="V5178">
        <v>0</v>
      </c>
      <c r="W5178">
        <v>1</v>
      </c>
      <c r="X5178">
        <v>6</v>
      </c>
      <c r="Y5178" s="26">
        <v>120</v>
      </c>
      <c r="Z5178" s="26">
        <v>120</v>
      </c>
      <c r="AA5178" t="s">
        <v>117</v>
      </c>
      <c r="AC5178" t="s">
        <v>1631</v>
      </c>
      <c r="AD5178" t="s">
        <v>1264</v>
      </c>
    </row>
    <row r="5179" spans="1:30" ht="15">
      <c r="A5179">
        <v>1860</v>
      </c>
      <c r="B5179" s="4">
        <v>1</v>
      </c>
      <c r="C5179">
        <v>51088</v>
      </c>
      <c r="D5179">
        <v>17</v>
      </c>
      <c r="E5179">
        <v>20</v>
      </c>
      <c r="F5179" t="s">
        <v>1290</v>
      </c>
      <c r="G5179">
        <v>1830</v>
      </c>
      <c r="I5179">
        <v>28</v>
      </c>
      <c r="J5179">
        <v>8</v>
      </c>
      <c r="L5179" s="11">
        <v>1</v>
      </c>
      <c r="M5179" s="22">
        <v>20.8</v>
      </c>
      <c r="N5179" s="24">
        <f t="shared" si="80"/>
        <v>416</v>
      </c>
      <c r="O5179" s="12">
        <v>20</v>
      </c>
      <c r="P5179" t="s">
        <v>116</v>
      </c>
      <c r="S5179">
        <v>0</v>
      </c>
      <c r="T5179">
        <v>0</v>
      </c>
      <c r="U5179">
        <v>0</v>
      </c>
      <c r="V5179">
        <v>0</v>
      </c>
      <c r="W5179">
        <v>1</v>
      </c>
      <c r="X5179">
        <v>6</v>
      </c>
      <c r="Y5179" s="26">
        <v>120</v>
      </c>
      <c r="Z5179" s="26">
        <v>120</v>
      </c>
      <c r="AA5179" t="s">
        <v>117</v>
      </c>
      <c r="AC5179" t="s">
        <v>1631</v>
      </c>
      <c r="AD5179" t="s">
        <v>1264</v>
      </c>
    </row>
    <row r="5180" spans="1:30" ht="15">
      <c r="A5180">
        <v>1860</v>
      </c>
      <c r="B5180" s="4">
        <v>1</v>
      </c>
      <c r="C5180">
        <v>51088</v>
      </c>
      <c r="D5180">
        <v>18</v>
      </c>
      <c r="E5180">
        <v>21</v>
      </c>
      <c r="F5180" t="s">
        <v>1290</v>
      </c>
      <c r="G5180">
        <v>1830</v>
      </c>
      <c r="I5180">
        <v>28</v>
      </c>
      <c r="J5180">
        <v>8</v>
      </c>
      <c r="L5180" s="11">
        <v>1</v>
      </c>
      <c r="M5180" s="22">
        <v>20.8</v>
      </c>
      <c r="N5180" s="24">
        <f t="shared" si="80"/>
        <v>436.8</v>
      </c>
      <c r="O5180" s="12">
        <v>21</v>
      </c>
      <c r="P5180" t="s">
        <v>116</v>
      </c>
      <c r="S5180">
        <v>0</v>
      </c>
      <c r="T5180">
        <v>0</v>
      </c>
      <c r="U5180">
        <v>0</v>
      </c>
      <c r="V5180">
        <v>0</v>
      </c>
      <c r="W5180">
        <v>1</v>
      </c>
      <c r="X5180">
        <v>6</v>
      </c>
      <c r="Y5180" s="26">
        <v>126</v>
      </c>
      <c r="Z5180" s="26">
        <v>126</v>
      </c>
      <c r="AA5180" t="s">
        <v>117</v>
      </c>
      <c r="AC5180" t="s">
        <v>1631</v>
      </c>
      <c r="AD5180" t="s">
        <v>1264</v>
      </c>
    </row>
    <row r="5181" spans="1:30" ht="15">
      <c r="A5181">
        <v>1860</v>
      </c>
      <c r="B5181" s="4">
        <v>1</v>
      </c>
      <c r="C5181">
        <v>51088</v>
      </c>
      <c r="D5181">
        <v>19</v>
      </c>
      <c r="E5181">
        <v>20</v>
      </c>
      <c r="F5181" t="s">
        <v>1290</v>
      </c>
      <c r="G5181">
        <v>1830</v>
      </c>
      <c r="I5181">
        <v>28</v>
      </c>
      <c r="J5181">
        <v>4</v>
      </c>
      <c r="L5181" s="11">
        <v>1</v>
      </c>
      <c r="M5181" s="21">
        <v>0</v>
      </c>
      <c r="N5181" s="24">
        <f t="shared" si="80"/>
        <v>0</v>
      </c>
      <c r="O5181" s="12">
        <v>20</v>
      </c>
      <c r="P5181" t="s">
        <v>116</v>
      </c>
      <c r="S5181">
        <v>0</v>
      </c>
      <c r="T5181">
        <v>0</v>
      </c>
      <c r="U5181">
        <v>0</v>
      </c>
      <c r="V5181">
        <v>0</v>
      </c>
      <c r="W5181">
        <v>1</v>
      </c>
      <c r="X5181">
        <v>6</v>
      </c>
      <c r="Y5181" s="26">
        <v>120</v>
      </c>
      <c r="Z5181" s="26">
        <v>120</v>
      </c>
      <c r="AA5181" t="s">
        <v>117</v>
      </c>
      <c r="AC5181" t="s">
        <v>1631</v>
      </c>
      <c r="AD5181" t="s">
        <v>1264</v>
      </c>
    </row>
    <row r="5182" spans="1:30" ht="15">
      <c r="A5182">
        <v>1860</v>
      </c>
      <c r="B5182" s="4">
        <v>1</v>
      </c>
      <c r="C5182">
        <v>51088</v>
      </c>
      <c r="D5182">
        <v>20</v>
      </c>
      <c r="E5182">
        <v>20</v>
      </c>
      <c r="F5182" t="s">
        <v>1290</v>
      </c>
      <c r="G5182">
        <v>1830</v>
      </c>
      <c r="I5182">
        <v>28</v>
      </c>
      <c r="J5182">
        <v>2</v>
      </c>
      <c r="L5182" s="11">
        <v>1</v>
      </c>
      <c r="M5182" s="21">
        <v>0</v>
      </c>
      <c r="N5182" s="24">
        <f t="shared" si="80"/>
        <v>0</v>
      </c>
      <c r="O5182" s="12">
        <v>20</v>
      </c>
      <c r="P5182" t="s">
        <v>116</v>
      </c>
      <c r="S5182">
        <v>0</v>
      </c>
      <c r="T5182">
        <v>0</v>
      </c>
      <c r="U5182">
        <v>0</v>
      </c>
      <c r="V5182">
        <v>0</v>
      </c>
      <c r="W5182">
        <v>1</v>
      </c>
      <c r="X5182">
        <v>6</v>
      </c>
      <c r="Y5182" s="26">
        <v>120</v>
      </c>
      <c r="Z5182" s="26">
        <v>120</v>
      </c>
      <c r="AA5182" t="s">
        <v>117</v>
      </c>
      <c r="AC5182" t="s">
        <v>1631</v>
      </c>
      <c r="AD5182" t="s">
        <v>1264</v>
      </c>
    </row>
    <row r="5183" spans="1:30" ht="15">
      <c r="A5183">
        <v>1860</v>
      </c>
      <c r="B5183" s="4">
        <v>1</v>
      </c>
      <c r="C5183">
        <v>51088</v>
      </c>
      <c r="D5183">
        <v>21</v>
      </c>
      <c r="E5183">
        <v>20</v>
      </c>
      <c r="F5183" t="s">
        <v>1290</v>
      </c>
      <c r="G5183">
        <v>1830</v>
      </c>
      <c r="I5183">
        <v>28</v>
      </c>
      <c r="J5183">
        <v>2</v>
      </c>
      <c r="L5183" s="11">
        <v>1</v>
      </c>
      <c r="M5183" s="21">
        <v>0</v>
      </c>
      <c r="N5183" s="24">
        <f t="shared" si="80"/>
        <v>0</v>
      </c>
      <c r="O5183" s="12">
        <v>20</v>
      </c>
      <c r="P5183" t="s">
        <v>116</v>
      </c>
      <c r="S5183">
        <v>0</v>
      </c>
      <c r="T5183">
        <v>0</v>
      </c>
      <c r="U5183">
        <v>0</v>
      </c>
      <c r="V5183">
        <v>0</v>
      </c>
      <c r="W5183">
        <v>1</v>
      </c>
      <c r="X5183">
        <v>6</v>
      </c>
      <c r="Y5183" s="26">
        <v>120</v>
      </c>
      <c r="Z5183" s="26">
        <v>120</v>
      </c>
      <c r="AA5183" t="s">
        <v>117</v>
      </c>
      <c r="AC5183" t="s">
        <v>1631</v>
      </c>
      <c r="AD5183" t="s">
        <v>1264</v>
      </c>
    </row>
    <row r="5184" spans="1:30">
      <c r="A5184">
        <v>1860</v>
      </c>
      <c r="B5184" s="4">
        <v>1</v>
      </c>
      <c r="C5184">
        <v>51088</v>
      </c>
      <c r="D5184">
        <v>22</v>
      </c>
      <c r="E5184">
        <v>21</v>
      </c>
      <c r="F5184" t="s">
        <v>1290</v>
      </c>
      <c r="G5184">
        <v>1830</v>
      </c>
      <c r="I5184">
        <v>28</v>
      </c>
      <c r="J5184">
        <v>3</v>
      </c>
      <c r="L5184" s="10">
        <v>0</v>
      </c>
      <c r="M5184" s="12">
        <v>0</v>
      </c>
      <c r="N5184" s="24">
        <f t="shared" si="80"/>
        <v>0</v>
      </c>
      <c r="O5184" s="12">
        <v>21</v>
      </c>
      <c r="P5184" t="s">
        <v>116</v>
      </c>
      <c r="S5184">
        <v>0</v>
      </c>
      <c r="T5184">
        <v>0</v>
      </c>
      <c r="U5184">
        <v>0</v>
      </c>
      <c r="V5184">
        <v>0</v>
      </c>
      <c r="W5184">
        <v>1</v>
      </c>
      <c r="X5184">
        <v>6</v>
      </c>
      <c r="Y5184" s="26">
        <v>126</v>
      </c>
      <c r="Z5184" s="26">
        <v>126</v>
      </c>
      <c r="AA5184" t="s">
        <v>117</v>
      </c>
      <c r="AC5184" t="s">
        <v>1631</v>
      </c>
      <c r="AD5184" t="s">
        <v>1264</v>
      </c>
    </row>
    <row r="5185" spans="1:30" ht="15">
      <c r="A5185">
        <v>1860</v>
      </c>
      <c r="B5185" s="4">
        <v>1</v>
      </c>
      <c r="C5185">
        <v>51088</v>
      </c>
      <c r="D5185">
        <v>23</v>
      </c>
      <c r="E5185">
        <v>20</v>
      </c>
      <c r="F5185" t="s">
        <v>1290</v>
      </c>
      <c r="G5185">
        <v>1830</v>
      </c>
      <c r="I5185">
        <v>28</v>
      </c>
      <c r="J5185">
        <v>11</v>
      </c>
      <c r="L5185" s="10">
        <v>0</v>
      </c>
      <c r="M5185" s="16">
        <v>20.804249475679534</v>
      </c>
      <c r="N5185" s="24">
        <f t="shared" si="80"/>
        <v>416.0849895135907</v>
      </c>
      <c r="O5185" s="12">
        <v>20</v>
      </c>
      <c r="P5185" t="s">
        <v>116</v>
      </c>
      <c r="S5185">
        <v>0</v>
      </c>
      <c r="T5185">
        <v>0</v>
      </c>
      <c r="U5185">
        <v>0</v>
      </c>
      <c r="V5185">
        <v>0</v>
      </c>
      <c r="W5185">
        <v>1</v>
      </c>
      <c r="X5185">
        <v>6</v>
      </c>
      <c r="Y5185" s="26">
        <v>120</v>
      </c>
      <c r="Z5185" s="26">
        <v>120</v>
      </c>
      <c r="AA5185" t="s">
        <v>117</v>
      </c>
      <c r="AC5185" t="s">
        <v>1631</v>
      </c>
      <c r="AD5185" t="s">
        <v>1264</v>
      </c>
    </row>
    <row r="5186" spans="1:30" ht="15">
      <c r="A5186">
        <v>1860</v>
      </c>
      <c r="B5186" s="4">
        <v>1</v>
      </c>
      <c r="C5186">
        <v>51088</v>
      </c>
      <c r="D5186">
        <v>24</v>
      </c>
      <c r="E5186">
        <v>20</v>
      </c>
      <c r="F5186" t="s">
        <v>1290</v>
      </c>
      <c r="G5186">
        <v>1830</v>
      </c>
      <c r="I5186">
        <v>28</v>
      </c>
      <c r="J5186">
        <v>9</v>
      </c>
      <c r="L5186" s="10">
        <v>0</v>
      </c>
      <c r="M5186" s="16">
        <v>20.804249475679534</v>
      </c>
      <c r="N5186" s="24">
        <f t="shared" si="80"/>
        <v>416.0849895135907</v>
      </c>
      <c r="O5186" s="12">
        <v>20</v>
      </c>
      <c r="P5186" t="s">
        <v>116</v>
      </c>
      <c r="S5186">
        <v>0</v>
      </c>
      <c r="T5186">
        <v>0</v>
      </c>
      <c r="U5186">
        <v>0</v>
      </c>
      <c r="V5186">
        <v>0</v>
      </c>
      <c r="W5186">
        <v>1</v>
      </c>
      <c r="X5186">
        <v>6</v>
      </c>
      <c r="Y5186" s="26">
        <v>120</v>
      </c>
      <c r="Z5186" s="26">
        <v>120</v>
      </c>
      <c r="AA5186" t="s">
        <v>117</v>
      </c>
      <c r="AC5186" t="s">
        <v>1631</v>
      </c>
      <c r="AD5186" t="s">
        <v>1264</v>
      </c>
    </row>
    <row r="5187" spans="1:30" ht="15">
      <c r="A5187">
        <v>1860</v>
      </c>
      <c r="B5187" s="4">
        <v>1</v>
      </c>
      <c r="C5187">
        <v>51088</v>
      </c>
      <c r="D5187">
        <v>25</v>
      </c>
      <c r="E5187">
        <v>20</v>
      </c>
      <c r="F5187" t="s">
        <v>1290</v>
      </c>
      <c r="G5187">
        <v>1830</v>
      </c>
      <c r="I5187">
        <v>28</v>
      </c>
      <c r="J5187">
        <v>2</v>
      </c>
      <c r="L5187" s="11">
        <v>1</v>
      </c>
      <c r="M5187" s="21">
        <v>0</v>
      </c>
      <c r="N5187" s="24">
        <f t="shared" si="80"/>
        <v>0</v>
      </c>
      <c r="O5187" s="12">
        <v>20</v>
      </c>
      <c r="P5187" t="s">
        <v>116</v>
      </c>
      <c r="S5187">
        <v>0</v>
      </c>
      <c r="T5187">
        <v>0</v>
      </c>
      <c r="U5187">
        <v>0</v>
      </c>
      <c r="V5187">
        <v>0</v>
      </c>
      <c r="W5187">
        <v>1</v>
      </c>
      <c r="X5187">
        <v>6</v>
      </c>
      <c r="Y5187" s="26">
        <v>120</v>
      </c>
      <c r="Z5187" s="26">
        <v>120</v>
      </c>
      <c r="AA5187" t="s">
        <v>117</v>
      </c>
      <c r="AC5187" t="s">
        <v>1631</v>
      </c>
      <c r="AD5187" t="s">
        <v>1264</v>
      </c>
    </row>
    <row r="5188" spans="1:30">
      <c r="A5188">
        <v>1860</v>
      </c>
      <c r="B5188" s="4">
        <v>1</v>
      </c>
      <c r="C5188">
        <v>51088</v>
      </c>
      <c r="D5188">
        <v>26</v>
      </c>
      <c r="E5188">
        <v>21</v>
      </c>
      <c r="F5188" t="s">
        <v>1290</v>
      </c>
      <c r="G5188">
        <v>1830</v>
      </c>
      <c r="I5188">
        <v>28</v>
      </c>
      <c r="J5188">
        <v>3</v>
      </c>
      <c r="L5188" s="10">
        <v>0</v>
      </c>
      <c r="M5188" s="12">
        <v>0</v>
      </c>
      <c r="N5188" s="24">
        <f t="shared" si="80"/>
        <v>0</v>
      </c>
      <c r="O5188" s="12">
        <v>21</v>
      </c>
      <c r="P5188" t="s">
        <v>116</v>
      </c>
      <c r="S5188">
        <v>0</v>
      </c>
      <c r="T5188">
        <v>0</v>
      </c>
      <c r="U5188">
        <v>0</v>
      </c>
      <c r="V5188">
        <v>0</v>
      </c>
      <c r="W5188">
        <v>1</v>
      </c>
      <c r="X5188">
        <v>6</v>
      </c>
      <c r="Y5188" s="26">
        <v>126</v>
      </c>
      <c r="Z5188" s="26">
        <v>126</v>
      </c>
      <c r="AA5188" t="s">
        <v>117</v>
      </c>
      <c r="AC5188" t="s">
        <v>1631</v>
      </c>
      <c r="AD5188" t="s">
        <v>1264</v>
      </c>
    </row>
    <row r="5189" spans="1:30">
      <c r="A5189">
        <v>1860</v>
      </c>
      <c r="B5189" s="4">
        <v>1</v>
      </c>
      <c r="C5189">
        <v>51088</v>
      </c>
      <c r="D5189">
        <v>27</v>
      </c>
      <c r="E5189">
        <v>20</v>
      </c>
      <c r="F5189" t="s">
        <v>1290</v>
      </c>
      <c r="G5189">
        <v>1830</v>
      </c>
      <c r="I5189">
        <v>28</v>
      </c>
      <c r="J5189">
        <v>2</v>
      </c>
      <c r="L5189" s="10">
        <v>0</v>
      </c>
      <c r="M5189" s="12">
        <v>0</v>
      </c>
      <c r="N5189" s="24">
        <f t="shared" si="80"/>
        <v>0</v>
      </c>
      <c r="O5189" s="12">
        <v>20</v>
      </c>
      <c r="P5189" t="s">
        <v>116</v>
      </c>
      <c r="S5189">
        <v>0</v>
      </c>
      <c r="T5189">
        <v>0</v>
      </c>
      <c r="U5189">
        <v>0</v>
      </c>
      <c r="V5189">
        <v>0</v>
      </c>
      <c r="W5189">
        <v>1</v>
      </c>
      <c r="X5189">
        <v>6</v>
      </c>
      <c r="Y5189" s="26">
        <v>120</v>
      </c>
      <c r="Z5189" s="26">
        <v>120</v>
      </c>
      <c r="AA5189" t="s">
        <v>117</v>
      </c>
      <c r="AC5189" t="s">
        <v>1631</v>
      </c>
      <c r="AD5189" t="s">
        <v>1264</v>
      </c>
    </row>
    <row r="5190" spans="1:30">
      <c r="A5190">
        <v>1860</v>
      </c>
      <c r="B5190" s="4">
        <v>1</v>
      </c>
      <c r="C5190">
        <v>51088</v>
      </c>
      <c r="D5190">
        <v>28</v>
      </c>
      <c r="E5190">
        <v>20</v>
      </c>
      <c r="F5190" t="s">
        <v>1290</v>
      </c>
      <c r="G5190">
        <v>1830</v>
      </c>
      <c r="I5190">
        <v>28</v>
      </c>
      <c r="J5190">
        <v>0</v>
      </c>
      <c r="K5190">
        <v>4</v>
      </c>
      <c r="L5190" s="10">
        <v>0</v>
      </c>
      <c r="M5190" s="12">
        <v>0</v>
      </c>
      <c r="N5190" s="24">
        <f t="shared" ref="N5190:N5253" si="81">E5190*M5190</f>
        <v>0</v>
      </c>
      <c r="O5190" s="12">
        <v>20</v>
      </c>
      <c r="P5190" t="s">
        <v>116</v>
      </c>
      <c r="S5190">
        <v>0</v>
      </c>
      <c r="T5190">
        <v>0</v>
      </c>
      <c r="U5190">
        <v>0</v>
      </c>
      <c r="V5190">
        <v>0</v>
      </c>
      <c r="W5190">
        <v>1</v>
      </c>
      <c r="X5190">
        <v>6</v>
      </c>
      <c r="Y5190" s="26">
        <v>120</v>
      </c>
      <c r="Z5190" s="26">
        <v>120</v>
      </c>
      <c r="AA5190" t="s">
        <v>117</v>
      </c>
      <c r="AC5190" t="s">
        <v>1631</v>
      </c>
      <c r="AD5190" t="s">
        <v>1264</v>
      </c>
    </row>
    <row r="5191" spans="1:30" ht="15">
      <c r="A5191">
        <v>1860</v>
      </c>
      <c r="B5191" s="4">
        <v>1</v>
      </c>
      <c r="C5191">
        <v>51089</v>
      </c>
      <c r="D5191">
        <v>1</v>
      </c>
      <c r="E5191">
        <v>20</v>
      </c>
      <c r="F5191" t="s">
        <v>1290</v>
      </c>
      <c r="G5191">
        <v>1830</v>
      </c>
      <c r="I5191">
        <v>1</v>
      </c>
      <c r="J5191">
        <v>30</v>
      </c>
      <c r="L5191" s="10">
        <v>0</v>
      </c>
      <c r="M5191" s="16">
        <v>69.069443965111702</v>
      </c>
      <c r="N5191" s="24">
        <f t="shared" si="81"/>
        <v>1381.388879302234</v>
      </c>
      <c r="O5191" s="12">
        <v>20</v>
      </c>
      <c r="P5191" t="s">
        <v>116</v>
      </c>
      <c r="S5191">
        <v>0</v>
      </c>
      <c r="T5191">
        <v>0</v>
      </c>
      <c r="U5191">
        <v>0</v>
      </c>
      <c r="V5191">
        <v>0</v>
      </c>
      <c r="W5191">
        <v>1</v>
      </c>
      <c r="X5191" t="s">
        <v>247</v>
      </c>
      <c r="Y5191" s="26">
        <v>0</v>
      </c>
      <c r="Z5191" s="26">
        <v>20</v>
      </c>
      <c r="AA5191" t="s">
        <v>117</v>
      </c>
      <c r="AC5191" t="s">
        <v>1632</v>
      </c>
      <c r="AD5191" t="s">
        <v>86</v>
      </c>
    </row>
    <row r="5192" spans="1:30" ht="15">
      <c r="A5192">
        <v>1860</v>
      </c>
      <c r="B5192" s="4">
        <v>1</v>
      </c>
      <c r="C5192">
        <v>51090</v>
      </c>
      <c r="D5192">
        <v>1</v>
      </c>
      <c r="E5192">
        <v>21</v>
      </c>
      <c r="F5192" t="s">
        <v>1290</v>
      </c>
      <c r="G5192">
        <v>1830</v>
      </c>
      <c r="I5192">
        <v>20</v>
      </c>
      <c r="J5192">
        <v>61</v>
      </c>
      <c r="L5192" s="10">
        <v>0</v>
      </c>
      <c r="M5192" s="16">
        <v>45.18</v>
      </c>
      <c r="N5192" s="24">
        <f t="shared" si="81"/>
        <v>948.78</v>
      </c>
      <c r="O5192" s="12">
        <v>21</v>
      </c>
      <c r="P5192" t="s">
        <v>116</v>
      </c>
      <c r="S5192">
        <v>0</v>
      </c>
      <c r="T5192">
        <v>0</v>
      </c>
      <c r="U5192">
        <v>0</v>
      </c>
      <c r="V5192">
        <v>0</v>
      </c>
      <c r="W5192">
        <v>1</v>
      </c>
      <c r="X5192">
        <v>3</v>
      </c>
      <c r="Y5192" s="26">
        <v>63</v>
      </c>
      <c r="Z5192" s="26">
        <v>63</v>
      </c>
      <c r="AA5192" t="s">
        <v>117</v>
      </c>
      <c r="AC5192" t="s">
        <v>509</v>
      </c>
      <c r="AD5192" t="s">
        <v>790</v>
      </c>
    </row>
    <row r="5193" spans="1:30" ht="15">
      <c r="A5193">
        <v>1860</v>
      </c>
      <c r="B5193" s="4">
        <v>1</v>
      </c>
      <c r="C5193">
        <v>51090</v>
      </c>
      <c r="D5193">
        <v>2</v>
      </c>
      <c r="E5193">
        <v>20</v>
      </c>
      <c r="F5193" t="s">
        <v>1290</v>
      </c>
      <c r="G5193">
        <v>1830</v>
      </c>
      <c r="I5193">
        <v>20</v>
      </c>
      <c r="J5193">
        <v>50</v>
      </c>
      <c r="L5193" s="10">
        <v>0</v>
      </c>
      <c r="M5193" s="16">
        <v>69.069443965111702</v>
      </c>
      <c r="N5193" s="24">
        <f t="shared" si="81"/>
        <v>1381.388879302234</v>
      </c>
      <c r="O5193" s="12">
        <v>20</v>
      </c>
      <c r="P5193" t="s">
        <v>171</v>
      </c>
      <c r="S5193">
        <v>0</v>
      </c>
      <c r="T5193">
        <v>0</v>
      </c>
      <c r="U5193">
        <v>0</v>
      </c>
      <c r="V5193">
        <v>0</v>
      </c>
      <c r="W5193">
        <v>1</v>
      </c>
      <c r="X5193">
        <v>3</v>
      </c>
      <c r="Y5193" s="26">
        <v>60</v>
      </c>
      <c r="Z5193" s="26">
        <v>60</v>
      </c>
      <c r="AA5193" t="s">
        <v>117</v>
      </c>
      <c r="AC5193" t="s">
        <v>509</v>
      </c>
      <c r="AD5193" t="s">
        <v>790</v>
      </c>
    </row>
    <row r="5194" spans="1:30" ht="15">
      <c r="A5194">
        <v>1860</v>
      </c>
      <c r="B5194" s="4">
        <v>1</v>
      </c>
      <c r="C5194">
        <v>51090</v>
      </c>
      <c r="D5194">
        <v>3</v>
      </c>
      <c r="E5194">
        <v>20</v>
      </c>
      <c r="F5194" t="s">
        <v>1290</v>
      </c>
      <c r="G5194">
        <v>1830</v>
      </c>
      <c r="I5194">
        <v>20</v>
      </c>
      <c r="J5194">
        <v>40</v>
      </c>
      <c r="L5194" s="10">
        <v>0</v>
      </c>
      <c r="M5194" s="16">
        <v>69.069443965111702</v>
      </c>
      <c r="N5194" s="24">
        <f t="shared" si="81"/>
        <v>1381.388879302234</v>
      </c>
      <c r="O5194" s="12">
        <v>20</v>
      </c>
      <c r="P5194" t="s">
        <v>171</v>
      </c>
      <c r="S5194">
        <v>0</v>
      </c>
      <c r="T5194">
        <v>0</v>
      </c>
      <c r="U5194">
        <v>0</v>
      </c>
      <c r="V5194">
        <v>0</v>
      </c>
      <c r="W5194">
        <v>1</v>
      </c>
      <c r="X5194">
        <v>3</v>
      </c>
      <c r="Y5194" s="26">
        <v>60</v>
      </c>
      <c r="Z5194" s="26">
        <v>60</v>
      </c>
      <c r="AA5194" t="s">
        <v>117</v>
      </c>
      <c r="AC5194" t="s">
        <v>509</v>
      </c>
      <c r="AD5194" t="s">
        <v>790</v>
      </c>
    </row>
    <row r="5195" spans="1:30" ht="15">
      <c r="A5195">
        <v>1860</v>
      </c>
      <c r="B5195" s="4">
        <v>1</v>
      </c>
      <c r="C5195">
        <v>51090</v>
      </c>
      <c r="D5195">
        <v>4</v>
      </c>
      <c r="E5195">
        <v>20</v>
      </c>
      <c r="F5195" t="s">
        <v>1290</v>
      </c>
      <c r="G5195">
        <v>1830</v>
      </c>
      <c r="I5195">
        <v>20</v>
      </c>
      <c r="J5195">
        <v>45</v>
      </c>
      <c r="L5195" s="10">
        <v>0</v>
      </c>
      <c r="M5195" s="16">
        <v>69.069443965111702</v>
      </c>
      <c r="N5195" s="24">
        <f t="shared" si="81"/>
        <v>1381.388879302234</v>
      </c>
      <c r="O5195" s="12">
        <v>20</v>
      </c>
      <c r="P5195" t="s">
        <v>116</v>
      </c>
      <c r="S5195">
        <v>0</v>
      </c>
      <c r="T5195">
        <v>0</v>
      </c>
      <c r="U5195">
        <v>0</v>
      </c>
      <c r="V5195">
        <v>0</v>
      </c>
      <c r="W5195">
        <v>1</v>
      </c>
      <c r="X5195">
        <v>3</v>
      </c>
      <c r="Y5195" s="26">
        <v>60</v>
      </c>
      <c r="Z5195" s="26">
        <v>60</v>
      </c>
      <c r="AA5195" t="s">
        <v>117</v>
      </c>
      <c r="AC5195" t="s">
        <v>509</v>
      </c>
      <c r="AD5195" t="s">
        <v>790</v>
      </c>
    </row>
    <row r="5196" spans="1:30" ht="15">
      <c r="A5196">
        <v>1860</v>
      </c>
      <c r="B5196" s="4">
        <v>1</v>
      </c>
      <c r="C5196">
        <v>51090</v>
      </c>
      <c r="D5196">
        <v>5</v>
      </c>
      <c r="E5196">
        <v>21</v>
      </c>
      <c r="F5196" t="s">
        <v>1290</v>
      </c>
      <c r="G5196">
        <v>1830</v>
      </c>
      <c r="I5196">
        <v>20</v>
      </c>
      <c r="J5196">
        <v>35</v>
      </c>
      <c r="L5196" s="11">
        <v>1</v>
      </c>
      <c r="M5196" s="16">
        <v>139.72421729991686</v>
      </c>
      <c r="N5196" s="24">
        <f t="shared" si="81"/>
        <v>2934.2085632982539</v>
      </c>
      <c r="O5196" s="12">
        <v>21</v>
      </c>
      <c r="P5196" t="s">
        <v>171</v>
      </c>
      <c r="S5196">
        <v>0</v>
      </c>
      <c r="T5196">
        <v>0</v>
      </c>
      <c r="U5196">
        <v>0</v>
      </c>
      <c r="V5196">
        <v>0</v>
      </c>
      <c r="W5196">
        <v>1</v>
      </c>
      <c r="X5196">
        <v>3</v>
      </c>
      <c r="Y5196" s="26">
        <v>63</v>
      </c>
      <c r="Z5196" s="26">
        <v>63</v>
      </c>
      <c r="AA5196" t="s">
        <v>117</v>
      </c>
      <c r="AC5196" t="s">
        <v>509</v>
      </c>
      <c r="AD5196" t="s">
        <v>790</v>
      </c>
    </row>
    <row r="5197" spans="1:30" ht="15">
      <c r="A5197">
        <v>1860</v>
      </c>
      <c r="B5197" s="4">
        <v>1</v>
      </c>
      <c r="C5197">
        <v>51090</v>
      </c>
      <c r="D5197">
        <v>6</v>
      </c>
      <c r="E5197">
        <v>20</v>
      </c>
      <c r="F5197" t="s">
        <v>1290</v>
      </c>
      <c r="G5197">
        <v>1830</v>
      </c>
      <c r="I5197">
        <v>20</v>
      </c>
      <c r="J5197">
        <v>25</v>
      </c>
      <c r="L5197" s="11">
        <v>1</v>
      </c>
      <c r="M5197" s="16">
        <v>139.72421729991686</v>
      </c>
      <c r="N5197" s="24">
        <f t="shared" si="81"/>
        <v>2794.4843459983372</v>
      </c>
      <c r="O5197" s="12">
        <v>20</v>
      </c>
      <c r="P5197" t="s">
        <v>116</v>
      </c>
      <c r="S5197">
        <v>0</v>
      </c>
      <c r="T5197">
        <v>0</v>
      </c>
      <c r="U5197">
        <v>0</v>
      </c>
      <c r="V5197">
        <v>0</v>
      </c>
      <c r="W5197">
        <v>1</v>
      </c>
      <c r="X5197">
        <v>3</v>
      </c>
      <c r="Y5197" s="26">
        <v>60</v>
      </c>
      <c r="Z5197" s="26">
        <v>60</v>
      </c>
      <c r="AA5197" t="s">
        <v>117</v>
      </c>
      <c r="AC5197" t="s">
        <v>509</v>
      </c>
      <c r="AD5197" t="s">
        <v>790</v>
      </c>
    </row>
    <row r="5198" spans="1:30" ht="15">
      <c r="A5198">
        <v>1860</v>
      </c>
      <c r="B5198" s="4">
        <v>1</v>
      </c>
      <c r="C5198">
        <v>51090</v>
      </c>
      <c r="D5198">
        <v>7</v>
      </c>
      <c r="E5198">
        <v>20</v>
      </c>
      <c r="F5198" t="s">
        <v>1290</v>
      </c>
      <c r="G5198">
        <v>1830</v>
      </c>
      <c r="I5198">
        <v>20</v>
      </c>
      <c r="J5198">
        <v>24</v>
      </c>
      <c r="L5198" s="10">
        <v>0</v>
      </c>
      <c r="M5198" s="16">
        <v>69.069443965111702</v>
      </c>
      <c r="N5198" s="24">
        <f t="shared" si="81"/>
        <v>1381.388879302234</v>
      </c>
      <c r="O5198" s="12">
        <v>20</v>
      </c>
      <c r="P5198" t="s">
        <v>116</v>
      </c>
      <c r="S5198">
        <v>0</v>
      </c>
      <c r="T5198">
        <v>0</v>
      </c>
      <c r="U5198">
        <v>0</v>
      </c>
      <c r="V5198">
        <v>0</v>
      </c>
      <c r="W5198">
        <v>1</v>
      </c>
      <c r="X5198">
        <v>3</v>
      </c>
      <c r="Y5198" s="26">
        <v>60</v>
      </c>
      <c r="Z5198" s="26">
        <v>60</v>
      </c>
      <c r="AA5198" t="s">
        <v>117</v>
      </c>
      <c r="AC5198" t="s">
        <v>509</v>
      </c>
      <c r="AD5198" t="s">
        <v>790</v>
      </c>
    </row>
    <row r="5199" spans="1:30" ht="15">
      <c r="A5199">
        <v>1860</v>
      </c>
      <c r="B5199" s="4">
        <v>1</v>
      </c>
      <c r="C5199">
        <v>51090</v>
      </c>
      <c r="D5199">
        <v>8</v>
      </c>
      <c r="E5199">
        <v>20</v>
      </c>
      <c r="F5199" t="s">
        <v>1290</v>
      </c>
      <c r="G5199">
        <v>1830</v>
      </c>
      <c r="I5199">
        <v>20</v>
      </c>
      <c r="J5199">
        <v>20</v>
      </c>
      <c r="L5199" s="11">
        <v>1</v>
      </c>
      <c r="M5199" s="16">
        <v>139.72421729991686</v>
      </c>
      <c r="N5199" s="24">
        <f t="shared" si="81"/>
        <v>2794.4843459983372</v>
      </c>
      <c r="O5199" s="12">
        <v>20</v>
      </c>
      <c r="P5199" t="s">
        <v>116</v>
      </c>
      <c r="S5199">
        <v>0</v>
      </c>
      <c r="T5199">
        <v>0</v>
      </c>
      <c r="U5199">
        <v>0</v>
      </c>
      <c r="V5199">
        <v>0</v>
      </c>
      <c r="W5199">
        <v>1</v>
      </c>
      <c r="X5199">
        <v>3</v>
      </c>
      <c r="Y5199" s="26">
        <v>60</v>
      </c>
      <c r="Z5199" s="26">
        <v>60</v>
      </c>
      <c r="AA5199" t="s">
        <v>117</v>
      </c>
      <c r="AC5199" t="s">
        <v>509</v>
      </c>
      <c r="AD5199" t="s">
        <v>790</v>
      </c>
    </row>
    <row r="5200" spans="1:30" ht="15">
      <c r="A5200">
        <v>1860</v>
      </c>
      <c r="B5200" s="4">
        <v>1</v>
      </c>
      <c r="C5200">
        <v>51090</v>
      </c>
      <c r="D5200">
        <v>9</v>
      </c>
      <c r="E5200">
        <v>21</v>
      </c>
      <c r="F5200" t="s">
        <v>1290</v>
      </c>
      <c r="G5200">
        <v>1830</v>
      </c>
      <c r="I5200">
        <v>20</v>
      </c>
      <c r="J5200">
        <v>18</v>
      </c>
      <c r="L5200" s="10">
        <v>0</v>
      </c>
      <c r="M5200" s="16">
        <v>29.789946565499331</v>
      </c>
      <c r="N5200" s="24">
        <f t="shared" si="81"/>
        <v>625.58887787548599</v>
      </c>
      <c r="O5200" s="12">
        <v>21</v>
      </c>
      <c r="P5200" t="s">
        <v>171</v>
      </c>
      <c r="S5200">
        <v>0</v>
      </c>
      <c r="T5200">
        <v>0</v>
      </c>
      <c r="U5200">
        <v>0</v>
      </c>
      <c r="V5200">
        <v>0</v>
      </c>
      <c r="W5200">
        <v>1</v>
      </c>
      <c r="X5200">
        <v>3</v>
      </c>
      <c r="Y5200" s="26">
        <v>63</v>
      </c>
      <c r="Z5200" s="26">
        <v>63</v>
      </c>
      <c r="AA5200" t="s">
        <v>117</v>
      </c>
      <c r="AC5200" t="s">
        <v>509</v>
      </c>
      <c r="AD5200" t="s">
        <v>790</v>
      </c>
    </row>
    <row r="5201" spans="1:32" ht="15">
      <c r="A5201">
        <v>1860</v>
      </c>
      <c r="B5201" s="4">
        <v>1</v>
      </c>
      <c r="C5201">
        <v>51090</v>
      </c>
      <c r="D5201">
        <v>10</v>
      </c>
      <c r="E5201">
        <v>20</v>
      </c>
      <c r="F5201" t="s">
        <v>1290</v>
      </c>
      <c r="G5201">
        <v>1830</v>
      </c>
      <c r="I5201">
        <v>20</v>
      </c>
      <c r="J5201">
        <v>16</v>
      </c>
      <c r="L5201" s="10">
        <v>0</v>
      </c>
      <c r="M5201" s="16">
        <v>29.789946565499331</v>
      </c>
      <c r="N5201" s="24">
        <f t="shared" si="81"/>
        <v>595.79893130998664</v>
      </c>
      <c r="O5201" s="12">
        <v>20</v>
      </c>
      <c r="P5201" t="s">
        <v>116</v>
      </c>
      <c r="S5201">
        <v>0</v>
      </c>
      <c r="T5201">
        <v>0</v>
      </c>
      <c r="U5201">
        <v>0</v>
      </c>
      <c r="V5201">
        <v>0</v>
      </c>
      <c r="W5201">
        <v>1</v>
      </c>
      <c r="X5201">
        <v>3</v>
      </c>
      <c r="Y5201" s="26">
        <v>60</v>
      </c>
      <c r="Z5201" s="26">
        <v>60</v>
      </c>
      <c r="AA5201" t="s">
        <v>117</v>
      </c>
      <c r="AC5201" t="s">
        <v>509</v>
      </c>
      <c r="AD5201" t="s">
        <v>790</v>
      </c>
    </row>
    <row r="5202" spans="1:32" ht="15">
      <c r="A5202">
        <v>1860</v>
      </c>
      <c r="B5202" s="4">
        <v>1</v>
      </c>
      <c r="C5202">
        <v>51090</v>
      </c>
      <c r="D5202">
        <v>11</v>
      </c>
      <c r="E5202">
        <v>20</v>
      </c>
      <c r="F5202" t="s">
        <v>1290</v>
      </c>
      <c r="G5202">
        <v>1830</v>
      </c>
      <c r="I5202">
        <v>20</v>
      </c>
      <c r="J5202">
        <v>21</v>
      </c>
      <c r="L5202" s="11">
        <v>1</v>
      </c>
      <c r="M5202" s="16">
        <v>139.72421729991686</v>
      </c>
      <c r="N5202" s="24">
        <f t="shared" si="81"/>
        <v>2794.4843459983372</v>
      </c>
      <c r="O5202" s="12">
        <v>20</v>
      </c>
      <c r="P5202" t="s">
        <v>171</v>
      </c>
      <c r="S5202">
        <v>0</v>
      </c>
      <c r="T5202">
        <v>0</v>
      </c>
      <c r="U5202">
        <v>0</v>
      </c>
      <c r="V5202">
        <v>0</v>
      </c>
      <c r="W5202">
        <v>1</v>
      </c>
      <c r="X5202">
        <v>3</v>
      </c>
      <c r="Y5202" s="26">
        <v>60</v>
      </c>
      <c r="Z5202" s="26">
        <v>60</v>
      </c>
      <c r="AA5202" t="s">
        <v>117</v>
      </c>
      <c r="AC5202" t="s">
        <v>509</v>
      </c>
      <c r="AD5202" t="s">
        <v>790</v>
      </c>
    </row>
    <row r="5203" spans="1:32" ht="15">
      <c r="A5203">
        <v>1860</v>
      </c>
      <c r="B5203" s="4">
        <v>1</v>
      </c>
      <c r="C5203">
        <v>51090</v>
      </c>
      <c r="D5203">
        <v>12</v>
      </c>
      <c r="E5203">
        <v>20</v>
      </c>
      <c r="F5203" t="s">
        <v>1290</v>
      </c>
      <c r="G5203">
        <v>1830</v>
      </c>
      <c r="I5203">
        <v>20</v>
      </c>
      <c r="J5203">
        <v>14</v>
      </c>
      <c r="L5203" s="10">
        <v>0</v>
      </c>
      <c r="M5203" s="16">
        <v>29.789946565499331</v>
      </c>
      <c r="N5203" s="24">
        <f t="shared" si="81"/>
        <v>595.79893130998664</v>
      </c>
      <c r="O5203" s="12">
        <v>20</v>
      </c>
      <c r="P5203" t="s">
        <v>116</v>
      </c>
      <c r="S5203">
        <v>0</v>
      </c>
      <c r="T5203">
        <v>0</v>
      </c>
      <c r="U5203">
        <v>0</v>
      </c>
      <c r="V5203">
        <v>0</v>
      </c>
      <c r="W5203">
        <v>1</v>
      </c>
      <c r="X5203">
        <v>3</v>
      </c>
      <c r="Y5203" s="26">
        <v>60</v>
      </c>
      <c r="Z5203" s="26">
        <v>60</v>
      </c>
      <c r="AA5203" t="s">
        <v>117</v>
      </c>
      <c r="AC5203" t="s">
        <v>509</v>
      </c>
      <c r="AD5203" t="s">
        <v>790</v>
      </c>
    </row>
    <row r="5204" spans="1:32" ht="15">
      <c r="A5204">
        <v>1860</v>
      </c>
      <c r="B5204" s="4">
        <v>1</v>
      </c>
      <c r="C5204">
        <v>51090</v>
      </c>
      <c r="D5204">
        <v>13</v>
      </c>
      <c r="E5204">
        <v>21</v>
      </c>
      <c r="F5204" t="s">
        <v>1290</v>
      </c>
      <c r="G5204">
        <v>1830</v>
      </c>
      <c r="I5204">
        <v>20</v>
      </c>
      <c r="J5204">
        <v>12</v>
      </c>
      <c r="L5204" s="10">
        <v>0</v>
      </c>
      <c r="M5204" s="16">
        <v>20.804249475679534</v>
      </c>
      <c r="N5204" s="24">
        <f t="shared" si="81"/>
        <v>436.88923898927021</v>
      </c>
      <c r="O5204" s="12">
        <v>21</v>
      </c>
      <c r="P5204" t="s">
        <v>171</v>
      </c>
      <c r="S5204">
        <v>0</v>
      </c>
      <c r="T5204">
        <v>0</v>
      </c>
      <c r="U5204">
        <v>0</v>
      </c>
      <c r="V5204">
        <v>0</v>
      </c>
      <c r="W5204">
        <v>1</v>
      </c>
      <c r="X5204">
        <v>3</v>
      </c>
      <c r="Y5204" s="26">
        <v>63</v>
      </c>
      <c r="Z5204" s="26">
        <v>63</v>
      </c>
      <c r="AA5204" t="s">
        <v>117</v>
      </c>
      <c r="AC5204" t="s">
        <v>509</v>
      </c>
      <c r="AD5204" t="s">
        <v>790</v>
      </c>
    </row>
    <row r="5205" spans="1:32" ht="15">
      <c r="A5205">
        <v>1860</v>
      </c>
      <c r="B5205" s="4">
        <v>1</v>
      </c>
      <c r="C5205">
        <v>51090</v>
      </c>
      <c r="D5205">
        <v>14</v>
      </c>
      <c r="E5205">
        <v>20</v>
      </c>
      <c r="F5205" t="s">
        <v>1290</v>
      </c>
      <c r="G5205">
        <v>1830</v>
      </c>
      <c r="I5205">
        <v>20</v>
      </c>
      <c r="J5205">
        <v>10</v>
      </c>
      <c r="L5205" s="11">
        <v>1</v>
      </c>
      <c r="M5205" s="22">
        <v>20.8</v>
      </c>
      <c r="N5205" s="24">
        <f t="shared" si="81"/>
        <v>416</v>
      </c>
      <c r="O5205" s="12">
        <v>20</v>
      </c>
      <c r="P5205" t="s">
        <v>116</v>
      </c>
      <c r="S5205">
        <v>0</v>
      </c>
      <c r="T5205">
        <v>0</v>
      </c>
      <c r="U5205">
        <v>0</v>
      </c>
      <c r="V5205">
        <v>0</v>
      </c>
      <c r="W5205">
        <v>1</v>
      </c>
      <c r="X5205">
        <v>3</v>
      </c>
      <c r="Y5205" s="26">
        <v>60</v>
      </c>
      <c r="Z5205" s="26">
        <v>60</v>
      </c>
      <c r="AA5205" t="s">
        <v>117</v>
      </c>
      <c r="AC5205" t="s">
        <v>509</v>
      </c>
      <c r="AD5205" t="s">
        <v>790</v>
      </c>
    </row>
    <row r="5206" spans="1:32" ht="15">
      <c r="A5206">
        <v>1860</v>
      </c>
      <c r="B5206" s="4">
        <v>1</v>
      </c>
      <c r="C5206">
        <v>51090</v>
      </c>
      <c r="D5206">
        <v>15</v>
      </c>
      <c r="E5206">
        <v>20</v>
      </c>
      <c r="F5206" t="s">
        <v>1290</v>
      </c>
      <c r="G5206">
        <v>1830</v>
      </c>
      <c r="I5206">
        <v>20</v>
      </c>
      <c r="J5206">
        <v>7</v>
      </c>
      <c r="L5206" s="10">
        <v>0</v>
      </c>
      <c r="M5206" s="16">
        <v>20.804249475679534</v>
      </c>
      <c r="N5206" s="24">
        <f t="shared" si="81"/>
        <v>416.0849895135907</v>
      </c>
      <c r="O5206" s="12">
        <v>20</v>
      </c>
      <c r="P5206" t="s">
        <v>116</v>
      </c>
      <c r="S5206">
        <v>0</v>
      </c>
      <c r="T5206">
        <v>0</v>
      </c>
      <c r="U5206">
        <v>0</v>
      </c>
      <c r="V5206">
        <v>0</v>
      </c>
      <c r="W5206">
        <v>1</v>
      </c>
      <c r="X5206">
        <v>3</v>
      </c>
      <c r="Y5206" s="26">
        <v>60</v>
      </c>
      <c r="Z5206" s="26">
        <v>60</v>
      </c>
      <c r="AA5206" t="s">
        <v>117</v>
      </c>
      <c r="AC5206" t="s">
        <v>509</v>
      </c>
      <c r="AD5206" t="s">
        <v>790</v>
      </c>
    </row>
    <row r="5207" spans="1:32" ht="15">
      <c r="A5207">
        <v>1860</v>
      </c>
      <c r="B5207" s="4">
        <v>1</v>
      </c>
      <c r="C5207">
        <v>51090</v>
      </c>
      <c r="D5207">
        <v>16</v>
      </c>
      <c r="E5207">
        <v>20</v>
      </c>
      <c r="F5207" t="s">
        <v>1290</v>
      </c>
      <c r="G5207">
        <v>1830</v>
      </c>
      <c r="I5207">
        <v>20</v>
      </c>
      <c r="J5207">
        <v>6</v>
      </c>
      <c r="L5207" s="11">
        <v>1</v>
      </c>
      <c r="M5207" s="21">
        <v>0</v>
      </c>
      <c r="N5207" s="24">
        <f t="shared" si="81"/>
        <v>0</v>
      </c>
      <c r="O5207" s="12">
        <v>20</v>
      </c>
      <c r="P5207" t="s">
        <v>116</v>
      </c>
      <c r="S5207">
        <v>0</v>
      </c>
      <c r="T5207">
        <v>0</v>
      </c>
      <c r="U5207">
        <v>0</v>
      </c>
      <c r="V5207">
        <v>0</v>
      </c>
      <c r="W5207">
        <v>1</v>
      </c>
      <c r="X5207">
        <v>3</v>
      </c>
      <c r="Y5207" s="26">
        <v>60</v>
      </c>
      <c r="Z5207" s="26">
        <v>60</v>
      </c>
      <c r="AA5207" t="s">
        <v>117</v>
      </c>
      <c r="AC5207" t="s">
        <v>509</v>
      </c>
      <c r="AD5207" t="s">
        <v>790</v>
      </c>
    </row>
    <row r="5208" spans="1:32">
      <c r="A5208">
        <v>1860</v>
      </c>
      <c r="B5208" s="4">
        <v>1</v>
      </c>
      <c r="C5208">
        <v>51090</v>
      </c>
      <c r="D5208">
        <v>17</v>
      </c>
      <c r="E5208">
        <v>21</v>
      </c>
      <c r="F5208" t="s">
        <v>1290</v>
      </c>
      <c r="G5208">
        <v>1830</v>
      </c>
      <c r="I5208">
        <v>20</v>
      </c>
      <c r="J5208">
        <v>5</v>
      </c>
      <c r="L5208" s="10">
        <v>0</v>
      </c>
      <c r="M5208" s="12">
        <v>0</v>
      </c>
      <c r="N5208" s="24">
        <f t="shared" si="81"/>
        <v>0</v>
      </c>
      <c r="O5208" s="12">
        <v>21</v>
      </c>
      <c r="P5208" t="s">
        <v>171</v>
      </c>
      <c r="S5208">
        <v>0</v>
      </c>
      <c r="T5208">
        <v>0</v>
      </c>
      <c r="U5208">
        <v>0</v>
      </c>
      <c r="V5208">
        <v>0</v>
      </c>
      <c r="W5208">
        <v>1</v>
      </c>
      <c r="X5208">
        <v>3</v>
      </c>
      <c r="Y5208" s="26">
        <v>63</v>
      </c>
      <c r="Z5208" s="26">
        <v>63</v>
      </c>
      <c r="AA5208" t="s">
        <v>117</v>
      </c>
      <c r="AC5208" t="s">
        <v>509</v>
      </c>
      <c r="AD5208" t="s">
        <v>790</v>
      </c>
    </row>
    <row r="5209" spans="1:32" ht="15">
      <c r="A5209">
        <v>1860</v>
      </c>
      <c r="B5209" s="4">
        <v>1</v>
      </c>
      <c r="C5209">
        <v>51090</v>
      </c>
      <c r="D5209">
        <v>18</v>
      </c>
      <c r="E5209">
        <v>20</v>
      </c>
      <c r="F5209" t="s">
        <v>1290</v>
      </c>
      <c r="G5209">
        <v>1830</v>
      </c>
      <c r="I5209">
        <v>20</v>
      </c>
      <c r="J5209">
        <v>4</v>
      </c>
      <c r="L5209" s="11">
        <v>1</v>
      </c>
      <c r="M5209" s="21">
        <v>0</v>
      </c>
      <c r="N5209" s="24">
        <f t="shared" si="81"/>
        <v>0</v>
      </c>
      <c r="O5209" s="12">
        <v>20</v>
      </c>
      <c r="P5209" t="s">
        <v>116</v>
      </c>
      <c r="S5209">
        <v>0</v>
      </c>
      <c r="T5209">
        <v>0</v>
      </c>
      <c r="U5209">
        <v>0</v>
      </c>
      <c r="V5209">
        <v>0</v>
      </c>
      <c r="W5209">
        <v>1</v>
      </c>
      <c r="X5209">
        <v>3</v>
      </c>
      <c r="Y5209" s="26">
        <v>60</v>
      </c>
      <c r="Z5209" s="26">
        <v>60</v>
      </c>
      <c r="AA5209" t="s">
        <v>117</v>
      </c>
      <c r="AC5209" t="s">
        <v>509</v>
      </c>
      <c r="AD5209" t="s">
        <v>790</v>
      </c>
    </row>
    <row r="5210" spans="1:32">
      <c r="A5210">
        <v>1860</v>
      </c>
      <c r="B5210" s="4">
        <v>1</v>
      </c>
      <c r="C5210">
        <v>51090</v>
      </c>
      <c r="D5210">
        <v>19</v>
      </c>
      <c r="E5210">
        <v>20</v>
      </c>
      <c r="F5210" t="s">
        <v>1290</v>
      </c>
      <c r="G5210">
        <v>1830</v>
      </c>
      <c r="I5210">
        <v>20</v>
      </c>
      <c r="J5210">
        <v>3</v>
      </c>
      <c r="L5210" s="10">
        <v>0</v>
      </c>
      <c r="M5210" s="12">
        <v>0</v>
      </c>
      <c r="N5210" s="24">
        <f t="shared" si="81"/>
        <v>0</v>
      </c>
      <c r="O5210" s="12">
        <v>20</v>
      </c>
      <c r="P5210" t="s">
        <v>116</v>
      </c>
      <c r="S5210">
        <v>0</v>
      </c>
      <c r="T5210">
        <v>0</v>
      </c>
      <c r="U5210">
        <v>0</v>
      </c>
      <c r="V5210">
        <v>0</v>
      </c>
      <c r="W5210">
        <v>1</v>
      </c>
      <c r="X5210">
        <v>3</v>
      </c>
      <c r="Y5210" s="26">
        <v>60</v>
      </c>
      <c r="Z5210" s="26">
        <v>60</v>
      </c>
      <c r="AA5210" t="s">
        <v>117</v>
      </c>
      <c r="AC5210" t="s">
        <v>509</v>
      </c>
      <c r="AD5210" t="s">
        <v>790</v>
      </c>
    </row>
    <row r="5211" spans="1:32" ht="15">
      <c r="A5211">
        <v>1860</v>
      </c>
      <c r="B5211" s="4">
        <v>1</v>
      </c>
      <c r="C5211">
        <v>51090</v>
      </c>
      <c r="D5211">
        <v>20</v>
      </c>
      <c r="E5211">
        <v>20</v>
      </c>
      <c r="F5211" t="s">
        <v>1290</v>
      </c>
      <c r="G5211">
        <v>1830</v>
      </c>
      <c r="I5211">
        <v>20</v>
      </c>
      <c r="J5211">
        <v>0</v>
      </c>
      <c r="K5211">
        <v>3</v>
      </c>
      <c r="L5211" s="11">
        <v>1</v>
      </c>
      <c r="M5211" s="21">
        <v>0</v>
      </c>
      <c r="N5211" s="24">
        <f t="shared" si="81"/>
        <v>0</v>
      </c>
      <c r="O5211" s="12">
        <v>20</v>
      </c>
      <c r="P5211" t="s">
        <v>116</v>
      </c>
      <c r="S5211">
        <v>0</v>
      </c>
      <c r="T5211">
        <v>0</v>
      </c>
      <c r="U5211">
        <v>0</v>
      </c>
      <c r="V5211">
        <v>0</v>
      </c>
      <c r="W5211">
        <v>1</v>
      </c>
      <c r="X5211">
        <v>3</v>
      </c>
      <c r="Y5211" s="26">
        <v>60</v>
      </c>
      <c r="Z5211" s="26">
        <v>60</v>
      </c>
      <c r="AA5211" t="s">
        <v>117</v>
      </c>
      <c r="AC5211" t="s">
        <v>509</v>
      </c>
      <c r="AD5211" t="s">
        <v>790</v>
      </c>
    </row>
    <row r="5212" spans="1:32" ht="15">
      <c r="A5212">
        <v>1860</v>
      </c>
      <c r="B5212" s="4">
        <v>1</v>
      </c>
      <c r="C5212">
        <v>51091</v>
      </c>
      <c r="D5212">
        <v>1</v>
      </c>
      <c r="E5212">
        <v>21</v>
      </c>
      <c r="F5212" t="s">
        <v>1290</v>
      </c>
      <c r="G5212">
        <v>1830</v>
      </c>
      <c r="I5212">
        <v>2</v>
      </c>
      <c r="J5212">
        <v>12</v>
      </c>
      <c r="L5212" s="11">
        <v>1</v>
      </c>
      <c r="M5212" s="22">
        <v>20.8</v>
      </c>
      <c r="N5212" s="24">
        <f t="shared" si="81"/>
        <v>436.8</v>
      </c>
      <c r="O5212" s="12">
        <v>21</v>
      </c>
      <c r="P5212" t="s">
        <v>116</v>
      </c>
      <c r="S5212">
        <v>0</v>
      </c>
      <c r="T5212">
        <v>0</v>
      </c>
      <c r="U5212">
        <v>0</v>
      </c>
      <c r="V5212">
        <v>0</v>
      </c>
      <c r="W5212">
        <v>1</v>
      </c>
      <c r="X5212" t="s">
        <v>247</v>
      </c>
      <c r="Y5212" s="26">
        <v>0</v>
      </c>
      <c r="Z5212" s="26">
        <v>21</v>
      </c>
      <c r="AA5212" t="s">
        <v>117</v>
      </c>
      <c r="AC5212" t="s">
        <v>215</v>
      </c>
      <c r="AD5212" t="s">
        <v>166</v>
      </c>
    </row>
    <row r="5213" spans="1:32" ht="15">
      <c r="A5213">
        <v>1860</v>
      </c>
      <c r="B5213" s="4">
        <v>1</v>
      </c>
      <c r="C5213">
        <v>51091</v>
      </c>
      <c r="D5213">
        <v>2</v>
      </c>
      <c r="E5213">
        <v>20</v>
      </c>
      <c r="F5213" t="s">
        <v>1290</v>
      </c>
      <c r="G5213">
        <v>1830</v>
      </c>
      <c r="I5213">
        <v>2</v>
      </c>
      <c r="J5213">
        <v>4</v>
      </c>
      <c r="L5213" s="11">
        <v>1</v>
      </c>
      <c r="M5213" s="21">
        <v>0</v>
      </c>
      <c r="N5213" s="24">
        <f t="shared" si="81"/>
        <v>0</v>
      </c>
      <c r="O5213" s="12">
        <v>20</v>
      </c>
      <c r="P5213" t="s">
        <v>171</v>
      </c>
      <c r="S5213">
        <v>0</v>
      </c>
      <c r="T5213">
        <v>0</v>
      </c>
      <c r="U5213">
        <v>0</v>
      </c>
      <c r="V5213">
        <v>0</v>
      </c>
      <c r="W5213">
        <v>1</v>
      </c>
      <c r="X5213" t="s">
        <v>247</v>
      </c>
      <c r="Y5213" s="26">
        <v>0</v>
      </c>
      <c r="Z5213" s="26">
        <v>20</v>
      </c>
      <c r="AA5213" t="s">
        <v>117</v>
      </c>
      <c r="AC5213" t="s">
        <v>215</v>
      </c>
      <c r="AD5213" t="s">
        <v>166</v>
      </c>
    </row>
    <row r="5214" spans="1:32" ht="15">
      <c r="A5214">
        <v>1860</v>
      </c>
      <c r="B5214" s="4">
        <v>1</v>
      </c>
      <c r="C5214">
        <v>51092</v>
      </c>
      <c r="D5214">
        <v>1</v>
      </c>
      <c r="E5214">
        <v>20</v>
      </c>
      <c r="F5214" t="s">
        <v>1290</v>
      </c>
      <c r="G5214">
        <v>1830</v>
      </c>
      <c r="I5214">
        <v>1</v>
      </c>
      <c r="J5214">
        <v>25</v>
      </c>
      <c r="L5214" s="11">
        <v>1</v>
      </c>
      <c r="M5214" s="16">
        <v>139.72421729991686</v>
      </c>
      <c r="N5214" s="24">
        <f t="shared" si="81"/>
        <v>2794.4843459983372</v>
      </c>
      <c r="O5214" s="12">
        <v>20</v>
      </c>
      <c r="P5214" t="s">
        <v>116</v>
      </c>
      <c r="S5214">
        <v>0</v>
      </c>
      <c r="T5214">
        <v>0</v>
      </c>
      <c r="U5214">
        <v>0</v>
      </c>
      <c r="V5214">
        <v>0</v>
      </c>
      <c r="W5214">
        <v>2</v>
      </c>
      <c r="X5214" t="s">
        <v>247</v>
      </c>
      <c r="Y5214" s="26">
        <v>0</v>
      </c>
      <c r="Z5214" s="26">
        <v>20</v>
      </c>
      <c r="AA5214" t="s">
        <v>256</v>
      </c>
      <c r="AB5214" t="s">
        <v>117</v>
      </c>
      <c r="AC5214" t="s">
        <v>429</v>
      </c>
      <c r="AD5214" t="s">
        <v>187</v>
      </c>
      <c r="AE5214" t="s">
        <v>429</v>
      </c>
      <c r="AF5214" t="s">
        <v>230</v>
      </c>
    </row>
    <row r="5215" spans="1:32" ht="15">
      <c r="A5215">
        <v>1860</v>
      </c>
      <c r="B5215" s="4">
        <v>1</v>
      </c>
      <c r="C5215">
        <v>51093</v>
      </c>
      <c r="D5215">
        <v>1</v>
      </c>
      <c r="E5215">
        <v>20</v>
      </c>
      <c r="F5215" t="s">
        <v>1290</v>
      </c>
      <c r="G5215">
        <v>1830</v>
      </c>
      <c r="I5215">
        <v>1</v>
      </c>
      <c r="J5215">
        <v>19</v>
      </c>
      <c r="L5215" s="11">
        <v>1</v>
      </c>
      <c r="M5215" s="16">
        <v>139.72421729991686</v>
      </c>
      <c r="N5215" s="24">
        <f t="shared" si="81"/>
        <v>2794.4843459983372</v>
      </c>
      <c r="O5215" s="12">
        <v>20</v>
      </c>
      <c r="P5215" t="s">
        <v>116</v>
      </c>
      <c r="S5215">
        <v>0</v>
      </c>
      <c r="T5215">
        <v>0</v>
      </c>
      <c r="U5215">
        <v>0</v>
      </c>
      <c r="V5215">
        <v>0</v>
      </c>
      <c r="W5215">
        <v>2</v>
      </c>
      <c r="X5215" t="s">
        <v>247</v>
      </c>
      <c r="Y5215" s="26">
        <v>0</v>
      </c>
      <c r="Z5215" s="26">
        <v>20</v>
      </c>
      <c r="AA5215" t="s">
        <v>256</v>
      </c>
      <c r="AB5215" t="s">
        <v>117</v>
      </c>
      <c r="AC5215" t="s">
        <v>429</v>
      </c>
      <c r="AD5215" t="s">
        <v>187</v>
      </c>
      <c r="AE5215" t="s">
        <v>429</v>
      </c>
      <c r="AF5215" t="s">
        <v>1633</v>
      </c>
    </row>
    <row r="5216" spans="1:32" ht="15">
      <c r="A5216">
        <v>1860</v>
      </c>
      <c r="B5216" s="4">
        <v>1</v>
      </c>
      <c r="C5216">
        <v>51094</v>
      </c>
      <c r="D5216">
        <v>1</v>
      </c>
      <c r="E5216">
        <v>21</v>
      </c>
      <c r="F5216" t="s">
        <v>1290</v>
      </c>
      <c r="G5216">
        <v>1830</v>
      </c>
      <c r="I5216">
        <v>1</v>
      </c>
      <c r="J5216">
        <v>35</v>
      </c>
      <c r="L5216" s="11">
        <v>1</v>
      </c>
      <c r="M5216" s="16">
        <v>139.72421729991686</v>
      </c>
      <c r="N5216" s="24">
        <f t="shared" si="81"/>
        <v>2934.2085632982539</v>
      </c>
      <c r="O5216" s="12">
        <v>21</v>
      </c>
      <c r="P5216" t="s">
        <v>116</v>
      </c>
      <c r="S5216">
        <v>0</v>
      </c>
      <c r="T5216">
        <v>0</v>
      </c>
      <c r="U5216">
        <v>0</v>
      </c>
      <c r="V5216">
        <v>0</v>
      </c>
      <c r="W5216">
        <v>1</v>
      </c>
      <c r="X5216">
        <v>1</v>
      </c>
      <c r="Y5216" s="26">
        <v>21</v>
      </c>
      <c r="Z5216" s="26">
        <v>21</v>
      </c>
      <c r="AA5216" t="s">
        <v>117</v>
      </c>
      <c r="AC5216" t="s">
        <v>1634</v>
      </c>
      <c r="AD5216" t="s">
        <v>1635</v>
      </c>
    </row>
    <row r="5217" spans="1:30" ht="15">
      <c r="A5217">
        <v>1860</v>
      </c>
      <c r="B5217" s="4">
        <v>1</v>
      </c>
      <c r="C5217">
        <v>51095</v>
      </c>
      <c r="D5217">
        <v>1</v>
      </c>
      <c r="E5217">
        <v>20</v>
      </c>
      <c r="F5217" t="s">
        <v>1290</v>
      </c>
      <c r="G5217">
        <v>1830</v>
      </c>
      <c r="I5217">
        <v>1</v>
      </c>
      <c r="J5217">
        <v>13</v>
      </c>
      <c r="L5217" s="11">
        <v>1</v>
      </c>
      <c r="M5217" s="16">
        <v>35.650509638259194</v>
      </c>
      <c r="N5217" s="24">
        <f t="shared" si="81"/>
        <v>713.01019276518389</v>
      </c>
      <c r="O5217" s="12">
        <v>20</v>
      </c>
      <c r="P5217" t="s">
        <v>116</v>
      </c>
      <c r="S5217">
        <v>0</v>
      </c>
      <c r="T5217">
        <v>0</v>
      </c>
      <c r="U5217">
        <v>0</v>
      </c>
      <c r="V5217">
        <v>0</v>
      </c>
      <c r="W5217">
        <v>1</v>
      </c>
      <c r="X5217" t="s">
        <v>247</v>
      </c>
      <c r="Y5217" s="26">
        <v>0</v>
      </c>
      <c r="Z5217" s="26">
        <v>20</v>
      </c>
      <c r="AA5217" t="s">
        <v>117</v>
      </c>
      <c r="AC5217" t="s">
        <v>1322</v>
      </c>
      <c r="AD5217" t="s">
        <v>166</v>
      </c>
    </row>
    <row r="5218" spans="1:30" ht="15">
      <c r="A5218">
        <v>1860</v>
      </c>
      <c r="B5218" s="4">
        <v>1</v>
      </c>
      <c r="C5218">
        <v>51096</v>
      </c>
      <c r="D5218">
        <v>1</v>
      </c>
      <c r="E5218">
        <v>20</v>
      </c>
      <c r="F5218" t="s">
        <v>1290</v>
      </c>
      <c r="G5218">
        <v>1830</v>
      </c>
      <c r="I5218">
        <v>15</v>
      </c>
      <c r="J5218">
        <v>36</v>
      </c>
      <c r="L5218" s="11">
        <v>1</v>
      </c>
      <c r="M5218" s="16">
        <v>139.72421729991686</v>
      </c>
      <c r="N5218" s="24">
        <f t="shared" si="81"/>
        <v>2794.4843459983372</v>
      </c>
      <c r="O5218" s="12">
        <v>20</v>
      </c>
      <c r="P5218" t="s">
        <v>116</v>
      </c>
      <c r="S5218">
        <v>0</v>
      </c>
      <c r="T5218">
        <v>0</v>
      </c>
      <c r="U5218">
        <v>0</v>
      </c>
      <c r="V5218">
        <v>0</v>
      </c>
      <c r="W5218">
        <v>1</v>
      </c>
      <c r="X5218">
        <v>3</v>
      </c>
      <c r="Y5218" s="26">
        <v>60</v>
      </c>
      <c r="Z5218" s="26">
        <v>60</v>
      </c>
      <c r="AA5218" t="s">
        <v>117</v>
      </c>
      <c r="AC5218" t="s">
        <v>1323</v>
      </c>
      <c r="AD5218" t="s">
        <v>800</v>
      </c>
    </row>
    <row r="5219" spans="1:30" ht="15">
      <c r="A5219">
        <v>1860</v>
      </c>
      <c r="B5219" s="4">
        <v>1</v>
      </c>
      <c r="C5219">
        <v>51096</v>
      </c>
      <c r="D5219">
        <v>2</v>
      </c>
      <c r="E5219">
        <v>20</v>
      </c>
      <c r="F5219" t="s">
        <v>1290</v>
      </c>
      <c r="G5219">
        <v>1830</v>
      </c>
      <c r="I5219">
        <v>15</v>
      </c>
      <c r="J5219">
        <v>36</v>
      </c>
      <c r="L5219" s="11">
        <v>1</v>
      </c>
      <c r="M5219" s="16">
        <v>139.72421729991686</v>
      </c>
      <c r="N5219" s="24">
        <f t="shared" si="81"/>
        <v>2794.4843459983372</v>
      </c>
      <c r="O5219" s="12">
        <v>20</v>
      </c>
      <c r="P5219" t="s">
        <v>116</v>
      </c>
      <c r="S5219">
        <v>0</v>
      </c>
      <c r="T5219">
        <v>0</v>
      </c>
      <c r="U5219">
        <v>0</v>
      </c>
      <c r="V5219">
        <v>0</v>
      </c>
      <c r="W5219">
        <v>1</v>
      </c>
      <c r="X5219">
        <v>3</v>
      </c>
      <c r="Y5219" s="26">
        <v>60</v>
      </c>
      <c r="Z5219" s="26">
        <v>60</v>
      </c>
      <c r="AA5219" t="s">
        <v>117</v>
      </c>
      <c r="AC5219" t="s">
        <v>1323</v>
      </c>
      <c r="AD5219" t="s">
        <v>800</v>
      </c>
    </row>
    <row r="5220" spans="1:30" ht="15">
      <c r="A5220">
        <v>1860</v>
      </c>
      <c r="B5220" s="4">
        <v>1</v>
      </c>
      <c r="C5220">
        <v>51096</v>
      </c>
      <c r="D5220">
        <v>3</v>
      </c>
      <c r="E5220">
        <v>21</v>
      </c>
      <c r="F5220" t="s">
        <v>1290</v>
      </c>
      <c r="G5220">
        <v>1830</v>
      </c>
      <c r="I5220">
        <v>15</v>
      </c>
      <c r="J5220">
        <v>27</v>
      </c>
      <c r="L5220" s="11">
        <v>1</v>
      </c>
      <c r="M5220" s="16">
        <v>139.72421729991686</v>
      </c>
      <c r="N5220" s="24">
        <f t="shared" si="81"/>
        <v>2934.2085632982539</v>
      </c>
      <c r="O5220" s="12">
        <v>21</v>
      </c>
      <c r="P5220" t="s">
        <v>116</v>
      </c>
      <c r="S5220">
        <v>0</v>
      </c>
      <c r="T5220">
        <v>0</v>
      </c>
      <c r="U5220">
        <v>0</v>
      </c>
      <c r="V5220">
        <v>0</v>
      </c>
      <c r="W5220">
        <v>1</v>
      </c>
      <c r="X5220">
        <v>3</v>
      </c>
      <c r="Y5220" s="26">
        <v>63</v>
      </c>
      <c r="Z5220" s="26">
        <v>63</v>
      </c>
      <c r="AA5220" t="s">
        <v>117</v>
      </c>
      <c r="AC5220" t="s">
        <v>1323</v>
      </c>
      <c r="AD5220" t="s">
        <v>800</v>
      </c>
    </row>
    <row r="5221" spans="1:30" ht="15">
      <c r="A5221">
        <v>1860</v>
      </c>
      <c r="B5221" s="4">
        <v>1</v>
      </c>
      <c r="C5221">
        <v>51096</v>
      </c>
      <c r="D5221">
        <v>4</v>
      </c>
      <c r="E5221">
        <v>20</v>
      </c>
      <c r="F5221" t="s">
        <v>1290</v>
      </c>
      <c r="G5221">
        <v>1830</v>
      </c>
      <c r="I5221">
        <v>15</v>
      </c>
      <c r="J5221">
        <v>27</v>
      </c>
      <c r="L5221" s="10">
        <v>0</v>
      </c>
      <c r="M5221" s="16">
        <v>69.069443965111702</v>
      </c>
      <c r="N5221" s="24">
        <f t="shared" si="81"/>
        <v>1381.388879302234</v>
      </c>
      <c r="O5221" s="12">
        <v>20</v>
      </c>
      <c r="P5221" t="s">
        <v>116</v>
      </c>
      <c r="S5221">
        <v>0</v>
      </c>
      <c r="T5221">
        <v>0</v>
      </c>
      <c r="U5221">
        <v>0</v>
      </c>
      <c r="V5221">
        <v>0</v>
      </c>
      <c r="W5221">
        <v>1</v>
      </c>
      <c r="X5221">
        <v>3</v>
      </c>
      <c r="Y5221" s="26">
        <v>60</v>
      </c>
      <c r="Z5221" s="26">
        <v>60</v>
      </c>
      <c r="AA5221" t="s">
        <v>117</v>
      </c>
      <c r="AC5221" t="s">
        <v>1323</v>
      </c>
      <c r="AD5221" t="s">
        <v>800</v>
      </c>
    </row>
    <row r="5222" spans="1:30" ht="15">
      <c r="A5222">
        <v>1860</v>
      </c>
      <c r="B5222" s="4">
        <v>1</v>
      </c>
      <c r="C5222">
        <v>51096</v>
      </c>
      <c r="D5222">
        <v>5</v>
      </c>
      <c r="E5222">
        <v>20</v>
      </c>
      <c r="F5222" t="s">
        <v>1290</v>
      </c>
      <c r="G5222">
        <v>1830</v>
      </c>
      <c r="I5222">
        <v>15</v>
      </c>
      <c r="J5222">
        <v>20</v>
      </c>
      <c r="L5222" s="11">
        <v>1</v>
      </c>
      <c r="M5222" s="16">
        <v>139.72421729991686</v>
      </c>
      <c r="N5222" s="24">
        <f t="shared" si="81"/>
        <v>2794.4843459983372</v>
      </c>
      <c r="O5222" s="12">
        <v>20</v>
      </c>
      <c r="P5222" t="s">
        <v>116</v>
      </c>
      <c r="S5222">
        <v>0</v>
      </c>
      <c r="T5222">
        <v>0</v>
      </c>
      <c r="U5222">
        <v>0</v>
      </c>
      <c r="V5222">
        <v>0</v>
      </c>
      <c r="W5222">
        <v>1</v>
      </c>
      <c r="X5222">
        <v>3</v>
      </c>
      <c r="Y5222" s="26">
        <v>60</v>
      </c>
      <c r="Z5222" s="26">
        <v>60</v>
      </c>
      <c r="AA5222" t="s">
        <v>117</v>
      </c>
      <c r="AC5222" t="s">
        <v>1323</v>
      </c>
      <c r="AD5222" t="s">
        <v>800</v>
      </c>
    </row>
    <row r="5223" spans="1:30" ht="15">
      <c r="A5223">
        <v>1860</v>
      </c>
      <c r="B5223" s="4">
        <v>1</v>
      </c>
      <c r="C5223">
        <v>51096</v>
      </c>
      <c r="D5223">
        <v>6</v>
      </c>
      <c r="E5223">
        <v>20</v>
      </c>
      <c r="F5223" t="s">
        <v>1290</v>
      </c>
      <c r="G5223">
        <v>1830</v>
      </c>
      <c r="I5223">
        <v>15</v>
      </c>
      <c r="J5223">
        <v>18</v>
      </c>
      <c r="L5223" s="11">
        <v>1</v>
      </c>
      <c r="M5223" s="16">
        <v>35.650509638259194</v>
      </c>
      <c r="N5223" s="24">
        <f t="shared" si="81"/>
        <v>713.01019276518389</v>
      </c>
      <c r="O5223" s="12">
        <v>20</v>
      </c>
      <c r="P5223" t="s">
        <v>116</v>
      </c>
      <c r="S5223">
        <v>0</v>
      </c>
      <c r="T5223">
        <v>0</v>
      </c>
      <c r="U5223">
        <v>0</v>
      </c>
      <c r="V5223">
        <v>0</v>
      </c>
      <c r="W5223">
        <v>1</v>
      </c>
      <c r="X5223">
        <v>3</v>
      </c>
      <c r="Y5223" s="26">
        <v>60</v>
      </c>
      <c r="Z5223" s="26">
        <v>60</v>
      </c>
      <c r="AA5223" t="s">
        <v>117</v>
      </c>
      <c r="AC5223" t="s">
        <v>1323</v>
      </c>
      <c r="AD5223" t="s">
        <v>800</v>
      </c>
    </row>
    <row r="5224" spans="1:30" ht="15">
      <c r="A5224">
        <v>1860</v>
      </c>
      <c r="B5224" s="4">
        <v>1</v>
      </c>
      <c r="C5224">
        <v>51096</v>
      </c>
      <c r="D5224">
        <v>7</v>
      </c>
      <c r="E5224">
        <v>21</v>
      </c>
      <c r="F5224" t="s">
        <v>1290</v>
      </c>
      <c r="G5224">
        <v>1830</v>
      </c>
      <c r="I5224">
        <v>15</v>
      </c>
      <c r="J5224">
        <v>18</v>
      </c>
      <c r="L5224" s="10">
        <v>0</v>
      </c>
      <c r="M5224" s="16">
        <v>29.789946565499331</v>
      </c>
      <c r="N5224" s="24">
        <f t="shared" si="81"/>
        <v>625.58887787548599</v>
      </c>
      <c r="O5224" s="12">
        <v>21</v>
      </c>
      <c r="P5224" t="s">
        <v>116</v>
      </c>
      <c r="S5224">
        <v>0</v>
      </c>
      <c r="T5224">
        <v>0</v>
      </c>
      <c r="U5224">
        <v>0</v>
      </c>
      <c r="V5224">
        <v>0</v>
      </c>
      <c r="W5224">
        <v>1</v>
      </c>
      <c r="X5224">
        <v>3</v>
      </c>
      <c r="Y5224" s="26">
        <v>63</v>
      </c>
      <c r="Z5224" s="26">
        <v>63</v>
      </c>
      <c r="AA5224" t="s">
        <v>117</v>
      </c>
      <c r="AC5224" t="s">
        <v>1323</v>
      </c>
      <c r="AD5224" t="s">
        <v>800</v>
      </c>
    </row>
    <row r="5225" spans="1:30" ht="15">
      <c r="A5225">
        <v>1860</v>
      </c>
      <c r="B5225" s="4">
        <v>1</v>
      </c>
      <c r="C5225">
        <v>51096</v>
      </c>
      <c r="D5225">
        <v>8</v>
      </c>
      <c r="E5225">
        <v>20</v>
      </c>
      <c r="F5225" t="s">
        <v>1290</v>
      </c>
      <c r="G5225">
        <v>1830</v>
      </c>
      <c r="I5225">
        <v>15</v>
      </c>
      <c r="J5225">
        <v>16</v>
      </c>
      <c r="L5225" s="11">
        <v>1</v>
      </c>
      <c r="M5225" s="16">
        <v>35.650509638259194</v>
      </c>
      <c r="N5225" s="24">
        <f t="shared" si="81"/>
        <v>713.01019276518389</v>
      </c>
      <c r="O5225" s="12">
        <v>20</v>
      </c>
      <c r="P5225" t="s">
        <v>116</v>
      </c>
      <c r="S5225">
        <v>0</v>
      </c>
      <c r="T5225">
        <v>0</v>
      </c>
      <c r="U5225">
        <v>0</v>
      </c>
      <c r="V5225">
        <v>0</v>
      </c>
      <c r="W5225">
        <v>1</v>
      </c>
      <c r="X5225">
        <v>3</v>
      </c>
      <c r="Y5225" s="26">
        <v>60</v>
      </c>
      <c r="Z5225" s="26">
        <v>60</v>
      </c>
      <c r="AA5225" t="s">
        <v>117</v>
      </c>
      <c r="AC5225" t="s">
        <v>1323</v>
      </c>
      <c r="AD5225" t="s">
        <v>800</v>
      </c>
    </row>
    <row r="5226" spans="1:30" ht="15">
      <c r="A5226">
        <v>1860</v>
      </c>
      <c r="B5226" s="4">
        <v>1</v>
      </c>
      <c r="C5226">
        <v>51096</v>
      </c>
      <c r="D5226">
        <v>9</v>
      </c>
      <c r="E5226">
        <v>20</v>
      </c>
      <c r="F5226" t="s">
        <v>1290</v>
      </c>
      <c r="G5226">
        <v>1830</v>
      </c>
      <c r="I5226">
        <v>15</v>
      </c>
      <c r="J5226">
        <v>14</v>
      </c>
      <c r="L5226" s="11">
        <v>1</v>
      </c>
      <c r="M5226" s="16">
        <v>35.650509638259194</v>
      </c>
      <c r="N5226" s="24">
        <f t="shared" si="81"/>
        <v>713.01019276518389</v>
      </c>
      <c r="O5226" s="12">
        <v>20</v>
      </c>
      <c r="P5226" t="s">
        <v>116</v>
      </c>
      <c r="S5226">
        <v>0</v>
      </c>
      <c r="T5226">
        <v>0</v>
      </c>
      <c r="U5226">
        <v>0</v>
      </c>
      <c r="V5226">
        <v>0</v>
      </c>
      <c r="W5226">
        <v>1</v>
      </c>
      <c r="X5226">
        <v>3</v>
      </c>
      <c r="Y5226" s="26">
        <v>60</v>
      </c>
      <c r="Z5226" s="26">
        <v>60</v>
      </c>
      <c r="AA5226" t="s">
        <v>117</v>
      </c>
      <c r="AC5226" t="s">
        <v>1323</v>
      </c>
      <c r="AD5226" t="s">
        <v>800</v>
      </c>
    </row>
    <row r="5227" spans="1:30" ht="15">
      <c r="A5227">
        <v>1860</v>
      </c>
      <c r="B5227" s="4">
        <v>1</v>
      </c>
      <c r="C5227">
        <v>51096</v>
      </c>
      <c r="D5227">
        <v>10</v>
      </c>
      <c r="E5227">
        <v>20</v>
      </c>
      <c r="F5227" t="s">
        <v>1290</v>
      </c>
      <c r="G5227">
        <v>1830</v>
      </c>
      <c r="I5227">
        <v>15</v>
      </c>
      <c r="J5227">
        <v>14</v>
      </c>
      <c r="L5227" s="11">
        <v>1</v>
      </c>
      <c r="M5227" s="16">
        <v>35.650509638259194</v>
      </c>
      <c r="N5227" s="24">
        <f t="shared" si="81"/>
        <v>713.01019276518389</v>
      </c>
      <c r="O5227" s="12">
        <v>20</v>
      </c>
      <c r="P5227" t="s">
        <v>116</v>
      </c>
      <c r="S5227">
        <v>0</v>
      </c>
      <c r="T5227">
        <v>0</v>
      </c>
      <c r="U5227">
        <v>0</v>
      </c>
      <c r="V5227">
        <v>0</v>
      </c>
      <c r="W5227">
        <v>1</v>
      </c>
      <c r="X5227">
        <v>3</v>
      </c>
      <c r="Y5227" s="26">
        <v>60</v>
      </c>
      <c r="Z5227" s="26">
        <v>60</v>
      </c>
      <c r="AA5227" t="s">
        <v>117</v>
      </c>
      <c r="AC5227" t="s">
        <v>1323</v>
      </c>
      <c r="AD5227" t="s">
        <v>800</v>
      </c>
    </row>
    <row r="5228" spans="1:30" ht="15">
      <c r="A5228">
        <v>1860</v>
      </c>
      <c r="B5228" s="4">
        <v>1</v>
      </c>
      <c r="C5228">
        <v>51096</v>
      </c>
      <c r="D5228">
        <v>11</v>
      </c>
      <c r="E5228">
        <v>21</v>
      </c>
      <c r="F5228" t="s">
        <v>1290</v>
      </c>
      <c r="G5228">
        <v>1830</v>
      </c>
      <c r="I5228">
        <v>15</v>
      </c>
      <c r="J5228">
        <v>11</v>
      </c>
      <c r="L5228" s="11">
        <v>1</v>
      </c>
      <c r="M5228" s="22">
        <v>20.8</v>
      </c>
      <c r="N5228" s="24">
        <f t="shared" si="81"/>
        <v>436.8</v>
      </c>
      <c r="O5228" s="12">
        <v>21</v>
      </c>
      <c r="P5228" t="s">
        <v>116</v>
      </c>
      <c r="S5228">
        <v>0</v>
      </c>
      <c r="T5228">
        <v>0</v>
      </c>
      <c r="U5228">
        <v>0</v>
      </c>
      <c r="V5228">
        <v>0</v>
      </c>
      <c r="W5228">
        <v>1</v>
      </c>
      <c r="X5228">
        <v>3</v>
      </c>
      <c r="Y5228" s="26">
        <v>63</v>
      </c>
      <c r="Z5228" s="26">
        <v>63</v>
      </c>
      <c r="AA5228" t="s">
        <v>117</v>
      </c>
      <c r="AC5228" t="s">
        <v>1323</v>
      </c>
      <c r="AD5228" t="s">
        <v>800</v>
      </c>
    </row>
    <row r="5229" spans="1:30" ht="15">
      <c r="A5229">
        <v>1860</v>
      </c>
      <c r="B5229" s="4">
        <v>1</v>
      </c>
      <c r="C5229">
        <v>51096</v>
      </c>
      <c r="D5229">
        <v>12</v>
      </c>
      <c r="E5229">
        <v>20</v>
      </c>
      <c r="F5229" t="s">
        <v>1290</v>
      </c>
      <c r="G5229">
        <v>1830</v>
      </c>
      <c r="I5229">
        <v>15</v>
      </c>
      <c r="J5229">
        <v>7</v>
      </c>
      <c r="L5229" s="11">
        <v>1</v>
      </c>
      <c r="M5229" s="22">
        <v>20.8</v>
      </c>
      <c r="N5229" s="24">
        <f t="shared" si="81"/>
        <v>416</v>
      </c>
      <c r="O5229" s="12">
        <v>20</v>
      </c>
      <c r="P5229" t="s">
        <v>116</v>
      </c>
      <c r="S5229">
        <v>0</v>
      </c>
      <c r="T5229">
        <v>0</v>
      </c>
      <c r="U5229">
        <v>0</v>
      </c>
      <c r="V5229">
        <v>0</v>
      </c>
      <c r="W5229">
        <v>1</v>
      </c>
      <c r="X5229">
        <v>3</v>
      </c>
      <c r="Y5229" s="26">
        <v>60</v>
      </c>
      <c r="Z5229" s="26">
        <v>60</v>
      </c>
      <c r="AA5229" t="s">
        <v>117</v>
      </c>
      <c r="AC5229" t="s">
        <v>1323</v>
      </c>
      <c r="AD5229" t="s">
        <v>800</v>
      </c>
    </row>
    <row r="5230" spans="1:30">
      <c r="A5230">
        <v>1860</v>
      </c>
      <c r="B5230" s="4">
        <v>1</v>
      </c>
      <c r="C5230">
        <v>51096</v>
      </c>
      <c r="D5230">
        <v>13</v>
      </c>
      <c r="E5230">
        <v>20</v>
      </c>
      <c r="F5230" t="s">
        <v>1290</v>
      </c>
      <c r="G5230">
        <v>1830</v>
      </c>
      <c r="I5230">
        <v>15</v>
      </c>
      <c r="J5230">
        <v>6</v>
      </c>
      <c r="L5230" s="10">
        <v>0</v>
      </c>
      <c r="M5230" s="12">
        <v>0</v>
      </c>
      <c r="N5230" s="24">
        <f t="shared" si="81"/>
        <v>0</v>
      </c>
      <c r="O5230" s="12">
        <v>20</v>
      </c>
      <c r="P5230" t="s">
        <v>116</v>
      </c>
      <c r="S5230">
        <v>0</v>
      </c>
      <c r="T5230">
        <v>0</v>
      </c>
      <c r="U5230">
        <v>0</v>
      </c>
      <c r="V5230">
        <v>0</v>
      </c>
      <c r="W5230">
        <v>1</v>
      </c>
      <c r="X5230">
        <v>3</v>
      </c>
      <c r="Y5230" s="26">
        <v>60</v>
      </c>
      <c r="Z5230" s="26">
        <v>60</v>
      </c>
      <c r="AA5230" t="s">
        <v>117</v>
      </c>
      <c r="AC5230" t="s">
        <v>1323</v>
      </c>
      <c r="AD5230" t="s">
        <v>800</v>
      </c>
    </row>
    <row r="5231" spans="1:30" ht="15">
      <c r="A5231">
        <v>1860</v>
      </c>
      <c r="B5231" s="4">
        <v>1</v>
      </c>
      <c r="C5231">
        <v>51096</v>
      </c>
      <c r="D5231">
        <v>14</v>
      </c>
      <c r="E5231">
        <v>20</v>
      </c>
      <c r="F5231" t="s">
        <v>1290</v>
      </c>
      <c r="G5231">
        <v>1830</v>
      </c>
      <c r="I5231">
        <v>15</v>
      </c>
      <c r="J5231">
        <v>3</v>
      </c>
      <c r="L5231" s="11">
        <v>1</v>
      </c>
      <c r="M5231" s="21">
        <v>0</v>
      </c>
      <c r="N5231" s="24">
        <f t="shared" si="81"/>
        <v>0</v>
      </c>
      <c r="O5231" s="12">
        <v>20</v>
      </c>
      <c r="P5231" t="s">
        <v>116</v>
      </c>
      <c r="S5231">
        <v>0</v>
      </c>
      <c r="T5231">
        <v>0</v>
      </c>
      <c r="U5231">
        <v>0</v>
      </c>
      <c r="V5231">
        <v>0</v>
      </c>
      <c r="W5231">
        <v>1</v>
      </c>
      <c r="X5231">
        <v>3</v>
      </c>
      <c r="Y5231" s="26">
        <v>60</v>
      </c>
      <c r="Z5231" s="26">
        <v>60</v>
      </c>
      <c r="AA5231" t="s">
        <v>117</v>
      </c>
      <c r="AC5231" t="s">
        <v>1323</v>
      </c>
      <c r="AD5231" t="s">
        <v>800</v>
      </c>
    </row>
    <row r="5232" spans="1:30">
      <c r="A5232">
        <v>1860</v>
      </c>
      <c r="B5232" s="4">
        <v>1</v>
      </c>
      <c r="C5232">
        <v>51096</v>
      </c>
      <c r="D5232">
        <v>15</v>
      </c>
      <c r="E5232">
        <v>21</v>
      </c>
      <c r="F5232" t="s">
        <v>1290</v>
      </c>
      <c r="G5232">
        <v>1830</v>
      </c>
      <c r="I5232">
        <v>15</v>
      </c>
      <c r="J5232">
        <v>0</v>
      </c>
      <c r="K5232">
        <v>9</v>
      </c>
      <c r="L5232" s="10">
        <v>0</v>
      </c>
      <c r="M5232" s="12">
        <v>0</v>
      </c>
      <c r="N5232" s="24">
        <f t="shared" si="81"/>
        <v>0</v>
      </c>
      <c r="O5232" s="12">
        <v>21</v>
      </c>
      <c r="P5232" t="s">
        <v>116</v>
      </c>
      <c r="S5232">
        <v>0</v>
      </c>
      <c r="T5232">
        <v>0</v>
      </c>
      <c r="U5232">
        <v>0</v>
      </c>
      <c r="V5232">
        <v>0</v>
      </c>
      <c r="W5232">
        <v>1</v>
      </c>
      <c r="X5232">
        <v>3</v>
      </c>
      <c r="Y5232" s="26">
        <v>63</v>
      </c>
      <c r="Z5232" s="26">
        <v>63</v>
      </c>
      <c r="AA5232" t="s">
        <v>117</v>
      </c>
      <c r="AC5232" t="s">
        <v>1323</v>
      </c>
      <c r="AD5232" t="s">
        <v>800</v>
      </c>
    </row>
    <row r="5233" spans="1:30" ht="15">
      <c r="A5233">
        <v>1860</v>
      </c>
      <c r="B5233" s="4">
        <v>1</v>
      </c>
      <c r="C5233">
        <v>51097</v>
      </c>
      <c r="D5233">
        <v>1</v>
      </c>
      <c r="E5233">
        <v>20</v>
      </c>
      <c r="F5233" t="s">
        <v>1290</v>
      </c>
      <c r="G5233">
        <v>1830</v>
      </c>
      <c r="I5233">
        <v>17</v>
      </c>
      <c r="J5233">
        <v>38</v>
      </c>
      <c r="L5233" s="10">
        <v>0</v>
      </c>
      <c r="M5233" s="16">
        <v>69.069443965111702</v>
      </c>
      <c r="N5233" s="24">
        <f t="shared" si="81"/>
        <v>1381.388879302234</v>
      </c>
      <c r="O5233" s="12">
        <v>20</v>
      </c>
      <c r="P5233" t="s">
        <v>171</v>
      </c>
      <c r="S5233">
        <v>0</v>
      </c>
      <c r="T5233">
        <v>0</v>
      </c>
      <c r="U5233">
        <v>0</v>
      </c>
      <c r="V5233">
        <v>0</v>
      </c>
      <c r="W5233">
        <v>1</v>
      </c>
      <c r="X5233">
        <v>2</v>
      </c>
      <c r="Y5233" s="26">
        <v>40</v>
      </c>
      <c r="Z5233" s="26">
        <v>40</v>
      </c>
      <c r="AA5233" t="s">
        <v>117</v>
      </c>
      <c r="AC5233" t="s">
        <v>663</v>
      </c>
      <c r="AD5233" t="s">
        <v>242</v>
      </c>
    </row>
    <row r="5234" spans="1:30" ht="15">
      <c r="A5234">
        <v>1860</v>
      </c>
      <c r="B5234" s="4">
        <v>1</v>
      </c>
      <c r="C5234">
        <v>51097</v>
      </c>
      <c r="D5234">
        <v>2</v>
      </c>
      <c r="E5234">
        <v>20</v>
      </c>
      <c r="F5234" t="s">
        <v>1290</v>
      </c>
      <c r="G5234">
        <v>1830</v>
      </c>
      <c r="I5234">
        <v>17</v>
      </c>
      <c r="J5234">
        <v>37</v>
      </c>
      <c r="L5234" s="11">
        <v>1</v>
      </c>
      <c r="M5234" s="16">
        <v>139.72421729991686</v>
      </c>
      <c r="N5234" s="24">
        <f t="shared" si="81"/>
        <v>2794.4843459983372</v>
      </c>
      <c r="O5234" s="12">
        <v>20</v>
      </c>
      <c r="P5234" t="s">
        <v>171</v>
      </c>
      <c r="S5234">
        <v>0</v>
      </c>
      <c r="T5234">
        <v>0</v>
      </c>
      <c r="U5234">
        <v>0</v>
      </c>
      <c r="V5234">
        <v>0</v>
      </c>
      <c r="W5234">
        <v>1</v>
      </c>
      <c r="X5234">
        <v>2</v>
      </c>
      <c r="Y5234" s="26">
        <v>40</v>
      </c>
      <c r="Z5234" s="26">
        <v>40</v>
      </c>
      <c r="AA5234" t="s">
        <v>117</v>
      </c>
      <c r="AC5234" t="s">
        <v>663</v>
      </c>
      <c r="AD5234" t="s">
        <v>242</v>
      </c>
    </row>
    <row r="5235" spans="1:30" ht="15">
      <c r="A5235">
        <v>1860</v>
      </c>
      <c r="B5235" s="4">
        <v>1</v>
      </c>
      <c r="C5235">
        <v>51097</v>
      </c>
      <c r="D5235">
        <v>3</v>
      </c>
      <c r="E5235">
        <v>20</v>
      </c>
      <c r="F5235" t="s">
        <v>1290</v>
      </c>
      <c r="G5235">
        <v>1830</v>
      </c>
      <c r="I5235">
        <v>17</v>
      </c>
      <c r="J5235">
        <v>32</v>
      </c>
      <c r="L5235" s="10">
        <v>0</v>
      </c>
      <c r="M5235" s="16">
        <v>69.069443965111702</v>
      </c>
      <c r="N5235" s="24">
        <f t="shared" si="81"/>
        <v>1381.388879302234</v>
      </c>
      <c r="O5235" s="12">
        <v>20</v>
      </c>
      <c r="P5235" t="s">
        <v>171</v>
      </c>
      <c r="S5235">
        <v>0</v>
      </c>
      <c r="T5235">
        <v>0</v>
      </c>
      <c r="U5235">
        <v>0</v>
      </c>
      <c r="V5235">
        <v>0</v>
      </c>
      <c r="W5235">
        <v>1</v>
      </c>
      <c r="X5235">
        <v>2</v>
      </c>
      <c r="Y5235" s="26">
        <v>40</v>
      </c>
      <c r="Z5235" s="26">
        <v>40</v>
      </c>
      <c r="AA5235" t="s">
        <v>117</v>
      </c>
      <c r="AC5235" t="s">
        <v>663</v>
      </c>
      <c r="AD5235" t="s">
        <v>242</v>
      </c>
    </row>
    <row r="5236" spans="1:30" ht="15">
      <c r="A5236">
        <v>1860</v>
      </c>
      <c r="B5236" s="4">
        <v>1</v>
      </c>
      <c r="C5236">
        <v>51097</v>
      </c>
      <c r="D5236">
        <v>4</v>
      </c>
      <c r="E5236">
        <v>21</v>
      </c>
      <c r="F5236" t="s">
        <v>1290</v>
      </c>
      <c r="G5236">
        <v>1830</v>
      </c>
      <c r="I5236">
        <v>17</v>
      </c>
      <c r="J5236">
        <v>20</v>
      </c>
      <c r="L5236" s="11">
        <v>1</v>
      </c>
      <c r="M5236" s="16">
        <v>139.72421729991686</v>
      </c>
      <c r="N5236" s="24">
        <f t="shared" si="81"/>
        <v>2934.2085632982539</v>
      </c>
      <c r="O5236" s="12">
        <v>21</v>
      </c>
      <c r="P5236" t="s">
        <v>116</v>
      </c>
      <c r="S5236">
        <v>0</v>
      </c>
      <c r="T5236">
        <v>0</v>
      </c>
      <c r="U5236">
        <v>0</v>
      </c>
      <c r="V5236">
        <v>0</v>
      </c>
      <c r="W5236">
        <v>1</v>
      </c>
      <c r="X5236">
        <v>2</v>
      </c>
      <c r="Y5236" s="26">
        <v>42</v>
      </c>
      <c r="Z5236" s="26">
        <v>42</v>
      </c>
      <c r="AA5236" t="s">
        <v>117</v>
      </c>
      <c r="AC5236" t="s">
        <v>663</v>
      </c>
      <c r="AD5236" t="s">
        <v>242</v>
      </c>
    </row>
    <row r="5237" spans="1:30" ht="15">
      <c r="A5237">
        <v>1860</v>
      </c>
      <c r="B5237" s="4">
        <v>1</v>
      </c>
      <c r="C5237">
        <v>51097</v>
      </c>
      <c r="D5237">
        <v>5</v>
      </c>
      <c r="E5237">
        <v>20</v>
      </c>
      <c r="F5237" t="s">
        <v>1290</v>
      </c>
      <c r="G5237">
        <v>1830</v>
      </c>
      <c r="I5237">
        <v>17</v>
      </c>
      <c r="J5237">
        <v>16</v>
      </c>
      <c r="L5237" s="11">
        <v>1</v>
      </c>
      <c r="M5237" s="16">
        <v>35.650509638259194</v>
      </c>
      <c r="N5237" s="24">
        <f t="shared" si="81"/>
        <v>713.01019276518389</v>
      </c>
      <c r="O5237" s="12">
        <v>20</v>
      </c>
      <c r="P5237" t="s">
        <v>116</v>
      </c>
      <c r="S5237">
        <v>0</v>
      </c>
      <c r="T5237">
        <v>0</v>
      </c>
      <c r="U5237">
        <v>0</v>
      </c>
      <c r="V5237">
        <v>0</v>
      </c>
      <c r="W5237">
        <v>1</v>
      </c>
      <c r="X5237">
        <v>2</v>
      </c>
      <c r="Y5237" s="26">
        <v>40</v>
      </c>
      <c r="Z5237" s="26">
        <v>40</v>
      </c>
      <c r="AA5237" t="s">
        <v>117</v>
      </c>
      <c r="AC5237" t="s">
        <v>663</v>
      </c>
      <c r="AD5237" t="s">
        <v>242</v>
      </c>
    </row>
    <row r="5238" spans="1:30" ht="15">
      <c r="A5238">
        <v>1860</v>
      </c>
      <c r="B5238" s="4">
        <v>1</v>
      </c>
      <c r="C5238">
        <v>51097</v>
      </c>
      <c r="D5238">
        <v>6</v>
      </c>
      <c r="E5238">
        <v>20</v>
      </c>
      <c r="F5238" t="s">
        <v>1290</v>
      </c>
      <c r="G5238">
        <v>1830</v>
      </c>
      <c r="I5238">
        <v>17</v>
      </c>
      <c r="J5238">
        <v>16</v>
      </c>
      <c r="L5238" s="11">
        <v>1</v>
      </c>
      <c r="M5238" s="16">
        <v>35.650509638259194</v>
      </c>
      <c r="N5238" s="24">
        <f t="shared" si="81"/>
        <v>713.01019276518389</v>
      </c>
      <c r="O5238" s="12">
        <v>20</v>
      </c>
      <c r="P5238" t="s">
        <v>171</v>
      </c>
      <c r="S5238">
        <v>0</v>
      </c>
      <c r="T5238">
        <v>0</v>
      </c>
      <c r="U5238">
        <v>0</v>
      </c>
      <c r="V5238">
        <v>0</v>
      </c>
      <c r="W5238">
        <v>1</v>
      </c>
      <c r="X5238">
        <v>2</v>
      </c>
      <c r="Y5238" s="26">
        <v>40</v>
      </c>
      <c r="Z5238" s="26">
        <v>40</v>
      </c>
      <c r="AA5238" t="s">
        <v>117</v>
      </c>
      <c r="AC5238" t="s">
        <v>663</v>
      </c>
      <c r="AD5238" t="s">
        <v>242</v>
      </c>
    </row>
    <row r="5239" spans="1:30" ht="15">
      <c r="A5239">
        <v>1860</v>
      </c>
      <c r="B5239" s="4">
        <v>1</v>
      </c>
      <c r="C5239">
        <v>51097</v>
      </c>
      <c r="D5239">
        <v>7</v>
      </c>
      <c r="E5239">
        <v>20</v>
      </c>
      <c r="F5239" t="s">
        <v>1290</v>
      </c>
      <c r="G5239">
        <v>1830</v>
      </c>
      <c r="I5239">
        <v>17</v>
      </c>
      <c r="J5239">
        <v>14</v>
      </c>
      <c r="L5239" s="11">
        <v>1</v>
      </c>
      <c r="M5239" s="16">
        <v>35.650509638259194</v>
      </c>
      <c r="N5239" s="24">
        <f t="shared" si="81"/>
        <v>713.01019276518389</v>
      </c>
      <c r="O5239" s="12">
        <v>20</v>
      </c>
      <c r="P5239" t="s">
        <v>116</v>
      </c>
      <c r="S5239">
        <v>0</v>
      </c>
      <c r="T5239">
        <v>0</v>
      </c>
      <c r="U5239">
        <v>0</v>
      </c>
      <c r="V5239">
        <v>0</v>
      </c>
      <c r="W5239">
        <v>1</v>
      </c>
      <c r="X5239">
        <v>2</v>
      </c>
      <c r="Y5239" s="26">
        <v>40</v>
      </c>
      <c r="Z5239" s="26">
        <v>40</v>
      </c>
      <c r="AA5239" t="s">
        <v>117</v>
      </c>
      <c r="AC5239" t="s">
        <v>663</v>
      </c>
      <c r="AD5239" t="s">
        <v>242</v>
      </c>
    </row>
    <row r="5240" spans="1:30" ht="15">
      <c r="A5240">
        <v>1860</v>
      </c>
      <c r="B5240" s="4">
        <v>1</v>
      </c>
      <c r="C5240">
        <v>51097</v>
      </c>
      <c r="D5240">
        <v>8</v>
      </c>
      <c r="E5240">
        <v>21</v>
      </c>
      <c r="F5240" t="s">
        <v>1290</v>
      </c>
      <c r="G5240">
        <v>1830</v>
      </c>
      <c r="I5240">
        <v>17</v>
      </c>
      <c r="J5240">
        <v>13</v>
      </c>
      <c r="L5240" s="10">
        <v>0</v>
      </c>
      <c r="M5240" s="16">
        <v>29.789946565499331</v>
      </c>
      <c r="N5240" s="24">
        <f t="shared" si="81"/>
        <v>625.58887787548599</v>
      </c>
      <c r="O5240" s="12">
        <v>21</v>
      </c>
      <c r="P5240" t="s">
        <v>116</v>
      </c>
      <c r="S5240">
        <v>0</v>
      </c>
      <c r="T5240">
        <v>0</v>
      </c>
      <c r="U5240">
        <v>0</v>
      </c>
      <c r="V5240">
        <v>0</v>
      </c>
      <c r="W5240">
        <v>1</v>
      </c>
      <c r="X5240">
        <v>2</v>
      </c>
      <c r="Y5240" s="26">
        <v>42</v>
      </c>
      <c r="Z5240" s="26">
        <v>42</v>
      </c>
      <c r="AA5240" t="s">
        <v>117</v>
      </c>
      <c r="AC5240" t="s">
        <v>663</v>
      </c>
      <c r="AD5240" t="s">
        <v>242</v>
      </c>
    </row>
    <row r="5241" spans="1:30" ht="15">
      <c r="A5241">
        <v>1860</v>
      </c>
      <c r="B5241" s="4">
        <v>1</v>
      </c>
      <c r="C5241">
        <v>51097</v>
      </c>
      <c r="D5241">
        <v>9</v>
      </c>
      <c r="E5241">
        <v>20</v>
      </c>
      <c r="F5241" t="s">
        <v>1290</v>
      </c>
      <c r="G5241">
        <v>1830</v>
      </c>
      <c r="I5241">
        <v>17</v>
      </c>
      <c r="J5241">
        <v>11</v>
      </c>
      <c r="L5241" s="11">
        <v>1</v>
      </c>
      <c r="M5241" s="22">
        <v>20.8</v>
      </c>
      <c r="N5241" s="24">
        <f t="shared" si="81"/>
        <v>416</v>
      </c>
      <c r="O5241" s="12">
        <v>20</v>
      </c>
      <c r="P5241" t="s">
        <v>116</v>
      </c>
      <c r="S5241">
        <v>0</v>
      </c>
      <c r="T5241">
        <v>0</v>
      </c>
      <c r="U5241">
        <v>0</v>
      </c>
      <c r="V5241">
        <v>0</v>
      </c>
      <c r="W5241">
        <v>1</v>
      </c>
      <c r="X5241">
        <v>2</v>
      </c>
      <c r="Y5241" s="26">
        <v>40</v>
      </c>
      <c r="Z5241" s="26">
        <v>40</v>
      </c>
      <c r="AA5241" t="s">
        <v>117</v>
      </c>
      <c r="AC5241" t="s">
        <v>663</v>
      </c>
      <c r="AD5241" t="s">
        <v>242</v>
      </c>
    </row>
    <row r="5242" spans="1:30" ht="15">
      <c r="A5242">
        <v>1860</v>
      </c>
      <c r="B5242" s="4">
        <v>1</v>
      </c>
      <c r="C5242">
        <v>51097</v>
      </c>
      <c r="D5242">
        <v>10</v>
      </c>
      <c r="E5242">
        <v>20</v>
      </c>
      <c r="F5242" t="s">
        <v>1290</v>
      </c>
      <c r="G5242">
        <v>1830</v>
      </c>
      <c r="I5242">
        <v>17</v>
      </c>
      <c r="J5242">
        <v>10</v>
      </c>
      <c r="L5242" s="10">
        <v>0</v>
      </c>
      <c r="M5242" s="16">
        <v>20.804249475679534</v>
      </c>
      <c r="N5242" s="24">
        <f t="shared" si="81"/>
        <v>416.0849895135907</v>
      </c>
      <c r="O5242" s="12">
        <v>20</v>
      </c>
      <c r="P5242" t="s">
        <v>171</v>
      </c>
      <c r="S5242">
        <v>0</v>
      </c>
      <c r="T5242">
        <v>0</v>
      </c>
      <c r="U5242">
        <v>0</v>
      </c>
      <c r="V5242">
        <v>0</v>
      </c>
      <c r="W5242">
        <v>1</v>
      </c>
      <c r="X5242">
        <v>2</v>
      </c>
      <c r="Y5242" s="26">
        <v>40</v>
      </c>
      <c r="Z5242" s="26">
        <v>40</v>
      </c>
      <c r="AA5242" t="s">
        <v>117</v>
      </c>
      <c r="AC5242" t="s">
        <v>663</v>
      </c>
      <c r="AD5242" t="s">
        <v>242</v>
      </c>
    </row>
    <row r="5243" spans="1:30" ht="15">
      <c r="A5243">
        <v>1860</v>
      </c>
      <c r="B5243" s="4">
        <v>1</v>
      </c>
      <c r="C5243">
        <v>51097</v>
      </c>
      <c r="D5243">
        <v>11</v>
      </c>
      <c r="E5243">
        <v>20</v>
      </c>
      <c r="F5243" t="s">
        <v>1290</v>
      </c>
      <c r="G5243">
        <v>1830</v>
      </c>
      <c r="I5243">
        <v>17</v>
      </c>
      <c r="J5243">
        <v>8</v>
      </c>
      <c r="L5243" s="11">
        <v>1</v>
      </c>
      <c r="M5243" s="22">
        <v>20.8</v>
      </c>
      <c r="N5243" s="24">
        <f t="shared" si="81"/>
        <v>416</v>
      </c>
      <c r="O5243" s="12">
        <v>20</v>
      </c>
      <c r="P5243" t="s">
        <v>171</v>
      </c>
      <c r="S5243">
        <v>0</v>
      </c>
      <c r="T5243">
        <v>0</v>
      </c>
      <c r="U5243">
        <v>0</v>
      </c>
      <c r="V5243">
        <v>0</v>
      </c>
      <c r="W5243">
        <v>1</v>
      </c>
      <c r="X5243">
        <v>2</v>
      </c>
      <c r="Y5243" s="26">
        <v>40</v>
      </c>
      <c r="Z5243" s="26">
        <v>40</v>
      </c>
      <c r="AA5243" t="s">
        <v>117</v>
      </c>
      <c r="AC5243" t="s">
        <v>663</v>
      </c>
      <c r="AD5243" t="s">
        <v>242</v>
      </c>
    </row>
    <row r="5244" spans="1:30" ht="15">
      <c r="A5244">
        <v>1860</v>
      </c>
      <c r="B5244" s="4">
        <v>1</v>
      </c>
      <c r="C5244">
        <v>51097</v>
      </c>
      <c r="D5244">
        <v>12</v>
      </c>
      <c r="E5244">
        <v>21</v>
      </c>
      <c r="F5244" t="s">
        <v>1290</v>
      </c>
      <c r="G5244">
        <v>1830</v>
      </c>
      <c r="I5244">
        <v>17</v>
      </c>
      <c r="J5244">
        <v>7</v>
      </c>
      <c r="L5244" s="11">
        <v>1</v>
      </c>
      <c r="M5244" s="22">
        <v>20.8</v>
      </c>
      <c r="N5244" s="24">
        <f t="shared" si="81"/>
        <v>436.8</v>
      </c>
      <c r="O5244" s="12">
        <v>21</v>
      </c>
      <c r="P5244" t="s">
        <v>116</v>
      </c>
      <c r="S5244">
        <v>0</v>
      </c>
      <c r="T5244">
        <v>0</v>
      </c>
      <c r="U5244">
        <v>0</v>
      </c>
      <c r="V5244">
        <v>0</v>
      </c>
      <c r="W5244">
        <v>1</v>
      </c>
      <c r="X5244">
        <v>2</v>
      </c>
      <c r="Y5244" s="26">
        <v>42</v>
      </c>
      <c r="Z5244" s="26">
        <v>42</v>
      </c>
      <c r="AA5244" t="s">
        <v>117</v>
      </c>
      <c r="AC5244" t="s">
        <v>663</v>
      </c>
      <c r="AD5244" t="s">
        <v>242</v>
      </c>
    </row>
    <row r="5245" spans="1:30" ht="15">
      <c r="A5245">
        <v>1860</v>
      </c>
      <c r="B5245" s="4">
        <v>1</v>
      </c>
      <c r="C5245">
        <v>51097</v>
      </c>
      <c r="D5245">
        <v>13</v>
      </c>
      <c r="E5245">
        <v>20</v>
      </c>
      <c r="F5245" t="s">
        <v>1290</v>
      </c>
      <c r="G5245">
        <v>1830</v>
      </c>
      <c r="I5245">
        <v>17</v>
      </c>
      <c r="J5245">
        <v>5</v>
      </c>
      <c r="L5245" s="11">
        <v>1</v>
      </c>
      <c r="M5245" s="21">
        <v>0</v>
      </c>
      <c r="N5245" s="24">
        <f t="shared" si="81"/>
        <v>0</v>
      </c>
      <c r="O5245" s="12">
        <v>20</v>
      </c>
      <c r="P5245" t="s">
        <v>116</v>
      </c>
      <c r="S5245">
        <v>0</v>
      </c>
      <c r="T5245">
        <v>0</v>
      </c>
      <c r="U5245">
        <v>0</v>
      </c>
      <c r="V5245">
        <v>0</v>
      </c>
      <c r="W5245">
        <v>1</v>
      </c>
      <c r="X5245">
        <v>2</v>
      </c>
      <c r="Y5245" s="26">
        <v>40</v>
      </c>
      <c r="Z5245" s="26">
        <v>40</v>
      </c>
      <c r="AA5245" t="s">
        <v>117</v>
      </c>
      <c r="AC5245" t="s">
        <v>663</v>
      </c>
      <c r="AD5245" t="s">
        <v>242</v>
      </c>
    </row>
    <row r="5246" spans="1:30" ht="15">
      <c r="A5246">
        <v>1860</v>
      </c>
      <c r="B5246" s="4">
        <v>1</v>
      </c>
      <c r="C5246">
        <v>51097</v>
      </c>
      <c r="D5246">
        <v>14</v>
      </c>
      <c r="E5246">
        <v>20</v>
      </c>
      <c r="F5246" t="s">
        <v>1290</v>
      </c>
      <c r="G5246">
        <v>1830</v>
      </c>
      <c r="I5246">
        <v>17</v>
      </c>
      <c r="J5246">
        <v>7</v>
      </c>
      <c r="L5246" s="10">
        <v>0</v>
      </c>
      <c r="M5246" s="16">
        <v>20.804249475679534</v>
      </c>
      <c r="N5246" s="24">
        <f t="shared" si="81"/>
        <v>416.0849895135907</v>
      </c>
      <c r="O5246" s="12">
        <v>20</v>
      </c>
      <c r="P5246" t="s">
        <v>116</v>
      </c>
      <c r="S5246">
        <v>0</v>
      </c>
      <c r="T5246">
        <v>0</v>
      </c>
      <c r="U5246">
        <v>0</v>
      </c>
      <c r="V5246">
        <v>0</v>
      </c>
      <c r="W5246">
        <v>1</v>
      </c>
      <c r="X5246">
        <v>2</v>
      </c>
      <c r="Y5246" s="26">
        <v>40</v>
      </c>
      <c r="Z5246" s="26">
        <v>40</v>
      </c>
      <c r="AA5246" t="s">
        <v>117</v>
      </c>
      <c r="AC5246" t="s">
        <v>663</v>
      </c>
      <c r="AD5246" t="s">
        <v>242</v>
      </c>
    </row>
    <row r="5247" spans="1:30">
      <c r="A5247">
        <v>1860</v>
      </c>
      <c r="B5247" s="4">
        <v>1</v>
      </c>
      <c r="C5247">
        <v>51097</v>
      </c>
      <c r="D5247">
        <v>15</v>
      </c>
      <c r="E5247">
        <v>20</v>
      </c>
      <c r="F5247" t="s">
        <v>1290</v>
      </c>
      <c r="G5247">
        <v>1830</v>
      </c>
      <c r="I5247">
        <v>17</v>
      </c>
      <c r="J5247">
        <v>4</v>
      </c>
      <c r="L5247" s="10">
        <v>0</v>
      </c>
      <c r="M5247" s="12">
        <v>0</v>
      </c>
      <c r="N5247" s="24">
        <f t="shared" si="81"/>
        <v>0</v>
      </c>
      <c r="O5247" s="12">
        <v>20</v>
      </c>
      <c r="P5247" t="s">
        <v>116</v>
      </c>
      <c r="S5247">
        <v>0</v>
      </c>
      <c r="T5247">
        <v>0</v>
      </c>
      <c r="U5247">
        <v>0</v>
      </c>
      <c r="V5247">
        <v>0</v>
      </c>
      <c r="W5247">
        <v>1</v>
      </c>
      <c r="X5247">
        <v>2</v>
      </c>
      <c r="Y5247" s="26">
        <v>40</v>
      </c>
      <c r="Z5247" s="26">
        <v>40</v>
      </c>
      <c r="AA5247" t="s">
        <v>117</v>
      </c>
      <c r="AC5247" t="s">
        <v>663</v>
      </c>
      <c r="AD5247" t="s">
        <v>242</v>
      </c>
    </row>
    <row r="5248" spans="1:30">
      <c r="A5248">
        <v>1860</v>
      </c>
      <c r="B5248" s="4">
        <v>1</v>
      </c>
      <c r="C5248">
        <v>51097</v>
      </c>
      <c r="D5248">
        <v>16</v>
      </c>
      <c r="E5248">
        <v>21</v>
      </c>
      <c r="F5248" t="s">
        <v>1290</v>
      </c>
      <c r="G5248">
        <v>1830</v>
      </c>
      <c r="I5248">
        <v>17</v>
      </c>
      <c r="J5248">
        <v>1</v>
      </c>
      <c r="L5248" s="10">
        <v>0</v>
      </c>
      <c r="M5248" s="12">
        <v>0</v>
      </c>
      <c r="N5248" s="24">
        <f t="shared" si="81"/>
        <v>0</v>
      </c>
      <c r="O5248" s="12">
        <v>21</v>
      </c>
      <c r="P5248" t="s">
        <v>116</v>
      </c>
      <c r="S5248">
        <v>0</v>
      </c>
      <c r="T5248">
        <v>0</v>
      </c>
      <c r="U5248">
        <v>0</v>
      </c>
      <c r="V5248">
        <v>0</v>
      </c>
      <c r="W5248">
        <v>1</v>
      </c>
      <c r="X5248">
        <v>2</v>
      </c>
      <c r="Y5248" s="26">
        <v>42</v>
      </c>
      <c r="Z5248" s="26">
        <v>42</v>
      </c>
      <c r="AA5248" t="s">
        <v>117</v>
      </c>
      <c r="AC5248" t="s">
        <v>663</v>
      </c>
      <c r="AD5248" t="s">
        <v>242</v>
      </c>
    </row>
    <row r="5249" spans="1:30" ht="15">
      <c r="A5249">
        <v>1860</v>
      </c>
      <c r="B5249" s="4">
        <v>1</v>
      </c>
      <c r="C5249">
        <v>51097</v>
      </c>
      <c r="D5249">
        <v>17</v>
      </c>
      <c r="E5249">
        <v>20</v>
      </c>
      <c r="F5249" t="s">
        <v>1290</v>
      </c>
      <c r="G5249">
        <v>1830</v>
      </c>
      <c r="I5249">
        <v>17</v>
      </c>
      <c r="J5249">
        <v>20</v>
      </c>
      <c r="L5249" s="11">
        <v>1</v>
      </c>
      <c r="M5249" s="16">
        <v>139.72421729991686</v>
      </c>
      <c r="N5249" s="24">
        <f t="shared" si="81"/>
        <v>2794.4843459983372</v>
      </c>
      <c r="O5249" s="12">
        <v>20</v>
      </c>
      <c r="P5249" t="s">
        <v>171</v>
      </c>
      <c r="S5249">
        <v>0</v>
      </c>
      <c r="T5249">
        <v>0</v>
      </c>
      <c r="U5249">
        <v>0</v>
      </c>
      <c r="V5249">
        <v>0</v>
      </c>
      <c r="W5249">
        <v>1</v>
      </c>
      <c r="X5249">
        <v>2</v>
      </c>
      <c r="Y5249" s="26">
        <v>40</v>
      </c>
      <c r="Z5249" s="26">
        <v>40</v>
      </c>
      <c r="AA5249" t="s">
        <v>117</v>
      </c>
      <c r="AC5249" t="s">
        <v>663</v>
      </c>
      <c r="AD5249" t="s">
        <v>242</v>
      </c>
    </row>
    <row r="5250" spans="1:30" ht="15">
      <c r="A5250">
        <v>1860</v>
      </c>
      <c r="B5250" s="4">
        <v>1</v>
      </c>
      <c r="C5250">
        <v>51098</v>
      </c>
      <c r="D5250">
        <v>1</v>
      </c>
      <c r="E5250">
        <v>20</v>
      </c>
      <c r="F5250" t="s">
        <v>1290</v>
      </c>
      <c r="G5250">
        <v>1830</v>
      </c>
      <c r="I5250">
        <v>5</v>
      </c>
      <c r="J5250">
        <v>40</v>
      </c>
      <c r="L5250" s="10">
        <v>0</v>
      </c>
      <c r="M5250" s="16">
        <v>69.069443965111702</v>
      </c>
      <c r="N5250" s="24">
        <f t="shared" si="81"/>
        <v>1381.388879302234</v>
      </c>
      <c r="O5250" s="12">
        <v>20</v>
      </c>
      <c r="P5250" t="s">
        <v>171</v>
      </c>
      <c r="S5250">
        <v>0</v>
      </c>
      <c r="T5250">
        <v>0</v>
      </c>
      <c r="U5250">
        <v>0</v>
      </c>
      <c r="V5250">
        <v>0</v>
      </c>
      <c r="W5250">
        <v>1</v>
      </c>
      <c r="X5250" t="s">
        <v>247</v>
      </c>
      <c r="Y5250" s="26">
        <v>0</v>
      </c>
      <c r="Z5250" s="26">
        <v>20</v>
      </c>
      <c r="AA5250" t="s">
        <v>117</v>
      </c>
      <c r="AC5250" t="s">
        <v>1632</v>
      </c>
      <c r="AD5250" t="s">
        <v>202</v>
      </c>
    </row>
    <row r="5251" spans="1:30" ht="15">
      <c r="A5251">
        <v>1860</v>
      </c>
      <c r="B5251" s="4">
        <v>1</v>
      </c>
      <c r="C5251">
        <v>51098</v>
      </c>
      <c r="D5251">
        <v>2</v>
      </c>
      <c r="E5251">
        <v>20</v>
      </c>
      <c r="F5251" t="s">
        <v>1290</v>
      </c>
      <c r="G5251">
        <v>1830</v>
      </c>
      <c r="I5251">
        <v>5</v>
      </c>
      <c r="J5251">
        <v>16</v>
      </c>
      <c r="L5251" s="11">
        <v>1</v>
      </c>
      <c r="M5251" s="16">
        <v>35.650509638259194</v>
      </c>
      <c r="N5251" s="24">
        <f t="shared" si="81"/>
        <v>713.01019276518389</v>
      </c>
      <c r="O5251" s="12">
        <v>20</v>
      </c>
      <c r="P5251" t="s">
        <v>171</v>
      </c>
      <c r="S5251">
        <v>0</v>
      </c>
      <c r="T5251">
        <v>0</v>
      </c>
      <c r="U5251">
        <v>0</v>
      </c>
      <c r="V5251">
        <v>0</v>
      </c>
      <c r="W5251">
        <v>1</v>
      </c>
      <c r="X5251" t="s">
        <v>247</v>
      </c>
      <c r="Y5251" s="26">
        <v>0</v>
      </c>
      <c r="Z5251" s="26">
        <v>20</v>
      </c>
      <c r="AA5251" t="s">
        <v>117</v>
      </c>
      <c r="AC5251" t="s">
        <v>1632</v>
      </c>
      <c r="AD5251" t="s">
        <v>202</v>
      </c>
    </row>
    <row r="5252" spans="1:30" ht="15">
      <c r="A5252">
        <v>1860</v>
      </c>
      <c r="B5252" s="4">
        <v>1</v>
      </c>
      <c r="C5252">
        <v>51098</v>
      </c>
      <c r="D5252">
        <v>3</v>
      </c>
      <c r="E5252">
        <v>21</v>
      </c>
      <c r="F5252" t="s">
        <v>1290</v>
      </c>
      <c r="G5252">
        <v>1830</v>
      </c>
      <c r="I5252">
        <v>5</v>
      </c>
      <c r="J5252">
        <v>6</v>
      </c>
      <c r="L5252" s="11">
        <v>1</v>
      </c>
      <c r="M5252" s="21">
        <v>0</v>
      </c>
      <c r="N5252" s="24">
        <f t="shared" si="81"/>
        <v>0</v>
      </c>
      <c r="O5252" s="12">
        <v>21</v>
      </c>
      <c r="P5252" t="s">
        <v>171</v>
      </c>
      <c r="S5252">
        <v>0</v>
      </c>
      <c r="T5252">
        <v>0</v>
      </c>
      <c r="U5252">
        <v>0</v>
      </c>
      <c r="V5252">
        <v>0</v>
      </c>
      <c r="W5252">
        <v>1</v>
      </c>
      <c r="X5252" t="s">
        <v>247</v>
      </c>
      <c r="Y5252" s="26">
        <v>0</v>
      </c>
      <c r="Z5252" s="26">
        <v>21</v>
      </c>
      <c r="AA5252" t="s">
        <v>117</v>
      </c>
      <c r="AC5252" t="s">
        <v>1632</v>
      </c>
      <c r="AD5252" t="s">
        <v>202</v>
      </c>
    </row>
    <row r="5253" spans="1:30" ht="15">
      <c r="A5253">
        <v>1860</v>
      </c>
      <c r="B5253" s="4">
        <v>1</v>
      </c>
      <c r="C5253">
        <v>51098</v>
      </c>
      <c r="D5253">
        <v>4</v>
      </c>
      <c r="E5253">
        <v>20</v>
      </c>
      <c r="F5253" t="s">
        <v>1290</v>
      </c>
      <c r="G5253">
        <v>1830</v>
      </c>
      <c r="I5253">
        <v>5</v>
      </c>
      <c r="J5253">
        <v>6</v>
      </c>
      <c r="L5253" s="11">
        <v>1</v>
      </c>
      <c r="M5253" s="21">
        <v>0</v>
      </c>
      <c r="N5253" s="24">
        <f t="shared" si="81"/>
        <v>0</v>
      </c>
      <c r="O5253" s="12">
        <v>20</v>
      </c>
      <c r="P5253" t="s">
        <v>171</v>
      </c>
      <c r="S5253">
        <v>0</v>
      </c>
      <c r="T5253">
        <v>0</v>
      </c>
      <c r="U5253">
        <v>0</v>
      </c>
      <c r="V5253">
        <v>0</v>
      </c>
      <c r="W5253">
        <v>1</v>
      </c>
      <c r="X5253" t="s">
        <v>247</v>
      </c>
      <c r="Y5253" s="26">
        <v>0</v>
      </c>
      <c r="Z5253" s="26">
        <v>20</v>
      </c>
      <c r="AA5253" t="s">
        <v>117</v>
      </c>
      <c r="AC5253" t="s">
        <v>1632</v>
      </c>
      <c r="AD5253" t="s">
        <v>202</v>
      </c>
    </row>
    <row r="5254" spans="1:30" ht="15">
      <c r="A5254">
        <v>1860</v>
      </c>
      <c r="B5254" s="4">
        <v>1</v>
      </c>
      <c r="C5254">
        <v>51098</v>
      </c>
      <c r="D5254">
        <v>5</v>
      </c>
      <c r="E5254">
        <v>20</v>
      </c>
      <c r="F5254" t="s">
        <v>1290</v>
      </c>
      <c r="G5254">
        <v>1830</v>
      </c>
      <c r="I5254">
        <v>5</v>
      </c>
      <c r="J5254">
        <v>1</v>
      </c>
      <c r="L5254" s="11">
        <v>1</v>
      </c>
      <c r="M5254" s="21">
        <v>0</v>
      </c>
      <c r="N5254" s="24">
        <f t="shared" ref="N5254:N5317" si="82">E5254*M5254</f>
        <v>0</v>
      </c>
      <c r="O5254" s="12">
        <v>20</v>
      </c>
      <c r="P5254" t="s">
        <v>171</v>
      </c>
      <c r="S5254">
        <v>0</v>
      </c>
      <c r="T5254">
        <v>0</v>
      </c>
      <c r="U5254">
        <v>0</v>
      </c>
      <c r="V5254">
        <v>0</v>
      </c>
      <c r="W5254">
        <v>1</v>
      </c>
      <c r="X5254" t="s">
        <v>247</v>
      </c>
      <c r="Y5254" s="26">
        <v>0</v>
      </c>
      <c r="Z5254" s="26">
        <v>20</v>
      </c>
      <c r="AA5254" t="s">
        <v>117</v>
      </c>
      <c r="AC5254" t="s">
        <v>1632</v>
      </c>
      <c r="AD5254" t="s">
        <v>202</v>
      </c>
    </row>
    <row r="5255" spans="1:30" ht="15">
      <c r="A5255">
        <v>1860</v>
      </c>
      <c r="B5255" s="4">
        <v>1</v>
      </c>
      <c r="C5255">
        <v>51099</v>
      </c>
      <c r="D5255">
        <v>1</v>
      </c>
      <c r="E5255">
        <v>20</v>
      </c>
      <c r="F5255" t="s">
        <v>1290</v>
      </c>
      <c r="G5255">
        <v>1830</v>
      </c>
      <c r="I5255">
        <v>8</v>
      </c>
      <c r="J5255">
        <v>48</v>
      </c>
      <c r="L5255" s="11">
        <v>1</v>
      </c>
      <c r="M5255" s="16">
        <v>139.72421729991686</v>
      </c>
      <c r="N5255" s="24">
        <f t="shared" si="82"/>
        <v>2794.4843459983372</v>
      </c>
      <c r="O5255" s="12">
        <v>20</v>
      </c>
      <c r="P5255" t="s">
        <v>116</v>
      </c>
      <c r="S5255">
        <v>0</v>
      </c>
      <c r="T5255">
        <v>0</v>
      </c>
      <c r="U5255">
        <v>0</v>
      </c>
      <c r="V5255">
        <v>0</v>
      </c>
      <c r="W5255">
        <v>1</v>
      </c>
      <c r="X5255" t="s">
        <v>247</v>
      </c>
      <c r="Y5255" s="26">
        <v>0</v>
      </c>
      <c r="Z5255" s="26">
        <v>20</v>
      </c>
      <c r="AA5255" t="s">
        <v>117</v>
      </c>
      <c r="AC5255" t="s">
        <v>1324</v>
      </c>
      <c r="AD5255" t="s">
        <v>389</v>
      </c>
    </row>
    <row r="5256" spans="1:30" ht="15">
      <c r="A5256">
        <v>1860</v>
      </c>
      <c r="B5256" s="4">
        <v>1</v>
      </c>
      <c r="C5256">
        <v>51099</v>
      </c>
      <c r="D5256">
        <v>2</v>
      </c>
      <c r="E5256">
        <v>21</v>
      </c>
      <c r="F5256" t="s">
        <v>1290</v>
      </c>
      <c r="G5256">
        <v>1830</v>
      </c>
      <c r="I5256">
        <v>8</v>
      </c>
      <c r="J5256">
        <v>43</v>
      </c>
      <c r="L5256" s="10">
        <v>0</v>
      </c>
      <c r="M5256" s="16">
        <v>69.069443965111702</v>
      </c>
      <c r="N5256" s="24">
        <f t="shared" si="82"/>
        <v>1450.4583232673458</v>
      </c>
      <c r="O5256" s="12">
        <v>21</v>
      </c>
      <c r="P5256" t="s">
        <v>116</v>
      </c>
      <c r="S5256">
        <v>0</v>
      </c>
      <c r="T5256">
        <v>0</v>
      </c>
      <c r="U5256">
        <v>0</v>
      </c>
      <c r="V5256">
        <v>0</v>
      </c>
      <c r="W5256">
        <v>1</v>
      </c>
      <c r="X5256" t="s">
        <v>247</v>
      </c>
      <c r="Y5256" s="26">
        <v>0</v>
      </c>
      <c r="Z5256" s="26">
        <v>21</v>
      </c>
      <c r="AA5256" t="s">
        <v>117</v>
      </c>
      <c r="AC5256" t="s">
        <v>1324</v>
      </c>
      <c r="AD5256" t="s">
        <v>389</v>
      </c>
    </row>
    <row r="5257" spans="1:30" ht="15">
      <c r="A5257">
        <v>1860</v>
      </c>
      <c r="B5257" s="4">
        <v>1</v>
      </c>
      <c r="C5257">
        <v>51099</v>
      </c>
      <c r="D5257">
        <v>3</v>
      </c>
      <c r="E5257">
        <v>20</v>
      </c>
      <c r="F5257" t="s">
        <v>1290</v>
      </c>
      <c r="G5257">
        <v>1830</v>
      </c>
      <c r="I5257">
        <v>8</v>
      </c>
      <c r="J5257">
        <v>18</v>
      </c>
      <c r="L5257" s="11">
        <v>1</v>
      </c>
      <c r="M5257" s="16">
        <v>35.650509638259194</v>
      </c>
      <c r="N5257" s="24">
        <f t="shared" si="82"/>
        <v>713.01019276518389</v>
      </c>
      <c r="O5257" s="12">
        <v>20</v>
      </c>
      <c r="P5257" t="s">
        <v>116</v>
      </c>
      <c r="S5257">
        <v>0</v>
      </c>
      <c r="T5257">
        <v>0</v>
      </c>
      <c r="U5257">
        <v>0</v>
      </c>
      <c r="V5257">
        <v>0</v>
      </c>
      <c r="W5257">
        <v>1</v>
      </c>
      <c r="X5257" t="s">
        <v>247</v>
      </c>
      <c r="Y5257" s="26">
        <v>0</v>
      </c>
      <c r="Z5257" s="26">
        <v>20</v>
      </c>
      <c r="AA5257" t="s">
        <v>117</v>
      </c>
      <c r="AC5257" t="s">
        <v>1324</v>
      </c>
      <c r="AD5257" t="s">
        <v>389</v>
      </c>
    </row>
    <row r="5258" spans="1:30" ht="15">
      <c r="A5258">
        <v>1860</v>
      </c>
      <c r="B5258" s="4">
        <v>1</v>
      </c>
      <c r="C5258">
        <v>51099</v>
      </c>
      <c r="D5258">
        <v>4</v>
      </c>
      <c r="E5258">
        <v>20</v>
      </c>
      <c r="F5258" t="s">
        <v>1290</v>
      </c>
      <c r="G5258">
        <v>1830</v>
      </c>
      <c r="I5258">
        <v>8</v>
      </c>
      <c r="J5258">
        <v>14</v>
      </c>
      <c r="L5258" s="10">
        <v>0</v>
      </c>
      <c r="M5258" s="16">
        <v>29.789946565499331</v>
      </c>
      <c r="N5258" s="24">
        <f t="shared" si="82"/>
        <v>595.79893130998664</v>
      </c>
      <c r="O5258" s="12">
        <v>20</v>
      </c>
      <c r="P5258" t="s">
        <v>116</v>
      </c>
      <c r="S5258">
        <v>0</v>
      </c>
      <c r="T5258">
        <v>0</v>
      </c>
      <c r="U5258">
        <v>0</v>
      </c>
      <c r="V5258">
        <v>0</v>
      </c>
      <c r="W5258">
        <v>1</v>
      </c>
      <c r="X5258" t="s">
        <v>247</v>
      </c>
      <c r="Y5258" s="26">
        <v>0</v>
      </c>
      <c r="Z5258" s="26">
        <v>20</v>
      </c>
      <c r="AA5258" t="s">
        <v>117</v>
      </c>
      <c r="AC5258" t="s">
        <v>1324</v>
      </c>
      <c r="AD5258" t="s">
        <v>389</v>
      </c>
    </row>
    <row r="5259" spans="1:30" ht="15">
      <c r="A5259">
        <v>1860</v>
      </c>
      <c r="B5259" s="4">
        <v>1</v>
      </c>
      <c r="C5259">
        <v>51099</v>
      </c>
      <c r="D5259">
        <v>5</v>
      </c>
      <c r="E5259">
        <v>20</v>
      </c>
      <c r="F5259" t="s">
        <v>1290</v>
      </c>
      <c r="G5259">
        <v>1830</v>
      </c>
      <c r="I5259">
        <v>8</v>
      </c>
      <c r="J5259">
        <v>12</v>
      </c>
      <c r="L5259" s="11">
        <v>1</v>
      </c>
      <c r="M5259" s="22">
        <v>20.8</v>
      </c>
      <c r="N5259" s="24">
        <f t="shared" si="82"/>
        <v>416</v>
      </c>
      <c r="O5259" s="12">
        <v>20</v>
      </c>
      <c r="P5259" t="s">
        <v>116</v>
      </c>
      <c r="S5259">
        <v>0</v>
      </c>
      <c r="T5259">
        <v>0</v>
      </c>
      <c r="U5259">
        <v>0</v>
      </c>
      <c r="V5259">
        <v>0</v>
      </c>
      <c r="W5259">
        <v>1</v>
      </c>
      <c r="X5259" t="s">
        <v>247</v>
      </c>
      <c r="Y5259" s="26">
        <v>0</v>
      </c>
      <c r="Z5259" s="26">
        <v>20</v>
      </c>
      <c r="AA5259" t="s">
        <v>117</v>
      </c>
      <c r="AC5259" t="s">
        <v>1324</v>
      </c>
      <c r="AD5259" t="s">
        <v>389</v>
      </c>
    </row>
    <row r="5260" spans="1:30" ht="15">
      <c r="A5260">
        <v>1860</v>
      </c>
      <c r="B5260" s="4">
        <v>1</v>
      </c>
      <c r="C5260">
        <v>51099</v>
      </c>
      <c r="D5260">
        <v>6</v>
      </c>
      <c r="E5260">
        <v>21</v>
      </c>
      <c r="F5260" t="s">
        <v>1290</v>
      </c>
      <c r="G5260">
        <v>1830</v>
      </c>
      <c r="I5260">
        <v>8</v>
      </c>
      <c r="J5260">
        <v>11</v>
      </c>
      <c r="L5260" s="10">
        <v>0</v>
      </c>
      <c r="M5260" s="16">
        <v>20.804249475679534</v>
      </c>
      <c r="N5260" s="24">
        <f t="shared" si="82"/>
        <v>436.88923898927021</v>
      </c>
      <c r="O5260" s="12">
        <v>21</v>
      </c>
      <c r="P5260" t="s">
        <v>116</v>
      </c>
      <c r="S5260">
        <v>0</v>
      </c>
      <c r="T5260">
        <v>0</v>
      </c>
      <c r="U5260">
        <v>0</v>
      </c>
      <c r="V5260">
        <v>0</v>
      </c>
      <c r="W5260">
        <v>1</v>
      </c>
      <c r="X5260" t="s">
        <v>247</v>
      </c>
      <c r="Y5260" s="26">
        <v>0</v>
      </c>
      <c r="Z5260" s="26">
        <v>21</v>
      </c>
      <c r="AA5260" t="s">
        <v>117</v>
      </c>
      <c r="AC5260" t="s">
        <v>1324</v>
      </c>
      <c r="AD5260" t="s">
        <v>389</v>
      </c>
    </row>
    <row r="5261" spans="1:30" ht="15">
      <c r="A5261">
        <v>1860</v>
      </c>
      <c r="B5261" s="4">
        <v>1</v>
      </c>
      <c r="C5261">
        <v>51099</v>
      </c>
      <c r="D5261">
        <v>7</v>
      </c>
      <c r="E5261">
        <v>20</v>
      </c>
      <c r="F5261" t="s">
        <v>1290</v>
      </c>
      <c r="G5261">
        <v>1830</v>
      </c>
      <c r="I5261">
        <v>8</v>
      </c>
      <c r="J5261">
        <v>7</v>
      </c>
      <c r="L5261" s="11">
        <v>1</v>
      </c>
      <c r="M5261" s="22">
        <v>20.8</v>
      </c>
      <c r="N5261" s="24">
        <f t="shared" si="82"/>
        <v>416</v>
      </c>
      <c r="O5261" s="12">
        <v>20</v>
      </c>
      <c r="P5261" t="s">
        <v>116</v>
      </c>
      <c r="S5261">
        <v>0</v>
      </c>
      <c r="T5261">
        <v>0</v>
      </c>
      <c r="U5261">
        <v>0</v>
      </c>
      <c r="V5261">
        <v>0</v>
      </c>
      <c r="W5261">
        <v>1</v>
      </c>
      <c r="X5261" t="s">
        <v>247</v>
      </c>
      <c r="Y5261" s="26">
        <v>0</v>
      </c>
      <c r="Z5261" s="26">
        <v>20</v>
      </c>
      <c r="AA5261" t="s">
        <v>117</v>
      </c>
      <c r="AC5261" t="s">
        <v>1324</v>
      </c>
      <c r="AD5261" t="s">
        <v>389</v>
      </c>
    </row>
    <row r="5262" spans="1:30" ht="15">
      <c r="A5262">
        <v>1860</v>
      </c>
      <c r="B5262" s="4">
        <v>1</v>
      </c>
      <c r="C5262">
        <v>51099</v>
      </c>
      <c r="D5262">
        <v>8</v>
      </c>
      <c r="E5262">
        <v>20</v>
      </c>
      <c r="F5262" t="s">
        <v>1290</v>
      </c>
      <c r="G5262">
        <v>1830</v>
      </c>
      <c r="I5262">
        <v>8</v>
      </c>
      <c r="J5262">
        <v>5</v>
      </c>
      <c r="L5262" s="11">
        <v>1</v>
      </c>
      <c r="M5262" s="21">
        <v>0</v>
      </c>
      <c r="N5262" s="24">
        <f t="shared" si="82"/>
        <v>0</v>
      </c>
      <c r="O5262" s="12">
        <v>20</v>
      </c>
      <c r="P5262" t="s">
        <v>116</v>
      </c>
      <c r="S5262">
        <v>0</v>
      </c>
      <c r="T5262">
        <v>0</v>
      </c>
      <c r="U5262">
        <v>0</v>
      </c>
      <c r="V5262">
        <v>0</v>
      </c>
      <c r="W5262">
        <v>1</v>
      </c>
      <c r="X5262" t="s">
        <v>247</v>
      </c>
      <c r="Y5262" s="26">
        <v>0</v>
      </c>
      <c r="Z5262" s="26">
        <v>20</v>
      </c>
      <c r="AA5262" t="s">
        <v>117</v>
      </c>
      <c r="AC5262" t="s">
        <v>1324</v>
      </c>
      <c r="AD5262" t="s">
        <v>389</v>
      </c>
    </row>
    <row r="5263" spans="1:30" ht="15">
      <c r="A5263">
        <v>1860</v>
      </c>
      <c r="B5263" s="4">
        <v>1</v>
      </c>
      <c r="C5263">
        <v>51100</v>
      </c>
      <c r="D5263">
        <v>1</v>
      </c>
      <c r="E5263">
        <v>20</v>
      </c>
      <c r="F5263" t="s">
        <v>1290</v>
      </c>
      <c r="G5263">
        <v>1830</v>
      </c>
      <c r="I5263">
        <v>3</v>
      </c>
      <c r="J5263">
        <v>35</v>
      </c>
      <c r="L5263" s="10">
        <v>0</v>
      </c>
      <c r="M5263" s="16">
        <v>69.069443965111702</v>
      </c>
      <c r="N5263" s="24">
        <f t="shared" si="82"/>
        <v>1381.388879302234</v>
      </c>
      <c r="O5263" s="12">
        <v>20</v>
      </c>
      <c r="P5263" t="s">
        <v>171</v>
      </c>
      <c r="S5263">
        <v>0</v>
      </c>
      <c r="T5263">
        <v>0</v>
      </c>
      <c r="U5263">
        <v>0</v>
      </c>
      <c r="V5263">
        <v>0</v>
      </c>
      <c r="W5263">
        <v>1</v>
      </c>
      <c r="X5263" t="s">
        <v>247</v>
      </c>
      <c r="Y5263" s="26">
        <v>0</v>
      </c>
      <c r="Z5263" s="26">
        <v>20</v>
      </c>
      <c r="AA5263" t="s">
        <v>117</v>
      </c>
      <c r="AC5263" t="s">
        <v>850</v>
      </c>
      <c r="AD5263" t="s">
        <v>1310</v>
      </c>
    </row>
    <row r="5264" spans="1:30" ht="15">
      <c r="A5264">
        <v>1860</v>
      </c>
      <c r="B5264" s="4">
        <v>1</v>
      </c>
      <c r="C5264">
        <v>51100</v>
      </c>
      <c r="D5264">
        <v>2</v>
      </c>
      <c r="E5264">
        <v>21</v>
      </c>
      <c r="F5264" t="s">
        <v>1290</v>
      </c>
      <c r="G5264">
        <v>1830</v>
      </c>
      <c r="I5264">
        <v>3</v>
      </c>
      <c r="J5264">
        <v>10</v>
      </c>
      <c r="L5264" s="10">
        <v>0</v>
      </c>
      <c r="M5264" s="16">
        <v>20.804249475679534</v>
      </c>
      <c r="N5264" s="24">
        <f t="shared" si="82"/>
        <v>436.88923898927021</v>
      </c>
      <c r="O5264" s="12">
        <v>21</v>
      </c>
      <c r="P5264" t="s">
        <v>116</v>
      </c>
      <c r="S5264">
        <v>0</v>
      </c>
      <c r="T5264">
        <v>0</v>
      </c>
      <c r="U5264">
        <v>0</v>
      </c>
      <c r="V5264">
        <v>0</v>
      </c>
      <c r="W5264">
        <v>1</v>
      </c>
      <c r="X5264" t="s">
        <v>247</v>
      </c>
      <c r="Y5264" s="26">
        <v>0</v>
      </c>
      <c r="Z5264" s="26">
        <v>21</v>
      </c>
      <c r="AA5264" t="s">
        <v>117</v>
      </c>
      <c r="AC5264" t="s">
        <v>850</v>
      </c>
      <c r="AD5264" t="s">
        <v>1310</v>
      </c>
    </row>
    <row r="5265" spans="1:30" ht="15">
      <c r="A5265">
        <v>1860</v>
      </c>
      <c r="B5265" s="4">
        <v>1</v>
      </c>
      <c r="C5265">
        <v>51100</v>
      </c>
      <c r="D5265">
        <v>3</v>
      </c>
      <c r="E5265">
        <v>20</v>
      </c>
      <c r="F5265" t="s">
        <v>1290</v>
      </c>
      <c r="G5265">
        <v>1830</v>
      </c>
      <c r="I5265">
        <v>3</v>
      </c>
      <c r="J5265">
        <v>8</v>
      </c>
      <c r="L5265" s="10">
        <v>0</v>
      </c>
      <c r="M5265" s="16">
        <v>20.804249475679534</v>
      </c>
      <c r="N5265" s="24">
        <f t="shared" si="82"/>
        <v>416.0849895135907</v>
      </c>
      <c r="O5265" s="12">
        <v>20</v>
      </c>
      <c r="P5265" t="s">
        <v>116</v>
      </c>
      <c r="S5265">
        <v>0</v>
      </c>
      <c r="T5265">
        <v>0</v>
      </c>
      <c r="U5265">
        <v>0</v>
      </c>
      <c r="V5265">
        <v>0</v>
      </c>
      <c r="W5265">
        <v>1</v>
      </c>
      <c r="X5265" t="s">
        <v>247</v>
      </c>
      <c r="Y5265" s="26">
        <v>0</v>
      </c>
      <c r="Z5265" s="26">
        <v>20</v>
      </c>
      <c r="AA5265" t="s">
        <v>117</v>
      </c>
      <c r="AC5265" t="s">
        <v>850</v>
      </c>
      <c r="AD5265" t="s">
        <v>1310</v>
      </c>
    </row>
    <row r="5266" spans="1:30" ht="15">
      <c r="A5266">
        <v>1860</v>
      </c>
      <c r="B5266" s="4">
        <v>1</v>
      </c>
      <c r="C5266">
        <v>51101</v>
      </c>
      <c r="D5266">
        <v>1</v>
      </c>
      <c r="E5266">
        <v>20</v>
      </c>
      <c r="F5266" t="s">
        <v>1290</v>
      </c>
      <c r="G5266">
        <v>1830</v>
      </c>
      <c r="I5266">
        <v>3</v>
      </c>
      <c r="J5266">
        <v>10</v>
      </c>
      <c r="L5266" s="11">
        <v>1</v>
      </c>
      <c r="M5266" s="22">
        <v>20.8</v>
      </c>
      <c r="N5266" s="24">
        <f t="shared" si="82"/>
        <v>416</v>
      </c>
      <c r="O5266" s="12">
        <v>20</v>
      </c>
      <c r="P5266" t="s">
        <v>116</v>
      </c>
      <c r="S5266">
        <v>0</v>
      </c>
      <c r="T5266">
        <v>0</v>
      </c>
      <c r="U5266">
        <v>0</v>
      </c>
      <c r="V5266">
        <v>0</v>
      </c>
      <c r="W5266">
        <v>1</v>
      </c>
      <c r="X5266" t="s">
        <v>247</v>
      </c>
      <c r="Y5266" s="26">
        <v>0</v>
      </c>
      <c r="Z5266" s="26">
        <v>20</v>
      </c>
      <c r="AA5266" t="s">
        <v>117</v>
      </c>
      <c r="AC5266" t="s">
        <v>1311</v>
      </c>
      <c r="AD5266" t="s">
        <v>229</v>
      </c>
    </row>
    <row r="5267" spans="1:30" ht="15">
      <c r="A5267">
        <v>1860</v>
      </c>
      <c r="B5267" s="4">
        <v>1</v>
      </c>
      <c r="C5267">
        <v>51101</v>
      </c>
      <c r="D5267">
        <v>2</v>
      </c>
      <c r="E5267">
        <v>20</v>
      </c>
      <c r="F5267" t="s">
        <v>1290</v>
      </c>
      <c r="G5267">
        <v>1830</v>
      </c>
      <c r="I5267">
        <v>3</v>
      </c>
      <c r="J5267">
        <v>8</v>
      </c>
      <c r="L5267" s="11">
        <v>1</v>
      </c>
      <c r="M5267" s="22">
        <v>20.8</v>
      </c>
      <c r="N5267" s="24">
        <f t="shared" si="82"/>
        <v>416</v>
      </c>
      <c r="O5267" s="12">
        <v>20</v>
      </c>
      <c r="P5267" t="s">
        <v>116</v>
      </c>
      <c r="S5267">
        <v>0</v>
      </c>
      <c r="T5267">
        <v>0</v>
      </c>
      <c r="U5267">
        <v>0</v>
      </c>
      <c r="V5267">
        <v>0</v>
      </c>
      <c r="W5267">
        <v>1</v>
      </c>
      <c r="X5267" t="s">
        <v>247</v>
      </c>
      <c r="Y5267" s="26">
        <v>0</v>
      </c>
      <c r="Z5267" s="26">
        <v>20</v>
      </c>
      <c r="AA5267" t="s">
        <v>117</v>
      </c>
      <c r="AC5267" t="s">
        <v>1311</v>
      </c>
      <c r="AD5267" t="s">
        <v>229</v>
      </c>
    </row>
    <row r="5268" spans="1:30" ht="15">
      <c r="A5268">
        <v>1860</v>
      </c>
      <c r="B5268" s="4">
        <v>1</v>
      </c>
      <c r="C5268">
        <v>51101</v>
      </c>
      <c r="D5268">
        <v>3</v>
      </c>
      <c r="E5268">
        <v>21</v>
      </c>
      <c r="F5268" t="s">
        <v>1290</v>
      </c>
      <c r="G5268">
        <v>1830</v>
      </c>
      <c r="I5268">
        <v>3</v>
      </c>
      <c r="J5268">
        <v>6</v>
      </c>
      <c r="L5268" s="11">
        <v>1</v>
      </c>
      <c r="M5268" s="21">
        <v>0</v>
      </c>
      <c r="N5268" s="24">
        <f t="shared" si="82"/>
        <v>0</v>
      </c>
      <c r="O5268" s="12">
        <v>21</v>
      </c>
      <c r="P5268" t="s">
        <v>116</v>
      </c>
      <c r="S5268">
        <v>0</v>
      </c>
      <c r="T5268">
        <v>0</v>
      </c>
      <c r="U5268">
        <v>0</v>
      </c>
      <c r="V5268">
        <v>0</v>
      </c>
      <c r="W5268">
        <v>1</v>
      </c>
      <c r="X5268" t="s">
        <v>247</v>
      </c>
      <c r="Y5268" s="26">
        <v>0</v>
      </c>
      <c r="Z5268" s="26">
        <v>21</v>
      </c>
      <c r="AA5268" t="s">
        <v>117</v>
      </c>
      <c r="AC5268" t="s">
        <v>1311</v>
      </c>
      <c r="AD5268" t="s">
        <v>229</v>
      </c>
    </row>
    <row r="5269" spans="1:30" ht="15">
      <c r="A5269">
        <v>1860</v>
      </c>
      <c r="B5269" s="4">
        <v>1</v>
      </c>
      <c r="C5269">
        <v>51102</v>
      </c>
      <c r="D5269">
        <v>1</v>
      </c>
      <c r="E5269">
        <v>20</v>
      </c>
      <c r="F5269" t="s">
        <v>1290</v>
      </c>
      <c r="G5269">
        <v>1830</v>
      </c>
      <c r="I5269">
        <v>10</v>
      </c>
      <c r="J5269">
        <v>70</v>
      </c>
      <c r="L5269" s="11">
        <v>1</v>
      </c>
      <c r="M5269" s="16">
        <v>91.38581343891795</v>
      </c>
      <c r="N5269" s="24">
        <f t="shared" si="82"/>
        <v>1827.7162687783589</v>
      </c>
      <c r="O5269" s="12">
        <v>20</v>
      </c>
      <c r="P5269" t="s">
        <v>116</v>
      </c>
      <c r="S5269">
        <v>0</v>
      </c>
      <c r="T5269">
        <v>0</v>
      </c>
      <c r="U5269">
        <v>0</v>
      </c>
      <c r="V5269">
        <v>0</v>
      </c>
      <c r="W5269">
        <v>1</v>
      </c>
      <c r="X5269" t="s">
        <v>247</v>
      </c>
      <c r="Y5269" s="26">
        <v>0</v>
      </c>
      <c r="Z5269" s="26">
        <v>20</v>
      </c>
      <c r="AA5269" t="s">
        <v>117</v>
      </c>
      <c r="AC5269" t="s">
        <v>1312</v>
      </c>
      <c r="AD5269" t="s">
        <v>154</v>
      </c>
    </row>
    <row r="5270" spans="1:30" ht="15">
      <c r="A5270">
        <v>1860</v>
      </c>
      <c r="B5270" s="4">
        <v>1</v>
      </c>
      <c r="C5270">
        <v>51102</v>
      </c>
      <c r="D5270">
        <v>2</v>
      </c>
      <c r="E5270">
        <v>20</v>
      </c>
      <c r="F5270" t="s">
        <v>1290</v>
      </c>
      <c r="G5270">
        <v>1830</v>
      </c>
      <c r="I5270">
        <v>10</v>
      </c>
      <c r="J5270">
        <v>60</v>
      </c>
      <c r="L5270" s="10">
        <v>0</v>
      </c>
      <c r="M5270" s="16">
        <v>45.18</v>
      </c>
      <c r="N5270" s="24">
        <f t="shared" si="82"/>
        <v>903.6</v>
      </c>
      <c r="O5270" s="12">
        <v>20</v>
      </c>
      <c r="P5270" t="s">
        <v>116</v>
      </c>
      <c r="S5270">
        <v>0</v>
      </c>
      <c r="T5270">
        <v>0</v>
      </c>
      <c r="U5270">
        <v>0</v>
      </c>
      <c r="V5270">
        <v>0</v>
      </c>
      <c r="W5270">
        <v>1</v>
      </c>
      <c r="X5270" t="s">
        <v>247</v>
      </c>
      <c r="Y5270" s="26">
        <v>0</v>
      </c>
      <c r="Z5270" s="26">
        <v>20</v>
      </c>
      <c r="AA5270" t="s">
        <v>117</v>
      </c>
      <c r="AC5270" t="s">
        <v>1312</v>
      </c>
      <c r="AD5270" t="s">
        <v>154</v>
      </c>
    </row>
    <row r="5271" spans="1:30" ht="15">
      <c r="A5271">
        <v>1860</v>
      </c>
      <c r="B5271" s="4">
        <v>1</v>
      </c>
      <c r="C5271">
        <v>51102</v>
      </c>
      <c r="D5271">
        <v>3</v>
      </c>
      <c r="E5271">
        <v>20</v>
      </c>
      <c r="F5271" t="s">
        <v>1290</v>
      </c>
      <c r="G5271">
        <v>1830</v>
      </c>
      <c r="I5271">
        <v>10</v>
      </c>
      <c r="J5271">
        <v>26</v>
      </c>
      <c r="L5271" s="11">
        <v>1</v>
      </c>
      <c r="M5271" s="16">
        <v>139.72421729991686</v>
      </c>
      <c r="N5271" s="24">
        <f t="shared" si="82"/>
        <v>2794.4843459983372</v>
      </c>
      <c r="O5271" s="12">
        <v>20</v>
      </c>
      <c r="P5271" t="s">
        <v>116</v>
      </c>
      <c r="S5271">
        <v>0</v>
      </c>
      <c r="T5271">
        <v>0</v>
      </c>
      <c r="U5271">
        <v>0</v>
      </c>
      <c r="V5271">
        <v>0</v>
      </c>
      <c r="W5271">
        <v>1</v>
      </c>
      <c r="X5271" t="s">
        <v>247</v>
      </c>
      <c r="Y5271" s="26">
        <v>0</v>
      </c>
      <c r="Z5271" s="26">
        <v>20</v>
      </c>
      <c r="AA5271" t="s">
        <v>117</v>
      </c>
      <c r="AC5271" t="s">
        <v>1312</v>
      </c>
      <c r="AD5271" t="s">
        <v>154</v>
      </c>
    </row>
    <row r="5272" spans="1:30" ht="15">
      <c r="A5272">
        <v>1860</v>
      </c>
      <c r="B5272" s="4">
        <v>1</v>
      </c>
      <c r="C5272">
        <v>51102</v>
      </c>
      <c r="D5272">
        <v>4</v>
      </c>
      <c r="E5272">
        <v>21</v>
      </c>
      <c r="F5272" t="s">
        <v>1290</v>
      </c>
      <c r="G5272">
        <v>1830</v>
      </c>
      <c r="I5272">
        <v>10</v>
      </c>
      <c r="J5272">
        <v>22</v>
      </c>
      <c r="L5272" s="10">
        <v>0</v>
      </c>
      <c r="M5272" s="16">
        <v>69.069443965111702</v>
      </c>
      <c r="N5272" s="24">
        <f t="shared" si="82"/>
        <v>1450.4583232673458</v>
      </c>
      <c r="O5272" s="12">
        <v>21</v>
      </c>
      <c r="P5272" t="s">
        <v>116</v>
      </c>
      <c r="S5272">
        <v>0</v>
      </c>
      <c r="T5272">
        <v>0</v>
      </c>
      <c r="U5272">
        <v>0</v>
      </c>
      <c r="V5272">
        <v>0</v>
      </c>
      <c r="W5272">
        <v>1</v>
      </c>
      <c r="X5272" t="s">
        <v>247</v>
      </c>
      <c r="Y5272" s="26">
        <v>0</v>
      </c>
      <c r="Z5272" s="26">
        <v>21</v>
      </c>
      <c r="AA5272" t="s">
        <v>117</v>
      </c>
      <c r="AC5272" t="s">
        <v>1312</v>
      </c>
      <c r="AD5272" t="s">
        <v>154</v>
      </c>
    </row>
    <row r="5273" spans="1:30" ht="15">
      <c r="A5273">
        <v>1860</v>
      </c>
      <c r="B5273" s="4">
        <v>1</v>
      </c>
      <c r="C5273">
        <v>51102</v>
      </c>
      <c r="D5273">
        <v>5</v>
      </c>
      <c r="E5273">
        <v>20</v>
      </c>
      <c r="F5273" t="s">
        <v>1290</v>
      </c>
      <c r="G5273">
        <v>1830</v>
      </c>
      <c r="I5273">
        <v>10</v>
      </c>
      <c r="J5273">
        <v>19</v>
      </c>
      <c r="L5273" s="11">
        <v>1</v>
      </c>
      <c r="M5273" s="16">
        <v>139.72421729991686</v>
      </c>
      <c r="N5273" s="24">
        <f t="shared" si="82"/>
        <v>2794.4843459983372</v>
      </c>
      <c r="O5273" s="12">
        <v>20</v>
      </c>
      <c r="P5273" t="s">
        <v>171</v>
      </c>
      <c r="S5273">
        <v>0</v>
      </c>
      <c r="T5273">
        <v>0</v>
      </c>
      <c r="U5273">
        <v>0</v>
      </c>
      <c r="V5273">
        <v>0</v>
      </c>
      <c r="W5273">
        <v>1</v>
      </c>
      <c r="X5273" t="s">
        <v>247</v>
      </c>
      <c r="Y5273" s="26">
        <v>0</v>
      </c>
      <c r="Z5273" s="26">
        <v>20</v>
      </c>
      <c r="AA5273" t="s">
        <v>117</v>
      </c>
      <c r="AC5273" t="s">
        <v>1312</v>
      </c>
      <c r="AD5273" t="s">
        <v>154</v>
      </c>
    </row>
    <row r="5274" spans="1:30" ht="15">
      <c r="A5274">
        <v>1860</v>
      </c>
      <c r="B5274" s="4">
        <v>1</v>
      </c>
      <c r="C5274">
        <v>51102</v>
      </c>
      <c r="D5274">
        <v>6</v>
      </c>
      <c r="E5274">
        <v>20</v>
      </c>
      <c r="F5274" t="s">
        <v>1290</v>
      </c>
      <c r="G5274">
        <v>1830</v>
      </c>
      <c r="I5274">
        <v>10</v>
      </c>
      <c r="J5274">
        <v>15</v>
      </c>
      <c r="L5274" s="10">
        <v>0</v>
      </c>
      <c r="M5274" s="16">
        <v>29.789946565499331</v>
      </c>
      <c r="N5274" s="24">
        <f t="shared" si="82"/>
        <v>595.79893130998664</v>
      </c>
      <c r="O5274" s="12">
        <v>20</v>
      </c>
      <c r="P5274" t="s">
        <v>116</v>
      </c>
      <c r="S5274">
        <v>0</v>
      </c>
      <c r="T5274">
        <v>0</v>
      </c>
      <c r="U5274">
        <v>0</v>
      </c>
      <c r="V5274">
        <v>0</v>
      </c>
      <c r="W5274">
        <v>1</v>
      </c>
      <c r="X5274" t="s">
        <v>247</v>
      </c>
      <c r="Y5274" s="26">
        <v>0</v>
      </c>
      <c r="Z5274" s="26">
        <v>20</v>
      </c>
      <c r="AA5274" t="s">
        <v>117</v>
      </c>
      <c r="AC5274" t="s">
        <v>1312</v>
      </c>
      <c r="AD5274" t="s">
        <v>154</v>
      </c>
    </row>
    <row r="5275" spans="1:30" ht="15">
      <c r="A5275">
        <v>1860</v>
      </c>
      <c r="B5275" s="4">
        <v>1</v>
      </c>
      <c r="C5275">
        <v>51102</v>
      </c>
      <c r="D5275">
        <v>7</v>
      </c>
      <c r="E5275">
        <v>20</v>
      </c>
      <c r="F5275" t="s">
        <v>1290</v>
      </c>
      <c r="G5275">
        <v>1830</v>
      </c>
      <c r="I5275">
        <v>10</v>
      </c>
      <c r="J5275">
        <v>13</v>
      </c>
      <c r="L5275" s="11">
        <v>1</v>
      </c>
      <c r="M5275" s="16">
        <v>35.650509638259194</v>
      </c>
      <c r="N5275" s="24">
        <f t="shared" si="82"/>
        <v>713.01019276518389</v>
      </c>
      <c r="O5275" s="12">
        <v>20</v>
      </c>
      <c r="P5275" t="s">
        <v>116</v>
      </c>
      <c r="S5275">
        <v>0</v>
      </c>
      <c r="T5275">
        <v>0</v>
      </c>
      <c r="U5275">
        <v>0</v>
      </c>
      <c r="V5275">
        <v>0</v>
      </c>
      <c r="W5275">
        <v>1</v>
      </c>
      <c r="X5275" t="s">
        <v>247</v>
      </c>
      <c r="Y5275" s="26">
        <v>0</v>
      </c>
      <c r="Z5275" s="26">
        <v>20</v>
      </c>
      <c r="AA5275" t="s">
        <v>117</v>
      </c>
      <c r="AC5275" t="s">
        <v>1312</v>
      </c>
      <c r="AD5275" t="s">
        <v>154</v>
      </c>
    </row>
    <row r="5276" spans="1:30" ht="15">
      <c r="A5276">
        <v>1860</v>
      </c>
      <c r="B5276" s="4">
        <v>1</v>
      </c>
      <c r="C5276">
        <v>51102</v>
      </c>
      <c r="D5276">
        <v>8</v>
      </c>
      <c r="E5276">
        <v>21</v>
      </c>
      <c r="F5276" t="s">
        <v>1290</v>
      </c>
      <c r="G5276">
        <v>1830</v>
      </c>
      <c r="I5276">
        <v>10</v>
      </c>
      <c r="J5276">
        <v>10</v>
      </c>
      <c r="L5276" s="11">
        <v>1</v>
      </c>
      <c r="M5276" s="22">
        <v>20.8</v>
      </c>
      <c r="N5276" s="24">
        <f t="shared" si="82"/>
        <v>436.8</v>
      </c>
      <c r="O5276" s="12">
        <v>21</v>
      </c>
      <c r="P5276" t="s">
        <v>116</v>
      </c>
      <c r="S5276">
        <v>0</v>
      </c>
      <c r="T5276">
        <v>0</v>
      </c>
      <c r="U5276">
        <v>0</v>
      </c>
      <c r="V5276">
        <v>0</v>
      </c>
      <c r="W5276">
        <v>1</v>
      </c>
      <c r="X5276" t="s">
        <v>247</v>
      </c>
      <c r="Y5276" s="26">
        <v>0</v>
      </c>
      <c r="Z5276" s="26">
        <v>21</v>
      </c>
      <c r="AA5276" t="s">
        <v>117</v>
      </c>
      <c r="AC5276" t="s">
        <v>1312</v>
      </c>
      <c r="AD5276" t="s">
        <v>154</v>
      </c>
    </row>
    <row r="5277" spans="1:30">
      <c r="A5277">
        <v>1860</v>
      </c>
      <c r="B5277" s="4">
        <v>1</v>
      </c>
      <c r="C5277">
        <v>51102</v>
      </c>
      <c r="D5277">
        <v>9</v>
      </c>
      <c r="E5277">
        <v>20</v>
      </c>
      <c r="F5277" t="s">
        <v>1290</v>
      </c>
      <c r="G5277">
        <v>1830</v>
      </c>
      <c r="I5277">
        <v>10</v>
      </c>
      <c r="J5277">
        <v>4</v>
      </c>
      <c r="L5277" s="10">
        <v>0</v>
      </c>
      <c r="M5277" s="12">
        <v>0</v>
      </c>
      <c r="N5277" s="24">
        <f t="shared" si="82"/>
        <v>0</v>
      </c>
      <c r="O5277" s="12">
        <v>20</v>
      </c>
      <c r="P5277" t="s">
        <v>171</v>
      </c>
      <c r="S5277">
        <v>0</v>
      </c>
      <c r="T5277">
        <v>0</v>
      </c>
      <c r="U5277">
        <v>0</v>
      </c>
      <c r="V5277">
        <v>0</v>
      </c>
      <c r="W5277">
        <v>1</v>
      </c>
      <c r="X5277" t="s">
        <v>247</v>
      </c>
      <c r="Y5277" s="26">
        <v>0</v>
      </c>
      <c r="Z5277" s="26">
        <v>20</v>
      </c>
      <c r="AA5277" t="s">
        <v>117</v>
      </c>
      <c r="AC5277" t="s">
        <v>1312</v>
      </c>
      <c r="AD5277" t="s">
        <v>154</v>
      </c>
    </row>
    <row r="5278" spans="1:30" ht="15">
      <c r="A5278">
        <v>1860</v>
      </c>
      <c r="B5278" s="4">
        <v>1</v>
      </c>
      <c r="C5278">
        <v>51102</v>
      </c>
      <c r="D5278">
        <v>10</v>
      </c>
      <c r="E5278">
        <v>20</v>
      </c>
      <c r="F5278" t="s">
        <v>1290</v>
      </c>
      <c r="G5278">
        <v>1830</v>
      </c>
      <c r="I5278">
        <v>10</v>
      </c>
      <c r="J5278">
        <v>1</v>
      </c>
      <c r="L5278" s="11">
        <v>1</v>
      </c>
      <c r="M5278" s="21">
        <v>0</v>
      </c>
      <c r="N5278" s="24">
        <f t="shared" si="82"/>
        <v>0</v>
      </c>
      <c r="O5278" s="12">
        <v>20</v>
      </c>
      <c r="P5278" t="s">
        <v>116</v>
      </c>
      <c r="S5278">
        <v>0</v>
      </c>
      <c r="T5278">
        <v>0</v>
      </c>
      <c r="U5278">
        <v>0</v>
      </c>
      <c r="V5278">
        <v>0</v>
      </c>
      <c r="W5278">
        <v>1</v>
      </c>
      <c r="X5278" t="s">
        <v>247</v>
      </c>
      <c r="Y5278" s="26">
        <v>0</v>
      </c>
      <c r="Z5278" s="26">
        <v>20</v>
      </c>
      <c r="AA5278" t="s">
        <v>117</v>
      </c>
      <c r="AC5278" t="s">
        <v>1312</v>
      </c>
      <c r="AD5278" t="s">
        <v>154</v>
      </c>
    </row>
    <row r="5279" spans="1:30" ht="15">
      <c r="A5279">
        <v>1860</v>
      </c>
      <c r="B5279" s="4">
        <v>1</v>
      </c>
      <c r="C5279">
        <v>51103</v>
      </c>
      <c r="D5279">
        <v>1</v>
      </c>
      <c r="E5279">
        <v>20</v>
      </c>
      <c r="F5279" t="s">
        <v>1290</v>
      </c>
      <c r="G5279">
        <v>1830</v>
      </c>
      <c r="I5279">
        <v>8</v>
      </c>
      <c r="J5279">
        <v>48</v>
      </c>
      <c r="L5279" s="11">
        <v>1</v>
      </c>
      <c r="M5279" s="16">
        <v>139.72421729991686</v>
      </c>
      <c r="N5279" s="24">
        <f t="shared" si="82"/>
        <v>2794.4843459983372</v>
      </c>
      <c r="O5279" s="12">
        <v>20</v>
      </c>
      <c r="P5279" t="s">
        <v>116</v>
      </c>
      <c r="S5279">
        <v>0</v>
      </c>
      <c r="T5279">
        <v>0</v>
      </c>
      <c r="U5279">
        <v>0</v>
      </c>
      <c r="V5279">
        <v>0</v>
      </c>
      <c r="W5279">
        <v>1</v>
      </c>
      <c r="X5279" t="s">
        <v>247</v>
      </c>
      <c r="Y5279" s="26">
        <v>0</v>
      </c>
      <c r="Z5279" s="26">
        <v>20</v>
      </c>
      <c r="AA5279" t="s">
        <v>117</v>
      </c>
      <c r="AC5279" t="s">
        <v>54</v>
      </c>
      <c r="AD5279" t="s">
        <v>1327</v>
      </c>
    </row>
    <row r="5280" spans="1:30" ht="15">
      <c r="A5280">
        <v>1860</v>
      </c>
      <c r="B5280" s="4">
        <v>1</v>
      </c>
      <c r="C5280">
        <v>51103</v>
      </c>
      <c r="D5280">
        <v>2</v>
      </c>
      <c r="E5280">
        <v>21</v>
      </c>
      <c r="F5280" t="s">
        <v>1290</v>
      </c>
      <c r="G5280">
        <v>1830</v>
      </c>
      <c r="I5280">
        <v>8</v>
      </c>
      <c r="J5280">
        <v>24</v>
      </c>
      <c r="L5280" s="11">
        <v>1</v>
      </c>
      <c r="M5280" s="16">
        <v>139.72421729991686</v>
      </c>
      <c r="N5280" s="24">
        <f t="shared" si="82"/>
        <v>2934.2085632982539</v>
      </c>
      <c r="O5280" s="12">
        <v>21</v>
      </c>
      <c r="P5280" t="s">
        <v>171</v>
      </c>
      <c r="S5280">
        <v>0</v>
      </c>
      <c r="T5280">
        <v>0</v>
      </c>
      <c r="U5280">
        <v>0</v>
      </c>
      <c r="V5280">
        <v>0</v>
      </c>
      <c r="W5280">
        <v>1</v>
      </c>
      <c r="X5280" t="s">
        <v>247</v>
      </c>
      <c r="Y5280" s="26">
        <v>0</v>
      </c>
      <c r="Z5280" s="26">
        <v>21</v>
      </c>
      <c r="AA5280" t="s">
        <v>117</v>
      </c>
      <c r="AC5280" t="s">
        <v>54</v>
      </c>
      <c r="AD5280" t="s">
        <v>1327</v>
      </c>
    </row>
    <row r="5281" spans="1:30" ht="15">
      <c r="A5281">
        <v>1860</v>
      </c>
      <c r="B5281" s="4">
        <v>1</v>
      </c>
      <c r="C5281">
        <v>51103</v>
      </c>
      <c r="D5281">
        <v>3</v>
      </c>
      <c r="E5281">
        <v>20</v>
      </c>
      <c r="F5281" t="s">
        <v>1290</v>
      </c>
      <c r="G5281">
        <v>1830</v>
      </c>
      <c r="I5281">
        <v>8</v>
      </c>
      <c r="J5281">
        <v>35</v>
      </c>
      <c r="L5281" s="10">
        <v>0</v>
      </c>
      <c r="M5281" s="16">
        <v>69.069443965111702</v>
      </c>
      <c r="N5281" s="24">
        <f t="shared" si="82"/>
        <v>1381.388879302234</v>
      </c>
      <c r="O5281" s="12">
        <v>20</v>
      </c>
      <c r="P5281" t="s">
        <v>116</v>
      </c>
      <c r="S5281">
        <v>0</v>
      </c>
      <c r="T5281">
        <v>0</v>
      </c>
      <c r="U5281">
        <v>0</v>
      </c>
      <c r="V5281">
        <v>0</v>
      </c>
      <c r="W5281">
        <v>1</v>
      </c>
      <c r="X5281" t="s">
        <v>247</v>
      </c>
      <c r="Y5281" s="26">
        <v>0</v>
      </c>
      <c r="Z5281" s="26">
        <v>20</v>
      </c>
      <c r="AA5281" t="s">
        <v>117</v>
      </c>
      <c r="AC5281" t="s">
        <v>54</v>
      </c>
      <c r="AD5281" t="s">
        <v>1327</v>
      </c>
    </row>
    <row r="5282" spans="1:30" ht="15">
      <c r="A5282">
        <v>1860</v>
      </c>
      <c r="B5282" s="4">
        <v>1</v>
      </c>
      <c r="C5282">
        <v>51103</v>
      </c>
      <c r="D5282">
        <v>4</v>
      </c>
      <c r="E5282">
        <v>20</v>
      </c>
      <c r="F5282" t="s">
        <v>1290</v>
      </c>
      <c r="G5282">
        <v>1830</v>
      </c>
      <c r="I5282">
        <v>8</v>
      </c>
      <c r="J5282">
        <v>13</v>
      </c>
      <c r="L5282" s="10">
        <v>0</v>
      </c>
      <c r="M5282" s="16">
        <v>29.789946565499331</v>
      </c>
      <c r="N5282" s="24">
        <f t="shared" si="82"/>
        <v>595.79893130998664</v>
      </c>
      <c r="O5282" s="12">
        <v>20</v>
      </c>
      <c r="P5282" t="s">
        <v>116</v>
      </c>
      <c r="S5282">
        <v>0</v>
      </c>
      <c r="T5282">
        <v>0</v>
      </c>
      <c r="U5282">
        <v>0</v>
      </c>
      <c r="V5282">
        <v>0</v>
      </c>
      <c r="W5282">
        <v>1</v>
      </c>
      <c r="X5282" t="s">
        <v>247</v>
      </c>
      <c r="Y5282" s="26">
        <v>0</v>
      </c>
      <c r="Z5282" s="26">
        <v>20</v>
      </c>
      <c r="AA5282" t="s">
        <v>117</v>
      </c>
      <c r="AC5282" t="s">
        <v>54</v>
      </c>
      <c r="AD5282" t="s">
        <v>1327</v>
      </c>
    </row>
    <row r="5283" spans="1:30" ht="15">
      <c r="A5283">
        <v>1860</v>
      </c>
      <c r="B5283" s="4">
        <v>1</v>
      </c>
      <c r="C5283">
        <v>51103</v>
      </c>
      <c r="D5283">
        <v>5</v>
      </c>
      <c r="E5283">
        <v>20</v>
      </c>
      <c r="F5283" t="s">
        <v>1290</v>
      </c>
      <c r="G5283">
        <v>1830</v>
      </c>
      <c r="I5283">
        <v>8</v>
      </c>
      <c r="J5283">
        <v>10</v>
      </c>
      <c r="L5283" s="10">
        <v>0</v>
      </c>
      <c r="M5283" s="16">
        <v>20.804249475679534</v>
      </c>
      <c r="N5283" s="24">
        <f t="shared" si="82"/>
        <v>416.0849895135907</v>
      </c>
      <c r="O5283" s="12">
        <v>20</v>
      </c>
      <c r="P5283" t="s">
        <v>116</v>
      </c>
      <c r="S5283">
        <v>0</v>
      </c>
      <c r="T5283">
        <v>0</v>
      </c>
      <c r="U5283">
        <v>0</v>
      </c>
      <c r="V5283">
        <v>0</v>
      </c>
      <c r="W5283">
        <v>1</v>
      </c>
      <c r="X5283" t="s">
        <v>247</v>
      </c>
      <c r="Y5283" s="26">
        <v>0</v>
      </c>
      <c r="Z5283" s="26">
        <v>20</v>
      </c>
      <c r="AA5283" t="s">
        <v>117</v>
      </c>
      <c r="AC5283" t="s">
        <v>54</v>
      </c>
      <c r="AD5283" t="s">
        <v>1327</v>
      </c>
    </row>
    <row r="5284" spans="1:30">
      <c r="A5284">
        <v>1860</v>
      </c>
      <c r="B5284" s="4">
        <v>1</v>
      </c>
      <c r="C5284">
        <v>51103</v>
      </c>
      <c r="D5284">
        <v>6</v>
      </c>
      <c r="E5284">
        <v>21</v>
      </c>
      <c r="F5284" t="s">
        <v>1290</v>
      </c>
      <c r="G5284">
        <v>1830</v>
      </c>
      <c r="I5284">
        <v>8</v>
      </c>
      <c r="J5284">
        <v>6</v>
      </c>
      <c r="L5284" s="10">
        <v>0</v>
      </c>
      <c r="M5284" s="12">
        <v>0</v>
      </c>
      <c r="N5284" s="24">
        <f t="shared" si="82"/>
        <v>0</v>
      </c>
      <c r="O5284" s="12">
        <v>21</v>
      </c>
      <c r="P5284" t="s">
        <v>116</v>
      </c>
      <c r="S5284">
        <v>0</v>
      </c>
      <c r="T5284">
        <v>0</v>
      </c>
      <c r="U5284">
        <v>0</v>
      </c>
      <c r="V5284">
        <v>0</v>
      </c>
      <c r="W5284">
        <v>1</v>
      </c>
      <c r="X5284" t="s">
        <v>247</v>
      </c>
      <c r="Y5284" s="26">
        <v>0</v>
      </c>
      <c r="Z5284" s="26">
        <v>21</v>
      </c>
      <c r="AA5284" t="s">
        <v>117</v>
      </c>
      <c r="AC5284" t="s">
        <v>54</v>
      </c>
      <c r="AD5284" t="s">
        <v>1327</v>
      </c>
    </row>
    <row r="5285" spans="1:30">
      <c r="A5285">
        <v>1860</v>
      </c>
      <c r="B5285" s="4">
        <v>1</v>
      </c>
      <c r="C5285">
        <v>51103</v>
      </c>
      <c r="D5285">
        <v>7</v>
      </c>
      <c r="E5285">
        <v>20</v>
      </c>
      <c r="F5285" t="s">
        <v>1290</v>
      </c>
      <c r="G5285">
        <v>1830</v>
      </c>
      <c r="I5285">
        <v>8</v>
      </c>
      <c r="J5285">
        <v>5</v>
      </c>
      <c r="L5285" s="10">
        <v>0</v>
      </c>
      <c r="M5285" s="12">
        <v>0</v>
      </c>
      <c r="N5285" s="24">
        <f t="shared" si="82"/>
        <v>0</v>
      </c>
      <c r="O5285" s="12">
        <v>20</v>
      </c>
      <c r="P5285" t="s">
        <v>116</v>
      </c>
      <c r="S5285">
        <v>0</v>
      </c>
      <c r="T5285">
        <v>0</v>
      </c>
      <c r="U5285">
        <v>0</v>
      </c>
      <c r="V5285">
        <v>0</v>
      </c>
      <c r="W5285">
        <v>1</v>
      </c>
      <c r="X5285" t="s">
        <v>247</v>
      </c>
      <c r="Y5285" s="26">
        <v>0</v>
      </c>
      <c r="Z5285" s="26">
        <v>20</v>
      </c>
      <c r="AA5285" t="s">
        <v>117</v>
      </c>
      <c r="AC5285" t="s">
        <v>54</v>
      </c>
      <c r="AD5285" t="s">
        <v>1327</v>
      </c>
    </row>
    <row r="5286" spans="1:30" ht="15">
      <c r="A5286">
        <v>1860</v>
      </c>
      <c r="B5286" s="4">
        <v>1</v>
      </c>
      <c r="C5286">
        <v>51103</v>
      </c>
      <c r="D5286">
        <v>8</v>
      </c>
      <c r="E5286">
        <v>20</v>
      </c>
      <c r="F5286" t="s">
        <v>1290</v>
      </c>
      <c r="G5286">
        <v>1830</v>
      </c>
      <c r="I5286">
        <v>8</v>
      </c>
      <c r="J5286">
        <v>2</v>
      </c>
      <c r="L5286" s="11">
        <v>1</v>
      </c>
      <c r="M5286" s="21">
        <v>0</v>
      </c>
      <c r="N5286" s="24">
        <f t="shared" si="82"/>
        <v>0</v>
      </c>
      <c r="O5286" s="12">
        <v>20</v>
      </c>
      <c r="P5286" t="s">
        <v>116</v>
      </c>
      <c r="S5286">
        <v>0</v>
      </c>
      <c r="T5286">
        <v>0</v>
      </c>
      <c r="U5286">
        <v>0</v>
      </c>
      <c r="V5286">
        <v>0</v>
      </c>
      <c r="W5286">
        <v>1</v>
      </c>
      <c r="X5286" t="s">
        <v>247</v>
      </c>
      <c r="Y5286" s="26">
        <v>0</v>
      </c>
      <c r="Z5286" s="26">
        <v>20</v>
      </c>
      <c r="AA5286" t="s">
        <v>117</v>
      </c>
      <c r="AC5286" t="s">
        <v>54</v>
      </c>
      <c r="AD5286" t="s">
        <v>1327</v>
      </c>
    </row>
    <row r="5287" spans="1:30" ht="15">
      <c r="A5287">
        <v>1860</v>
      </c>
      <c r="B5287" s="4">
        <v>1</v>
      </c>
      <c r="C5287">
        <v>51104</v>
      </c>
      <c r="D5287">
        <v>1</v>
      </c>
      <c r="E5287">
        <v>20</v>
      </c>
      <c r="F5287" t="s">
        <v>1290</v>
      </c>
      <c r="G5287">
        <v>1830</v>
      </c>
      <c r="I5287">
        <v>9</v>
      </c>
      <c r="J5287">
        <v>47</v>
      </c>
      <c r="L5287" s="11">
        <v>1</v>
      </c>
      <c r="M5287" s="16">
        <v>139.72421729991686</v>
      </c>
      <c r="N5287" s="24">
        <f t="shared" si="82"/>
        <v>2794.4843459983372</v>
      </c>
      <c r="O5287" s="12">
        <v>20</v>
      </c>
      <c r="P5287" t="s">
        <v>116</v>
      </c>
      <c r="S5287">
        <v>0</v>
      </c>
      <c r="T5287">
        <v>0</v>
      </c>
      <c r="U5287">
        <v>0</v>
      </c>
      <c r="V5287">
        <v>0</v>
      </c>
      <c r="W5287">
        <v>1</v>
      </c>
      <c r="X5287" t="s">
        <v>247</v>
      </c>
      <c r="Y5287" s="26">
        <v>0</v>
      </c>
      <c r="Z5287" s="26">
        <v>20</v>
      </c>
      <c r="AA5287" t="s">
        <v>117</v>
      </c>
      <c r="AC5287" t="s">
        <v>54</v>
      </c>
      <c r="AD5287" t="s">
        <v>660</v>
      </c>
    </row>
    <row r="5288" spans="1:30" ht="15">
      <c r="A5288">
        <v>1860</v>
      </c>
      <c r="B5288" s="4">
        <v>1</v>
      </c>
      <c r="C5288">
        <v>51104</v>
      </c>
      <c r="D5288">
        <v>2</v>
      </c>
      <c r="E5288">
        <v>21</v>
      </c>
      <c r="F5288" t="s">
        <v>1290</v>
      </c>
      <c r="G5288">
        <v>1830</v>
      </c>
      <c r="I5288">
        <v>9</v>
      </c>
      <c r="J5288">
        <v>46</v>
      </c>
      <c r="L5288" s="11">
        <v>1</v>
      </c>
      <c r="M5288" s="16">
        <v>139.72421729991686</v>
      </c>
      <c r="N5288" s="24">
        <f t="shared" si="82"/>
        <v>2934.2085632982539</v>
      </c>
      <c r="O5288" s="12">
        <v>21</v>
      </c>
      <c r="P5288" t="s">
        <v>171</v>
      </c>
      <c r="S5288">
        <v>0</v>
      </c>
      <c r="T5288">
        <v>0</v>
      </c>
      <c r="U5288">
        <v>0</v>
      </c>
      <c r="V5288">
        <v>0</v>
      </c>
      <c r="W5288">
        <v>1</v>
      </c>
      <c r="X5288" t="s">
        <v>247</v>
      </c>
      <c r="Y5288" s="26">
        <v>0</v>
      </c>
      <c r="Z5288" s="26">
        <v>21</v>
      </c>
      <c r="AA5288" t="s">
        <v>117</v>
      </c>
      <c r="AC5288" t="s">
        <v>54</v>
      </c>
      <c r="AD5288" t="s">
        <v>660</v>
      </c>
    </row>
    <row r="5289" spans="1:30" ht="15">
      <c r="A5289">
        <v>1860</v>
      </c>
      <c r="B5289" s="4">
        <v>1</v>
      </c>
      <c r="C5289">
        <v>51104</v>
      </c>
      <c r="D5289">
        <v>3</v>
      </c>
      <c r="E5289">
        <v>20</v>
      </c>
      <c r="F5289" t="s">
        <v>1290</v>
      </c>
      <c r="G5289">
        <v>1830</v>
      </c>
      <c r="I5289">
        <v>9</v>
      </c>
      <c r="J5289">
        <v>38</v>
      </c>
      <c r="L5289" s="10">
        <v>0</v>
      </c>
      <c r="M5289" s="16">
        <v>69.069443965111702</v>
      </c>
      <c r="N5289" s="24">
        <f t="shared" si="82"/>
        <v>1381.388879302234</v>
      </c>
      <c r="O5289" s="12">
        <v>20</v>
      </c>
      <c r="P5289" t="s">
        <v>171</v>
      </c>
      <c r="S5289">
        <v>0</v>
      </c>
      <c r="T5289">
        <v>0</v>
      </c>
      <c r="U5289">
        <v>0</v>
      </c>
      <c r="V5289">
        <v>0</v>
      </c>
      <c r="W5289">
        <v>1</v>
      </c>
      <c r="X5289" t="s">
        <v>247</v>
      </c>
      <c r="Y5289" s="26">
        <v>0</v>
      </c>
      <c r="Z5289" s="26">
        <v>20</v>
      </c>
      <c r="AA5289" t="s">
        <v>117</v>
      </c>
      <c r="AC5289" t="s">
        <v>54</v>
      </c>
      <c r="AD5289" t="s">
        <v>660</v>
      </c>
    </row>
    <row r="5290" spans="1:30" ht="15">
      <c r="A5290">
        <v>1860</v>
      </c>
      <c r="B5290" s="4">
        <v>1</v>
      </c>
      <c r="C5290">
        <v>51104</v>
      </c>
      <c r="D5290">
        <v>4</v>
      </c>
      <c r="E5290">
        <v>20</v>
      </c>
      <c r="F5290" t="s">
        <v>1290</v>
      </c>
      <c r="G5290">
        <v>1830</v>
      </c>
      <c r="I5290">
        <v>9</v>
      </c>
      <c r="J5290">
        <v>32</v>
      </c>
      <c r="L5290" s="10">
        <v>0</v>
      </c>
      <c r="M5290" s="16">
        <v>69.069443965111702</v>
      </c>
      <c r="N5290" s="24">
        <f t="shared" si="82"/>
        <v>1381.388879302234</v>
      </c>
      <c r="O5290" s="12">
        <v>20</v>
      </c>
      <c r="P5290" t="s">
        <v>116</v>
      </c>
      <c r="S5290">
        <v>0</v>
      </c>
      <c r="T5290">
        <v>0</v>
      </c>
      <c r="U5290">
        <v>0</v>
      </c>
      <c r="V5290">
        <v>0</v>
      </c>
      <c r="W5290">
        <v>1</v>
      </c>
      <c r="X5290" t="s">
        <v>247</v>
      </c>
      <c r="Y5290" s="26">
        <v>0</v>
      </c>
      <c r="Z5290" s="26">
        <v>20</v>
      </c>
      <c r="AA5290" t="s">
        <v>117</v>
      </c>
      <c r="AC5290" t="s">
        <v>54</v>
      </c>
      <c r="AD5290" t="s">
        <v>660</v>
      </c>
    </row>
    <row r="5291" spans="1:30" ht="15">
      <c r="A5291">
        <v>1860</v>
      </c>
      <c r="B5291" s="4">
        <v>1</v>
      </c>
      <c r="C5291">
        <v>51104</v>
      </c>
      <c r="D5291">
        <v>5</v>
      </c>
      <c r="E5291">
        <v>20</v>
      </c>
      <c r="F5291" t="s">
        <v>1290</v>
      </c>
      <c r="G5291">
        <v>1830</v>
      </c>
      <c r="I5291">
        <v>9</v>
      </c>
      <c r="J5291">
        <v>14</v>
      </c>
      <c r="L5291" s="10">
        <v>0</v>
      </c>
      <c r="M5291" s="16">
        <v>29.789946565499331</v>
      </c>
      <c r="N5291" s="24">
        <f t="shared" si="82"/>
        <v>595.79893130998664</v>
      </c>
      <c r="O5291" s="12">
        <v>20</v>
      </c>
      <c r="P5291" t="s">
        <v>116</v>
      </c>
      <c r="S5291">
        <v>0</v>
      </c>
      <c r="T5291">
        <v>0</v>
      </c>
      <c r="U5291">
        <v>0</v>
      </c>
      <c r="V5291">
        <v>0</v>
      </c>
      <c r="W5291">
        <v>1</v>
      </c>
      <c r="X5291" t="s">
        <v>247</v>
      </c>
      <c r="Y5291" s="26">
        <v>0</v>
      </c>
      <c r="Z5291" s="26">
        <v>20</v>
      </c>
      <c r="AA5291" t="s">
        <v>117</v>
      </c>
      <c r="AC5291" t="s">
        <v>54</v>
      </c>
      <c r="AD5291" t="s">
        <v>660</v>
      </c>
    </row>
    <row r="5292" spans="1:30" ht="15">
      <c r="A5292">
        <v>1860</v>
      </c>
      <c r="B5292" s="4">
        <v>1</v>
      </c>
      <c r="C5292">
        <v>51104</v>
      </c>
      <c r="D5292">
        <v>6</v>
      </c>
      <c r="E5292">
        <v>21</v>
      </c>
      <c r="F5292" t="s">
        <v>1290</v>
      </c>
      <c r="G5292">
        <v>1830</v>
      </c>
      <c r="I5292">
        <v>9</v>
      </c>
      <c r="J5292">
        <v>11</v>
      </c>
      <c r="L5292" s="10">
        <v>0</v>
      </c>
      <c r="M5292" s="16">
        <v>20.804249475679534</v>
      </c>
      <c r="N5292" s="24">
        <f t="shared" si="82"/>
        <v>436.88923898927021</v>
      </c>
      <c r="O5292" s="12">
        <v>21</v>
      </c>
      <c r="P5292" t="s">
        <v>116</v>
      </c>
      <c r="S5292">
        <v>0</v>
      </c>
      <c r="T5292">
        <v>0</v>
      </c>
      <c r="U5292">
        <v>0</v>
      </c>
      <c r="V5292">
        <v>0</v>
      </c>
      <c r="W5292">
        <v>1</v>
      </c>
      <c r="X5292" t="s">
        <v>247</v>
      </c>
      <c r="Y5292" s="26">
        <v>0</v>
      </c>
      <c r="Z5292" s="26">
        <v>21</v>
      </c>
      <c r="AA5292" t="s">
        <v>117</v>
      </c>
      <c r="AC5292" t="s">
        <v>54</v>
      </c>
      <c r="AD5292" t="s">
        <v>660</v>
      </c>
    </row>
    <row r="5293" spans="1:30" ht="15">
      <c r="A5293">
        <v>1860</v>
      </c>
      <c r="B5293" s="4">
        <v>1</v>
      </c>
      <c r="C5293">
        <v>51104</v>
      </c>
      <c r="D5293">
        <v>7</v>
      </c>
      <c r="E5293">
        <v>20</v>
      </c>
      <c r="F5293" t="s">
        <v>1290</v>
      </c>
      <c r="G5293">
        <v>1830</v>
      </c>
      <c r="I5293">
        <v>9</v>
      </c>
      <c r="J5293">
        <v>10</v>
      </c>
      <c r="L5293" s="10">
        <v>0</v>
      </c>
      <c r="M5293" s="16">
        <v>20.804249475679534</v>
      </c>
      <c r="N5293" s="24">
        <f t="shared" si="82"/>
        <v>416.0849895135907</v>
      </c>
      <c r="O5293" s="12">
        <v>20</v>
      </c>
      <c r="P5293" t="s">
        <v>116</v>
      </c>
      <c r="S5293">
        <v>0</v>
      </c>
      <c r="T5293">
        <v>0</v>
      </c>
      <c r="U5293">
        <v>0</v>
      </c>
      <c r="V5293">
        <v>0</v>
      </c>
      <c r="W5293">
        <v>1</v>
      </c>
      <c r="X5293" t="s">
        <v>247</v>
      </c>
      <c r="Y5293" s="26">
        <v>0</v>
      </c>
      <c r="Z5293" s="26">
        <v>20</v>
      </c>
      <c r="AA5293" t="s">
        <v>117</v>
      </c>
      <c r="AC5293" t="s">
        <v>54</v>
      </c>
      <c r="AD5293" t="s">
        <v>660</v>
      </c>
    </row>
    <row r="5294" spans="1:30" ht="15">
      <c r="A5294">
        <v>1860</v>
      </c>
      <c r="B5294" s="4">
        <v>1</v>
      </c>
      <c r="C5294">
        <v>51104</v>
      </c>
      <c r="D5294">
        <v>8</v>
      </c>
      <c r="E5294">
        <v>20</v>
      </c>
      <c r="F5294" t="s">
        <v>1290</v>
      </c>
      <c r="G5294">
        <v>1830</v>
      </c>
      <c r="I5294">
        <v>9</v>
      </c>
      <c r="J5294">
        <v>2</v>
      </c>
      <c r="L5294" s="11">
        <v>1</v>
      </c>
      <c r="M5294" s="21">
        <v>0</v>
      </c>
      <c r="N5294" s="24">
        <f t="shared" si="82"/>
        <v>0</v>
      </c>
      <c r="O5294" s="12">
        <v>20</v>
      </c>
      <c r="P5294" t="s">
        <v>116</v>
      </c>
      <c r="S5294">
        <v>0</v>
      </c>
      <c r="T5294">
        <v>0</v>
      </c>
      <c r="U5294">
        <v>0</v>
      </c>
      <c r="V5294">
        <v>0</v>
      </c>
      <c r="W5294">
        <v>1</v>
      </c>
      <c r="X5294" t="s">
        <v>247</v>
      </c>
      <c r="Y5294" s="26">
        <v>0</v>
      </c>
      <c r="Z5294" s="26">
        <v>20</v>
      </c>
      <c r="AA5294" t="s">
        <v>117</v>
      </c>
      <c r="AC5294" t="s">
        <v>54</v>
      </c>
      <c r="AD5294" t="s">
        <v>660</v>
      </c>
    </row>
    <row r="5295" spans="1:30">
      <c r="A5295">
        <v>1860</v>
      </c>
      <c r="B5295" s="4">
        <v>1</v>
      </c>
      <c r="C5295">
        <v>51104</v>
      </c>
      <c r="D5295">
        <v>9</v>
      </c>
      <c r="E5295">
        <v>20</v>
      </c>
      <c r="F5295" t="s">
        <v>1290</v>
      </c>
      <c r="G5295">
        <v>1830</v>
      </c>
      <c r="I5295">
        <v>9</v>
      </c>
      <c r="J5295">
        <v>0</v>
      </c>
      <c r="K5295">
        <v>3</v>
      </c>
      <c r="L5295" s="10">
        <v>0</v>
      </c>
      <c r="M5295" s="12">
        <v>0</v>
      </c>
      <c r="N5295" s="24">
        <f t="shared" si="82"/>
        <v>0</v>
      </c>
      <c r="O5295" s="12">
        <v>20</v>
      </c>
      <c r="P5295" t="s">
        <v>116</v>
      </c>
      <c r="S5295">
        <v>0</v>
      </c>
      <c r="T5295">
        <v>0</v>
      </c>
      <c r="U5295">
        <v>0</v>
      </c>
      <c r="V5295">
        <v>0</v>
      </c>
      <c r="W5295">
        <v>1</v>
      </c>
      <c r="X5295" t="s">
        <v>247</v>
      </c>
      <c r="Y5295" s="26">
        <v>0</v>
      </c>
      <c r="Z5295" s="26">
        <v>20</v>
      </c>
      <c r="AA5295" t="s">
        <v>117</v>
      </c>
      <c r="AC5295" t="s">
        <v>54</v>
      </c>
      <c r="AD5295" t="s">
        <v>660</v>
      </c>
    </row>
    <row r="5296" spans="1:30" ht="15">
      <c r="A5296">
        <v>1860</v>
      </c>
      <c r="B5296" s="4">
        <v>1</v>
      </c>
      <c r="C5296">
        <v>51105</v>
      </c>
      <c r="D5296">
        <v>1</v>
      </c>
      <c r="E5296">
        <v>21</v>
      </c>
      <c r="F5296" t="s">
        <v>1290</v>
      </c>
      <c r="G5296">
        <v>1830</v>
      </c>
      <c r="I5296">
        <v>2</v>
      </c>
      <c r="J5296">
        <v>30</v>
      </c>
      <c r="L5296" s="11">
        <v>1</v>
      </c>
      <c r="M5296" s="16">
        <v>139.72421729991686</v>
      </c>
      <c r="N5296" s="24">
        <f t="shared" si="82"/>
        <v>2934.2085632982539</v>
      </c>
      <c r="O5296" s="12">
        <v>21</v>
      </c>
      <c r="P5296" t="s">
        <v>116</v>
      </c>
      <c r="S5296">
        <v>0</v>
      </c>
      <c r="T5296">
        <v>0</v>
      </c>
      <c r="U5296">
        <v>0</v>
      </c>
      <c r="V5296">
        <v>0</v>
      </c>
      <c r="W5296">
        <v>1</v>
      </c>
      <c r="X5296" t="s">
        <v>247</v>
      </c>
      <c r="Y5296" s="26">
        <v>0</v>
      </c>
      <c r="Z5296" s="26">
        <v>21</v>
      </c>
      <c r="AA5296" t="s">
        <v>117</v>
      </c>
      <c r="AC5296" t="s">
        <v>539</v>
      </c>
      <c r="AD5296" t="s">
        <v>378</v>
      </c>
    </row>
    <row r="5297" spans="1:32" ht="15">
      <c r="A5297">
        <v>1860</v>
      </c>
      <c r="B5297" s="4">
        <v>1</v>
      </c>
      <c r="C5297">
        <v>51105</v>
      </c>
      <c r="D5297">
        <v>2</v>
      </c>
      <c r="E5297">
        <v>20</v>
      </c>
      <c r="F5297" t="s">
        <v>1290</v>
      </c>
      <c r="G5297">
        <v>1830</v>
      </c>
      <c r="I5297">
        <v>2</v>
      </c>
      <c r="J5297">
        <v>9</v>
      </c>
      <c r="L5297" s="11">
        <v>1</v>
      </c>
      <c r="M5297" s="22">
        <v>20.8</v>
      </c>
      <c r="N5297" s="24">
        <f t="shared" si="82"/>
        <v>416</v>
      </c>
      <c r="O5297" s="12">
        <v>20</v>
      </c>
      <c r="P5297" t="s">
        <v>116</v>
      </c>
      <c r="S5297">
        <v>0</v>
      </c>
      <c r="T5297">
        <v>0</v>
      </c>
      <c r="U5297">
        <v>0</v>
      </c>
      <c r="V5297">
        <v>0</v>
      </c>
      <c r="W5297">
        <v>1</v>
      </c>
      <c r="X5297" t="s">
        <v>247</v>
      </c>
      <c r="Y5297" s="26">
        <v>0</v>
      </c>
      <c r="Z5297" s="26">
        <v>20</v>
      </c>
      <c r="AA5297" t="s">
        <v>117</v>
      </c>
      <c r="AC5297" t="s">
        <v>539</v>
      </c>
      <c r="AD5297" t="s">
        <v>378</v>
      </c>
    </row>
    <row r="5298" spans="1:32" ht="15">
      <c r="A5298">
        <v>1860</v>
      </c>
      <c r="B5298" s="4">
        <v>1</v>
      </c>
      <c r="C5298">
        <v>51106</v>
      </c>
      <c r="D5298">
        <v>1</v>
      </c>
      <c r="E5298">
        <v>20</v>
      </c>
      <c r="F5298" t="s">
        <v>1290</v>
      </c>
      <c r="G5298">
        <v>1850</v>
      </c>
      <c r="I5298">
        <v>6</v>
      </c>
      <c r="J5298">
        <v>10</v>
      </c>
      <c r="L5298" s="11">
        <v>1</v>
      </c>
      <c r="M5298" s="22">
        <v>20.8</v>
      </c>
      <c r="N5298" s="24">
        <f t="shared" si="82"/>
        <v>416</v>
      </c>
      <c r="O5298" s="12">
        <v>20</v>
      </c>
      <c r="P5298" t="s">
        <v>116</v>
      </c>
      <c r="S5298">
        <v>0</v>
      </c>
      <c r="T5298">
        <v>0</v>
      </c>
      <c r="U5298">
        <v>0</v>
      </c>
      <c r="V5298">
        <v>0</v>
      </c>
      <c r="W5298">
        <v>2</v>
      </c>
      <c r="X5298" t="s">
        <v>247</v>
      </c>
      <c r="Y5298" s="26">
        <v>0</v>
      </c>
      <c r="Z5298" s="26">
        <v>20</v>
      </c>
      <c r="AA5298" t="s">
        <v>158</v>
      </c>
      <c r="AB5298" t="s">
        <v>537</v>
      </c>
      <c r="AC5298" t="s">
        <v>1328</v>
      </c>
      <c r="AD5298" t="s">
        <v>508</v>
      </c>
      <c r="AE5298" t="s">
        <v>1328</v>
      </c>
      <c r="AF5298" t="s">
        <v>631</v>
      </c>
    </row>
    <row r="5299" spans="1:32" ht="15">
      <c r="A5299">
        <v>1860</v>
      </c>
      <c r="B5299" s="4">
        <v>1</v>
      </c>
      <c r="C5299">
        <v>51106</v>
      </c>
      <c r="D5299">
        <v>2</v>
      </c>
      <c r="E5299">
        <v>20</v>
      </c>
      <c r="F5299" t="s">
        <v>1290</v>
      </c>
      <c r="G5299">
        <v>1850</v>
      </c>
      <c r="I5299">
        <v>6</v>
      </c>
      <c r="J5299">
        <v>8</v>
      </c>
      <c r="L5299" s="11">
        <v>1</v>
      </c>
      <c r="M5299" s="22">
        <v>20.8</v>
      </c>
      <c r="N5299" s="24">
        <f t="shared" si="82"/>
        <v>416</v>
      </c>
      <c r="O5299" s="12">
        <v>20</v>
      </c>
      <c r="P5299" t="s">
        <v>116</v>
      </c>
      <c r="S5299">
        <v>0</v>
      </c>
      <c r="T5299">
        <v>0</v>
      </c>
      <c r="U5299">
        <v>0</v>
      </c>
      <c r="V5299">
        <v>0</v>
      </c>
      <c r="W5299">
        <v>2</v>
      </c>
      <c r="X5299" t="s">
        <v>247</v>
      </c>
      <c r="Y5299" s="26">
        <v>0</v>
      </c>
      <c r="Z5299" s="26">
        <v>20</v>
      </c>
      <c r="AA5299" t="s">
        <v>158</v>
      </c>
      <c r="AB5299" t="s">
        <v>537</v>
      </c>
      <c r="AC5299" t="s">
        <v>1328</v>
      </c>
      <c r="AD5299" t="s">
        <v>508</v>
      </c>
      <c r="AE5299" t="s">
        <v>1328</v>
      </c>
      <c r="AF5299" t="s">
        <v>631</v>
      </c>
    </row>
    <row r="5300" spans="1:32" ht="15">
      <c r="A5300">
        <v>1860</v>
      </c>
      <c r="B5300" s="4">
        <v>1</v>
      </c>
      <c r="C5300">
        <v>51106</v>
      </c>
      <c r="D5300">
        <v>3</v>
      </c>
      <c r="E5300">
        <v>21</v>
      </c>
      <c r="F5300" t="s">
        <v>1290</v>
      </c>
      <c r="G5300">
        <v>1850</v>
      </c>
      <c r="I5300">
        <v>6</v>
      </c>
      <c r="J5300">
        <v>6</v>
      </c>
      <c r="L5300" s="11">
        <v>1</v>
      </c>
      <c r="M5300" s="21">
        <v>0</v>
      </c>
      <c r="N5300" s="24">
        <f t="shared" si="82"/>
        <v>0</v>
      </c>
      <c r="O5300" s="12">
        <v>21</v>
      </c>
      <c r="P5300" t="s">
        <v>116</v>
      </c>
      <c r="S5300">
        <v>0</v>
      </c>
      <c r="T5300">
        <v>0</v>
      </c>
      <c r="U5300">
        <v>0</v>
      </c>
      <c r="V5300">
        <v>0</v>
      </c>
      <c r="W5300">
        <v>2</v>
      </c>
      <c r="X5300" t="s">
        <v>247</v>
      </c>
      <c r="Y5300" s="26">
        <v>0</v>
      </c>
      <c r="Z5300" s="26">
        <v>21</v>
      </c>
      <c r="AA5300" t="s">
        <v>158</v>
      </c>
      <c r="AB5300" t="s">
        <v>537</v>
      </c>
      <c r="AC5300" t="s">
        <v>1328</v>
      </c>
      <c r="AD5300" t="s">
        <v>508</v>
      </c>
      <c r="AE5300" t="s">
        <v>1328</v>
      </c>
      <c r="AF5300" t="s">
        <v>631</v>
      </c>
    </row>
    <row r="5301" spans="1:32" ht="15">
      <c r="A5301">
        <v>1860</v>
      </c>
      <c r="B5301" s="4">
        <v>1</v>
      </c>
      <c r="C5301">
        <v>51106</v>
      </c>
      <c r="D5301">
        <v>4</v>
      </c>
      <c r="E5301">
        <v>20</v>
      </c>
      <c r="F5301" t="s">
        <v>1290</v>
      </c>
      <c r="G5301">
        <v>1850</v>
      </c>
      <c r="I5301">
        <v>6</v>
      </c>
      <c r="J5301">
        <v>3</v>
      </c>
      <c r="L5301" s="11">
        <v>1</v>
      </c>
      <c r="M5301" s="21">
        <v>0</v>
      </c>
      <c r="N5301" s="24">
        <f t="shared" si="82"/>
        <v>0</v>
      </c>
      <c r="O5301" s="12">
        <v>20</v>
      </c>
      <c r="P5301" t="s">
        <v>116</v>
      </c>
      <c r="S5301">
        <v>0</v>
      </c>
      <c r="T5301">
        <v>0</v>
      </c>
      <c r="U5301">
        <v>0</v>
      </c>
      <c r="V5301">
        <v>0</v>
      </c>
      <c r="W5301">
        <v>2</v>
      </c>
      <c r="X5301" t="s">
        <v>247</v>
      </c>
      <c r="Y5301" s="26">
        <v>0</v>
      </c>
      <c r="Z5301" s="26">
        <v>20</v>
      </c>
      <c r="AA5301" t="s">
        <v>158</v>
      </c>
      <c r="AB5301" t="s">
        <v>537</v>
      </c>
      <c r="AC5301" t="s">
        <v>1328</v>
      </c>
      <c r="AD5301" t="s">
        <v>508</v>
      </c>
      <c r="AE5301" t="s">
        <v>1328</v>
      </c>
      <c r="AF5301" t="s">
        <v>631</v>
      </c>
    </row>
    <row r="5302" spans="1:32" ht="15">
      <c r="A5302">
        <v>1860</v>
      </c>
      <c r="B5302" s="4">
        <v>1</v>
      </c>
      <c r="C5302">
        <v>51106</v>
      </c>
      <c r="D5302">
        <v>5</v>
      </c>
      <c r="E5302">
        <v>20</v>
      </c>
      <c r="F5302" t="s">
        <v>1290</v>
      </c>
      <c r="G5302">
        <v>1850</v>
      </c>
      <c r="I5302">
        <v>6</v>
      </c>
      <c r="J5302">
        <v>3</v>
      </c>
      <c r="L5302" s="11">
        <v>1</v>
      </c>
      <c r="M5302" s="21">
        <v>0</v>
      </c>
      <c r="N5302" s="24">
        <f t="shared" si="82"/>
        <v>0</v>
      </c>
      <c r="O5302" s="12">
        <v>20</v>
      </c>
      <c r="P5302" t="s">
        <v>116</v>
      </c>
      <c r="S5302">
        <v>0</v>
      </c>
      <c r="T5302">
        <v>0</v>
      </c>
      <c r="U5302">
        <v>0</v>
      </c>
      <c r="V5302">
        <v>0</v>
      </c>
      <c r="W5302">
        <v>2</v>
      </c>
      <c r="X5302" t="s">
        <v>247</v>
      </c>
      <c r="Y5302" s="26">
        <v>0</v>
      </c>
      <c r="Z5302" s="26">
        <v>20</v>
      </c>
      <c r="AA5302" t="s">
        <v>158</v>
      </c>
      <c r="AB5302" t="s">
        <v>537</v>
      </c>
      <c r="AC5302" t="s">
        <v>1328</v>
      </c>
      <c r="AD5302" t="s">
        <v>508</v>
      </c>
      <c r="AE5302" t="s">
        <v>1328</v>
      </c>
      <c r="AF5302" t="s">
        <v>631</v>
      </c>
    </row>
    <row r="5303" spans="1:32">
      <c r="A5303">
        <v>1860</v>
      </c>
      <c r="B5303" s="4">
        <v>1</v>
      </c>
      <c r="C5303">
        <v>51106</v>
      </c>
      <c r="D5303">
        <v>6</v>
      </c>
      <c r="E5303">
        <v>20</v>
      </c>
      <c r="F5303" t="s">
        <v>1290</v>
      </c>
      <c r="G5303">
        <v>1850</v>
      </c>
      <c r="I5303">
        <v>6</v>
      </c>
      <c r="J5303">
        <v>0</v>
      </c>
      <c r="K5303">
        <v>4</v>
      </c>
      <c r="L5303" s="10">
        <v>0</v>
      </c>
      <c r="M5303" s="12">
        <v>0</v>
      </c>
      <c r="N5303" s="24">
        <f t="shared" si="82"/>
        <v>0</v>
      </c>
      <c r="O5303" s="12">
        <v>20</v>
      </c>
      <c r="P5303" t="s">
        <v>116</v>
      </c>
      <c r="S5303">
        <v>0</v>
      </c>
      <c r="T5303">
        <v>0</v>
      </c>
      <c r="U5303">
        <v>0</v>
      </c>
      <c r="V5303">
        <v>0</v>
      </c>
      <c r="W5303">
        <v>2</v>
      </c>
      <c r="X5303" t="s">
        <v>247</v>
      </c>
      <c r="Y5303" s="26">
        <v>0</v>
      </c>
      <c r="Z5303" s="26">
        <v>20</v>
      </c>
      <c r="AA5303" t="s">
        <v>158</v>
      </c>
      <c r="AB5303" t="s">
        <v>537</v>
      </c>
      <c r="AC5303" t="s">
        <v>1328</v>
      </c>
      <c r="AD5303" t="s">
        <v>508</v>
      </c>
      <c r="AE5303" t="s">
        <v>1328</v>
      </c>
      <c r="AF5303" t="s">
        <v>631</v>
      </c>
    </row>
    <row r="5304" spans="1:32" ht="15">
      <c r="A5304">
        <v>1860</v>
      </c>
      <c r="B5304" s="4">
        <v>1</v>
      </c>
      <c r="C5304">
        <v>51107</v>
      </c>
      <c r="D5304">
        <v>1</v>
      </c>
      <c r="E5304">
        <v>21</v>
      </c>
      <c r="F5304" t="s">
        <v>1290</v>
      </c>
      <c r="G5304">
        <v>1870</v>
      </c>
      <c r="I5304">
        <v>19</v>
      </c>
      <c r="J5304">
        <v>71</v>
      </c>
      <c r="L5304" s="10">
        <v>0</v>
      </c>
      <c r="M5304" s="16">
        <v>45.18</v>
      </c>
      <c r="N5304" s="24">
        <f t="shared" si="82"/>
        <v>948.78</v>
      </c>
      <c r="O5304" s="12">
        <v>21</v>
      </c>
      <c r="P5304" t="s">
        <v>116</v>
      </c>
      <c r="S5304">
        <v>0</v>
      </c>
      <c r="T5304">
        <v>0</v>
      </c>
      <c r="U5304">
        <v>0</v>
      </c>
      <c r="V5304">
        <v>0</v>
      </c>
      <c r="W5304">
        <v>1</v>
      </c>
      <c r="X5304">
        <v>3</v>
      </c>
      <c r="Y5304" s="26">
        <v>63</v>
      </c>
      <c r="Z5304" s="26">
        <v>63</v>
      </c>
      <c r="AA5304" t="s">
        <v>117</v>
      </c>
      <c r="AC5304" t="s">
        <v>152</v>
      </c>
      <c r="AD5304" t="s">
        <v>270</v>
      </c>
    </row>
    <row r="5305" spans="1:32" ht="15">
      <c r="A5305">
        <v>1860</v>
      </c>
      <c r="B5305" s="4">
        <v>1</v>
      </c>
      <c r="C5305">
        <v>51107</v>
      </c>
      <c r="D5305">
        <v>2</v>
      </c>
      <c r="E5305">
        <v>20</v>
      </c>
      <c r="F5305" t="s">
        <v>1290</v>
      </c>
      <c r="G5305">
        <v>1870</v>
      </c>
      <c r="I5305">
        <v>19</v>
      </c>
      <c r="J5305">
        <v>69</v>
      </c>
      <c r="L5305" s="10">
        <v>0</v>
      </c>
      <c r="M5305" s="16">
        <v>45.18</v>
      </c>
      <c r="N5305" s="24">
        <f t="shared" si="82"/>
        <v>903.6</v>
      </c>
      <c r="O5305" s="12">
        <v>20</v>
      </c>
      <c r="P5305" t="s">
        <v>116</v>
      </c>
      <c r="S5305">
        <v>0</v>
      </c>
      <c r="T5305">
        <v>0</v>
      </c>
      <c r="U5305">
        <v>0</v>
      </c>
      <c r="V5305">
        <v>0</v>
      </c>
      <c r="W5305">
        <v>1</v>
      </c>
      <c r="X5305">
        <v>3</v>
      </c>
      <c r="Y5305" s="26">
        <v>60</v>
      </c>
      <c r="Z5305" s="26">
        <v>60</v>
      </c>
      <c r="AA5305" t="s">
        <v>117</v>
      </c>
      <c r="AC5305" t="s">
        <v>152</v>
      </c>
      <c r="AD5305" t="s">
        <v>270</v>
      </c>
    </row>
    <row r="5306" spans="1:32" ht="15">
      <c r="A5306">
        <v>1860</v>
      </c>
      <c r="B5306" s="4">
        <v>1</v>
      </c>
      <c r="C5306">
        <v>51107</v>
      </c>
      <c r="D5306">
        <v>3</v>
      </c>
      <c r="E5306">
        <v>20</v>
      </c>
      <c r="F5306" t="s">
        <v>1290</v>
      </c>
      <c r="G5306">
        <v>1870</v>
      </c>
      <c r="I5306">
        <v>19</v>
      </c>
      <c r="J5306">
        <v>48</v>
      </c>
      <c r="L5306" s="11">
        <v>1</v>
      </c>
      <c r="M5306" s="16">
        <v>139.72421729991686</v>
      </c>
      <c r="N5306" s="24">
        <f t="shared" si="82"/>
        <v>2794.4843459983372</v>
      </c>
      <c r="O5306" s="12">
        <v>20</v>
      </c>
      <c r="P5306" t="s">
        <v>116</v>
      </c>
      <c r="S5306">
        <v>0</v>
      </c>
      <c r="T5306">
        <v>0</v>
      </c>
      <c r="U5306">
        <v>0</v>
      </c>
      <c r="V5306">
        <v>0</v>
      </c>
      <c r="W5306">
        <v>1</v>
      </c>
      <c r="X5306">
        <v>3</v>
      </c>
      <c r="Y5306" s="26">
        <v>60</v>
      </c>
      <c r="Z5306" s="26">
        <v>60</v>
      </c>
      <c r="AA5306" t="s">
        <v>117</v>
      </c>
      <c r="AC5306" t="s">
        <v>152</v>
      </c>
      <c r="AD5306" t="s">
        <v>270</v>
      </c>
    </row>
    <row r="5307" spans="1:32" ht="15">
      <c r="A5307">
        <v>1860</v>
      </c>
      <c r="B5307" s="4">
        <v>1</v>
      </c>
      <c r="C5307">
        <v>51107</v>
      </c>
      <c r="D5307">
        <v>4</v>
      </c>
      <c r="E5307">
        <v>20</v>
      </c>
      <c r="F5307" t="s">
        <v>1290</v>
      </c>
      <c r="G5307">
        <v>1870</v>
      </c>
      <c r="I5307">
        <v>19</v>
      </c>
      <c r="J5307">
        <v>45</v>
      </c>
      <c r="L5307" s="10">
        <v>0</v>
      </c>
      <c r="M5307" s="16">
        <v>69.069443965111702</v>
      </c>
      <c r="N5307" s="24">
        <f t="shared" si="82"/>
        <v>1381.388879302234</v>
      </c>
      <c r="O5307" s="12">
        <v>20</v>
      </c>
      <c r="P5307" t="s">
        <v>116</v>
      </c>
      <c r="S5307">
        <v>0</v>
      </c>
      <c r="T5307">
        <v>0</v>
      </c>
      <c r="U5307">
        <v>0</v>
      </c>
      <c r="V5307">
        <v>0</v>
      </c>
      <c r="W5307">
        <v>1</v>
      </c>
      <c r="X5307">
        <v>3</v>
      </c>
      <c r="Y5307" s="26">
        <v>60</v>
      </c>
      <c r="Z5307" s="26">
        <v>60</v>
      </c>
      <c r="AA5307" t="s">
        <v>117</v>
      </c>
      <c r="AC5307" t="s">
        <v>152</v>
      </c>
      <c r="AD5307" t="s">
        <v>270</v>
      </c>
    </row>
    <row r="5308" spans="1:32" ht="15">
      <c r="A5308">
        <v>1860</v>
      </c>
      <c r="B5308" s="4">
        <v>1</v>
      </c>
      <c r="C5308">
        <v>51107</v>
      </c>
      <c r="D5308">
        <v>5</v>
      </c>
      <c r="E5308">
        <v>21</v>
      </c>
      <c r="F5308" t="s">
        <v>1290</v>
      </c>
      <c r="G5308">
        <v>1870</v>
      </c>
      <c r="I5308">
        <v>19</v>
      </c>
      <c r="J5308">
        <v>21</v>
      </c>
      <c r="L5308" s="10">
        <v>0</v>
      </c>
      <c r="M5308" s="16">
        <v>69.069443965111702</v>
      </c>
      <c r="N5308" s="24">
        <f t="shared" si="82"/>
        <v>1450.4583232673458</v>
      </c>
      <c r="O5308" s="12">
        <v>21</v>
      </c>
      <c r="P5308" t="s">
        <v>171</v>
      </c>
      <c r="S5308">
        <v>0</v>
      </c>
      <c r="T5308">
        <v>0</v>
      </c>
      <c r="U5308">
        <v>0</v>
      </c>
      <c r="V5308">
        <v>0</v>
      </c>
      <c r="W5308">
        <v>1</v>
      </c>
      <c r="X5308">
        <v>3</v>
      </c>
      <c r="Y5308" s="26">
        <v>63</v>
      </c>
      <c r="Z5308" s="26">
        <v>63</v>
      </c>
      <c r="AA5308" t="s">
        <v>117</v>
      </c>
      <c r="AC5308" t="s">
        <v>152</v>
      </c>
      <c r="AD5308" t="s">
        <v>270</v>
      </c>
    </row>
    <row r="5309" spans="1:32" ht="15">
      <c r="A5309">
        <v>1860</v>
      </c>
      <c r="B5309" s="4">
        <v>1</v>
      </c>
      <c r="C5309">
        <v>51107</v>
      </c>
      <c r="D5309">
        <v>6</v>
      </c>
      <c r="E5309">
        <v>20</v>
      </c>
      <c r="F5309" t="s">
        <v>1290</v>
      </c>
      <c r="G5309">
        <v>1870</v>
      </c>
      <c r="I5309">
        <v>19</v>
      </c>
      <c r="J5309">
        <v>21</v>
      </c>
      <c r="L5309" s="10">
        <v>0</v>
      </c>
      <c r="M5309" s="16">
        <v>69.069443965111702</v>
      </c>
      <c r="N5309" s="24">
        <f t="shared" si="82"/>
        <v>1381.388879302234</v>
      </c>
      <c r="O5309" s="12">
        <v>20</v>
      </c>
      <c r="P5309" t="s">
        <v>171</v>
      </c>
      <c r="S5309">
        <v>0</v>
      </c>
      <c r="T5309">
        <v>0</v>
      </c>
      <c r="U5309">
        <v>0</v>
      </c>
      <c r="V5309">
        <v>0</v>
      </c>
      <c r="W5309">
        <v>1</v>
      </c>
      <c r="X5309">
        <v>3</v>
      </c>
      <c r="Y5309" s="26">
        <v>60</v>
      </c>
      <c r="Z5309" s="26">
        <v>60</v>
      </c>
      <c r="AA5309" t="s">
        <v>117</v>
      </c>
      <c r="AC5309" t="s">
        <v>152</v>
      </c>
      <c r="AD5309" t="s">
        <v>270</v>
      </c>
    </row>
    <row r="5310" spans="1:32" ht="15">
      <c r="A5310">
        <v>1860</v>
      </c>
      <c r="B5310" s="4">
        <v>1</v>
      </c>
      <c r="C5310">
        <v>51107</v>
      </c>
      <c r="D5310">
        <v>7</v>
      </c>
      <c r="E5310">
        <v>20</v>
      </c>
      <c r="F5310" t="s">
        <v>1290</v>
      </c>
      <c r="G5310">
        <v>1870</v>
      </c>
      <c r="I5310">
        <v>19</v>
      </c>
      <c r="J5310">
        <v>20</v>
      </c>
      <c r="L5310" s="11">
        <v>1</v>
      </c>
      <c r="M5310" s="16">
        <v>139.72421729991686</v>
      </c>
      <c r="N5310" s="24">
        <f t="shared" si="82"/>
        <v>2794.4843459983372</v>
      </c>
      <c r="O5310" s="12">
        <v>20</v>
      </c>
      <c r="P5310" t="s">
        <v>171</v>
      </c>
      <c r="S5310">
        <v>0</v>
      </c>
      <c r="T5310">
        <v>0</v>
      </c>
      <c r="U5310">
        <v>0</v>
      </c>
      <c r="V5310">
        <v>0</v>
      </c>
      <c r="W5310">
        <v>1</v>
      </c>
      <c r="X5310">
        <v>3</v>
      </c>
      <c r="Y5310" s="26">
        <v>60</v>
      </c>
      <c r="Z5310" s="26">
        <v>60</v>
      </c>
      <c r="AA5310" t="s">
        <v>117</v>
      </c>
      <c r="AC5310" t="s">
        <v>152</v>
      </c>
      <c r="AD5310" t="s">
        <v>270</v>
      </c>
    </row>
    <row r="5311" spans="1:32" ht="15">
      <c r="A5311">
        <v>1860</v>
      </c>
      <c r="B5311" s="4">
        <v>1</v>
      </c>
      <c r="C5311">
        <v>51107</v>
      </c>
      <c r="D5311">
        <v>8</v>
      </c>
      <c r="E5311">
        <v>20</v>
      </c>
      <c r="F5311" t="s">
        <v>1290</v>
      </c>
      <c r="G5311">
        <v>1870</v>
      </c>
      <c r="I5311">
        <v>19</v>
      </c>
      <c r="J5311">
        <v>19</v>
      </c>
      <c r="L5311" s="11">
        <v>1</v>
      </c>
      <c r="M5311" s="16">
        <v>139.72421729991686</v>
      </c>
      <c r="N5311" s="24">
        <f t="shared" si="82"/>
        <v>2794.4843459983372</v>
      </c>
      <c r="O5311" s="12">
        <v>20</v>
      </c>
      <c r="P5311" t="s">
        <v>116</v>
      </c>
      <c r="S5311">
        <v>0</v>
      </c>
      <c r="T5311">
        <v>0</v>
      </c>
      <c r="U5311">
        <v>0</v>
      </c>
      <c r="V5311">
        <v>0</v>
      </c>
      <c r="W5311">
        <v>1</v>
      </c>
      <c r="X5311">
        <v>3</v>
      </c>
      <c r="Y5311" s="26">
        <v>60</v>
      </c>
      <c r="Z5311" s="26">
        <v>60</v>
      </c>
      <c r="AA5311" t="s">
        <v>117</v>
      </c>
      <c r="AC5311" t="s">
        <v>152</v>
      </c>
      <c r="AD5311" t="s">
        <v>270</v>
      </c>
    </row>
    <row r="5312" spans="1:32" ht="15">
      <c r="A5312">
        <v>1860</v>
      </c>
      <c r="B5312" s="4">
        <v>1</v>
      </c>
      <c r="C5312">
        <v>51107</v>
      </c>
      <c r="D5312">
        <v>9</v>
      </c>
      <c r="E5312">
        <v>21</v>
      </c>
      <c r="F5312" t="s">
        <v>1290</v>
      </c>
      <c r="G5312">
        <v>1870</v>
      </c>
      <c r="I5312">
        <v>19</v>
      </c>
      <c r="J5312">
        <v>14</v>
      </c>
      <c r="L5312" s="10">
        <v>0</v>
      </c>
      <c r="M5312" s="16">
        <v>29.789946565499331</v>
      </c>
      <c r="N5312" s="24">
        <f t="shared" si="82"/>
        <v>625.58887787548599</v>
      </c>
      <c r="O5312" s="12">
        <v>21</v>
      </c>
      <c r="P5312" t="s">
        <v>171</v>
      </c>
      <c r="S5312">
        <v>0</v>
      </c>
      <c r="T5312">
        <v>0</v>
      </c>
      <c r="U5312">
        <v>0</v>
      </c>
      <c r="V5312">
        <v>0</v>
      </c>
      <c r="W5312">
        <v>1</v>
      </c>
      <c r="X5312">
        <v>3</v>
      </c>
      <c r="Y5312" s="26">
        <v>63</v>
      </c>
      <c r="Z5312" s="26">
        <v>63</v>
      </c>
      <c r="AA5312" t="s">
        <v>117</v>
      </c>
      <c r="AC5312" t="s">
        <v>152</v>
      </c>
      <c r="AD5312" t="s">
        <v>270</v>
      </c>
    </row>
    <row r="5313" spans="1:32" ht="15">
      <c r="A5313">
        <v>1860</v>
      </c>
      <c r="B5313" s="4">
        <v>1</v>
      </c>
      <c r="C5313">
        <v>51107</v>
      </c>
      <c r="D5313">
        <v>10</v>
      </c>
      <c r="E5313">
        <v>20</v>
      </c>
      <c r="F5313" t="s">
        <v>1290</v>
      </c>
      <c r="G5313">
        <v>1870</v>
      </c>
      <c r="I5313">
        <v>19</v>
      </c>
      <c r="J5313">
        <v>10</v>
      </c>
      <c r="L5313" s="11">
        <v>1</v>
      </c>
      <c r="M5313" s="22">
        <v>20.8</v>
      </c>
      <c r="N5313" s="24">
        <f t="shared" si="82"/>
        <v>416</v>
      </c>
      <c r="O5313" s="12">
        <v>20</v>
      </c>
      <c r="P5313" t="s">
        <v>171</v>
      </c>
      <c r="S5313">
        <v>0</v>
      </c>
      <c r="T5313">
        <v>0</v>
      </c>
      <c r="U5313">
        <v>0</v>
      </c>
      <c r="V5313">
        <v>0</v>
      </c>
      <c r="W5313">
        <v>1</v>
      </c>
      <c r="X5313">
        <v>3</v>
      </c>
      <c r="Y5313" s="26">
        <v>60</v>
      </c>
      <c r="Z5313" s="26">
        <v>60</v>
      </c>
      <c r="AA5313" t="s">
        <v>117</v>
      </c>
      <c r="AC5313" t="s">
        <v>152</v>
      </c>
      <c r="AD5313" t="s">
        <v>270</v>
      </c>
    </row>
    <row r="5314" spans="1:32" ht="15">
      <c r="A5314">
        <v>1860</v>
      </c>
      <c r="B5314" s="4">
        <v>1</v>
      </c>
      <c r="C5314">
        <v>51107</v>
      </c>
      <c r="D5314">
        <v>11</v>
      </c>
      <c r="E5314">
        <v>20</v>
      </c>
      <c r="F5314" t="s">
        <v>1290</v>
      </c>
      <c r="G5314">
        <v>1870</v>
      </c>
      <c r="I5314">
        <v>19</v>
      </c>
      <c r="J5314">
        <v>8</v>
      </c>
      <c r="L5314" s="11">
        <v>1</v>
      </c>
      <c r="M5314" s="22">
        <v>20.8</v>
      </c>
      <c r="N5314" s="24">
        <f t="shared" si="82"/>
        <v>416</v>
      </c>
      <c r="O5314" s="12">
        <v>20</v>
      </c>
      <c r="P5314" t="s">
        <v>171</v>
      </c>
      <c r="S5314">
        <v>0</v>
      </c>
      <c r="T5314">
        <v>0</v>
      </c>
      <c r="U5314">
        <v>0</v>
      </c>
      <c r="V5314">
        <v>0</v>
      </c>
      <c r="W5314">
        <v>1</v>
      </c>
      <c r="X5314">
        <v>3</v>
      </c>
      <c r="Y5314" s="26">
        <v>60</v>
      </c>
      <c r="Z5314" s="26">
        <v>60</v>
      </c>
      <c r="AA5314" t="s">
        <v>117</v>
      </c>
      <c r="AC5314" t="s">
        <v>152</v>
      </c>
      <c r="AD5314" t="s">
        <v>270</v>
      </c>
    </row>
    <row r="5315" spans="1:32">
      <c r="A5315">
        <v>1860</v>
      </c>
      <c r="B5315" s="4">
        <v>1</v>
      </c>
      <c r="C5315">
        <v>51107</v>
      </c>
      <c r="D5315">
        <v>12</v>
      </c>
      <c r="E5315">
        <v>20</v>
      </c>
      <c r="F5315" t="s">
        <v>1290</v>
      </c>
      <c r="G5315">
        <v>1870</v>
      </c>
      <c r="I5315">
        <v>19</v>
      </c>
      <c r="J5315">
        <v>4</v>
      </c>
      <c r="L5315" s="10">
        <v>0</v>
      </c>
      <c r="M5315" s="12">
        <v>0</v>
      </c>
      <c r="N5315" s="24">
        <f t="shared" si="82"/>
        <v>0</v>
      </c>
      <c r="O5315" s="12">
        <v>20</v>
      </c>
      <c r="P5315" t="s">
        <v>116</v>
      </c>
      <c r="S5315">
        <v>0</v>
      </c>
      <c r="T5315">
        <v>0</v>
      </c>
      <c r="U5315">
        <v>0</v>
      </c>
      <c r="V5315">
        <v>0</v>
      </c>
      <c r="W5315">
        <v>1</v>
      </c>
      <c r="X5315">
        <v>3</v>
      </c>
      <c r="Y5315" s="26">
        <v>60</v>
      </c>
      <c r="Z5315" s="26">
        <v>60</v>
      </c>
      <c r="AA5315" t="s">
        <v>117</v>
      </c>
      <c r="AC5315" t="s">
        <v>152</v>
      </c>
      <c r="AD5315" t="s">
        <v>270</v>
      </c>
    </row>
    <row r="5316" spans="1:32">
      <c r="A5316">
        <v>1860</v>
      </c>
      <c r="B5316" s="4">
        <v>1</v>
      </c>
      <c r="C5316">
        <v>51107</v>
      </c>
      <c r="D5316">
        <v>13</v>
      </c>
      <c r="E5316">
        <v>21</v>
      </c>
      <c r="F5316" t="s">
        <v>1290</v>
      </c>
      <c r="G5316">
        <v>1870</v>
      </c>
      <c r="I5316">
        <v>19</v>
      </c>
      <c r="J5316">
        <v>4</v>
      </c>
      <c r="L5316" s="10">
        <v>0</v>
      </c>
      <c r="M5316" s="12">
        <v>0</v>
      </c>
      <c r="N5316" s="24">
        <f t="shared" si="82"/>
        <v>0</v>
      </c>
      <c r="O5316" s="12">
        <v>21</v>
      </c>
      <c r="P5316" t="s">
        <v>171</v>
      </c>
      <c r="S5316">
        <v>0</v>
      </c>
      <c r="T5316">
        <v>0</v>
      </c>
      <c r="U5316">
        <v>0</v>
      </c>
      <c r="V5316">
        <v>0</v>
      </c>
      <c r="W5316">
        <v>1</v>
      </c>
      <c r="X5316">
        <v>3</v>
      </c>
      <c r="Y5316" s="26">
        <v>63</v>
      </c>
      <c r="Z5316" s="26">
        <v>63</v>
      </c>
      <c r="AA5316" t="s">
        <v>117</v>
      </c>
      <c r="AC5316" t="s">
        <v>152</v>
      </c>
      <c r="AD5316" t="s">
        <v>270</v>
      </c>
    </row>
    <row r="5317" spans="1:32" ht="15">
      <c r="A5317">
        <v>1860</v>
      </c>
      <c r="B5317" s="4">
        <v>1</v>
      </c>
      <c r="C5317">
        <v>51107</v>
      </c>
      <c r="D5317">
        <v>14</v>
      </c>
      <c r="E5317">
        <v>20</v>
      </c>
      <c r="F5317" t="s">
        <v>1290</v>
      </c>
      <c r="G5317">
        <v>1870</v>
      </c>
      <c r="I5317">
        <v>19</v>
      </c>
      <c r="J5317">
        <v>3</v>
      </c>
      <c r="L5317" s="11">
        <v>1</v>
      </c>
      <c r="M5317" s="21">
        <v>0</v>
      </c>
      <c r="N5317" s="24">
        <f t="shared" si="82"/>
        <v>0</v>
      </c>
      <c r="O5317" s="12">
        <v>20</v>
      </c>
      <c r="P5317" t="s">
        <v>171</v>
      </c>
      <c r="S5317">
        <v>0</v>
      </c>
      <c r="T5317">
        <v>0</v>
      </c>
      <c r="U5317">
        <v>0</v>
      </c>
      <c r="V5317">
        <v>0</v>
      </c>
      <c r="W5317">
        <v>1</v>
      </c>
      <c r="X5317">
        <v>3</v>
      </c>
      <c r="Y5317" s="26">
        <v>60</v>
      </c>
      <c r="Z5317" s="26">
        <v>60</v>
      </c>
      <c r="AA5317" t="s">
        <v>117</v>
      </c>
      <c r="AC5317" t="s">
        <v>152</v>
      </c>
      <c r="AD5317" t="s">
        <v>270</v>
      </c>
    </row>
    <row r="5318" spans="1:32" ht="15">
      <c r="A5318">
        <v>1860</v>
      </c>
      <c r="B5318" s="4">
        <v>1</v>
      </c>
      <c r="C5318">
        <v>51107</v>
      </c>
      <c r="D5318">
        <v>15</v>
      </c>
      <c r="E5318">
        <v>20</v>
      </c>
      <c r="F5318" t="s">
        <v>1290</v>
      </c>
      <c r="G5318">
        <v>1870</v>
      </c>
      <c r="I5318">
        <v>19</v>
      </c>
      <c r="J5318">
        <v>3</v>
      </c>
      <c r="L5318" s="11">
        <v>1</v>
      </c>
      <c r="M5318" s="21">
        <v>0</v>
      </c>
      <c r="N5318" s="24">
        <f t="shared" ref="N5318:N5381" si="83">E5318*M5318</f>
        <v>0</v>
      </c>
      <c r="O5318" s="12">
        <v>20</v>
      </c>
      <c r="P5318" t="s">
        <v>171</v>
      </c>
      <c r="S5318">
        <v>0</v>
      </c>
      <c r="T5318">
        <v>0</v>
      </c>
      <c r="U5318">
        <v>0</v>
      </c>
      <c r="V5318">
        <v>0</v>
      </c>
      <c r="W5318">
        <v>1</v>
      </c>
      <c r="X5318">
        <v>3</v>
      </c>
      <c r="Y5318" s="26">
        <v>60</v>
      </c>
      <c r="Z5318" s="26">
        <v>60</v>
      </c>
      <c r="AA5318" t="s">
        <v>117</v>
      </c>
      <c r="AC5318" t="s">
        <v>152</v>
      </c>
      <c r="AD5318" t="s">
        <v>270</v>
      </c>
    </row>
    <row r="5319" spans="1:32" ht="15">
      <c r="A5319">
        <v>1860</v>
      </c>
      <c r="B5319" s="4">
        <v>1</v>
      </c>
      <c r="C5319">
        <v>51107</v>
      </c>
      <c r="D5319">
        <v>16</v>
      </c>
      <c r="E5319">
        <v>20</v>
      </c>
      <c r="F5319" t="s">
        <v>1290</v>
      </c>
      <c r="G5319">
        <v>1870</v>
      </c>
      <c r="I5319">
        <v>19</v>
      </c>
      <c r="J5319">
        <v>1</v>
      </c>
      <c r="L5319" s="11">
        <v>1</v>
      </c>
      <c r="M5319" s="21">
        <v>0</v>
      </c>
      <c r="N5319" s="24">
        <f t="shared" si="83"/>
        <v>0</v>
      </c>
      <c r="O5319" s="12">
        <v>20</v>
      </c>
      <c r="P5319" t="s">
        <v>171</v>
      </c>
      <c r="S5319">
        <v>0</v>
      </c>
      <c r="T5319">
        <v>0</v>
      </c>
      <c r="U5319">
        <v>0</v>
      </c>
      <c r="V5319">
        <v>0</v>
      </c>
      <c r="W5319">
        <v>1</v>
      </c>
      <c r="X5319">
        <v>3</v>
      </c>
      <c r="Y5319" s="26">
        <v>60</v>
      </c>
      <c r="Z5319" s="26">
        <v>60</v>
      </c>
      <c r="AA5319" t="s">
        <v>117</v>
      </c>
      <c r="AC5319" t="s">
        <v>152</v>
      </c>
      <c r="AD5319" t="s">
        <v>270</v>
      </c>
    </row>
    <row r="5320" spans="1:32">
      <c r="A5320">
        <v>1860</v>
      </c>
      <c r="B5320" s="4">
        <v>1</v>
      </c>
      <c r="C5320">
        <v>51107</v>
      </c>
      <c r="D5320">
        <v>17</v>
      </c>
      <c r="E5320">
        <v>21</v>
      </c>
      <c r="F5320" t="s">
        <v>1290</v>
      </c>
      <c r="G5320">
        <v>1870</v>
      </c>
      <c r="I5320">
        <v>19</v>
      </c>
      <c r="J5320">
        <v>1</v>
      </c>
      <c r="L5320" s="10">
        <v>0</v>
      </c>
      <c r="M5320" s="12">
        <v>0</v>
      </c>
      <c r="N5320" s="24">
        <f t="shared" si="83"/>
        <v>0</v>
      </c>
      <c r="O5320" s="12">
        <v>21</v>
      </c>
      <c r="P5320" t="s">
        <v>171</v>
      </c>
      <c r="S5320">
        <v>0</v>
      </c>
      <c r="T5320">
        <v>0</v>
      </c>
      <c r="U5320">
        <v>0</v>
      </c>
      <c r="V5320">
        <v>0</v>
      </c>
      <c r="W5320">
        <v>1</v>
      </c>
      <c r="X5320">
        <v>3</v>
      </c>
      <c r="Y5320" s="26">
        <v>63</v>
      </c>
      <c r="Z5320" s="26">
        <v>63</v>
      </c>
      <c r="AA5320" t="s">
        <v>117</v>
      </c>
      <c r="AC5320" t="s">
        <v>152</v>
      </c>
      <c r="AD5320" t="s">
        <v>270</v>
      </c>
    </row>
    <row r="5321" spans="1:32">
      <c r="A5321">
        <v>1860</v>
      </c>
      <c r="B5321" s="4">
        <v>1</v>
      </c>
      <c r="C5321">
        <v>51107</v>
      </c>
      <c r="D5321">
        <v>18</v>
      </c>
      <c r="E5321">
        <v>20</v>
      </c>
      <c r="F5321" t="s">
        <v>1290</v>
      </c>
      <c r="G5321">
        <v>1870</v>
      </c>
      <c r="I5321">
        <v>19</v>
      </c>
      <c r="J5321">
        <v>1</v>
      </c>
      <c r="L5321" s="10">
        <v>0</v>
      </c>
      <c r="M5321" s="12">
        <v>0</v>
      </c>
      <c r="N5321" s="24">
        <f t="shared" si="83"/>
        <v>0</v>
      </c>
      <c r="O5321" s="12">
        <v>20</v>
      </c>
      <c r="P5321" t="s">
        <v>171</v>
      </c>
      <c r="S5321">
        <v>0</v>
      </c>
      <c r="T5321">
        <v>0</v>
      </c>
      <c r="U5321">
        <v>0</v>
      </c>
      <c r="V5321">
        <v>0</v>
      </c>
      <c r="W5321">
        <v>1</v>
      </c>
      <c r="X5321">
        <v>3</v>
      </c>
      <c r="Y5321" s="26">
        <v>60</v>
      </c>
      <c r="Z5321" s="26">
        <v>60</v>
      </c>
      <c r="AA5321" t="s">
        <v>117</v>
      </c>
      <c r="AC5321" t="s">
        <v>152</v>
      </c>
      <c r="AD5321" t="s">
        <v>270</v>
      </c>
    </row>
    <row r="5322" spans="1:32">
      <c r="A5322">
        <v>1860</v>
      </c>
      <c r="B5322" s="4">
        <v>1</v>
      </c>
      <c r="C5322">
        <v>51107</v>
      </c>
      <c r="D5322">
        <v>19</v>
      </c>
      <c r="E5322">
        <v>20</v>
      </c>
      <c r="F5322" t="s">
        <v>1290</v>
      </c>
      <c r="G5322">
        <v>1870</v>
      </c>
      <c r="I5322">
        <v>19</v>
      </c>
      <c r="J5322">
        <v>1</v>
      </c>
      <c r="L5322" s="10">
        <v>0</v>
      </c>
      <c r="M5322" s="12">
        <v>0</v>
      </c>
      <c r="N5322" s="24">
        <f t="shared" si="83"/>
        <v>0</v>
      </c>
      <c r="O5322" s="12">
        <v>20</v>
      </c>
      <c r="P5322" t="s">
        <v>116</v>
      </c>
      <c r="S5322">
        <v>0</v>
      </c>
      <c r="T5322">
        <v>0</v>
      </c>
      <c r="U5322">
        <v>0</v>
      </c>
      <c r="V5322">
        <v>0</v>
      </c>
      <c r="W5322">
        <v>1</v>
      </c>
      <c r="X5322">
        <v>3</v>
      </c>
      <c r="Y5322" s="26">
        <v>60</v>
      </c>
      <c r="Z5322" s="26">
        <v>60</v>
      </c>
      <c r="AA5322" t="s">
        <v>117</v>
      </c>
      <c r="AC5322" t="s">
        <v>152</v>
      </c>
      <c r="AD5322" t="s">
        <v>270</v>
      </c>
    </row>
    <row r="5323" spans="1:32" ht="15">
      <c r="A5323">
        <v>1860</v>
      </c>
      <c r="B5323" s="4">
        <v>1</v>
      </c>
      <c r="C5323">
        <v>51108</v>
      </c>
      <c r="D5323">
        <v>1</v>
      </c>
      <c r="E5323">
        <v>20</v>
      </c>
      <c r="F5323" t="s">
        <v>1290</v>
      </c>
      <c r="G5323">
        <v>1870</v>
      </c>
      <c r="I5323">
        <v>1</v>
      </c>
      <c r="J5323">
        <v>80</v>
      </c>
      <c r="L5323" s="10">
        <v>0</v>
      </c>
      <c r="M5323" s="16">
        <v>45.18</v>
      </c>
      <c r="N5323" s="24">
        <f t="shared" si="83"/>
        <v>903.6</v>
      </c>
      <c r="O5323" s="12">
        <v>20</v>
      </c>
      <c r="P5323" t="s">
        <v>116</v>
      </c>
      <c r="S5323">
        <v>0</v>
      </c>
      <c r="T5323">
        <v>0</v>
      </c>
      <c r="U5323">
        <v>0</v>
      </c>
      <c r="V5323">
        <v>0</v>
      </c>
      <c r="W5323">
        <v>4</v>
      </c>
      <c r="X5323" t="s">
        <v>247</v>
      </c>
      <c r="Y5323" s="26">
        <v>0</v>
      </c>
      <c r="Z5323" s="26">
        <v>20</v>
      </c>
      <c r="AA5323" t="s">
        <v>170</v>
      </c>
      <c r="AB5323" t="s">
        <v>117</v>
      </c>
      <c r="AC5323" t="s">
        <v>1329</v>
      </c>
      <c r="AD5323" t="s">
        <v>399</v>
      </c>
      <c r="AE5323" t="s">
        <v>680</v>
      </c>
      <c r="AF5323" t="s">
        <v>265</v>
      </c>
    </row>
    <row r="5324" spans="1:32" ht="15">
      <c r="A5324">
        <v>1860</v>
      </c>
      <c r="B5324" s="4">
        <v>1</v>
      </c>
      <c r="C5324">
        <v>51109</v>
      </c>
      <c r="D5324">
        <v>1</v>
      </c>
      <c r="E5324">
        <v>21</v>
      </c>
      <c r="F5324" t="s">
        <v>1290</v>
      </c>
      <c r="G5324">
        <v>1870</v>
      </c>
      <c r="I5324">
        <v>9</v>
      </c>
      <c r="J5324">
        <v>47</v>
      </c>
      <c r="L5324" s="11">
        <v>1</v>
      </c>
      <c r="M5324" s="16">
        <v>139.72421729991686</v>
      </c>
      <c r="N5324" s="24">
        <f t="shared" si="83"/>
        <v>2934.2085632982539</v>
      </c>
      <c r="O5324" s="12">
        <v>21</v>
      </c>
      <c r="P5324" t="s">
        <v>171</v>
      </c>
      <c r="S5324">
        <v>0</v>
      </c>
      <c r="T5324">
        <v>0</v>
      </c>
      <c r="U5324">
        <v>0</v>
      </c>
      <c r="V5324">
        <v>0</v>
      </c>
      <c r="W5324">
        <v>1</v>
      </c>
      <c r="X5324" t="s">
        <v>247</v>
      </c>
      <c r="Y5324" s="26">
        <v>0</v>
      </c>
      <c r="Z5324" s="26">
        <v>21</v>
      </c>
      <c r="AA5324" t="s">
        <v>117</v>
      </c>
      <c r="AC5324" t="s">
        <v>1330</v>
      </c>
      <c r="AD5324" t="s">
        <v>795</v>
      </c>
    </row>
    <row r="5325" spans="1:32" ht="15">
      <c r="A5325">
        <v>1860</v>
      </c>
      <c r="B5325" s="4">
        <v>1</v>
      </c>
      <c r="C5325">
        <v>51109</v>
      </c>
      <c r="D5325">
        <v>2</v>
      </c>
      <c r="E5325">
        <v>20</v>
      </c>
      <c r="F5325" t="s">
        <v>1290</v>
      </c>
      <c r="G5325">
        <v>1870</v>
      </c>
      <c r="I5325">
        <v>9</v>
      </c>
      <c r="J5325">
        <v>21</v>
      </c>
      <c r="L5325" s="11">
        <v>1</v>
      </c>
      <c r="M5325" s="16">
        <v>139.72421729991686</v>
      </c>
      <c r="N5325" s="24">
        <f t="shared" si="83"/>
        <v>2794.4843459983372</v>
      </c>
      <c r="O5325" s="12">
        <v>20</v>
      </c>
      <c r="P5325" t="s">
        <v>116</v>
      </c>
      <c r="S5325">
        <v>0</v>
      </c>
      <c r="T5325">
        <v>0</v>
      </c>
      <c r="U5325">
        <v>0</v>
      </c>
      <c r="V5325">
        <v>0</v>
      </c>
      <c r="W5325">
        <v>1</v>
      </c>
      <c r="X5325" t="s">
        <v>247</v>
      </c>
      <c r="Y5325" s="26">
        <v>0</v>
      </c>
      <c r="Z5325" s="26">
        <v>20</v>
      </c>
      <c r="AA5325" t="s">
        <v>117</v>
      </c>
      <c r="AC5325" t="s">
        <v>1330</v>
      </c>
      <c r="AD5325" t="s">
        <v>795</v>
      </c>
    </row>
    <row r="5326" spans="1:32" ht="15">
      <c r="A5326">
        <v>1860</v>
      </c>
      <c r="B5326" s="4">
        <v>1</v>
      </c>
      <c r="C5326">
        <v>51109</v>
      </c>
      <c r="D5326">
        <v>3</v>
      </c>
      <c r="E5326">
        <v>20</v>
      </c>
      <c r="F5326" t="s">
        <v>1290</v>
      </c>
      <c r="G5326">
        <v>1870</v>
      </c>
      <c r="I5326">
        <v>9</v>
      </c>
      <c r="J5326">
        <v>75</v>
      </c>
      <c r="L5326" s="10">
        <v>0</v>
      </c>
      <c r="M5326" s="16">
        <v>45.18</v>
      </c>
      <c r="N5326" s="24">
        <f t="shared" si="83"/>
        <v>903.6</v>
      </c>
      <c r="O5326" s="12">
        <v>20</v>
      </c>
      <c r="P5326" t="s">
        <v>116</v>
      </c>
      <c r="S5326">
        <v>0</v>
      </c>
      <c r="T5326">
        <v>0</v>
      </c>
      <c r="U5326">
        <v>0</v>
      </c>
      <c r="V5326">
        <v>0</v>
      </c>
      <c r="W5326">
        <v>1</v>
      </c>
      <c r="X5326" t="s">
        <v>247</v>
      </c>
      <c r="Y5326" s="26">
        <v>0</v>
      </c>
      <c r="Z5326" s="26">
        <v>20</v>
      </c>
      <c r="AA5326" t="s">
        <v>117</v>
      </c>
      <c r="AC5326" t="s">
        <v>1330</v>
      </c>
      <c r="AD5326" t="s">
        <v>795</v>
      </c>
    </row>
    <row r="5327" spans="1:32" ht="15">
      <c r="A5327">
        <v>1860</v>
      </c>
      <c r="B5327" s="4">
        <v>1</v>
      </c>
      <c r="C5327">
        <v>51109</v>
      </c>
      <c r="D5327">
        <v>4</v>
      </c>
      <c r="E5327">
        <v>20</v>
      </c>
      <c r="F5327" t="s">
        <v>1290</v>
      </c>
      <c r="G5327">
        <v>1870</v>
      </c>
      <c r="I5327">
        <v>9</v>
      </c>
      <c r="J5327">
        <v>13</v>
      </c>
      <c r="L5327" s="11">
        <v>1</v>
      </c>
      <c r="M5327" s="16">
        <v>35.650509638259194</v>
      </c>
      <c r="N5327" s="24">
        <f t="shared" si="83"/>
        <v>713.01019276518389</v>
      </c>
      <c r="O5327" s="12">
        <v>20</v>
      </c>
      <c r="P5327" t="s">
        <v>171</v>
      </c>
      <c r="S5327">
        <v>0</v>
      </c>
      <c r="T5327">
        <v>0</v>
      </c>
      <c r="U5327">
        <v>0</v>
      </c>
      <c r="V5327">
        <v>0</v>
      </c>
      <c r="W5327">
        <v>1</v>
      </c>
      <c r="X5327" t="s">
        <v>247</v>
      </c>
      <c r="Y5327" s="26">
        <v>0</v>
      </c>
      <c r="Z5327" s="26">
        <v>20</v>
      </c>
      <c r="AA5327" t="s">
        <v>117</v>
      </c>
      <c r="AC5327" t="s">
        <v>1330</v>
      </c>
      <c r="AD5327" t="s">
        <v>795</v>
      </c>
    </row>
    <row r="5328" spans="1:32" ht="15">
      <c r="A5328">
        <v>1860</v>
      </c>
      <c r="B5328" s="4">
        <v>1</v>
      </c>
      <c r="C5328">
        <v>51109</v>
      </c>
      <c r="D5328">
        <v>5</v>
      </c>
      <c r="E5328">
        <v>21</v>
      </c>
      <c r="F5328" t="s">
        <v>1290</v>
      </c>
      <c r="G5328">
        <v>1870</v>
      </c>
      <c r="I5328">
        <v>9</v>
      </c>
      <c r="J5328">
        <v>13</v>
      </c>
      <c r="L5328" s="10">
        <v>0</v>
      </c>
      <c r="M5328" s="16">
        <v>29.789946565499331</v>
      </c>
      <c r="N5328" s="24">
        <f t="shared" si="83"/>
        <v>625.58887787548599</v>
      </c>
      <c r="O5328" s="12">
        <v>21</v>
      </c>
      <c r="P5328" t="s">
        <v>171</v>
      </c>
      <c r="S5328">
        <v>0</v>
      </c>
      <c r="T5328">
        <v>0</v>
      </c>
      <c r="U5328">
        <v>0</v>
      </c>
      <c r="V5328">
        <v>0</v>
      </c>
      <c r="W5328">
        <v>1</v>
      </c>
      <c r="X5328" t="s">
        <v>247</v>
      </c>
      <c r="Y5328" s="26">
        <v>0</v>
      </c>
      <c r="Z5328" s="26">
        <v>21</v>
      </c>
      <c r="AA5328" t="s">
        <v>117</v>
      </c>
      <c r="AC5328" t="s">
        <v>1330</v>
      </c>
      <c r="AD5328" t="s">
        <v>795</v>
      </c>
    </row>
    <row r="5329" spans="1:32" ht="15">
      <c r="A5329">
        <v>1860</v>
      </c>
      <c r="B5329" s="4">
        <v>1</v>
      </c>
      <c r="C5329">
        <v>51109</v>
      </c>
      <c r="D5329">
        <v>6</v>
      </c>
      <c r="E5329">
        <v>20</v>
      </c>
      <c r="F5329" t="s">
        <v>1290</v>
      </c>
      <c r="G5329">
        <v>1870</v>
      </c>
      <c r="I5329">
        <v>9</v>
      </c>
      <c r="J5329">
        <v>11</v>
      </c>
      <c r="L5329" s="10">
        <v>0</v>
      </c>
      <c r="M5329" s="16">
        <v>20.804249475679534</v>
      </c>
      <c r="N5329" s="24">
        <f t="shared" si="83"/>
        <v>416.0849895135907</v>
      </c>
      <c r="O5329" s="12">
        <v>20</v>
      </c>
      <c r="P5329" t="s">
        <v>116</v>
      </c>
      <c r="S5329">
        <v>0</v>
      </c>
      <c r="T5329">
        <v>0</v>
      </c>
      <c r="U5329">
        <v>0</v>
      </c>
      <c r="V5329">
        <v>0</v>
      </c>
      <c r="W5329">
        <v>1</v>
      </c>
      <c r="X5329" t="s">
        <v>247</v>
      </c>
      <c r="Y5329" s="26">
        <v>0</v>
      </c>
      <c r="Z5329" s="26">
        <v>20</v>
      </c>
      <c r="AA5329" t="s">
        <v>117</v>
      </c>
      <c r="AC5329" t="s">
        <v>1330</v>
      </c>
      <c r="AD5329" t="s">
        <v>795</v>
      </c>
    </row>
    <row r="5330" spans="1:32" ht="15">
      <c r="A5330">
        <v>1860</v>
      </c>
      <c r="B5330" s="4">
        <v>1</v>
      </c>
      <c r="C5330">
        <v>51109</v>
      </c>
      <c r="D5330">
        <v>7</v>
      </c>
      <c r="E5330">
        <v>20</v>
      </c>
      <c r="F5330" t="s">
        <v>1290</v>
      </c>
      <c r="G5330">
        <v>1870</v>
      </c>
      <c r="I5330">
        <v>9</v>
      </c>
      <c r="J5330">
        <v>9</v>
      </c>
      <c r="L5330" s="11">
        <v>1</v>
      </c>
      <c r="M5330" s="22">
        <v>20.8</v>
      </c>
      <c r="N5330" s="24">
        <f t="shared" si="83"/>
        <v>416</v>
      </c>
      <c r="O5330" s="12">
        <v>20</v>
      </c>
      <c r="P5330" t="s">
        <v>171</v>
      </c>
      <c r="S5330">
        <v>0</v>
      </c>
      <c r="T5330">
        <v>0</v>
      </c>
      <c r="U5330">
        <v>0</v>
      </c>
      <c r="V5330">
        <v>0</v>
      </c>
      <c r="W5330">
        <v>1</v>
      </c>
      <c r="X5330" t="s">
        <v>247</v>
      </c>
      <c r="Y5330" s="26">
        <v>0</v>
      </c>
      <c r="Z5330" s="26">
        <v>20</v>
      </c>
      <c r="AA5330" t="s">
        <v>117</v>
      </c>
      <c r="AC5330" t="s">
        <v>1330</v>
      </c>
      <c r="AD5330" t="s">
        <v>795</v>
      </c>
    </row>
    <row r="5331" spans="1:32" ht="15">
      <c r="A5331">
        <v>1860</v>
      </c>
      <c r="B5331" s="4">
        <v>1</v>
      </c>
      <c r="C5331">
        <v>51109</v>
      </c>
      <c r="D5331">
        <v>8</v>
      </c>
      <c r="E5331">
        <v>20</v>
      </c>
      <c r="F5331" t="s">
        <v>1290</v>
      </c>
      <c r="G5331">
        <v>1870</v>
      </c>
      <c r="I5331">
        <v>9</v>
      </c>
      <c r="J5331">
        <v>7</v>
      </c>
      <c r="L5331" s="10">
        <v>0</v>
      </c>
      <c r="M5331" s="16">
        <v>20.804249475679534</v>
      </c>
      <c r="N5331" s="24">
        <f t="shared" si="83"/>
        <v>416.0849895135907</v>
      </c>
      <c r="O5331" s="12">
        <v>20</v>
      </c>
      <c r="P5331" t="s">
        <v>171</v>
      </c>
      <c r="S5331">
        <v>0</v>
      </c>
      <c r="T5331">
        <v>0</v>
      </c>
      <c r="U5331">
        <v>0</v>
      </c>
      <c r="V5331">
        <v>0</v>
      </c>
      <c r="W5331">
        <v>1</v>
      </c>
      <c r="X5331" t="s">
        <v>247</v>
      </c>
      <c r="Y5331" s="26">
        <v>0</v>
      </c>
      <c r="Z5331" s="26">
        <v>20</v>
      </c>
      <c r="AA5331" t="s">
        <v>117</v>
      </c>
      <c r="AC5331" t="s">
        <v>1330</v>
      </c>
      <c r="AD5331" t="s">
        <v>795</v>
      </c>
    </row>
    <row r="5332" spans="1:32">
      <c r="A5332">
        <v>1860</v>
      </c>
      <c r="B5332" s="4">
        <v>1</v>
      </c>
      <c r="C5332">
        <v>51109</v>
      </c>
      <c r="D5332">
        <v>9</v>
      </c>
      <c r="E5332">
        <v>21</v>
      </c>
      <c r="F5332" t="s">
        <v>1290</v>
      </c>
      <c r="G5332">
        <v>1870</v>
      </c>
      <c r="I5332">
        <v>9</v>
      </c>
      <c r="J5332">
        <v>5</v>
      </c>
      <c r="L5332" s="10">
        <v>0</v>
      </c>
      <c r="M5332" s="12">
        <v>0</v>
      </c>
      <c r="N5332" s="24">
        <f t="shared" si="83"/>
        <v>0</v>
      </c>
      <c r="O5332" s="12">
        <v>21</v>
      </c>
      <c r="P5332" t="s">
        <v>171</v>
      </c>
      <c r="S5332">
        <v>0</v>
      </c>
      <c r="T5332">
        <v>0</v>
      </c>
      <c r="U5332">
        <v>0</v>
      </c>
      <c r="V5332">
        <v>0</v>
      </c>
      <c r="W5332">
        <v>1</v>
      </c>
      <c r="X5332" t="s">
        <v>247</v>
      </c>
      <c r="Y5332" s="26">
        <v>0</v>
      </c>
      <c r="Z5332" s="26">
        <v>21</v>
      </c>
      <c r="AA5332" t="s">
        <v>117</v>
      </c>
      <c r="AC5332" t="s">
        <v>1330</v>
      </c>
      <c r="AD5332" t="s">
        <v>795</v>
      </c>
    </row>
    <row r="5333" spans="1:32" ht="15">
      <c r="A5333">
        <v>1860</v>
      </c>
      <c r="B5333" s="4">
        <v>1</v>
      </c>
      <c r="C5333">
        <v>51110</v>
      </c>
      <c r="D5333">
        <v>1</v>
      </c>
      <c r="E5333">
        <v>20</v>
      </c>
      <c r="F5333" t="s">
        <v>1290</v>
      </c>
      <c r="G5333">
        <v>1870</v>
      </c>
      <c r="I5333">
        <v>1</v>
      </c>
      <c r="J5333">
        <v>16</v>
      </c>
      <c r="L5333" s="10">
        <v>0</v>
      </c>
      <c r="M5333" s="16">
        <v>29.789946565499331</v>
      </c>
      <c r="N5333" s="24">
        <f t="shared" si="83"/>
        <v>595.79893130998664</v>
      </c>
      <c r="O5333" s="12">
        <v>20</v>
      </c>
      <c r="P5333" t="s">
        <v>116</v>
      </c>
      <c r="S5333">
        <v>0</v>
      </c>
      <c r="T5333">
        <v>0</v>
      </c>
      <c r="U5333">
        <v>0</v>
      </c>
      <c r="V5333">
        <v>0</v>
      </c>
      <c r="W5333">
        <v>1</v>
      </c>
      <c r="X5333" t="s">
        <v>247</v>
      </c>
      <c r="Y5333" s="26">
        <v>0</v>
      </c>
      <c r="Z5333" s="26">
        <v>20</v>
      </c>
      <c r="AA5333" t="s">
        <v>117</v>
      </c>
      <c r="AC5333" t="s">
        <v>163</v>
      </c>
      <c r="AD5333" t="s">
        <v>956</v>
      </c>
    </row>
    <row r="5334" spans="1:32" ht="15">
      <c r="A5334">
        <v>1860</v>
      </c>
      <c r="B5334" s="4">
        <v>1</v>
      </c>
      <c r="C5334">
        <v>51111</v>
      </c>
      <c r="D5334">
        <v>1</v>
      </c>
      <c r="E5334">
        <v>20</v>
      </c>
      <c r="F5334" t="s">
        <v>1290</v>
      </c>
      <c r="G5334">
        <v>1870</v>
      </c>
      <c r="I5334">
        <v>2</v>
      </c>
      <c r="J5334">
        <v>32</v>
      </c>
      <c r="L5334" s="11">
        <v>1</v>
      </c>
      <c r="M5334" s="16">
        <v>139.72421729991686</v>
      </c>
      <c r="N5334" s="24">
        <f t="shared" si="83"/>
        <v>2794.4843459983372</v>
      </c>
      <c r="O5334" s="12">
        <v>20</v>
      </c>
      <c r="P5334" t="s">
        <v>116</v>
      </c>
      <c r="S5334">
        <v>0</v>
      </c>
      <c r="T5334">
        <v>0</v>
      </c>
      <c r="U5334">
        <v>0</v>
      </c>
      <c r="V5334">
        <v>0</v>
      </c>
      <c r="W5334">
        <v>1</v>
      </c>
      <c r="X5334">
        <v>1</v>
      </c>
      <c r="Y5334" s="26">
        <v>20</v>
      </c>
      <c r="Z5334" s="26">
        <v>20</v>
      </c>
      <c r="AA5334" t="s">
        <v>117</v>
      </c>
      <c r="AC5334" t="s">
        <v>161</v>
      </c>
      <c r="AD5334" t="s">
        <v>1331</v>
      </c>
    </row>
    <row r="5335" spans="1:32" ht="15">
      <c r="A5335">
        <v>1860</v>
      </c>
      <c r="B5335" s="4">
        <v>1</v>
      </c>
      <c r="C5335">
        <v>51111</v>
      </c>
      <c r="D5335">
        <v>2</v>
      </c>
      <c r="E5335">
        <v>20</v>
      </c>
      <c r="F5335" t="s">
        <v>1290</v>
      </c>
      <c r="G5335">
        <v>1870</v>
      </c>
      <c r="I5335">
        <v>2</v>
      </c>
      <c r="J5335">
        <v>21</v>
      </c>
      <c r="L5335" s="10">
        <v>0</v>
      </c>
      <c r="M5335" s="16">
        <v>69.069443965111702</v>
      </c>
      <c r="N5335" s="24">
        <f t="shared" si="83"/>
        <v>1381.388879302234</v>
      </c>
      <c r="O5335" s="12">
        <v>20</v>
      </c>
      <c r="P5335" t="s">
        <v>171</v>
      </c>
      <c r="S5335">
        <v>0</v>
      </c>
      <c r="T5335">
        <v>0</v>
      </c>
      <c r="U5335">
        <v>0</v>
      </c>
      <c r="V5335">
        <v>0</v>
      </c>
      <c r="W5335">
        <v>1</v>
      </c>
      <c r="X5335">
        <v>1</v>
      </c>
      <c r="Y5335" s="26">
        <v>20</v>
      </c>
      <c r="Z5335" s="26">
        <v>20</v>
      </c>
      <c r="AA5335" t="s">
        <v>117</v>
      </c>
      <c r="AC5335" t="s">
        <v>161</v>
      </c>
      <c r="AD5335" t="s">
        <v>1331</v>
      </c>
    </row>
    <row r="5336" spans="1:32" ht="15">
      <c r="A5336">
        <v>1860</v>
      </c>
      <c r="B5336" s="4">
        <v>1</v>
      </c>
      <c r="C5336">
        <v>51112</v>
      </c>
      <c r="D5336">
        <v>1</v>
      </c>
      <c r="E5336">
        <v>21</v>
      </c>
      <c r="F5336" t="s">
        <v>1290</v>
      </c>
      <c r="G5336">
        <v>1870</v>
      </c>
      <c r="I5336">
        <v>5</v>
      </c>
      <c r="J5336">
        <v>44</v>
      </c>
      <c r="L5336" s="11">
        <v>1</v>
      </c>
      <c r="M5336" s="16">
        <v>139.72421729991686</v>
      </c>
      <c r="N5336" s="24">
        <f t="shared" si="83"/>
        <v>2934.2085632982539</v>
      </c>
      <c r="O5336" s="12">
        <v>21</v>
      </c>
      <c r="P5336" t="s">
        <v>116</v>
      </c>
      <c r="S5336">
        <v>0</v>
      </c>
      <c r="T5336">
        <v>0</v>
      </c>
      <c r="U5336">
        <v>0</v>
      </c>
      <c r="V5336">
        <v>0</v>
      </c>
      <c r="W5336">
        <v>6</v>
      </c>
      <c r="X5336" t="s">
        <v>247</v>
      </c>
      <c r="Y5336" s="26">
        <v>0</v>
      </c>
      <c r="Z5336" s="26">
        <v>21</v>
      </c>
      <c r="AA5336" t="s">
        <v>117</v>
      </c>
      <c r="AB5336" t="s">
        <v>117</v>
      </c>
      <c r="AC5336" t="s">
        <v>1332</v>
      </c>
      <c r="AD5336" t="s">
        <v>1333</v>
      </c>
      <c r="AE5336" t="s">
        <v>265</v>
      </c>
      <c r="AF5336" t="s">
        <v>265</v>
      </c>
    </row>
    <row r="5337" spans="1:32" ht="15">
      <c r="A5337">
        <v>1860</v>
      </c>
      <c r="B5337" s="4">
        <v>1</v>
      </c>
      <c r="C5337">
        <v>51112</v>
      </c>
      <c r="D5337">
        <v>2</v>
      </c>
      <c r="E5337">
        <v>20</v>
      </c>
      <c r="F5337" t="s">
        <v>1290</v>
      </c>
      <c r="G5337">
        <v>1870</v>
      </c>
      <c r="I5337">
        <v>5</v>
      </c>
      <c r="J5337">
        <v>44</v>
      </c>
      <c r="L5337" s="10">
        <v>0</v>
      </c>
      <c r="M5337" s="16">
        <v>69.069443965111702</v>
      </c>
      <c r="N5337" s="24">
        <f t="shared" si="83"/>
        <v>1381.388879302234</v>
      </c>
      <c r="O5337" s="12">
        <v>20</v>
      </c>
      <c r="P5337" t="s">
        <v>171</v>
      </c>
      <c r="S5337">
        <v>0</v>
      </c>
      <c r="T5337">
        <v>0</v>
      </c>
      <c r="U5337">
        <v>0</v>
      </c>
      <c r="V5337">
        <v>0</v>
      </c>
      <c r="W5337">
        <v>6</v>
      </c>
      <c r="X5337" t="s">
        <v>247</v>
      </c>
      <c r="Y5337" s="26">
        <v>0</v>
      </c>
      <c r="Z5337" s="26">
        <v>20</v>
      </c>
      <c r="AA5337" t="s">
        <v>117</v>
      </c>
      <c r="AB5337" t="s">
        <v>117</v>
      </c>
      <c r="AC5337" t="s">
        <v>1332</v>
      </c>
      <c r="AD5337" t="s">
        <v>1333</v>
      </c>
      <c r="AE5337" t="s">
        <v>265</v>
      </c>
      <c r="AF5337" t="s">
        <v>265</v>
      </c>
    </row>
    <row r="5338" spans="1:32" ht="15">
      <c r="A5338">
        <v>1860</v>
      </c>
      <c r="B5338" s="4">
        <v>1</v>
      </c>
      <c r="C5338">
        <v>51112</v>
      </c>
      <c r="D5338">
        <v>3</v>
      </c>
      <c r="E5338">
        <v>20</v>
      </c>
      <c r="F5338" t="s">
        <v>1290</v>
      </c>
      <c r="G5338">
        <v>1870</v>
      </c>
      <c r="I5338">
        <v>5</v>
      </c>
      <c r="J5338">
        <v>23</v>
      </c>
      <c r="L5338" s="10">
        <v>0</v>
      </c>
      <c r="M5338" s="16">
        <v>69.069443965111702</v>
      </c>
      <c r="N5338" s="24">
        <f t="shared" si="83"/>
        <v>1381.388879302234</v>
      </c>
      <c r="O5338" s="12">
        <v>20</v>
      </c>
      <c r="P5338" t="s">
        <v>171</v>
      </c>
      <c r="S5338">
        <v>0</v>
      </c>
      <c r="T5338">
        <v>0</v>
      </c>
      <c r="U5338">
        <v>0</v>
      </c>
      <c r="V5338">
        <v>0</v>
      </c>
      <c r="W5338">
        <v>6</v>
      </c>
      <c r="X5338" t="s">
        <v>247</v>
      </c>
      <c r="Y5338" s="26">
        <v>0</v>
      </c>
      <c r="Z5338" s="26">
        <v>20</v>
      </c>
      <c r="AA5338" t="s">
        <v>117</v>
      </c>
      <c r="AB5338" t="s">
        <v>117</v>
      </c>
      <c r="AC5338" t="s">
        <v>1332</v>
      </c>
      <c r="AD5338" t="s">
        <v>1333</v>
      </c>
      <c r="AE5338" t="s">
        <v>265</v>
      </c>
      <c r="AF5338" t="s">
        <v>265</v>
      </c>
    </row>
    <row r="5339" spans="1:32" ht="15">
      <c r="A5339">
        <v>1860</v>
      </c>
      <c r="B5339" s="4">
        <v>1</v>
      </c>
      <c r="C5339">
        <v>51112</v>
      </c>
      <c r="D5339">
        <v>4</v>
      </c>
      <c r="E5339">
        <v>20</v>
      </c>
      <c r="F5339" t="s">
        <v>1290</v>
      </c>
      <c r="G5339">
        <v>1870</v>
      </c>
      <c r="I5339">
        <v>5</v>
      </c>
      <c r="J5339">
        <v>7</v>
      </c>
      <c r="L5339" s="10">
        <v>0</v>
      </c>
      <c r="M5339" s="16">
        <v>20.804249475679534</v>
      </c>
      <c r="N5339" s="24">
        <f t="shared" si="83"/>
        <v>416.0849895135907</v>
      </c>
      <c r="O5339" s="12">
        <v>20</v>
      </c>
      <c r="P5339" t="s">
        <v>116</v>
      </c>
      <c r="S5339">
        <v>0</v>
      </c>
      <c r="T5339">
        <v>0</v>
      </c>
      <c r="U5339">
        <v>0</v>
      </c>
      <c r="V5339">
        <v>0</v>
      </c>
      <c r="W5339">
        <v>6</v>
      </c>
      <c r="X5339" t="s">
        <v>247</v>
      </c>
      <c r="Y5339" s="26">
        <v>0</v>
      </c>
      <c r="Z5339" s="26">
        <v>20</v>
      </c>
      <c r="AA5339" t="s">
        <v>117</v>
      </c>
      <c r="AB5339" t="s">
        <v>117</v>
      </c>
      <c r="AC5339" t="s">
        <v>1332</v>
      </c>
      <c r="AD5339" t="s">
        <v>1333</v>
      </c>
      <c r="AE5339" t="s">
        <v>265</v>
      </c>
      <c r="AF5339" t="s">
        <v>265</v>
      </c>
    </row>
    <row r="5340" spans="1:32" ht="15">
      <c r="A5340">
        <v>1860</v>
      </c>
      <c r="B5340" s="4">
        <v>1</v>
      </c>
      <c r="C5340">
        <v>51112</v>
      </c>
      <c r="D5340">
        <v>5</v>
      </c>
      <c r="E5340">
        <v>21</v>
      </c>
      <c r="F5340" t="s">
        <v>1290</v>
      </c>
      <c r="G5340">
        <v>1870</v>
      </c>
      <c r="I5340">
        <v>5</v>
      </c>
      <c r="J5340">
        <v>4</v>
      </c>
      <c r="L5340" s="11">
        <v>1</v>
      </c>
      <c r="M5340" s="21">
        <v>0</v>
      </c>
      <c r="N5340" s="24">
        <f t="shared" si="83"/>
        <v>0</v>
      </c>
      <c r="O5340" s="12">
        <v>21</v>
      </c>
      <c r="P5340" t="s">
        <v>116</v>
      </c>
      <c r="S5340">
        <v>0</v>
      </c>
      <c r="T5340">
        <v>0</v>
      </c>
      <c r="U5340">
        <v>0</v>
      </c>
      <c r="V5340">
        <v>0</v>
      </c>
      <c r="W5340">
        <v>6</v>
      </c>
      <c r="X5340" t="s">
        <v>247</v>
      </c>
      <c r="Y5340" s="26">
        <v>0</v>
      </c>
      <c r="Z5340" s="26">
        <v>21</v>
      </c>
      <c r="AA5340" t="s">
        <v>117</v>
      </c>
      <c r="AB5340" t="s">
        <v>117</v>
      </c>
      <c r="AC5340" t="s">
        <v>1332</v>
      </c>
      <c r="AD5340" t="s">
        <v>1333</v>
      </c>
      <c r="AE5340" t="s">
        <v>265</v>
      </c>
      <c r="AF5340" t="s">
        <v>265</v>
      </c>
    </row>
    <row r="5341" spans="1:32" ht="15">
      <c r="A5341">
        <v>1860</v>
      </c>
      <c r="B5341" s="4">
        <v>1</v>
      </c>
      <c r="C5341">
        <v>51113</v>
      </c>
      <c r="D5341">
        <v>1</v>
      </c>
      <c r="E5341">
        <v>20</v>
      </c>
      <c r="F5341" t="s">
        <v>1290</v>
      </c>
      <c r="G5341">
        <v>1870</v>
      </c>
      <c r="I5341">
        <v>1</v>
      </c>
      <c r="J5341">
        <v>45</v>
      </c>
      <c r="L5341" s="11">
        <v>1</v>
      </c>
      <c r="M5341" s="16">
        <v>139.72421729991686</v>
      </c>
      <c r="N5341" s="24">
        <f t="shared" si="83"/>
        <v>2794.4843459983372</v>
      </c>
      <c r="O5341" s="12">
        <v>20</v>
      </c>
      <c r="P5341" t="s">
        <v>116</v>
      </c>
      <c r="S5341">
        <v>0</v>
      </c>
      <c r="T5341">
        <v>0</v>
      </c>
      <c r="U5341">
        <v>0</v>
      </c>
      <c r="V5341">
        <v>0</v>
      </c>
      <c r="W5341">
        <v>1</v>
      </c>
      <c r="X5341" t="s">
        <v>247</v>
      </c>
      <c r="Y5341" s="26">
        <v>0</v>
      </c>
      <c r="Z5341" s="26">
        <v>20</v>
      </c>
      <c r="AA5341" t="s">
        <v>117</v>
      </c>
      <c r="AC5341" t="s">
        <v>245</v>
      </c>
      <c r="AD5341" t="s">
        <v>166</v>
      </c>
    </row>
    <row r="5342" spans="1:32" ht="15">
      <c r="A5342">
        <v>1860</v>
      </c>
      <c r="B5342" s="4">
        <v>1</v>
      </c>
      <c r="C5342">
        <v>51114</v>
      </c>
      <c r="D5342">
        <v>1</v>
      </c>
      <c r="E5342">
        <v>20</v>
      </c>
      <c r="F5342" t="s">
        <v>1290</v>
      </c>
      <c r="G5342">
        <v>1870</v>
      </c>
      <c r="I5342">
        <v>4</v>
      </c>
      <c r="J5342">
        <v>30</v>
      </c>
      <c r="L5342" s="10">
        <v>0</v>
      </c>
      <c r="M5342" s="16">
        <v>69.069443965111702</v>
      </c>
      <c r="N5342" s="24">
        <f t="shared" si="83"/>
        <v>1381.388879302234</v>
      </c>
      <c r="O5342" s="12">
        <v>20</v>
      </c>
      <c r="P5342" t="s">
        <v>116</v>
      </c>
      <c r="S5342">
        <v>0</v>
      </c>
      <c r="T5342">
        <v>0</v>
      </c>
      <c r="U5342">
        <v>0</v>
      </c>
      <c r="V5342">
        <v>0</v>
      </c>
      <c r="W5342">
        <v>1</v>
      </c>
      <c r="X5342" t="s">
        <v>247</v>
      </c>
      <c r="Y5342" s="26">
        <v>0</v>
      </c>
      <c r="Z5342" s="26">
        <v>20</v>
      </c>
      <c r="AA5342" t="s">
        <v>117</v>
      </c>
      <c r="AC5342" t="s">
        <v>403</v>
      </c>
      <c r="AD5342" t="s">
        <v>257</v>
      </c>
    </row>
    <row r="5343" spans="1:32" ht="15">
      <c r="A5343">
        <v>1860</v>
      </c>
      <c r="B5343" s="4">
        <v>1</v>
      </c>
      <c r="C5343">
        <v>51114</v>
      </c>
      <c r="D5343">
        <v>2</v>
      </c>
      <c r="E5343">
        <v>20</v>
      </c>
      <c r="F5343" t="s">
        <v>1290</v>
      </c>
      <c r="G5343">
        <v>1870</v>
      </c>
      <c r="I5343">
        <v>4</v>
      </c>
      <c r="J5343">
        <v>6</v>
      </c>
      <c r="L5343" s="11">
        <v>1</v>
      </c>
      <c r="M5343" s="21">
        <v>0</v>
      </c>
      <c r="N5343" s="24">
        <f t="shared" si="83"/>
        <v>0</v>
      </c>
      <c r="O5343" s="12">
        <v>20</v>
      </c>
      <c r="P5343" t="s">
        <v>116</v>
      </c>
      <c r="S5343">
        <v>0</v>
      </c>
      <c r="T5343">
        <v>0</v>
      </c>
      <c r="U5343">
        <v>0</v>
      </c>
      <c r="V5343">
        <v>0</v>
      </c>
      <c r="W5343">
        <v>1</v>
      </c>
      <c r="X5343" t="s">
        <v>247</v>
      </c>
      <c r="Y5343" s="26">
        <v>0</v>
      </c>
      <c r="Z5343" s="26">
        <v>20</v>
      </c>
      <c r="AA5343" t="s">
        <v>117</v>
      </c>
      <c r="AC5343" t="s">
        <v>403</v>
      </c>
      <c r="AD5343" t="s">
        <v>257</v>
      </c>
    </row>
    <row r="5344" spans="1:32">
      <c r="A5344">
        <v>1860</v>
      </c>
      <c r="B5344" s="4">
        <v>1</v>
      </c>
      <c r="C5344">
        <v>51114</v>
      </c>
      <c r="D5344">
        <v>3</v>
      </c>
      <c r="E5344">
        <v>21</v>
      </c>
      <c r="F5344" t="s">
        <v>1290</v>
      </c>
      <c r="G5344">
        <v>1870</v>
      </c>
      <c r="I5344">
        <v>4</v>
      </c>
      <c r="J5344">
        <v>4</v>
      </c>
      <c r="L5344" s="10">
        <v>0</v>
      </c>
      <c r="M5344" s="12">
        <v>0</v>
      </c>
      <c r="N5344" s="24">
        <f t="shared" si="83"/>
        <v>0</v>
      </c>
      <c r="O5344" s="12">
        <v>21</v>
      </c>
      <c r="P5344" t="s">
        <v>116</v>
      </c>
      <c r="S5344">
        <v>0</v>
      </c>
      <c r="T5344">
        <v>0</v>
      </c>
      <c r="U5344">
        <v>0</v>
      </c>
      <c r="V5344">
        <v>0</v>
      </c>
      <c r="W5344">
        <v>1</v>
      </c>
      <c r="X5344" t="s">
        <v>247</v>
      </c>
      <c r="Y5344" s="26">
        <v>0</v>
      </c>
      <c r="Z5344" s="26">
        <v>21</v>
      </c>
      <c r="AA5344" t="s">
        <v>117</v>
      </c>
      <c r="AC5344" t="s">
        <v>403</v>
      </c>
      <c r="AD5344" t="s">
        <v>257</v>
      </c>
    </row>
    <row r="5345" spans="1:32">
      <c r="A5345">
        <v>1860</v>
      </c>
      <c r="B5345" s="4">
        <v>1</v>
      </c>
      <c r="C5345">
        <v>51114</v>
      </c>
      <c r="D5345">
        <v>4</v>
      </c>
      <c r="E5345">
        <v>20</v>
      </c>
      <c r="F5345" t="s">
        <v>1290</v>
      </c>
      <c r="G5345">
        <v>1870</v>
      </c>
      <c r="I5345">
        <v>4</v>
      </c>
      <c r="J5345">
        <v>1</v>
      </c>
      <c r="L5345" s="10">
        <v>0</v>
      </c>
      <c r="M5345" s="12">
        <v>0</v>
      </c>
      <c r="N5345" s="24">
        <f t="shared" si="83"/>
        <v>0</v>
      </c>
      <c r="O5345" s="12">
        <v>20</v>
      </c>
      <c r="P5345" t="s">
        <v>116</v>
      </c>
      <c r="S5345">
        <v>0</v>
      </c>
      <c r="T5345">
        <v>0</v>
      </c>
      <c r="U5345">
        <v>0</v>
      </c>
      <c r="V5345">
        <v>0</v>
      </c>
      <c r="W5345">
        <v>1</v>
      </c>
      <c r="X5345" t="s">
        <v>247</v>
      </c>
      <c r="Y5345" s="26">
        <v>0</v>
      </c>
      <c r="Z5345" s="26">
        <v>20</v>
      </c>
      <c r="AA5345" t="s">
        <v>117</v>
      </c>
      <c r="AC5345" t="s">
        <v>403</v>
      </c>
      <c r="AD5345" t="s">
        <v>257</v>
      </c>
    </row>
    <row r="5346" spans="1:32" ht="15">
      <c r="A5346">
        <v>1860</v>
      </c>
      <c r="B5346" s="4">
        <v>1</v>
      </c>
      <c r="C5346">
        <v>51115</v>
      </c>
      <c r="D5346">
        <v>1</v>
      </c>
      <c r="E5346">
        <v>20</v>
      </c>
      <c r="F5346" t="s">
        <v>1290</v>
      </c>
      <c r="G5346">
        <v>1870</v>
      </c>
      <c r="I5346">
        <v>1</v>
      </c>
      <c r="J5346">
        <v>14</v>
      </c>
      <c r="L5346" s="11">
        <v>1</v>
      </c>
      <c r="M5346" s="16">
        <v>35.650509638259194</v>
      </c>
      <c r="N5346" s="24">
        <f t="shared" si="83"/>
        <v>713.01019276518389</v>
      </c>
      <c r="O5346" s="12">
        <v>20</v>
      </c>
      <c r="P5346" t="s">
        <v>116</v>
      </c>
      <c r="S5346">
        <v>0</v>
      </c>
      <c r="T5346">
        <v>0</v>
      </c>
      <c r="U5346">
        <v>0</v>
      </c>
      <c r="V5346">
        <v>0</v>
      </c>
      <c r="W5346">
        <v>2</v>
      </c>
      <c r="X5346" t="s">
        <v>247</v>
      </c>
      <c r="Y5346" s="26">
        <v>0</v>
      </c>
      <c r="Z5346" s="26">
        <v>20</v>
      </c>
      <c r="AA5346" t="s">
        <v>158</v>
      </c>
      <c r="AB5346" t="s">
        <v>117</v>
      </c>
      <c r="AC5346" t="s">
        <v>204</v>
      </c>
      <c r="AD5346" t="s">
        <v>213</v>
      </c>
      <c r="AE5346" t="s">
        <v>204</v>
      </c>
      <c r="AF5346" t="s">
        <v>1044</v>
      </c>
    </row>
    <row r="5347" spans="1:32" ht="15">
      <c r="A5347">
        <v>1860</v>
      </c>
      <c r="B5347" s="4">
        <v>1</v>
      </c>
      <c r="C5347">
        <v>51116</v>
      </c>
      <c r="D5347">
        <v>1</v>
      </c>
      <c r="E5347">
        <v>20</v>
      </c>
      <c r="F5347" t="s">
        <v>1290</v>
      </c>
      <c r="G5347">
        <v>1870</v>
      </c>
      <c r="I5347">
        <v>1</v>
      </c>
      <c r="J5347">
        <v>60</v>
      </c>
      <c r="L5347" s="11">
        <v>1</v>
      </c>
      <c r="M5347" s="16">
        <v>91.38581343891795</v>
      </c>
      <c r="N5347" s="24">
        <f t="shared" si="83"/>
        <v>1827.7162687783589</v>
      </c>
      <c r="O5347" s="12">
        <v>20</v>
      </c>
      <c r="P5347" t="s">
        <v>116</v>
      </c>
      <c r="S5347">
        <v>0</v>
      </c>
      <c r="T5347">
        <v>0</v>
      </c>
      <c r="U5347">
        <v>0</v>
      </c>
      <c r="V5347">
        <v>0</v>
      </c>
      <c r="W5347">
        <v>1</v>
      </c>
      <c r="X5347" t="s">
        <v>247</v>
      </c>
      <c r="Y5347" s="26">
        <v>0</v>
      </c>
      <c r="Z5347" s="26">
        <v>20</v>
      </c>
      <c r="AA5347" t="s">
        <v>117</v>
      </c>
      <c r="AC5347" t="s">
        <v>1045</v>
      </c>
      <c r="AD5347" t="s">
        <v>399</v>
      </c>
    </row>
    <row r="5348" spans="1:32" ht="15">
      <c r="A5348">
        <v>1860</v>
      </c>
      <c r="B5348" s="4">
        <v>1</v>
      </c>
      <c r="C5348">
        <v>51117</v>
      </c>
      <c r="D5348">
        <v>1</v>
      </c>
      <c r="E5348">
        <v>21</v>
      </c>
      <c r="F5348" t="s">
        <v>1290</v>
      </c>
      <c r="G5348">
        <v>1930</v>
      </c>
      <c r="I5348">
        <v>1</v>
      </c>
      <c r="J5348">
        <v>69</v>
      </c>
      <c r="L5348" s="11">
        <v>1</v>
      </c>
      <c r="M5348" s="16">
        <v>91.38581343891795</v>
      </c>
      <c r="N5348" s="24">
        <f t="shared" si="83"/>
        <v>1919.102082217277</v>
      </c>
      <c r="O5348" s="12">
        <v>21</v>
      </c>
      <c r="P5348" t="s">
        <v>116</v>
      </c>
      <c r="S5348">
        <v>0</v>
      </c>
      <c r="T5348">
        <v>0</v>
      </c>
      <c r="U5348">
        <v>0</v>
      </c>
      <c r="V5348">
        <v>0</v>
      </c>
      <c r="W5348">
        <v>1</v>
      </c>
      <c r="X5348">
        <v>1</v>
      </c>
      <c r="Y5348" s="26">
        <v>21</v>
      </c>
      <c r="Z5348" s="26">
        <v>21</v>
      </c>
      <c r="AA5348" t="s">
        <v>117</v>
      </c>
      <c r="AC5348" t="s">
        <v>1046</v>
      </c>
      <c r="AD5348" t="s">
        <v>569</v>
      </c>
    </row>
    <row r="5349" spans="1:32" ht="15">
      <c r="A5349">
        <v>1860</v>
      </c>
      <c r="B5349" s="4">
        <v>1</v>
      </c>
      <c r="C5349">
        <v>51118</v>
      </c>
      <c r="D5349">
        <v>1</v>
      </c>
      <c r="E5349">
        <v>20</v>
      </c>
      <c r="F5349" t="s">
        <v>1290</v>
      </c>
      <c r="G5349">
        <v>1930</v>
      </c>
      <c r="I5349">
        <v>9</v>
      </c>
      <c r="J5349">
        <v>50</v>
      </c>
      <c r="L5349" s="10">
        <v>0</v>
      </c>
      <c r="M5349" s="16">
        <v>69.069443965111702</v>
      </c>
      <c r="N5349" s="24">
        <f t="shared" si="83"/>
        <v>1381.388879302234</v>
      </c>
      <c r="O5349" s="12">
        <v>20</v>
      </c>
      <c r="P5349" t="s">
        <v>116</v>
      </c>
      <c r="S5349">
        <v>0</v>
      </c>
      <c r="T5349">
        <v>0</v>
      </c>
      <c r="U5349">
        <v>0</v>
      </c>
      <c r="V5349">
        <v>0</v>
      </c>
      <c r="W5349">
        <v>1</v>
      </c>
      <c r="X5349">
        <v>1</v>
      </c>
      <c r="Y5349" s="26">
        <v>20</v>
      </c>
      <c r="Z5349" s="26">
        <v>20</v>
      </c>
      <c r="AA5349" t="s">
        <v>117</v>
      </c>
      <c r="AC5349" t="s">
        <v>1047</v>
      </c>
      <c r="AD5349" t="s">
        <v>494</v>
      </c>
    </row>
    <row r="5350" spans="1:32" ht="15">
      <c r="A5350">
        <v>1860</v>
      </c>
      <c r="B5350" s="4">
        <v>1</v>
      </c>
      <c r="C5350">
        <v>51118</v>
      </c>
      <c r="D5350">
        <v>2</v>
      </c>
      <c r="E5350">
        <v>20</v>
      </c>
      <c r="F5350" t="s">
        <v>1290</v>
      </c>
      <c r="G5350">
        <v>1930</v>
      </c>
      <c r="I5350">
        <v>9</v>
      </c>
      <c r="J5350">
        <v>30</v>
      </c>
      <c r="L5350" s="11">
        <v>1</v>
      </c>
      <c r="M5350" s="16">
        <v>139.72421729991686</v>
      </c>
      <c r="N5350" s="24">
        <f t="shared" si="83"/>
        <v>2794.4843459983372</v>
      </c>
      <c r="O5350" s="12">
        <v>20</v>
      </c>
      <c r="P5350" t="s">
        <v>171</v>
      </c>
      <c r="S5350">
        <v>0</v>
      </c>
      <c r="T5350">
        <v>0</v>
      </c>
      <c r="U5350">
        <v>0</v>
      </c>
      <c r="V5350">
        <v>0</v>
      </c>
      <c r="W5350">
        <v>1</v>
      </c>
      <c r="X5350">
        <v>1</v>
      </c>
      <c r="Y5350" s="26">
        <v>20</v>
      </c>
      <c r="Z5350" s="26">
        <v>20</v>
      </c>
      <c r="AA5350" t="s">
        <v>117</v>
      </c>
      <c r="AC5350" t="s">
        <v>1047</v>
      </c>
      <c r="AD5350" t="s">
        <v>494</v>
      </c>
    </row>
    <row r="5351" spans="1:32" ht="15">
      <c r="A5351">
        <v>1860</v>
      </c>
      <c r="B5351" s="4">
        <v>1</v>
      </c>
      <c r="C5351">
        <v>51118</v>
      </c>
      <c r="D5351">
        <v>3</v>
      </c>
      <c r="E5351">
        <v>20</v>
      </c>
      <c r="F5351" t="s">
        <v>1290</v>
      </c>
      <c r="G5351">
        <v>1930</v>
      </c>
      <c r="I5351">
        <v>9</v>
      </c>
      <c r="J5351">
        <v>26</v>
      </c>
      <c r="L5351" s="10">
        <v>0</v>
      </c>
      <c r="M5351" s="16">
        <v>69.069443965111702</v>
      </c>
      <c r="N5351" s="24">
        <f t="shared" si="83"/>
        <v>1381.388879302234</v>
      </c>
      <c r="O5351" s="12">
        <v>20</v>
      </c>
      <c r="P5351" t="s">
        <v>116</v>
      </c>
      <c r="S5351">
        <v>0</v>
      </c>
      <c r="T5351">
        <v>0</v>
      </c>
      <c r="U5351">
        <v>0</v>
      </c>
      <c r="V5351">
        <v>0</v>
      </c>
      <c r="W5351">
        <v>1</v>
      </c>
      <c r="X5351">
        <v>1</v>
      </c>
      <c r="Y5351" s="26">
        <v>20</v>
      </c>
      <c r="Z5351" s="26">
        <v>20</v>
      </c>
      <c r="AA5351" t="s">
        <v>117</v>
      </c>
      <c r="AC5351" t="s">
        <v>1047</v>
      </c>
      <c r="AD5351" t="s">
        <v>494</v>
      </c>
    </row>
    <row r="5352" spans="1:32" ht="15">
      <c r="A5352">
        <v>1860</v>
      </c>
      <c r="B5352" s="4">
        <v>1</v>
      </c>
      <c r="C5352">
        <v>51118</v>
      </c>
      <c r="D5352">
        <v>4</v>
      </c>
      <c r="E5352">
        <v>21</v>
      </c>
      <c r="F5352" t="s">
        <v>1290</v>
      </c>
      <c r="G5352">
        <v>1930</v>
      </c>
      <c r="I5352">
        <v>9</v>
      </c>
      <c r="J5352">
        <v>22</v>
      </c>
      <c r="L5352" s="11">
        <v>1</v>
      </c>
      <c r="M5352" s="16">
        <v>139.72421729991686</v>
      </c>
      <c r="N5352" s="24">
        <f t="shared" si="83"/>
        <v>2934.2085632982539</v>
      </c>
      <c r="O5352" s="12">
        <v>21</v>
      </c>
      <c r="P5352" t="s">
        <v>116</v>
      </c>
      <c r="S5352">
        <v>0</v>
      </c>
      <c r="T5352">
        <v>0</v>
      </c>
      <c r="U5352">
        <v>0</v>
      </c>
      <c r="V5352">
        <v>0</v>
      </c>
      <c r="W5352">
        <v>1</v>
      </c>
      <c r="X5352">
        <v>1</v>
      </c>
      <c r="Y5352" s="26">
        <v>21</v>
      </c>
      <c r="Z5352" s="26">
        <v>21</v>
      </c>
      <c r="AA5352" t="s">
        <v>117</v>
      </c>
      <c r="AC5352" t="s">
        <v>1047</v>
      </c>
      <c r="AD5352" t="s">
        <v>494</v>
      </c>
    </row>
    <row r="5353" spans="1:32" ht="15">
      <c r="A5353">
        <v>1860</v>
      </c>
      <c r="B5353" s="4">
        <v>1</v>
      </c>
      <c r="C5353">
        <v>51118</v>
      </c>
      <c r="D5353">
        <v>5</v>
      </c>
      <c r="E5353">
        <v>20</v>
      </c>
      <c r="F5353" t="s">
        <v>1290</v>
      </c>
      <c r="G5353">
        <v>1930</v>
      </c>
      <c r="I5353">
        <v>9</v>
      </c>
      <c r="J5353">
        <v>15</v>
      </c>
      <c r="L5353" s="10">
        <v>0</v>
      </c>
      <c r="M5353" s="16">
        <v>29.789946565499331</v>
      </c>
      <c r="N5353" s="24">
        <f t="shared" si="83"/>
        <v>595.79893130998664</v>
      </c>
      <c r="O5353" s="12">
        <v>20</v>
      </c>
      <c r="P5353" t="s">
        <v>171</v>
      </c>
      <c r="S5353">
        <v>0</v>
      </c>
      <c r="T5353">
        <v>0</v>
      </c>
      <c r="U5353">
        <v>0</v>
      </c>
      <c r="V5353">
        <v>0</v>
      </c>
      <c r="W5353">
        <v>1</v>
      </c>
      <c r="X5353">
        <v>1</v>
      </c>
      <c r="Y5353" s="26">
        <v>20</v>
      </c>
      <c r="Z5353" s="26">
        <v>20</v>
      </c>
      <c r="AA5353" t="s">
        <v>117</v>
      </c>
      <c r="AC5353" t="s">
        <v>1047</v>
      </c>
      <c r="AD5353" t="s">
        <v>494</v>
      </c>
    </row>
    <row r="5354" spans="1:32" ht="15">
      <c r="A5354">
        <v>1860</v>
      </c>
      <c r="B5354" s="4">
        <v>1</v>
      </c>
      <c r="C5354">
        <v>51118</v>
      </c>
      <c r="D5354">
        <v>6</v>
      </c>
      <c r="E5354">
        <v>20</v>
      </c>
      <c r="F5354" t="s">
        <v>1290</v>
      </c>
      <c r="G5354">
        <v>1930</v>
      </c>
      <c r="I5354">
        <v>9</v>
      </c>
      <c r="J5354">
        <v>14</v>
      </c>
      <c r="L5354" s="11">
        <v>1</v>
      </c>
      <c r="M5354" s="16">
        <v>35.650509638259194</v>
      </c>
      <c r="N5354" s="24">
        <f t="shared" si="83"/>
        <v>713.01019276518389</v>
      </c>
      <c r="O5354" s="12">
        <v>20</v>
      </c>
      <c r="P5354" t="s">
        <v>171</v>
      </c>
      <c r="S5354">
        <v>0</v>
      </c>
      <c r="T5354">
        <v>0</v>
      </c>
      <c r="U5354">
        <v>0</v>
      </c>
      <c r="V5354">
        <v>0</v>
      </c>
      <c r="W5354">
        <v>1</v>
      </c>
      <c r="X5354">
        <v>1</v>
      </c>
      <c r="Y5354" s="26">
        <v>20</v>
      </c>
      <c r="Z5354" s="26">
        <v>20</v>
      </c>
      <c r="AA5354" t="s">
        <v>117</v>
      </c>
      <c r="AC5354" t="s">
        <v>1047</v>
      </c>
      <c r="AD5354" t="s">
        <v>494</v>
      </c>
    </row>
    <row r="5355" spans="1:32" ht="15">
      <c r="A5355">
        <v>1860</v>
      </c>
      <c r="B5355" s="4">
        <v>1</v>
      </c>
      <c r="C5355">
        <v>51118</v>
      </c>
      <c r="D5355">
        <v>7</v>
      </c>
      <c r="E5355">
        <v>20</v>
      </c>
      <c r="F5355" t="s">
        <v>1290</v>
      </c>
      <c r="G5355">
        <v>1930</v>
      </c>
      <c r="I5355">
        <v>9</v>
      </c>
      <c r="J5355">
        <v>10</v>
      </c>
      <c r="L5355" s="11">
        <v>1</v>
      </c>
      <c r="M5355" s="22">
        <v>20.8</v>
      </c>
      <c r="N5355" s="24">
        <f t="shared" si="83"/>
        <v>416</v>
      </c>
      <c r="O5355" s="12">
        <v>20</v>
      </c>
      <c r="P5355" t="s">
        <v>171</v>
      </c>
      <c r="S5355">
        <v>0</v>
      </c>
      <c r="T5355">
        <v>0</v>
      </c>
      <c r="U5355">
        <v>0</v>
      </c>
      <c r="V5355">
        <v>0</v>
      </c>
      <c r="W5355">
        <v>1</v>
      </c>
      <c r="X5355">
        <v>1</v>
      </c>
      <c r="Y5355" s="26">
        <v>20</v>
      </c>
      <c r="Z5355" s="26">
        <v>20</v>
      </c>
      <c r="AA5355" t="s">
        <v>117</v>
      </c>
      <c r="AC5355" t="s">
        <v>1047</v>
      </c>
      <c r="AD5355" t="s">
        <v>494</v>
      </c>
    </row>
    <row r="5356" spans="1:32" ht="15">
      <c r="A5356">
        <v>1860</v>
      </c>
      <c r="B5356" s="4">
        <v>1</v>
      </c>
      <c r="C5356">
        <v>51118</v>
      </c>
      <c r="D5356">
        <v>8</v>
      </c>
      <c r="E5356">
        <v>21</v>
      </c>
      <c r="F5356" t="s">
        <v>1290</v>
      </c>
      <c r="G5356">
        <v>1930</v>
      </c>
      <c r="I5356">
        <v>9</v>
      </c>
      <c r="J5356">
        <v>8</v>
      </c>
      <c r="L5356" s="11">
        <v>1</v>
      </c>
      <c r="M5356" s="22">
        <v>20.8</v>
      </c>
      <c r="N5356" s="24">
        <f t="shared" si="83"/>
        <v>436.8</v>
      </c>
      <c r="O5356" s="12">
        <v>21</v>
      </c>
      <c r="P5356" t="s">
        <v>171</v>
      </c>
      <c r="S5356">
        <v>0</v>
      </c>
      <c r="T5356">
        <v>0</v>
      </c>
      <c r="U5356">
        <v>0</v>
      </c>
      <c r="V5356">
        <v>0</v>
      </c>
      <c r="W5356">
        <v>1</v>
      </c>
      <c r="X5356">
        <v>1</v>
      </c>
      <c r="Y5356" s="26">
        <v>21</v>
      </c>
      <c r="Z5356" s="26">
        <v>21</v>
      </c>
      <c r="AA5356" t="s">
        <v>117</v>
      </c>
      <c r="AC5356" t="s">
        <v>1047</v>
      </c>
      <c r="AD5356" t="s">
        <v>494</v>
      </c>
    </row>
    <row r="5357" spans="1:32">
      <c r="A5357">
        <v>1860</v>
      </c>
      <c r="B5357" s="4">
        <v>1</v>
      </c>
      <c r="C5357">
        <v>51118</v>
      </c>
      <c r="D5357">
        <v>9</v>
      </c>
      <c r="E5357">
        <v>20</v>
      </c>
      <c r="F5357" t="s">
        <v>1290</v>
      </c>
      <c r="G5357">
        <v>1930</v>
      </c>
      <c r="I5357">
        <v>9</v>
      </c>
      <c r="J5357">
        <v>6</v>
      </c>
      <c r="L5357" s="10">
        <v>0</v>
      </c>
      <c r="M5357" s="12">
        <v>0</v>
      </c>
      <c r="N5357" s="24">
        <f t="shared" si="83"/>
        <v>0</v>
      </c>
      <c r="O5357" s="12">
        <v>20</v>
      </c>
      <c r="P5357" t="s">
        <v>116</v>
      </c>
      <c r="S5357">
        <v>0</v>
      </c>
      <c r="T5357">
        <v>0</v>
      </c>
      <c r="U5357">
        <v>0</v>
      </c>
      <c r="V5357">
        <v>0</v>
      </c>
      <c r="W5357">
        <v>1</v>
      </c>
      <c r="X5357">
        <v>1</v>
      </c>
      <c r="Y5357" s="26">
        <v>20</v>
      </c>
      <c r="Z5357" s="26">
        <v>20</v>
      </c>
      <c r="AA5357" t="s">
        <v>117</v>
      </c>
      <c r="AC5357" t="s">
        <v>1047</v>
      </c>
      <c r="AD5357" t="s">
        <v>494</v>
      </c>
    </row>
    <row r="5358" spans="1:32" ht="15">
      <c r="A5358">
        <v>1860</v>
      </c>
      <c r="B5358" s="4">
        <v>1</v>
      </c>
      <c r="C5358">
        <v>51119</v>
      </c>
      <c r="D5358">
        <v>1</v>
      </c>
      <c r="E5358">
        <v>20</v>
      </c>
      <c r="F5358" t="s">
        <v>1290</v>
      </c>
      <c r="G5358">
        <v>1930</v>
      </c>
      <c r="I5358">
        <v>1</v>
      </c>
      <c r="J5358">
        <v>35</v>
      </c>
      <c r="L5358" s="11">
        <v>1</v>
      </c>
      <c r="M5358" s="16">
        <v>139.72421729991686</v>
      </c>
      <c r="N5358" s="24">
        <f t="shared" si="83"/>
        <v>2794.4843459983372</v>
      </c>
      <c r="O5358" s="12">
        <v>20</v>
      </c>
      <c r="P5358" t="s">
        <v>116</v>
      </c>
      <c r="S5358">
        <v>0</v>
      </c>
      <c r="T5358">
        <v>0</v>
      </c>
      <c r="U5358">
        <v>0</v>
      </c>
      <c r="V5358">
        <v>0</v>
      </c>
      <c r="W5358">
        <v>1</v>
      </c>
      <c r="X5358">
        <v>1</v>
      </c>
      <c r="Y5358" s="26">
        <v>20</v>
      </c>
      <c r="Z5358" s="26">
        <v>20</v>
      </c>
      <c r="AA5358" t="s">
        <v>117</v>
      </c>
      <c r="AC5358" t="s">
        <v>394</v>
      </c>
      <c r="AD5358" t="s">
        <v>955</v>
      </c>
    </row>
    <row r="5359" spans="1:32" ht="15">
      <c r="A5359">
        <v>1860</v>
      </c>
      <c r="B5359" s="4">
        <v>1</v>
      </c>
      <c r="C5359">
        <v>51120</v>
      </c>
      <c r="D5359">
        <v>1</v>
      </c>
      <c r="E5359">
        <v>20</v>
      </c>
      <c r="F5359" t="s">
        <v>1290</v>
      </c>
      <c r="G5359">
        <v>1930</v>
      </c>
      <c r="I5359">
        <v>6</v>
      </c>
      <c r="J5359">
        <v>32</v>
      </c>
      <c r="L5359" s="10">
        <v>0</v>
      </c>
      <c r="M5359" s="16">
        <v>69.069443965111702</v>
      </c>
      <c r="N5359" s="24">
        <f t="shared" si="83"/>
        <v>1381.388879302234</v>
      </c>
      <c r="O5359" s="12">
        <v>20</v>
      </c>
      <c r="P5359" t="s">
        <v>116</v>
      </c>
      <c r="S5359">
        <v>0</v>
      </c>
      <c r="T5359">
        <v>0</v>
      </c>
      <c r="U5359">
        <v>0</v>
      </c>
      <c r="V5359">
        <v>0</v>
      </c>
      <c r="W5359">
        <v>1</v>
      </c>
      <c r="X5359">
        <v>1</v>
      </c>
      <c r="Y5359" s="26">
        <v>20</v>
      </c>
      <c r="Z5359" s="26">
        <v>20</v>
      </c>
      <c r="AA5359" t="s">
        <v>117</v>
      </c>
      <c r="AC5359" t="s">
        <v>375</v>
      </c>
      <c r="AD5359" t="s">
        <v>268</v>
      </c>
    </row>
    <row r="5360" spans="1:32" ht="15">
      <c r="A5360">
        <v>1860</v>
      </c>
      <c r="B5360" s="4">
        <v>1</v>
      </c>
      <c r="C5360">
        <v>51120</v>
      </c>
      <c r="D5360">
        <v>2</v>
      </c>
      <c r="E5360">
        <v>21</v>
      </c>
      <c r="F5360" t="s">
        <v>1290</v>
      </c>
      <c r="G5360">
        <v>1930</v>
      </c>
      <c r="I5360">
        <v>6</v>
      </c>
      <c r="J5360">
        <v>10</v>
      </c>
      <c r="L5360" s="10">
        <v>0</v>
      </c>
      <c r="M5360" s="16">
        <v>20.804249475679534</v>
      </c>
      <c r="N5360" s="24">
        <f t="shared" si="83"/>
        <v>436.88923898927021</v>
      </c>
      <c r="O5360" s="12">
        <v>21</v>
      </c>
      <c r="P5360" t="s">
        <v>116</v>
      </c>
      <c r="S5360">
        <v>0</v>
      </c>
      <c r="T5360">
        <v>0</v>
      </c>
      <c r="U5360">
        <v>0</v>
      </c>
      <c r="V5360">
        <v>0</v>
      </c>
      <c r="W5360">
        <v>1</v>
      </c>
      <c r="X5360">
        <v>1</v>
      </c>
      <c r="Y5360" s="26">
        <v>21</v>
      </c>
      <c r="Z5360" s="26">
        <v>21</v>
      </c>
      <c r="AA5360" t="s">
        <v>117</v>
      </c>
      <c r="AC5360" t="s">
        <v>375</v>
      </c>
      <c r="AD5360" t="s">
        <v>268</v>
      </c>
    </row>
    <row r="5361" spans="1:30" ht="15">
      <c r="A5361">
        <v>1860</v>
      </c>
      <c r="B5361" s="4">
        <v>1</v>
      </c>
      <c r="C5361">
        <v>51120</v>
      </c>
      <c r="D5361">
        <v>3</v>
      </c>
      <c r="E5361">
        <v>20</v>
      </c>
      <c r="F5361" t="s">
        <v>1290</v>
      </c>
      <c r="G5361">
        <v>1930</v>
      </c>
      <c r="I5361">
        <v>6</v>
      </c>
      <c r="J5361">
        <v>8</v>
      </c>
      <c r="L5361" s="10">
        <v>0</v>
      </c>
      <c r="M5361" s="16">
        <v>20.804249475679534</v>
      </c>
      <c r="N5361" s="24">
        <f t="shared" si="83"/>
        <v>416.0849895135907</v>
      </c>
      <c r="O5361" s="12">
        <v>20</v>
      </c>
      <c r="P5361" t="s">
        <v>116</v>
      </c>
      <c r="S5361">
        <v>0</v>
      </c>
      <c r="T5361">
        <v>0</v>
      </c>
      <c r="U5361">
        <v>0</v>
      </c>
      <c r="V5361">
        <v>0</v>
      </c>
      <c r="W5361">
        <v>1</v>
      </c>
      <c r="X5361">
        <v>1</v>
      </c>
      <c r="Y5361" s="26">
        <v>20</v>
      </c>
      <c r="Z5361" s="26">
        <v>20</v>
      </c>
      <c r="AA5361" t="s">
        <v>117</v>
      </c>
      <c r="AC5361" t="s">
        <v>375</v>
      </c>
      <c r="AD5361" t="s">
        <v>268</v>
      </c>
    </row>
    <row r="5362" spans="1:30" ht="15">
      <c r="A5362">
        <v>1860</v>
      </c>
      <c r="B5362" s="4">
        <v>1</v>
      </c>
      <c r="C5362">
        <v>51120</v>
      </c>
      <c r="D5362">
        <v>4</v>
      </c>
      <c r="E5362">
        <v>20</v>
      </c>
      <c r="F5362" t="s">
        <v>1290</v>
      </c>
      <c r="G5362">
        <v>1930</v>
      </c>
      <c r="I5362">
        <v>6</v>
      </c>
      <c r="J5362">
        <v>6</v>
      </c>
      <c r="L5362" s="11">
        <v>1</v>
      </c>
      <c r="M5362" s="21">
        <v>0</v>
      </c>
      <c r="N5362" s="24">
        <f t="shared" si="83"/>
        <v>0</v>
      </c>
      <c r="O5362" s="12">
        <v>20</v>
      </c>
      <c r="P5362" t="s">
        <v>116</v>
      </c>
      <c r="S5362">
        <v>0</v>
      </c>
      <c r="T5362">
        <v>0</v>
      </c>
      <c r="U5362">
        <v>0</v>
      </c>
      <c r="V5362">
        <v>0</v>
      </c>
      <c r="W5362">
        <v>1</v>
      </c>
      <c r="X5362">
        <v>1</v>
      </c>
      <c r="Y5362" s="26">
        <v>20</v>
      </c>
      <c r="Z5362" s="26">
        <v>20</v>
      </c>
      <c r="AA5362" t="s">
        <v>117</v>
      </c>
      <c r="AC5362" t="s">
        <v>375</v>
      </c>
      <c r="AD5362" t="s">
        <v>268</v>
      </c>
    </row>
    <row r="5363" spans="1:30" ht="15">
      <c r="A5363">
        <v>1860</v>
      </c>
      <c r="B5363" s="4">
        <v>1</v>
      </c>
      <c r="C5363">
        <v>51120</v>
      </c>
      <c r="D5363">
        <v>5</v>
      </c>
      <c r="E5363">
        <v>20</v>
      </c>
      <c r="F5363" t="s">
        <v>1290</v>
      </c>
      <c r="G5363">
        <v>1930</v>
      </c>
      <c r="I5363">
        <v>6</v>
      </c>
      <c r="J5363">
        <v>4</v>
      </c>
      <c r="L5363" s="11">
        <v>1</v>
      </c>
      <c r="M5363" s="21">
        <v>0</v>
      </c>
      <c r="N5363" s="24">
        <f t="shared" si="83"/>
        <v>0</v>
      </c>
      <c r="O5363" s="12">
        <v>20</v>
      </c>
      <c r="P5363" t="s">
        <v>116</v>
      </c>
      <c r="S5363">
        <v>0</v>
      </c>
      <c r="T5363">
        <v>0</v>
      </c>
      <c r="U5363">
        <v>0</v>
      </c>
      <c r="V5363">
        <v>0</v>
      </c>
      <c r="W5363">
        <v>1</v>
      </c>
      <c r="X5363">
        <v>1</v>
      </c>
      <c r="Y5363" s="26">
        <v>20</v>
      </c>
      <c r="Z5363" s="26">
        <v>20</v>
      </c>
      <c r="AA5363" t="s">
        <v>117</v>
      </c>
      <c r="AC5363" t="s">
        <v>375</v>
      </c>
      <c r="AD5363" t="s">
        <v>268</v>
      </c>
    </row>
    <row r="5364" spans="1:30">
      <c r="A5364">
        <v>1860</v>
      </c>
      <c r="B5364" s="4">
        <v>1</v>
      </c>
      <c r="C5364">
        <v>51120</v>
      </c>
      <c r="D5364">
        <v>6</v>
      </c>
      <c r="E5364">
        <v>21</v>
      </c>
      <c r="F5364" t="s">
        <v>1290</v>
      </c>
      <c r="G5364">
        <v>1930</v>
      </c>
      <c r="I5364">
        <v>6</v>
      </c>
      <c r="J5364">
        <v>1</v>
      </c>
      <c r="L5364" s="10">
        <v>0</v>
      </c>
      <c r="M5364" s="12">
        <v>0</v>
      </c>
      <c r="N5364" s="24">
        <f t="shared" si="83"/>
        <v>0</v>
      </c>
      <c r="O5364" s="12">
        <v>21</v>
      </c>
      <c r="P5364" t="s">
        <v>116</v>
      </c>
      <c r="S5364">
        <v>0</v>
      </c>
      <c r="T5364">
        <v>0</v>
      </c>
      <c r="U5364">
        <v>0</v>
      </c>
      <c r="V5364">
        <v>0</v>
      </c>
      <c r="W5364">
        <v>1</v>
      </c>
      <c r="X5364">
        <v>1</v>
      </c>
      <c r="Y5364" s="26">
        <v>21</v>
      </c>
      <c r="Z5364" s="26">
        <v>21</v>
      </c>
      <c r="AA5364" t="s">
        <v>117</v>
      </c>
      <c r="AC5364" t="s">
        <v>375</v>
      </c>
      <c r="AD5364" t="s">
        <v>268</v>
      </c>
    </row>
    <row r="5365" spans="1:30" ht="15">
      <c r="A5365">
        <v>1860</v>
      </c>
      <c r="B5365" s="4">
        <v>1</v>
      </c>
      <c r="C5365">
        <v>51121</v>
      </c>
      <c r="D5365">
        <v>1</v>
      </c>
      <c r="E5365">
        <v>20</v>
      </c>
      <c r="F5365" t="s">
        <v>1290</v>
      </c>
      <c r="G5365">
        <v>1890</v>
      </c>
      <c r="I5365">
        <v>9</v>
      </c>
      <c r="J5365">
        <v>25</v>
      </c>
      <c r="L5365" s="10">
        <v>0</v>
      </c>
      <c r="M5365" s="16">
        <v>69.069443965111702</v>
      </c>
      <c r="N5365" s="24">
        <f t="shared" si="83"/>
        <v>1381.388879302234</v>
      </c>
      <c r="O5365" s="12">
        <v>20</v>
      </c>
      <c r="P5365" t="s">
        <v>116</v>
      </c>
      <c r="S5365">
        <v>0</v>
      </c>
      <c r="T5365">
        <v>0</v>
      </c>
      <c r="U5365">
        <v>0</v>
      </c>
      <c r="V5365">
        <v>0</v>
      </c>
      <c r="W5365">
        <v>1</v>
      </c>
      <c r="X5365">
        <v>1</v>
      </c>
      <c r="Y5365" s="26">
        <v>20</v>
      </c>
      <c r="Z5365" s="26">
        <v>20</v>
      </c>
      <c r="AA5365" t="s">
        <v>117</v>
      </c>
      <c r="AC5365" t="s">
        <v>1048</v>
      </c>
      <c r="AD5365" t="s">
        <v>1087</v>
      </c>
    </row>
    <row r="5366" spans="1:30" ht="15">
      <c r="A5366">
        <v>1860</v>
      </c>
      <c r="B5366" s="4">
        <v>1</v>
      </c>
      <c r="C5366">
        <v>51121</v>
      </c>
      <c r="D5366">
        <v>2</v>
      </c>
      <c r="E5366">
        <v>20</v>
      </c>
      <c r="F5366" t="s">
        <v>1290</v>
      </c>
      <c r="G5366">
        <v>1890</v>
      </c>
      <c r="I5366">
        <v>9</v>
      </c>
      <c r="J5366">
        <v>20</v>
      </c>
      <c r="L5366" s="11">
        <v>1</v>
      </c>
      <c r="M5366" s="16">
        <v>139.72421729991686</v>
      </c>
      <c r="N5366" s="24">
        <f t="shared" si="83"/>
        <v>2794.4843459983372</v>
      </c>
      <c r="O5366" s="12">
        <v>20</v>
      </c>
      <c r="P5366" t="s">
        <v>116</v>
      </c>
      <c r="S5366">
        <v>0</v>
      </c>
      <c r="T5366">
        <v>0</v>
      </c>
      <c r="U5366">
        <v>0</v>
      </c>
      <c r="V5366">
        <v>0</v>
      </c>
      <c r="W5366">
        <v>1</v>
      </c>
      <c r="X5366">
        <v>1</v>
      </c>
      <c r="Y5366" s="26">
        <v>20</v>
      </c>
      <c r="Z5366" s="26">
        <v>20</v>
      </c>
      <c r="AA5366" t="s">
        <v>117</v>
      </c>
      <c r="AC5366" t="s">
        <v>1048</v>
      </c>
      <c r="AD5366" t="s">
        <v>1087</v>
      </c>
    </row>
    <row r="5367" spans="1:30" ht="15">
      <c r="A5367">
        <v>1860</v>
      </c>
      <c r="B5367" s="4">
        <v>1</v>
      </c>
      <c r="C5367">
        <v>51121</v>
      </c>
      <c r="D5367">
        <v>3</v>
      </c>
      <c r="E5367">
        <v>20</v>
      </c>
      <c r="F5367" t="s">
        <v>1290</v>
      </c>
      <c r="G5367">
        <v>1890</v>
      </c>
      <c r="I5367">
        <v>9</v>
      </c>
      <c r="J5367">
        <v>18</v>
      </c>
      <c r="L5367" s="11">
        <v>1</v>
      </c>
      <c r="M5367" s="16">
        <v>35.650509638259194</v>
      </c>
      <c r="N5367" s="24">
        <f t="shared" si="83"/>
        <v>713.01019276518389</v>
      </c>
      <c r="O5367" s="12">
        <v>20</v>
      </c>
      <c r="P5367" t="s">
        <v>116</v>
      </c>
      <c r="S5367">
        <v>0</v>
      </c>
      <c r="T5367">
        <v>0</v>
      </c>
      <c r="U5367">
        <v>0</v>
      </c>
      <c r="V5367">
        <v>0</v>
      </c>
      <c r="W5367">
        <v>1</v>
      </c>
      <c r="X5367">
        <v>1</v>
      </c>
      <c r="Y5367" s="26">
        <v>20</v>
      </c>
      <c r="Z5367" s="26">
        <v>20</v>
      </c>
      <c r="AA5367" t="s">
        <v>117</v>
      </c>
      <c r="AC5367" t="s">
        <v>1048</v>
      </c>
      <c r="AD5367" t="s">
        <v>1087</v>
      </c>
    </row>
    <row r="5368" spans="1:30" ht="15">
      <c r="A5368">
        <v>1860</v>
      </c>
      <c r="B5368" s="4">
        <v>1</v>
      </c>
      <c r="C5368">
        <v>51121</v>
      </c>
      <c r="D5368">
        <v>4</v>
      </c>
      <c r="E5368">
        <v>21</v>
      </c>
      <c r="F5368" t="s">
        <v>1290</v>
      </c>
      <c r="G5368">
        <v>1890</v>
      </c>
      <c r="I5368">
        <v>9</v>
      </c>
      <c r="J5368">
        <v>18</v>
      </c>
      <c r="L5368" s="10">
        <v>0</v>
      </c>
      <c r="M5368" s="16">
        <v>29.789946565499331</v>
      </c>
      <c r="N5368" s="24">
        <f t="shared" si="83"/>
        <v>625.58887787548599</v>
      </c>
      <c r="O5368" s="12">
        <v>21</v>
      </c>
      <c r="P5368" t="s">
        <v>116</v>
      </c>
      <c r="S5368">
        <v>0</v>
      </c>
      <c r="T5368">
        <v>0</v>
      </c>
      <c r="U5368">
        <v>0</v>
      </c>
      <c r="V5368">
        <v>0</v>
      </c>
      <c r="W5368">
        <v>1</v>
      </c>
      <c r="X5368">
        <v>1</v>
      </c>
      <c r="Y5368" s="26">
        <v>21</v>
      </c>
      <c r="Z5368" s="26">
        <v>21</v>
      </c>
      <c r="AA5368" t="s">
        <v>117</v>
      </c>
      <c r="AC5368" t="s">
        <v>1048</v>
      </c>
      <c r="AD5368" t="s">
        <v>1087</v>
      </c>
    </row>
    <row r="5369" spans="1:30" ht="15">
      <c r="A5369">
        <v>1860</v>
      </c>
      <c r="B5369" s="4">
        <v>1</v>
      </c>
      <c r="C5369">
        <v>51121</v>
      </c>
      <c r="D5369">
        <v>5</v>
      </c>
      <c r="E5369">
        <v>20</v>
      </c>
      <c r="F5369" t="s">
        <v>1290</v>
      </c>
      <c r="G5369">
        <v>1890</v>
      </c>
      <c r="I5369">
        <v>9</v>
      </c>
      <c r="J5369">
        <v>16</v>
      </c>
      <c r="L5369" s="10">
        <v>0</v>
      </c>
      <c r="M5369" s="16">
        <v>29.789946565499331</v>
      </c>
      <c r="N5369" s="24">
        <f t="shared" si="83"/>
        <v>595.79893130998664</v>
      </c>
      <c r="O5369" s="12">
        <v>20</v>
      </c>
      <c r="P5369" t="s">
        <v>116</v>
      </c>
      <c r="S5369">
        <v>0</v>
      </c>
      <c r="T5369">
        <v>0</v>
      </c>
      <c r="U5369">
        <v>0</v>
      </c>
      <c r="V5369">
        <v>0</v>
      </c>
      <c r="W5369">
        <v>1</v>
      </c>
      <c r="X5369">
        <v>1</v>
      </c>
      <c r="Y5369" s="26">
        <v>20</v>
      </c>
      <c r="Z5369" s="26">
        <v>20</v>
      </c>
      <c r="AA5369" t="s">
        <v>117</v>
      </c>
      <c r="AC5369" t="s">
        <v>1048</v>
      </c>
      <c r="AD5369" t="s">
        <v>1087</v>
      </c>
    </row>
    <row r="5370" spans="1:30" ht="15">
      <c r="A5370">
        <v>1860</v>
      </c>
      <c r="B5370" s="4">
        <v>1</v>
      </c>
      <c r="C5370">
        <v>51121</v>
      </c>
      <c r="D5370">
        <v>6</v>
      </c>
      <c r="E5370">
        <v>20</v>
      </c>
      <c r="F5370" t="s">
        <v>1290</v>
      </c>
      <c r="G5370">
        <v>1890</v>
      </c>
      <c r="I5370">
        <v>9</v>
      </c>
      <c r="J5370">
        <v>14</v>
      </c>
      <c r="L5370" s="11">
        <v>1</v>
      </c>
      <c r="M5370" s="16">
        <v>35.650509638259194</v>
      </c>
      <c r="N5370" s="24">
        <f t="shared" si="83"/>
        <v>713.01019276518389</v>
      </c>
      <c r="O5370" s="12">
        <v>20</v>
      </c>
      <c r="P5370" t="s">
        <v>116</v>
      </c>
      <c r="S5370">
        <v>0</v>
      </c>
      <c r="T5370">
        <v>0</v>
      </c>
      <c r="U5370">
        <v>0</v>
      </c>
      <c r="V5370">
        <v>0</v>
      </c>
      <c r="W5370">
        <v>1</v>
      </c>
      <c r="X5370">
        <v>1</v>
      </c>
      <c r="Y5370" s="26">
        <v>20</v>
      </c>
      <c r="Z5370" s="26">
        <v>20</v>
      </c>
      <c r="AA5370" t="s">
        <v>117</v>
      </c>
      <c r="AC5370" t="s">
        <v>1048</v>
      </c>
      <c r="AD5370" t="s">
        <v>1087</v>
      </c>
    </row>
    <row r="5371" spans="1:30" ht="15">
      <c r="A5371">
        <v>1860</v>
      </c>
      <c r="B5371" s="4">
        <v>1</v>
      </c>
      <c r="C5371">
        <v>51121</v>
      </c>
      <c r="D5371">
        <v>7</v>
      </c>
      <c r="E5371">
        <v>20</v>
      </c>
      <c r="F5371" t="s">
        <v>1290</v>
      </c>
      <c r="G5371">
        <v>1890</v>
      </c>
      <c r="I5371">
        <v>9</v>
      </c>
      <c r="J5371">
        <v>12</v>
      </c>
      <c r="L5371" s="11">
        <v>1</v>
      </c>
      <c r="M5371" s="22">
        <v>20.8</v>
      </c>
      <c r="N5371" s="24">
        <f t="shared" si="83"/>
        <v>416</v>
      </c>
      <c r="O5371" s="12">
        <v>20</v>
      </c>
      <c r="P5371" t="s">
        <v>116</v>
      </c>
      <c r="S5371">
        <v>0</v>
      </c>
      <c r="T5371">
        <v>0</v>
      </c>
      <c r="U5371">
        <v>0</v>
      </c>
      <c r="V5371">
        <v>0</v>
      </c>
      <c r="W5371">
        <v>1</v>
      </c>
      <c r="X5371">
        <v>1</v>
      </c>
      <c r="Y5371" s="26">
        <v>20</v>
      </c>
      <c r="Z5371" s="26">
        <v>20</v>
      </c>
      <c r="AA5371" t="s">
        <v>117</v>
      </c>
      <c r="AC5371" t="s">
        <v>1048</v>
      </c>
      <c r="AD5371" t="s">
        <v>1087</v>
      </c>
    </row>
    <row r="5372" spans="1:30" ht="15">
      <c r="A5372">
        <v>1860</v>
      </c>
      <c r="B5372" s="4">
        <v>1</v>
      </c>
      <c r="C5372">
        <v>51121</v>
      </c>
      <c r="D5372">
        <v>8</v>
      </c>
      <c r="E5372">
        <v>21</v>
      </c>
      <c r="F5372" t="s">
        <v>1290</v>
      </c>
      <c r="G5372">
        <v>1890</v>
      </c>
      <c r="I5372">
        <v>9</v>
      </c>
      <c r="J5372">
        <v>8</v>
      </c>
      <c r="L5372" s="10">
        <v>0</v>
      </c>
      <c r="M5372" s="16">
        <v>20.804249475679534</v>
      </c>
      <c r="N5372" s="24">
        <f t="shared" si="83"/>
        <v>436.88923898927021</v>
      </c>
      <c r="O5372" s="12">
        <v>21</v>
      </c>
      <c r="P5372" t="s">
        <v>116</v>
      </c>
      <c r="S5372">
        <v>0</v>
      </c>
      <c r="T5372">
        <v>0</v>
      </c>
      <c r="U5372">
        <v>0</v>
      </c>
      <c r="V5372">
        <v>0</v>
      </c>
      <c r="W5372">
        <v>1</v>
      </c>
      <c r="X5372">
        <v>1</v>
      </c>
      <c r="Y5372" s="26">
        <v>21</v>
      </c>
      <c r="Z5372" s="26">
        <v>21</v>
      </c>
      <c r="AA5372" t="s">
        <v>117</v>
      </c>
      <c r="AC5372" t="s">
        <v>1048</v>
      </c>
      <c r="AD5372" t="s">
        <v>1087</v>
      </c>
    </row>
    <row r="5373" spans="1:30">
      <c r="A5373">
        <v>1860</v>
      </c>
      <c r="B5373" s="4">
        <v>1</v>
      </c>
      <c r="C5373">
        <v>51121</v>
      </c>
      <c r="D5373">
        <v>9</v>
      </c>
      <c r="E5373">
        <v>20</v>
      </c>
      <c r="F5373" t="s">
        <v>1290</v>
      </c>
      <c r="G5373">
        <v>1890</v>
      </c>
      <c r="I5373">
        <v>9</v>
      </c>
      <c r="J5373">
        <v>6</v>
      </c>
      <c r="L5373" s="10">
        <v>0</v>
      </c>
      <c r="M5373" s="12">
        <v>0</v>
      </c>
      <c r="N5373" s="24">
        <f t="shared" si="83"/>
        <v>0</v>
      </c>
      <c r="O5373" s="12">
        <v>20</v>
      </c>
      <c r="P5373" t="s">
        <v>116</v>
      </c>
      <c r="S5373">
        <v>0</v>
      </c>
      <c r="T5373">
        <v>0</v>
      </c>
      <c r="U5373">
        <v>0</v>
      </c>
      <c r="V5373">
        <v>0</v>
      </c>
      <c r="W5373">
        <v>1</v>
      </c>
      <c r="X5373">
        <v>1</v>
      </c>
      <c r="Y5373" s="26">
        <v>20</v>
      </c>
      <c r="Z5373" s="26">
        <v>20</v>
      </c>
      <c r="AA5373" t="s">
        <v>117</v>
      </c>
      <c r="AC5373" t="s">
        <v>1048</v>
      </c>
      <c r="AD5373" t="s">
        <v>1087</v>
      </c>
    </row>
    <row r="5374" spans="1:30" ht="15">
      <c r="A5374">
        <v>1860</v>
      </c>
      <c r="B5374" s="4">
        <v>1</v>
      </c>
      <c r="C5374">
        <v>51122</v>
      </c>
      <c r="D5374">
        <v>1</v>
      </c>
      <c r="E5374">
        <v>20</v>
      </c>
      <c r="F5374" t="s">
        <v>1290</v>
      </c>
      <c r="G5374">
        <v>1890</v>
      </c>
      <c r="I5374">
        <v>2</v>
      </c>
      <c r="J5374">
        <v>29</v>
      </c>
      <c r="L5374" s="11">
        <v>1</v>
      </c>
      <c r="M5374" s="16">
        <v>139.72421729991686</v>
      </c>
      <c r="N5374" s="24">
        <f t="shared" si="83"/>
        <v>2794.4843459983372</v>
      </c>
      <c r="O5374" s="12">
        <v>20</v>
      </c>
      <c r="P5374" t="s">
        <v>116</v>
      </c>
      <c r="S5374">
        <v>0</v>
      </c>
      <c r="T5374">
        <v>0</v>
      </c>
      <c r="U5374">
        <v>0</v>
      </c>
      <c r="V5374">
        <v>0</v>
      </c>
      <c r="W5374">
        <v>1</v>
      </c>
      <c r="X5374">
        <v>1</v>
      </c>
      <c r="Y5374" s="26">
        <v>20</v>
      </c>
      <c r="Z5374" s="26">
        <v>20</v>
      </c>
      <c r="AA5374" t="s">
        <v>117</v>
      </c>
      <c r="AC5374" t="s">
        <v>1049</v>
      </c>
      <c r="AD5374" t="s">
        <v>764</v>
      </c>
    </row>
    <row r="5375" spans="1:30" ht="15">
      <c r="A5375">
        <v>1860</v>
      </c>
      <c r="B5375" s="4">
        <v>1</v>
      </c>
      <c r="C5375">
        <v>51122</v>
      </c>
      <c r="D5375">
        <v>2</v>
      </c>
      <c r="E5375">
        <v>20</v>
      </c>
      <c r="F5375" t="s">
        <v>1290</v>
      </c>
      <c r="G5375">
        <v>1890</v>
      </c>
      <c r="I5375">
        <v>2</v>
      </c>
      <c r="J5375">
        <v>10</v>
      </c>
      <c r="L5375" s="10">
        <v>0</v>
      </c>
      <c r="M5375" s="16">
        <v>20.804249475679534</v>
      </c>
      <c r="N5375" s="24">
        <f t="shared" si="83"/>
        <v>416.0849895135907</v>
      </c>
      <c r="O5375" s="12">
        <v>20</v>
      </c>
      <c r="P5375" t="s">
        <v>116</v>
      </c>
      <c r="S5375">
        <v>0</v>
      </c>
      <c r="T5375">
        <v>0</v>
      </c>
      <c r="U5375">
        <v>0</v>
      </c>
      <c r="V5375">
        <v>0</v>
      </c>
      <c r="W5375">
        <v>1</v>
      </c>
      <c r="X5375">
        <v>1</v>
      </c>
      <c r="Y5375" s="26">
        <v>20</v>
      </c>
      <c r="Z5375" s="26">
        <v>20</v>
      </c>
      <c r="AA5375" t="s">
        <v>117</v>
      </c>
      <c r="AC5375" t="s">
        <v>1049</v>
      </c>
      <c r="AD5375" t="s">
        <v>764</v>
      </c>
    </row>
    <row r="5376" spans="1:30" ht="15">
      <c r="A5376">
        <v>1860</v>
      </c>
      <c r="B5376" s="4">
        <v>1</v>
      </c>
      <c r="C5376">
        <v>51123</v>
      </c>
      <c r="D5376">
        <v>1</v>
      </c>
      <c r="E5376">
        <v>21</v>
      </c>
      <c r="F5376" t="s">
        <v>1290</v>
      </c>
      <c r="G5376">
        <v>1890</v>
      </c>
      <c r="I5376">
        <v>6</v>
      </c>
      <c r="J5376">
        <v>65</v>
      </c>
      <c r="L5376" s="11">
        <v>1</v>
      </c>
      <c r="M5376" s="16">
        <v>91.38581343891795</v>
      </c>
      <c r="N5376" s="24">
        <f t="shared" si="83"/>
        <v>1919.102082217277</v>
      </c>
      <c r="O5376" s="12">
        <v>21</v>
      </c>
      <c r="P5376" t="s">
        <v>116</v>
      </c>
      <c r="S5376">
        <v>0</v>
      </c>
      <c r="T5376">
        <v>0</v>
      </c>
      <c r="U5376">
        <v>0</v>
      </c>
      <c r="V5376">
        <v>0</v>
      </c>
      <c r="W5376">
        <v>1</v>
      </c>
      <c r="X5376">
        <v>1</v>
      </c>
      <c r="Y5376" s="26">
        <v>21</v>
      </c>
      <c r="Z5376" s="26">
        <v>21</v>
      </c>
      <c r="AA5376" t="s">
        <v>117</v>
      </c>
      <c r="AC5376" t="s">
        <v>397</v>
      </c>
      <c r="AD5376" t="s">
        <v>1050</v>
      </c>
    </row>
    <row r="5377" spans="1:30" ht="15">
      <c r="A5377">
        <v>1860</v>
      </c>
      <c r="B5377" s="4">
        <v>1</v>
      </c>
      <c r="C5377">
        <v>51123</v>
      </c>
      <c r="D5377">
        <v>2</v>
      </c>
      <c r="E5377">
        <v>20</v>
      </c>
      <c r="F5377" t="s">
        <v>1290</v>
      </c>
      <c r="G5377">
        <v>1890</v>
      </c>
      <c r="I5377">
        <v>6</v>
      </c>
      <c r="J5377">
        <v>43</v>
      </c>
      <c r="L5377" s="11">
        <v>1</v>
      </c>
      <c r="M5377" s="16">
        <v>139.72421729991686</v>
      </c>
      <c r="N5377" s="24">
        <f t="shared" si="83"/>
        <v>2794.4843459983372</v>
      </c>
      <c r="O5377" s="12">
        <v>20</v>
      </c>
      <c r="P5377" t="s">
        <v>116</v>
      </c>
      <c r="S5377">
        <v>0</v>
      </c>
      <c r="T5377">
        <v>0</v>
      </c>
      <c r="U5377">
        <v>0</v>
      </c>
      <c r="V5377">
        <v>0</v>
      </c>
      <c r="W5377">
        <v>1</v>
      </c>
      <c r="X5377">
        <v>1</v>
      </c>
      <c r="Y5377" s="26">
        <v>20</v>
      </c>
      <c r="Z5377" s="26">
        <v>20</v>
      </c>
      <c r="AA5377" t="s">
        <v>117</v>
      </c>
      <c r="AC5377" t="s">
        <v>397</v>
      </c>
      <c r="AD5377" t="s">
        <v>1050</v>
      </c>
    </row>
    <row r="5378" spans="1:30" ht="15">
      <c r="A5378">
        <v>1860</v>
      </c>
      <c r="B5378" s="4">
        <v>1</v>
      </c>
      <c r="C5378">
        <v>51123</v>
      </c>
      <c r="D5378">
        <v>3</v>
      </c>
      <c r="E5378">
        <v>20</v>
      </c>
      <c r="F5378" t="s">
        <v>1290</v>
      </c>
      <c r="G5378">
        <v>1890</v>
      </c>
      <c r="I5378">
        <v>6</v>
      </c>
      <c r="J5378">
        <v>24</v>
      </c>
      <c r="L5378" s="11">
        <v>1</v>
      </c>
      <c r="M5378" s="16">
        <v>139.72421729991686</v>
      </c>
      <c r="N5378" s="24">
        <f t="shared" si="83"/>
        <v>2794.4843459983372</v>
      </c>
      <c r="O5378" s="12">
        <v>20</v>
      </c>
      <c r="P5378" t="s">
        <v>116</v>
      </c>
      <c r="S5378">
        <v>0</v>
      </c>
      <c r="T5378">
        <v>0</v>
      </c>
      <c r="U5378">
        <v>0</v>
      </c>
      <c r="V5378">
        <v>0</v>
      </c>
      <c r="W5378">
        <v>1</v>
      </c>
      <c r="X5378">
        <v>1</v>
      </c>
      <c r="Y5378" s="26">
        <v>20</v>
      </c>
      <c r="Z5378" s="26">
        <v>20</v>
      </c>
      <c r="AA5378" t="s">
        <v>117</v>
      </c>
      <c r="AC5378" t="s">
        <v>397</v>
      </c>
      <c r="AD5378" t="s">
        <v>1050</v>
      </c>
    </row>
    <row r="5379" spans="1:30" ht="15">
      <c r="A5379">
        <v>1860</v>
      </c>
      <c r="B5379" s="4">
        <v>1</v>
      </c>
      <c r="C5379">
        <v>51123</v>
      </c>
      <c r="D5379">
        <v>4</v>
      </c>
      <c r="E5379">
        <v>20</v>
      </c>
      <c r="F5379" t="s">
        <v>1290</v>
      </c>
      <c r="G5379">
        <v>1890</v>
      </c>
      <c r="I5379">
        <v>6</v>
      </c>
      <c r="J5379">
        <v>15</v>
      </c>
      <c r="L5379" s="11">
        <v>1</v>
      </c>
      <c r="M5379" s="16">
        <v>35.650509638259194</v>
      </c>
      <c r="N5379" s="24">
        <f t="shared" si="83"/>
        <v>713.01019276518389</v>
      </c>
      <c r="O5379" s="12">
        <v>20</v>
      </c>
      <c r="P5379" t="s">
        <v>171</v>
      </c>
      <c r="S5379">
        <v>0</v>
      </c>
      <c r="T5379">
        <v>0</v>
      </c>
      <c r="U5379">
        <v>0</v>
      </c>
      <c r="V5379">
        <v>0</v>
      </c>
      <c r="W5379">
        <v>1</v>
      </c>
      <c r="X5379">
        <v>1</v>
      </c>
      <c r="Y5379" s="26">
        <v>20</v>
      </c>
      <c r="Z5379" s="26">
        <v>20</v>
      </c>
      <c r="AA5379" t="s">
        <v>117</v>
      </c>
      <c r="AC5379" t="s">
        <v>397</v>
      </c>
      <c r="AD5379" t="s">
        <v>1050</v>
      </c>
    </row>
    <row r="5380" spans="1:30" ht="15">
      <c r="A5380">
        <v>1860</v>
      </c>
      <c r="B5380" s="4">
        <v>1</v>
      </c>
      <c r="C5380">
        <v>51123</v>
      </c>
      <c r="D5380">
        <v>5</v>
      </c>
      <c r="E5380">
        <v>21</v>
      </c>
      <c r="F5380" t="s">
        <v>1290</v>
      </c>
      <c r="G5380">
        <v>1890</v>
      </c>
      <c r="I5380">
        <v>6</v>
      </c>
      <c r="J5380">
        <v>48</v>
      </c>
      <c r="L5380" s="10">
        <v>0</v>
      </c>
      <c r="M5380" s="16">
        <v>69.069443965111702</v>
      </c>
      <c r="N5380" s="24">
        <f t="shared" si="83"/>
        <v>1450.4583232673458</v>
      </c>
      <c r="O5380" s="12">
        <v>21</v>
      </c>
      <c r="P5380" t="s">
        <v>171</v>
      </c>
      <c r="S5380">
        <v>0</v>
      </c>
      <c r="T5380">
        <v>0</v>
      </c>
      <c r="U5380">
        <v>0</v>
      </c>
      <c r="V5380">
        <v>0</v>
      </c>
      <c r="W5380">
        <v>1</v>
      </c>
      <c r="X5380">
        <v>1</v>
      </c>
      <c r="Y5380" s="26">
        <v>21</v>
      </c>
      <c r="Z5380" s="26">
        <v>21</v>
      </c>
      <c r="AA5380" t="s">
        <v>117</v>
      </c>
      <c r="AC5380" t="s">
        <v>397</v>
      </c>
      <c r="AD5380" t="s">
        <v>1050</v>
      </c>
    </row>
    <row r="5381" spans="1:30" ht="15">
      <c r="A5381">
        <v>1860</v>
      </c>
      <c r="B5381" s="4">
        <v>1</v>
      </c>
      <c r="C5381">
        <v>51123</v>
      </c>
      <c r="D5381">
        <v>6</v>
      </c>
      <c r="E5381">
        <v>20</v>
      </c>
      <c r="F5381" t="s">
        <v>1290</v>
      </c>
      <c r="G5381">
        <v>1890</v>
      </c>
      <c r="I5381">
        <v>6</v>
      </c>
      <c r="J5381">
        <v>10</v>
      </c>
      <c r="L5381" s="10">
        <v>0</v>
      </c>
      <c r="M5381" s="16">
        <v>20.804249475679534</v>
      </c>
      <c r="N5381" s="24">
        <f t="shared" si="83"/>
        <v>416.0849895135907</v>
      </c>
      <c r="O5381" s="12">
        <v>20</v>
      </c>
      <c r="P5381" t="s">
        <v>116</v>
      </c>
      <c r="S5381">
        <v>0</v>
      </c>
      <c r="T5381">
        <v>0</v>
      </c>
      <c r="U5381">
        <v>0</v>
      </c>
      <c r="V5381">
        <v>0</v>
      </c>
      <c r="W5381">
        <v>1</v>
      </c>
      <c r="X5381">
        <v>1</v>
      </c>
      <c r="Y5381" s="26">
        <v>20</v>
      </c>
      <c r="Z5381" s="26">
        <v>20</v>
      </c>
      <c r="AA5381" t="s">
        <v>117</v>
      </c>
      <c r="AC5381" t="s">
        <v>397</v>
      </c>
      <c r="AD5381" t="s">
        <v>1050</v>
      </c>
    </row>
    <row r="5382" spans="1:30" ht="15">
      <c r="A5382">
        <v>1860</v>
      </c>
      <c r="B5382" s="4">
        <v>1</v>
      </c>
      <c r="C5382">
        <v>51124</v>
      </c>
      <c r="D5382">
        <v>1</v>
      </c>
      <c r="E5382">
        <v>20</v>
      </c>
      <c r="F5382" t="s">
        <v>1290</v>
      </c>
      <c r="G5382">
        <v>1890</v>
      </c>
      <c r="I5382">
        <v>2</v>
      </c>
      <c r="J5382">
        <v>75</v>
      </c>
      <c r="L5382" s="10">
        <v>0</v>
      </c>
      <c r="M5382" s="16">
        <v>45.18</v>
      </c>
      <c r="N5382" s="24">
        <f t="shared" ref="N5382:N5445" si="84">E5382*M5382</f>
        <v>903.6</v>
      </c>
      <c r="O5382" s="12">
        <v>20</v>
      </c>
      <c r="P5382" t="s">
        <v>116</v>
      </c>
      <c r="S5382">
        <v>0</v>
      </c>
      <c r="T5382">
        <v>0</v>
      </c>
      <c r="U5382">
        <v>0</v>
      </c>
      <c r="V5382">
        <v>0</v>
      </c>
      <c r="W5382">
        <v>1</v>
      </c>
      <c r="X5382">
        <v>1</v>
      </c>
      <c r="Y5382" s="26">
        <v>20</v>
      </c>
      <c r="Z5382" s="26">
        <v>20</v>
      </c>
      <c r="AA5382" t="s">
        <v>117</v>
      </c>
      <c r="AC5382" t="s">
        <v>1051</v>
      </c>
      <c r="AD5382" t="s">
        <v>1052</v>
      </c>
    </row>
    <row r="5383" spans="1:30" ht="15">
      <c r="A5383">
        <v>1860</v>
      </c>
      <c r="B5383" s="4">
        <v>1</v>
      </c>
      <c r="C5383">
        <v>51124</v>
      </c>
      <c r="D5383">
        <v>2</v>
      </c>
      <c r="E5383">
        <v>20</v>
      </c>
      <c r="F5383" t="s">
        <v>1290</v>
      </c>
      <c r="G5383">
        <v>1890</v>
      </c>
      <c r="I5383">
        <v>2</v>
      </c>
      <c r="J5383">
        <v>60</v>
      </c>
      <c r="L5383" s="10">
        <v>0</v>
      </c>
      <c r="M5383" s="16">
        <v>45.18</v>
      </c>
      <c r="N5383" s="24">
        <f t="shared" si="84"/>
        <v>903.6</v>
      </c>
      <c r="O5383" s="12">
        <v>20</v>
      </c>
      <c r="P5383" t="s">
        <v>171</v>
      </c>
      <c r="S5383">
        <v>0</v>
      </c>
      <c r="T5383">
        <v>0</v>
      </c>
      <c r="U5383">
        <v>0</v>
      </c>
      <c r="V5383">
        <v>0</v>
      </c>
      <c r="W5383">
        <v>1</v>
      </c>
      <c r="X5383">
        <v>1</v>
      </c>
      <c r="Y5383" s="26">
        <v>20</v>
      </c>
      <c r="Z5383" s="26">
        <v>20</v>
      </c>
      <c r="AA5383" t="s">
        <v>117</v>
      </c>
      <c r="AC5383" t="s">
        <v>1051</v>
      </c>
      <c r="AD5383" t="s">
        <v>1052</v>
      </c>
    </row>
    <row r="5384" spans="1:30" ht="15">
      <c r="A5384">
        <v>1860</v>
      </c>
      <c r="B5384" s="4">
        <v>1</v>
      </c>
      <c r="C5384">
        <v>51125</v>
      </c>
      <c r="D5384">
        <v>1</v>
      </c>
      <c r="E5384">
        <v>21</v>
      </c>
      <c r="F5384" t="s">
        <v>1290</v>
      </c>
      <c r="G5384">
        <v>1890</v>
      </c>
      <c r="I5384">
        <v>1</v>
      </c>
      <c r="J5384">
        <v>12</v>
      </c>
      <c r="L5384" s="10">
        <v>0</v>
      </c>
      <c r="M5384" s="16">
        <v>20.804249475679534</v>
      </c>
      <c r="N5384" s="24">
        <f t="shared" si="84"/>
        <v>436.88923898927021</v>
      </c>
      <c r="O5384" s="12">
        <v>21</v>
      </c>
      <c r="P5384" t="s">
        <v>171</v>
      </c>
      <c r="S5384">
        <v>0</v>
      </c>
      <c r="T5384">
        <v>0</v>
      </c>
      <c r="U5384">
        <v>0</v>
      </c>
      <c r="V5384">
        <v>0</v>
      </c>
      <c r="W5384">
        <v>1</v>
      </c>
      <c r="X5384" t="s">
        <v>247</v>
      </c>
      <c r="Y5384" s="26">
        <v>0</v>
      </c>
      <c r="Z5384" s="26">
        <v>21</v>
      </c>
      <c r="AA5384" t="s">
        <v>256</v>
      </c>
      <c r="AC5384" t="s">
        <v>511</v>
      </c>
      <c r="AD5384" t="s">
        <v>514</v>
      </c>
    </row>
    <row r="5385" spans="1:30" ht="15">
      <c r="A5385">
        <v>1860</v>
      </c>
      <c r="B5385" s="4">
        <v>1</v>
      </c>
      <c r="C5385">
        <v>51126</v>
      </c>
      <c r="D5385">
        <v>1</v>
      </c>
      <c r="E5385">
        <v>20</v>
      </c>
      <c r="F5385" t="s">
        <v>1290</v>
      </c>
      <c r="G5385">
        <v>1890</v>
      </c>
      <c r="I5385">
        <v>4</v>
      </c>
      <c r="J5385">
        <v>16</v>
      </c>
      <c r="L5385" s="10">
        <v>0</v>
      </c>
      <c r="M5385" s="16">
        <v>29.789946565499331</v>
      </c>
      <c r="N5385" s="24">
        <f t="shared" si="84"/>
        <v>595.79893130998664</v>
      </c>
      <c r="O5385" s="12">
        <v>20</v>
      </c>
      <c r="P5385" t="s">
        <v>116</v>
      </c>
      <c r="S5385">
        <v>0</v>
      </c>
      <c r="T5385">
        <v>0</v>
      </c>
      <c r="U5385">
        <v>0</v>
      </c>
      <c r="V5385">
        <v>0</v>
      </c>
      <c r="W5385">
        <v>1</v>
      </c>
      <c r="X5385" t="s">
        <v>247</v>
      </c>
      <c r="Y5385" s="26">
        <v>0</v>
      </c>
      <c r="Z5385" s="26">
        <v>20</v>
      </c>
      <c r="AA5385" t="s">
        <v>117</v>
      </c>
      <c r="AC5385" t="s">
        <v>821</v>
      </c>
      <c r="AD5385" t="s">
        <v>951</v>
      </c>
    </row>
    <row r="5386" spans="1:30" ht="15">
      <c r="A5386">
        <v>1860</v>
      </c>
      <c r="B5386" s="4">
        <v>1</v>
      </c>
      <c r="C5386">
        <v>51126</v>
      </c>
      <c r="D5386">
        <v>2</v>
      </c>
      <c r="E5386">
        <v>20</v>
      </c>
      <c r="F5386" t="s">
        <v>1290</v>
      </c>
      <c r="G5386">
        <v>1890</v>
      </c>
      <c r="I5386">
        <v>4</v>
      </c>
      <c r="J5386">
        <v>13</v>
      </c>
      <c r="L5386" s="11">
        <v>1</v>
      </c>
      <c r="M5386" s="16">
        <v>35.650509638259194</v>
      </c>
      <c r="N5386" s="24">
        <f t="shared" si="84"/>
        <v>713.01019276518389</v>
      </c>
      <c r="O5386" s="12">
        <v>20</v>
      </c>
      <c r="P5386" t="s">
        <v>171</v>
      </c>
      <c r="S5386">
        <v>0</v>
      </c>
      <c r="T5386">
        <v>0</v>
      </c>
      <c r="U5386">
        <v>0</v>
      </c>
      <c r="V5386">
        <v>0</v>
      </c>
      <c r="W5386">
        <v>1</v>
      </c>
      <c r="X5386" t="s">
        <v>247</v>
      </c>
      <c r="Y5386" s="26">
        <v>0</v>
      </c>
      <c r="Z5386" s="26">
        <v>20</v>
      </c>
      <c r="AA5386" t="s">
        <v>117</v>
      </c>
      <c r="AC5386" t="s">
        <v>821</v>
      </c>
      <c r="AD5386" t="s">
        <v>951</v>
      </c>
    </row>
    <row r="5387" spans="1:30" ht="15">
      <c r="A5387">
        <v>1860</v>
      </c>
      <c r="B5387" s="4">
        <v>1</v>
      </c>
      <c r="C5387">
        <v>51126</v>
      </c>
      <c r="D5387">
        <v>3</v>
      </c>
      <c r="E5387">
        <v>20</v>
      </c>
      <c r="F5387" t="s">
        <v>1290</v>
      </c>
      <c r="G5387">
        <v>1890</v>
      </c>
      <c r="I5387">
        <v>4</v>
      </c>
      <c r="J5387">
        <v>11</v>
      </c>
      <c r="L5387" s="11">
        <v>1</v>
      </c>
      <c r="M5387" s="22">
        <v>20.8</v>
      </c>
      <c r="N5387" s="24">
        <f t="shared" si="84"/>
        <v>416</v>
      </c>
      <c r="O5387" s="12">
        <v>20</v>
      </c>
      <c r="P5387" t="s">
        <v>171</v>
      </c>
      <c r="S5387">
        <v>0</v>
      </c>
      <c r="T5387">
        <v>0</v>
      </c>
      <c r="U5387">
        <v>0</v>
      </c>
      <c r="V5387">
        <v>0</v>
      </c>
      <c r="W5387">
        <v>1</v>
      </c>
      <c r="X5387" t="s">
        <v>247</v>
      </c>
      <c r="Y5387" s="26">
        <v>0</v>
      </c>
      <c r="Z5387" s="26">
        <v>20</v>
      </c>
      <c r="AA5387" t="s">
        <v>117</v>
      </c>
      <c r="AC5387" t="s">
        <v>821</v>
      </c>
      <c r="AD5387" t="s">
        <v>951</v>
      </c>
    </row>
    <row r="5388" spans="1:30" ht="15">
      <c r="A5388">
        <v>1860</v>
      </c>
      <c r="B5388" s="4">
        <v>1</v>
      </c>
      <c r="C5388">
        <v>51126</v>
      </c>
      <c r="D5388">
        <v>4</v>
      </c>
      <c r="E5388">
        <v>21</v>
      </c>
      <c r="F5388" t="s">
        <v>1290</v>
      </c>
      <c r="G5388">
        <v>1890</v>
      </c>
      <c r="I5388">
        <v>4</v>
      </c>
      <c r="J5388">
        <v>10</v>
      </c>
      <c r="L5388" s="10">
        <v>0</v>
      </c>
      <c r="M5388" s="16">
        <v>20.804249475679534</v>
      </c>
      <c r="N5388" s="24">
        <f t="shared" si="84"/>
        <v>436.88923898927021</v>
      </c>
      <c r="O5388" s="12">
        <v>21</v>
      </c>
      <c r="P5388" t="s">
        <v>116</v>
      </c>
      <c r="S5388">
        <v>0</v>
      </c>
      <c r="T5388">
        <v>0</v>
      </c>
      <c r="U5388">
        <v>0</v>
      </c>
      <c r="V5388">
        <v>0</v>
      </c>
      <c r="W5388">
        <v>1</v>
      </c>
      <c r="X5388" t="s">
        <v>247</v>
      </c>
      <c r="Y5388" s="26">
        <v>0</v>
      </c>
      <c r="Z5388" s="26">
        <v>21</v>
      </c>
      <c r="AA5388" t="s">
        <v>117</v>
      </c>
      <c r="AC5388" t="s">
        <v>821</v>
      </c>
      <c r="AD5388" t="s">
        <v>951</v>
      </c>
    </row>
    <row r="5389" spans="1:30" ht="15">
      <c r="A5389">
        <v>1860</v>
      </c>
      <c r="B5389" s="4">
        <v>1</v>
      </c>
      <c r="C5389">
        <v>51127</v>
      </c>
      <c r="D5389">
        <v>1</v>
      </c>
      <c r="E5389">
        <v>20</v>
      </c>
      <c r="F5389" t="s">
        <v>1290</v>
      </c>
      <c r="G5389">
        <v>1890</v>
      </c>
      <c r="I5389">
        <v>1</v>
      </c>
      <c r="J5389">
        <v>15</v>
      </c>
      <c r="L5389" s="10">
        <v>0</v>
      </c>
      <c r="M5389" s="16">
        <v>29.789946565499331</v>
      </c>
      <c r="N5389" s="24">
        <f t="shared" si="84"/>
        <v>595.79893130998664</v>
      </c>
      <c r="O5389" s="12">
        <v>20</v>
      </c>
      <c r="P5389" t="s">
        <v>171</v>
      </c>
      <c r="S5389">
        <v>0</v>
      </c>
      <c r="T5389">
        <v>0</v>
      </c>
      <c r="U5389">
        <v>0</v>
      </c>
      <c r="V5389">
        <v>0</v>
      </c>
      <c r="W5389">
        <v>1</v>
      </c>
      <c r="X5389" t="s">
        <v>247</v>
      </c>
      <c r="Y5389" s="26">
        <v>0</v>
      </c>
      <c r="Z5389" s="26">
        <v>20</v>
      </c>
      <c r="AA5389" t="s">
        <v>117</v>
      </c>
      <c r="AC5389" t="s">
        <v>691</v>
      </c>
      <c r="AD5389" t="s">
        <v>1053</v>
      </c>
    </row>
    <row r="5390" spans="1:30" ht="15">
      <c r="A5390">
        <v>1860</v>
      </c>
      <c r="B5390" s="4">
        <v>1</v>
      </c>
      <c r="C5390">
        <v>51128</v>
      </c>
      <c r="D5390">
        <v>1</v>
      </c>
      <c r="E5390">
        <v>20</v>
      </c>
      <c r="F5390" t="s">
        <v>1290</v>
      </c>
      <c r="G5390">
        <v>1890</v>
      </c>
      <c r="I5390">
        <v>12</v>
      </c>
      <c r="J5390">
        <v>43</v>
      </c>
      <c r="L5390" s="11">
        <v>1</v>
      </c>
      <c r="M5390" s="16">
        <v>139.72421729991686</v>
      </c>
      <c r="N5390" s="24">
        <f t="shared" si="84"/>
        <v>2794.4843459983372</v>
      </c>
      <c r="O5390" s="12">
        <v>20</v>
      </c>
      <c r="P5390" t="s">
        <v>116</v>
      </c>
      <c r="S5390">
        <v>0</v>
      </c>
      <c r="T5390">
        <v>0</v>
      </c>
      <c r="U5390">
        <v>0</v>
      </c>
      <c r="V5390">
        <v>0</v>
      </c>
      <c r="W5390">
        <v>1</v>
      </c>
      <c r="X5390" t="s">
        <v>247</v>
      </c>
      <c r="Y5390" s="26">
        <v>0</v>
      </c>
      <c r="Z5390" s="26">
        <v>20</v>
      </c>
      <c r="AA5390" t="s">
        <v>117</v>
      </c>
      <c r="AC5390" t="s">
        <v>1054</v>
      </c>
      <c r="AD5390" t="s">
        <v>399</v>
      </c>
    </row>
    <row r="5391" spans="1:30" ht="15">
      <c r="A5391">
        <v>1860</v>
      </c>
      <c r="B5391" s="4">
        <v>1</v>
      </c>
      <c r="C5391">
        <v>51128</v>
      </c>
      <c r="D5391">
        <v>2</v>
      </c>
      <c r="E5391">
        <v>20</v>
      </c>
      <c r="F5391" t="s">
        <v>1290</v>
      </c>
      <c r="G5391">
        <v>1890</v>
      </c>
      <c r="I5391">
        <v>12</v>
      </c>
      <c r="J5391">
        <v>46</v>
      </c>
      <c r="L5391" s="11">
        <v>1</v>
      </c>
      <c r="M5391" s="16">
        <v>139.72421729991686</v>
      </c>
      <c r="N5391" s="24">
        <f t="shared" si="84"/>
        <v>2794.4843459983372</v>
      </c>
      <c r="O5391" s="12">
        <v>20</v>
      </c>
      <c r="P5391" t="s">
        <v>116</v>
      </c>
      <c r="S5391">
        <v>0</v>
      </c>
      <c r="T5391">
        <v>0</v>
      </c>
      <c r="U5391">
        <v>0</v>
      </c>
      <c r="V5391">
        <v>0</v>
      </c>
      <c r="W5391">
        <v>1</v>
      </c>
      <c r="X5391" t="s">
        <v>247</v>
      </c>
      <c r="Y5391" s="26">
        <v>0</v>
      </c>
      <c r="Z5391" s="26">
        <v>20</v>
      </c>
      <c r="AA5391" t="s">
        <v>117</v>
      </c>
      <c r="AC5391" t="s">
        <v>1054</v>
      </c>
      <c r="AD5391" t="s">
        <v>399</v>
      </c>
    </row>
    <row r="5392" spans="1:30" ht="15">
      <c r="A5392">
        <v>1860</v>
      </c>
      <c r="B5392" s="4">
        <v>1</v>
      </c>
      <c r="C5392">
        <v>51128</v>
      </c>
      <c r="D5392">
        <v>3</v>
      </c>
      <c r="E5392">
        <v>21</v>
      </c>
      <c r="F5392" t="s">
        <v>1290</v>
      </c>
      <c r="G5392">
        <v>1890</v>
      </c>
      <c r="I5392">
        <v>12</v>
      </c>
      <c r="J5392">
        <v>36</v>
      </c>
      <c r="L5392" s="10">
        <v>0</v>
      </c>
      <c r="M5392" s="16">
        <v>69.069443965111702</v>
      </c>
      <c r="N5392" s="24">
        <f t="shared" si="84"/>
        <v>1450.4583232673458</v>
      </c>
      <c r="O5392" s="12">
        <v>21</v>
      </c>
      <c r="P5392" t="s">
        <v>116</v>
      </c>
      <c r="S5392">
        <v>0</v>
      </c>
      <c r="T5392">
        <v>0</v>
      </c>
      <c r="U5392">
        <v>0</v>
      </c>
      <c r="V5392">
        <v>0</v>
      </c>
      <c r="W5392">
        <v>1</v>
      </c>
      <c r="X5392" t="s">
        <v>247</v>
      </c>
      <c r="Y5392" s="26">
        <v>0</v>
      </c>
      <c r="Z5392" s="26">
        <v>21</v>
      </c>
      <c r="AA5392" t="s">
        <v>117</v>
      </c>
      <c r="AC5392" t="s">
        <v>1054</v>
      </c>
      <c r="AD5392" t="s">
        <v>399</v>
      </c>
    </row>
    <row r="5393" spans="1:30" ht="15">
      <c r="A5393">
        <v>1860</v>
      </c>
      <c r="B5393" s="4">
        <v>1</v>
      </c>
      <c r="C5393">
        <v>51128</v>
      </c>
      <c r="D5393">
        <v>4</v>
      </c>
      <c r="E5393">
        <v>20</v>
      </c>
      <c r="F5393" t="s">
        <v>1290</v>
      </c>
      <c r="G5393">
        <v>1890</v>
      </c>
      <c r="I5393">
        <v>12</v>
      </c>
      <c r="J5393">
        <v>50</v>
      </c>
      <c r="L5393" s="10">
        <v>0</v>
      </c>
      <c r="M5393" s="16">
        <v>69.069443965111702</v>
      </c>
      <c r="N5393" s="24">
        <f t="shared" si="84"/>
        <v>1381.388879302234</v>
      </c>
      <c r="O5393" s="12">
        <v>20</v>
      </c>
      <c r="P5393" t="s">
        <v>116</v>
      </c>
      <c r="S5393">
        <v>0</v>
      </c>
      <c r="T5393">
        <v>0</v>
      </c>
      <c r="U5393">
        <v>0</v>
      </c>
      <c r="V5393">
        <v>0</v>
      </c>
      <c r="W5393">
        <v>1</v>
      </c>
      <c r="X5393" t="s">
        <v>247</v>
      </c>
      <c r="Y5393" s="26">
        <v>0</v>
      </c>
      <c r="Z5393" s="26">
        <v>20</v>
      </c>
      <c r="AA5393" t="s">
        <v>117</v>
      </c>
      <c r="AC5393" t="s">
        <v>1054</v>
      </c>
      <c r="AD5393" t="s">
        <v>399</v>
      </c>
    </row>
    <row r="5394" spans="1:30" ht="15">
      <c r="A5394">
        <v>1860</v>
      </c>
      <c r="B5394" s="4">
        <v>1</v>
      </c>
      <c r="C5394">
        <v>51128</v>
      </c>
      <c r="D5394">
        <v>5</v>
      </c>
      <c r="E5394">
        <v>20</v>
      </c>
      <c r="F5394" t="s">
        <v>1290</v>
      </c>
      <c r="G5394">
        <v>1890</v>
      </c>
      <c r="I5394">
        <v>12</v>
      </c>
      <c r="J5394">
        <v>58</v>
      </c>
      <c r="L5394" s="10">
        <v>0</v>
      </c>
      <c r="M5394" s="16">
        <v>45.18</v>
      </c>
      <c r="N5394" s="24">
        <f t="shared" si="84"/>
        <v>903.6</v>
      </c>
      <c r="O5394" s="12">
        <v>20</v>
      </c>
      <c r="P5394" t="s">
        <v>116</v>
      </c>
      <c r="S5394">
        <v>0</v>
      </c>
      <c r="T5394">
        <v>0</v>
      </c>
      <c r="U5394">
        <v>0</v>
      </c>
      <c r="V5394">
        <v>0</v>
      </c>
      <c r="W5394">
        <v>1</v>
      </c>
      <c r="X5394" t="s">
        <v>247</v>
      </c>
      <c r="Y5394" s="26">
        <v>0</v>
      </c>
      <c r="Z5394" s="26">
        <v>20</v>
      </c>
      <c r="AA5394" t="s">
        <v>117</v>
      </c>
      <c r="AC5394" t="s">
        <v>1054</v>
      </c>
      <c r="AD5394" t="s">
        <v>399</v>
      </c>
    </row>
    <row r="5395" spans="1:30" ht="15">
      <c r="A5395">
        <v>1860</v>
      </c>
      <c r="B5395" s="4">
        <v>1</v>
      </c>
      <c r="C5395">
        <v>51128</v>
      </c>
      <c r="D5395">
        <v>6</v>
      </c>
      <c r="E5395">
        <v>20</v>
      </c>
      <c r="F5395" t="s">
        <v>1290</v>
      </c>
      <c r="G5395">
        <v>1890</v>
      </c>
      <c r="I5395">
        <v>12</v>
      </c>
      <c r="J5395">
        <v>15</v>
      </c>
      <c r="L5395" s="10">
        <v>0</v>
      </c>
      <c r="M5395" s="16">
        <v>29.789946565499331</v>
      </c>
      <c r="N5395" s="24">
        <f t="shared" si="84"/>
        <v>595.79893130998664</v>
      </c>
      <c r="O5395" s="12">
        <v>20</v>
      </c>
      <c r="P5395" t="s">
        <v>116</v>
      </c>
      <c r="S5395">
        <v>0</v>
      </c>
      <c r="T5395">
        <v>0</v>
      </c>
      <c r="U5395">
        <v>0</v>
      </c>
      <c r="V5395">
        <v>0</v>
      </c>
      <c r="W5395">
        <v>1</v>
      </c>
      <c r="X5395" t="s">
        <v>247</v>
      </c>
      <c r="Y5395" s="26">
        <v>0</v>
      </c>
      <c r="Z5395" s="26">
        <v>20</v>
      </c>
      <c r="AA5395" t="s">
        <v>117</v>
      </c>
      <c r="AC5395" t="s">
        <v>1054</v>
      </c>
      <c r="AD5395" t="s">
        <v>399</v>
      </c>
    </row>
    <row r="5396" spans="1:30" ht="15">
      <c r="A5396">
        <v>1860</v>
      </c>
      <c r="B5396" s="4">
        <v>1</v>
      </c>
      <c r="C5396">
        <v>51128</v>
      </c>
      <c r="D5396">
        <v>7</v>
      </c>
      <c r="E5396">
        <v>21</v>
      </c>
      <c r="F5396" t="s">
        <v>1290</v>
      </c>
      <c r="G5396">
        <v>1890</v>
      </c>
      <c r="I5396">
        <v>12</v>
      </c>
      <c r="J5396">
        <v>7</v>
      </c>
      <c r="L5396" s="10">
        <v>0</v>
      </c>
      <c r="M5396" s="16">
        <v>20.804249475679534</v>
      </c>
      <c r="N5396" s="24">
        <f t="shared" si="84"/>
        <v>436.88923898927021</v>
      </c>
      <c r="O5396" s="12">
        <v>21</v>
      </c>
      <c r="P5396" t="s">
        <v>116</v>
      </c>
      <c r="S5396">
        <v>0</v>
      </c>
      <c r="T5396">
        <v>0</v>
      </c>
      <c r="U5396">
        <v>0</v>
      </c>
      <c r="V5396">
        <v>0</v>
      </c>
      <c r="W5396">
        <v>1</v>
      </c>
      <c r="X5396" t="s">
        <v>247</v>
      </c>
      <c r="Y5396" s="26">
        <v>0</v>
      </c>
      <c r="Z5396" s="26">
        <v>21</v>
      </c>
      <c r="AA5396" t="s">
        <v>117</v>
      </c>
      <c r="AC5396" t="s">
        <v>1054</v>
      </c>
      <c r="AD5396" t="s">
        <v>399</v>
      </c>
    </row>
    <row r="5397" spans="1:30" ht="15">
      <c r="A5397">
        <v>1860</v>
      </c>
      <c r="B5397" s="4">
        <v>1</v>
      </c>
      <c r="C5397">
        <v>51128</v>
      </c>
      <c r="D5397">
        <v>8</v>
      </c>
      <c r="E5397">
        <v>20</v>
      </c>
      <c r="F5397" t="s">
        <v>1290</v>
      </c>
      <c r="G5397">
        <v>1890</v>
      </c>
      <c r="I5397">
        <v>12</v>
      </c>
      <c r="J5397">
        <v>8</v>
      </c>
      <c r="L5397" s="11">
        <v>1</v>
      </c>
      <c r="M5397" s="22">
        <v>20.8</v>
      </c>
      <c r="N5397" s="24">
        <f t="shared" si="84"/>
        <v>416</v>
      </c>
      <c r="O5397" s="12">
        <v>20</v>
      </c>
      <c r="P5397" t="s">
        <v>116</v>
      </c>
      <c r="S5397">
        <v>0</v>
      </c>
      <c r="T5397">
        <v>0</v>
      </c>
      <c r="U5397">
        <v>0</v>
      </c>
      <c r="V5397">
        <v>0</v>
      </c>
      <c r="W5397">
        <v>1</v>
      </c>
      <c r="X5397" t="s">
        <v>247</v>
      </c>
      <c r="Y5397" s="26">
        <v>0</v>
      </c>
      <c r="Z5397" s="26">
        <v>20</v>
      </c>
      <c r="AA5397" t="s">
        <v>117</v>
      </c>
      <c r="AC5397" t="s">
        <v>1054</v>
      </c>
      <c r="AD5397" t="s">
        <v>399</v>
      </c>
    </row>
    <row r="5398" spans="1:30">
      <c r="A5398">
        <v>1860</v>
      </c>
      <c r="B5398" s="4">
        <v>1</v>
      </c>
      <c r="C5398">
        <v>51128</v>
      </c>
      <c r="D5398">
        <v>9</v>
      </c>
      <c r="E5398">
        <v>20</v>
      </c>
      <c r="F5398" t="s">
        <v>1290</v>
      </c>
      <c r="G5398">
        <v>1890</v>
      </c>
      <c r="I5398">
        <v>12</v>
      </c>
      <c r="J5398">
        <v>6</v>
      </c>
      <c r="L5398" s="10">
        <v>0</v>
      </c>
      <c r="M5398" s="12">
        <v>0</v>
      </c>
      <c r="N5398" s="24">
        <f t="shared" si="84"/>
        <v>0</v>
      </c>
      <c r="O5398" s="12">
        <v>20</v>
      </c>
      <c r="P5398" t="s">
        <v>116</v>
      </c>
      <c r="S5398">
        <v>0</v>
      </c>
      <c r="T5398">
        <v>0</v>
      </c>
      <c r="U5398">
        <v>0</v>
      </c>
      <c r="V5398">
        <v>0</v>
      </c>
      <c r="W5398">
        <v>1</v>
      </c>
      <c r="X5398" t="s">
        <v>247</v>
      </c>
      <c r="Y5398" s="26">
        <v>0</v>
      </c>
      <c r="Z5398" s="26">
        <v>20</v>
      </c>
      <c r="AA5398" t="s">
        <v>117</v>
      </c>
      <c r="AC5398" t="s">
        <v>1054</v>
      </c>
      <c r="AD5398" t="s">
        <v>399</v>
      </c>
    </row>
    <row r="5399" spans="1:30" ht="15">
      <c r="A5399">
        <v>1860</v>
      </c>
      <c r="B5399" s="4">
        <v>1</v>
      </c>
      <c r="C5399">
        <v>51128</v>
      </c>
      <c r="D5399">
        <v>10</v>
      </c>
      <c r="E5399">
        <v>20</v>
      </c>
      <c r="F5399" t="s">
        <v>1290</v>
      </c>
      <c r="G5399">
        <v>1890</v>
      </c>
      <c r="I5399">
        <v>12</v>
      </c>
      <c r="J5399">
        <v>4</v>
      </c>
      <c r="L5399" s="11">
        <v>1</v>
      </c>
      <c r="M5399" s="21">
        <v>0</v>
      </c>
      <c r="N5399" s="24">
        <f t="shared" si="84"/>
        <v>0</v>
      </c>
      <c r="O5399" s="12">
        <v>20</v>
      </c>
      <c r="P5399" t="s">
        <v>116</v>
      </c>
      <c r="S5399">
        <v>0</v>
      </c>
      <c r="T5399">
        <v>0</v>
      </c>
      <c r="U5399">
        <v>0</v>
      </c>
      <c r="V5399">
        <v>0</v>
      </c>
      <c r="W5399">
        <v>1</v>
      </c>
      <c r="X5399" t="s">
        <v>247</v>
      </c>
      <c r="Y5399" s="26">
        <v>0</v>
      </c>
      <c r="Z5399" s="26">
        <v>20</v>
      </c>
      <c r="AA5399" t="s">
        <v>117</v>
      </c>
      <c r="AC5399" t="s">
        <v>1054</v>
      </c>
      <c r="AD5399" t="s">
        <v>399</v>
      </c>
    </row>
    <row r="5400" spans="1:30">
      <c r="A5400">
        <v>1860</v>
      </c>
      <c r="B5400" s="4">
        <v>1</v>
      </c>
      <c r="C5400">
        <v>51128</v>
      </c>
      <c r="D5400">
        <v>11</v>
      </c>
      <c r="E5400">
        <v>21</v>
      </c>
      <c r="F5400" t="s">
        <v>1290</v>
      </c>
      <c r="G5400">
        <v>1890</v>
      </c>
      <c r="I5400">
        <v>12</v>
      </c>
      <c r="J5400">
        <v>2</v>
      </c>
      <c r="L5400" s="10">
        <v>0</v>
      </c>
      <c r="M5400" s="12">
        <v>0</v>
      </c>
      <c r="N5400" s="24">
        <f t="shared" si="84"/>
        <v>0</v>
      </c>
      <c r="O5400" s="12">
        <v>21</v>
      </c>
      <c r="P5400" t="s">
        <v>116</v>
      </c>
      <c r="S5400">
        <v>0</v>
      </c>
      <c r="T5400">
        <v>0</v>
      </c>
      <c r="U5400">
        <v>0</v>
      </c>
      <c r="V5400">
        <v>0</v>
      </c>
      <c r="W5400">
        <v>1</v>
      </c>
      <c r="X5400" t="s">
        <v>247</v>
      </c>
      <c r="Y5400" s="26">
        <v>0</v>
      </c>
      <c r="Z5400" s="26">
        <v>21</v>
      </c>
      <c r="AA5400" t="s">
        <v>117</v>
      </c>
      <c r="AC5400" t="s">
        <v>1054</v>
      </c>
      <c r="AD5400" t="s">
        <v>399</v>
      </c>
    </row>
    <row r="5401" spans="1:30">
      <c r="A5401">
        <v>1860</v>
      </c>
      <c r="B5401" s="4">
        <v>1</v>
      </c>
      <c r="C5401">
        <v>51128</v>
      </c>
      <c r="D5401">
        <v>12</v>
      </c>
      <c r="E5401">
        <v>20</v>
      </c>
      <c r="F5401" t="s">
        <v>1290</v>
      </c>
      <c r="G5401">
        <v>1890</v>
      </c>
      <c r="I5401">
        <v>12</v>
      </c>
      <c r="J5401">
        <v>1</v>
      </c>
      <c r="L5401" s="10">
        <v>0</v>
      </c>
      <c r="M5401" s="12">
        <v>0</v>
      </c>
      <c r="N5401" s="24">
        <f t="shared" si="84"/>
        <v>0</v>
      </c>
      <c r="O5401" s="12">
        <v>20</v>
      </c>
      <c r="P5401" t="s">
        <v>116</v>
      </c>
      <c r="S5401">
        <v>0</v>
      </c>
      <c r="T5401">
        <v>0</v>
      </c>
      <c r="U5401">
        <v>0</v>
      </c>
      <c r="V5401">
        <v>0</v>
      </c>
      <c r="W5401">
        <v>1</v>
      </c>
      <c r="X5401" t="s">
        <v>247</v>
      </c>
      <c r="Y5401" s="26">
        <v>0</v>
      </c>
      <c r="Z5401" s="26">
        <v>20</v>
      </c>
      <c r="AA5401" t="s">
        <v>117</v>
      </c>
      <c r="AC5401" t="s">
        <v>1054</v>
      </c>
      <c r="AD5401" t="s">
        <v>399</v>
      </c>
    </row>
    <row r="5402" spans="1:30" ht="15">
      <c r="A5402">
        <v>1860</v>
      </c>
      <c r="B5402" s="4">
        <v>1</v>
      </c>
      <c r="C5402">
        <v>51129</v>
      </c>
      <c r="D5402">
        <v>1</v>
      </c>
      <c r="E5402">
        <v>20</v>
      </c>
      <c r="F5402" t="s">
        <v>1290</v>
      </c>
      <c r="G5402">
        <v>1890</v>
      </c>
      <c r="I5402">
        <v>1</v>
      </c>
      <c r="J5402">
        <v>10</v>
      </c>
      <c r="L5402" s="11">
        <v>1</v>
      </c>
      <c r="M5402" s="22">
        <v>20.8</v>
      </c>
      <c r="N5402" s="24">
        <f t="shared" si="84"/>
        <v>416</v>
      </c>
      <c r="O5402" s="12">
        <v>20</v>
      </c>
      <c r="P5402" t="s">
        <v>171</v>
      </c>
      <c r="S5402">
        <v>0</v>
      </c>
      <c r="T5402">
        <v>0</v>
      </c>
      <c r="U5402">
        <v>0</v>
      </c>
      <c r="V5402">
        <v>0</v>
      </c>
      <c r="W5402">
        <v>1</v>
      </c>
      <c r="X5402" t="s">
        <v>247</v>
      </c>
      <c r="Y5402" s="26">
        <v>0</v>
      </c>
      <c r="Z5402" s="26">
        <v>20</v>
      </c>
      <c r="AA5402" t="s">
        <v>117</v>
      </c>
      <c r="AC5402" t="s">
        <v>172</v>
      </c>
      <c r="AD5402" t="s">
        <v>1055</v>
      </c>
    </row>
    <row r="5403" spans="1:30" ht="15">
      <c r="A5403">
        <v>1860</v>
      </c>
      <c r="B5403" s="4">
        <v>1</v>
      </c>
      <c r="C5403">
        <v>51130</v>
      </c>
      <c r="D5403">
        <v>1</v>
      </c>
      <c r="E5403">
        <v>20</v>
      </c>
      <c r="F5403" t="s">
        <v>1290</v>
      </c>
      <c r="G5403">
        <v>1890</v>
      </c>
      <c r="I5403">
        <v>1</v>
      </c>
      <c r="J5403">
        <v>16</v>
      </c>
      <c r="L5403" s="10">
        <v>0</v>
      </c>
      <c r="M5403" s="16">
        <v>29.789946565499331</v>
      </c>
      <c r="N5403" s="24">
        <f t="shared" si="84"/>
        <v>595.79893130998664</v>
      </c>
      <c r="O5403" s="12">
        <v>20</v>
      </c>
      <c r="P5403" t="s">
        <v>116</v>
      </c>
      <c r="S5403">
        <v>0</v>
      </c>
      <c r="T5403">
        <v>0</v>
      </c>
      <c r="U5403">
        <v>0</v>
      </c>
      <c r="V5403">
        <v>0</v>
      </c>
      <c r="W5403">
        <v>1</v>
      </c>
      <c r="X5403" t="s">
        <v>247</v>
      </c>
      <c r="Y5403" s="26">
        <v>0</v>
      </c>
      <c r="Z5403" s="26">
        <v>20</v>
      </c>
      <c r="AA5403" t="s">
        <v>117</v>
      </c>
      <c r="AC5403" t="s">
        <v>307</v>
      </c>
      <c r="AD5403" t="s">
        <v>399</v>
      </c>
    </row>
    <row r="5404" spans="1:30" ht="15">
      <c r="A5404">
        <v>1860</v>
      </c>
      <c r="B5404" s="4">
        <v>1</v>
      </c>
      <c r="C5404">
        <v>51131</v>
      </c>
      <c r="D5404">
        <v>1</v>
      </c>
      <c r="E5404">
        <v>21</v>
      </c>
      <c r="F5404" t="s">
        <v>1290</v>
      </c>
      <c r="G5404">
        <v>1890</v>
      </c>
      <c r="I5404">
        <v>5</v>
      </c>
      <c r="J5404">
        <v>48</v>
      </c>
      <c r="L5404" s="11">
        <v>1</v>
      </c>
      <c r="M5404" s="16">
        <v>139.72421729991686</v>
      </c>
      <c r="N5404" s="24">
        <f t="shared" si="84"/>
        <v>2934.2085632982539</v>
      </c>
      <c r="O5404" s="12">
        <v>21</v>
      </c>
      <c r="P5404" t="s">
        <v>116</v>
      </c>
      <c r="S5404">
        <v>0</v>
      </c>
      <c r="T5404">
        <v>0</v>
      </c>
      <c r="U5404">
        <v>0</v>
      </c>
      <c r="V5404">
        <v>0</v>
      </c>
      <c r="W5404">
        <v>1</v>
      </c>
      <c r="X5404" t="s">
        <v>247</v>
      </c>
      <c r="Y5404" s="26">
        <v>0</v>
      </c>
      <c r="Z5404" s="26">
        <v>21</v>
      </c>
      <c r="AA5404" t="s">
        <v>117</v>
      </c>
      <c r="AC5404" t="s">
        <v>475</v>
      </c>
      <c r="AD5404" t="s">
        <v>93</v>
      </c>
    </row>
    <row r="5405" spans="1:30" ht="15">
      <c r="A5405">
        <v>1860</v>
      </c>
      <c r="B5405" s="4">
        <v>1</v>
      </c>
      <c r="C5405">
        <v>51131</v>
      </c>
      <c r="D5405">
        <v>2</v>
      </c>
      <c r="E5405">
        <v>20</v>
      </c>
      <c r="F5405" t="s">
        <v>1290</v>
      </c>
      <c r="G5405">
        <v>1890</v>
      </c>
      <c r="I5405">
        <v>5</v>
      </c>
      <c r="J5405">
        <v>45</v>
      </c>
      <c r="L5405" s="11">
        <v>1</v>
      </c>
      <c r="M5405" s="16">
        <v>139.72421729991686</v>
      </c>
      <c r="N5405" s="24">
        <f t="shared" si="84"/>
        <v>2794.4843459983372</v>
      </c>
      <c r="O5405" s="12">
        <v>20</v>
      </c>
      <c r="P5405" t="s">
        <v>116</v>
      </c>
      <c r="S5405">
        <v>0</v>
      </c>
      <c r="T5405">
        <v>0</v>
      </c>
      <c r="U5405">
        <v>0</v>
      </c>
      <c r="V5405">
        <v>0</v>
      </c>
      <c r="W5405">
        <v>1</v>
      </c>
      <c r="X5405" t="s">
        <v>247</v>
      </c>
      <c r="Y5405" s="26">
        <v>0</v>
      </c>
      <c r="Z5405" s="26">
        <v>20</v>
      </c>
      <c r="AA5405" t="s">
        <v>117</v>
      </c>
      <c r="AC5405" t="s">
        <v>475</v>
      </c>
      <c r="AD5405" t="s">
        <v>93</v>
      </c>
    </row>
    <row r="5406" spans="1:30" ht="15">
      <c r="A5406">
        <v>1860</v>
      </c>
      <c r="B5406" s="4">
        <v>1</v>
      </c>
      <c r="C5406">
        <v>51131</v>
      </c>
      <c r="D5406">
        <v>3</v>
      </c>
      <c r="E5406">
        <v>20</v>
      </c>
      <c r="F5406" t="s">
        <v>1290</v>
      </c>
      <c r="G5406">
        <v>1890</v>
      </c>
      <c r="I5406">
        <v>5</v>
      </c>
      <c r="J5406">
        <v>24</v>
      </c>
      <c r="L5406" s="10">
        <v>0</v>
      </c>
      <c r="M5406" s="16">
        <v>69.069443965111702</v>
      </c>
      <c r="N5406" s="24">
        <f t="shared" si="84"/>
        <v>1381.388879302234</v>
      </c>
      <c r="O5406" s="12">
        <v>20</v>
      </c>
      <c r="P5406" t="s">
        <v>116</v>
      </c>
      <c r="S5406">
        <v>0</v>
      </c>
      <c r="T5406">
        <v>0</v>
      </c>
      <c r="U5406">
        <v>0</v>
      </c>
      <c r="V5406">
        <v>0</v>
      </c>
      <c r="W5406">
        <v>1</v>
      </c>
      <c r="X5406" t="s">
        <v>247</v>
      </c>
      <c r="Y5406" s="26">
        <v>0</v>
      </c>
      <c r="Z5406" s="26">
        <v>20</v>
      </c>
      <c r="AA5406" t="s">
        <v>117</v>
      </c>
      <c r="AC5406" t="s">
        <v>475</v>
      </c>
      <c r="AD5406" t="s">
        <v>93</v>
      </c>
    </row>
    <row r="5407" spans="1:30" ht="15">
      <c r="A5407">
        <v>1860</v>
      </c>
      <c r="B5407" s="4">
        <v>1</v>
      </c>
      <c r="C5407">
        <v>51131</v>
      </c>
      <c r="D5407">
        <v>4</v>
      </c>
      <c r="E5407">
        <v>20</v>
      </c>
      <c r="F5407" t="s">
        <v>1290</v>
      </c>
      <c r="G5407">
        <v>1890</v>
      </c>
      <c r="I5407">
        <v>5</v>
      </c>
      <c r="J5407">
        <v>7</v>
      </c>
      <c r="L5407" s="10">
        <v>0</v>
      </c>
      <c r="M5407" s="16">
        <v>20.804249475679534</v>
      </c>
      <c r="N5407" s="24">
        <f t="shared" si="84"/>
        <v>416.0849895135907</v>
      </c>
      <c r="O5407" s="12">
        <v>20</v>
      </c>
      <c r="P5407" t="s">
        <v>116</v>
      </c>
      <c r="S5407">
        <v>0</v>
      </c>
      <c r="T5407">
        <v>0</v>
      </c>
      <c r="U5407">
        <v>0</v>
      </c>
      <c r="V5407">
        <v>0</v>
      </c>
      <c r="W5407">
        <v>1</v>
      </c>
      <c r="X5407" t="s">
        <v>247</v>
      </c>
      <c r="Y5407" s="26">
        <v>0</v>
      </c>
      <c r="Z5407" s="26">
        <v>20</v>
      </c>
      <c r="AA5407" t="s">
        <v>117</v>
      </c>
      <c r="AC5407" t="s">
        <v>475</v>
      </c>
      <c r="AD5407" t="s">
        <v>93</v>
      </c>
    </row>
    <row r="5408" spans="1:30">
      <c r="A5408">
        <v>1860</v>
      </c>
      <c r="B5408" s="4">
        <v>1</v>
      </c>
      <c r="C5408">
        <v>51131</v>
      </c>
      <c r="D5408">
        <v>5</v>
      </c>
      <c r="E5408">
        <v>21</v>
      </c>
      <c r="F5408" t="s">
        <v>1290</v>
      </c>
      <c r="G5408">
        <v>1890</v>
      </c>
      <c r="I5408">
        <v>5</v>
      </c>
      <c r="J5408">
        <v>2</v>
      </c>
      <c r="L5408" s="10">
        <v>0</v>
      </c>
      <c r="M5408" s="12">
        <v>0</v>
      </c>
      <c r="N5408" s="24">
        <f t="shared" si="84"/>
        <v>0</v>
      </c>
      <c r="O5408" s="12">
        <v>21</v>
      </c>
      <c r="P5408" t="s">
        <v>116</v>
      </c>
      <c r="S5408">
        <v>0</v>
      </c>
      <c r="T5408">
        <v>0</v>
      </c>
      <c r="U5408">
        <v>0</v>
      </c>
      <c r="V5408">
        <v>0</v>
      </c>
      <c r="W5408">
        <v>1</v>
      </c>
      <c r="X5408" t="s">
        <v>247</v>
      </c>
      <c r="Y5408" s="26">
        <v>0</v>
      </c>
      <c r="Z5408" s="26">
        <v>21</v>
      </c>
      <c r="AA5408" t="s">
        <v>117</v>
      </c>
      <c r="AC5408" t="s">
        <v>475</v>
      </c>
      <c r="AD5408" t="s">
        <v>93</v>
      </c>
    </row>
    <row r="5409" spans="1:30" ht="15">
      <c r="A5409">
        <v>1860</v>
      </c>
      <c r="B5409" s="4">
        <v>1</v>
      </c>
      <c r="C5409">
        <v>51132</v>
      </c>
      <c r="D5409">
        <v>1</v>
      </c>
      <c r="E5409">
        <v>20</v>
      </c>
      <c r="F5409" t="s">
        <v>1290</v>
      </c>
      <c r="G5409">
        <v>1890</v>
      </c>
      <c r="I5409">
        <v>2</v>
      </c>
      <c r="J5409">
        <v>60</v>
      </c>
      <c r="L5409" s="11">
        <v>1</v>
      </c>
      <c r="M5409" s="16">
        <v>91.38581343891795</v>
      </c>
      <c r="N5409" s="24">
        <f t="shared" si="84"/>
        <v>1827.7162687783589</v>
      </c>
      <c r="O5409" s="12">
        <v>20</v>
      </c>
      <c r="P5409" t="s">
        <v>116</v>
      </c>
      <c r="S5409">
        <v>0</v>
      </c>
      <c r="T5409">
        <v>0</v>
      </c>
      <c r="U5409">
        <v>0</v>
      </c>
      <c r="V5409">
        <v>0</v>
      </c>
      <c r="W5409">
        <v>1</v>
      </c>
      <c r="X5409">
        <v>1</v>
      </c>
      <c r="Y5409" s="26">
        <v>20</v>
      </c>
      <c r="Z5409" s="26">
        <v>20</v>
      </c>
      <c r="AA5409" t="s">
        <v>117</v>
      </c>
      <c r="AC5409" t="s">
        <v>1006</v>
      </c>
      <c r="AD5409" t="s">
        <v>1056</v>
      </c>
    </row>
    <row r="5410" spans="1:30" ht="15">
      <c r="A5410">
        <v>1860</v>
      </c>
      <c r="B5410" s="4">
        <v>1</v>
      </c>
      <c r="C5410">
        <v>51132</v>
      </c>
      <c r="D5410">
        <v>2</v>
      </c>
      <c r="E5410">
        <v>20</v>
      </c>
      <c r="F5410" t="s">
        <v>1290</v>
      </c>
      <c r="G5410">
        <v>1890</v>
      </c>
      <c r="I5410">
        <v>2</v>
      </c>
      <c r="J5410">
        <v>60</v>
      </c>
      <c r="L5410" s="10">
        <v>0</v>
      </c>
      <c r="M5410" s="16">
        <v>45.18</v>
      </c>
      <c r="N5410" s="24">
        <f t="shared" si="84"/>
        <v>903.6</v>
      </c>
      <c r="O5410" s="12">
        <v>20</v>
      </c>
      <c r="P5410" t="s">
        <v>116</v>
      </c>
      <c r="S5410">
        <v>0</v>
      </c>
      <c r="T5410">
        <v>0</v>
      </c>
      <c r="U5410">
        <v>0</v>
      </c>
      <c r="V5410">
        <v>0</v>
      </c>
      <c r="W5410">
        <v>1</v>
      </c>
      <c r="X5410">
        <v>1</v>
      </c>
      <c r="Y5410" s="26">
        <v>20</v>
      </c>
      <c r="Z5410" s="26">
        <v>20</v>
      </c>
      <c r="AA5410" t="s">
        <v>117</v>
      </c>
      <c r="AC5410" t="s">
        <v>1006</v>
      </c>
      <c r="AD5410" t="s">
        <v>1056</v>
      </c>
    </row>
    <row r="5411" spans="1:30" ht="15">
      <c r="A5411">
        <v>1860</v>
      </c>
      <c r="B5411" s="4">
        <v>1</v>
      </c>
      <c r="C5411">
        <v>51133</v>
      </c>
      <c r="D5411">
        <v>1</v>
      </c>
      <c r="E5411">
        <v>20</v>
      </c>
      <c r="F5411" t="s">
        <v>1290</v>
      </c>
      <c r="G5411">
        <v>1890</v>
      </c>
      <c r="I5411">
        <v>3</v>
      </c>
      <c r="J5411">
        <v>28</v>
      </c>
      <c r="L5411" s="11">
        <v>1</v>
      </c>
      <c r="M5411" s="16">
        <v>139.72421729991686</v>
      </c>
      <c r="N5411" s="24">
        <f t="shared" si="84"/>
        <v>2794.4843459983372</v>
      </c>
      <c r="O5411" s="12">
        <v>20</v>
      </c>
      <c r="P5411" t="s">
        <v>116</v>
      </c>
      <c r="S5411">
        <v>0</v>
      </c>
      <c r="T5411">
        <v>0</v>
      </c>
      <c r="U5411">
        <v>0</v>
      </c>
      <c r="V5411">
        <v>0</v>
      </c>
      <c r="W5411">
        <v>1</v>
      </c>
      <c r="X5411" t="s">
        <v>247</v>
      </c>
      <c r="Y5411" s="26">
        <v>0</v>
      </c>
      <c r="Z5411" s="26">
        <v>20</v>
      </c>
      <c r="AA5411" t="s">
        <v>117</v>
      </c>
      <c r="AC5411" t="s">
        <v>345</v>
      </c>
      <c r="AD5411" t="s">
        <v>782</v>
      </c>
    </row>
    <row r="5412" spans="1:30" ht="15">
      <c r="A5412">
        <v>1860</v>
      </c>
      <c r="B5412" s="4">
        <v>1</v>
      </c>
      <c r="C5412">
        <v>51133</v>
      </c>
      <c r="D5412">
        <v>2</v>
      </c>
      <c r="E5412">
        <v>21</v>
      </c>
      <c r="F5412" t="s">
        <v>1290</v>
      </c>
      <c r="G5412">
        <v>1890</v>
      </c>
      <c r="I5412">
        <v>3</v>
      </c>
      <c r="J5412">
        <v>7</v>
      </c>
      <c r="L5412" s="10">
        <v>0</v>
      </c>
      <c r="M5412" s="16">
        <v>20.804249475679534</v>
      </c>
      <c r="N5412" s="24">
        <f t="shared" si="84"/>
        <v>436.88923898927021</v>
      </c>
      <c r="O5412" s="12">
        <v>21</v>
      </c>
      <c r="P5412" t="s">
        <v>116</v>
      </c>
      <c r="S5412">
        <v>0</v>
      </c>
      <c r="T5412">
        <v>0</v>
      </c>
      <c r="U5412">
        <v>0</v>
      </c>
      <c r="V5412">
        <v>0</v>
      </c>
      <c r="W5412">
        <v>1</v>
      </c>
      <c r="X5412" t="s">
        <v>247</v>
      </c>
      <c r="Y5412" s="26">
        <v>0</v>
      </c>
      <c r="Z5412" s="26">
        <v>21</v>
      </c>
      <c r="AA5412" t="s">
        <v>117</v>
      </c>
      <c r="AC5412" t="s">
        <v>345</v>
      </c>
      <c r="AD5412" t="s">
        <v>782</v>
      </c>
    </row>
    <row r="5413" spans="1:30">
      <c r="A5413">
        <v>1860</v>
      </c>
      <c r="B5413" s="4">
        <v>1</v>
      </c>
      <c r="C5413">
        <v>51133</v>
      </c>
      <c r="D5413">
        <v>3</v>
      </c>
      <c r="E5413">
        <v>20</v>
      </c>
      <c r="F5413" t="s">
        <v>1290</v>
      </c>
      <c r="G5413">
        <v>1890</v>
      </c>
      <c r="I5413">
        <v>3</v>
      </c>
      <c r="J5413">
        <v>2</v>
      </c>
      <c r="L5413" s="10">
        <v>0</v>
      </c>
      <c r="M5413" s="12">
        <v>0</v>
      </c>
      <c r="N5413" s="24">
        <f t="shared" si="84"/>
        <v>0</v>
      </c>
      <c r="O5413" s="12">
        <v>20</v>
      </c>
      <c r="P5413" t="s">
        <v>116</v>
      </c>
      <c r="S5413">
        <v>0</v>
      </c>
      <c r="T5413">
        <v>0</v>
      </c>
      <c r="U5413">
        <v>0</v>
      </c>
      <c r="V5413">
        <v>0</v>
      </c>
      <c r="W5413">
        <v>1</v>
      </c>
      <c r="X5413" t="s">
        <v>247</v>
      </c>
      <c r="Y5413" s="26">
        <v>0</v>
      </c>
      <c r="Z5413" s="26">
        <v>20</v>
      </c>
      <c r="AA5413" t="s">
        <v>117</v>
      </c>
      <c r="AC5413" t="s">
        <v>345</v>
      </c>
      <c r="AD5413" t="s">
        <v>782</v>
      </c>
    </row>
    <row r="5414" spans="1:30" ht="15">
      <c r="A5414">
        <v>1860</v>
      </c>
      <c r="B5414" s="4">
        <v>1</v>
      </c>
      <c r="C5414">
        <v>51134</v>
      </c>
      <c r="D5414">
        <v>1</v>
      </c>
      <c r="E5414">
        <v>20</v>
      </c>
      <c r="F5414" t="s">
        <v>1290</v>
      </c>
      <c r="G5414">
        <v>1890</v>
      </c>
      <c r="I5414">
        <v>4</v>
      </c>
      <c r="J5414">
        <v>24</v>
      </c>
      <c r="L5414" s="11">
        <v>1</v>
      </c>
      <c r="M5414" s="16">
        <v>139.72421729991686</v>
      </c>
      <c r="N5414" s="24">
        <f t="shared" si="84"/>
        <v>2794.4843459983372</v>
      </c>
      <c r="O5414" s="12">
        <v>20</v>
      </c>
      <c r="P5414" t="s">
        <v>116</v>
      </c>
      <c r="S5414">
        <v>0</v>
      </c>
      <c r="T5414">
        <v>0</v>
      </c>
      <c r="U5414">
        <v>0</v>
      </c>
      <c r="V5414">
        <v>0</v>
      </c>
      <c r="W5414">
        <v>1</v>
      </c>
      <c r="X5414">
        <v>1</v>
      </c>
      <c r="Y5414" s="26">
        <v>20</v>
      </c>
      <c r="Z5414" s="26">
        <v>20</v>
      </c>
      <c r="AA5414" t="s">
        <v>117</v>
      </c>
      <c r="AC5414" t="s">
        <v>687</v>
      </c>
      <c r="AD5414" t="s">
        <v>198</v>
      </c>
    </row>
    <row r="5415" spans="1:30" ht="15">
      <c r="A5415">
        <v>1860</v>
      </c>
      <c r="B5415" s="4">
        <v>1</v>
      </c>
      <c r="C5415">
        <v>51134</v>
      </c>
      <c r="D5415">
        <v>2</v>
      </c>
      <c r="E5415">
        <v>20</v>
      </c>
      <c r="F5415" t="s">
        <v>1290</v>
      </c>
      <c r="G5415">
        <v>1890</v>
      </c>
      <c r="I5415">
        <v>4</v>
      </c>
      <c r="J5415">
        <v>30</v>
      </c>
      <c r="L5415" s="10">
        <v>0</v>
      </c>
      <c r="M5415" s="16">
        <v>69.069443965111702</v>
      </c>
      <c r="N5415" s="24">
        <f t="shared" si="84"/>
        <v>1381.388879302234</v>
      </c>
      <c r="O5415" s="12">
        <v>20</v>
      </c>
      <c r="P5415" t="s">
        <v>116</v>
      </c>
      <c r="S5415">
        <v>0</v>
      </c>
      <c r="T5415">
        <v>0</v>
      </c>
      <c r="U5415">
        <v>0</v>
      </c>
      <c r="V5415">
        <v>0</v>
      </c>
      <c r="W5415">
        <v>1</v>
      </c>
      <c r="X5415">
        <v>1</v>
      </c>
      <c r="Y5415" s="26">
        <v>20</v>
      </c>
      <c r="Z5415" s="26">
        <v>20</v>
      </c>
      <c r="AA5415" t="s">
        <v>117</v>
      </c>
      <c r="AC5415" t="s">
        <v>687</v>
      </c>
      <c r="AD5415" t="s">
        <v>198</v>
      </c>
    </row>
    <row r="5416" spans="1:30" ht="15">
      <c r="A5416">
        <v>1860</v>
      </c>
      <c r="B5416" s="4">
        <v>1</v>
      </c>
      <c r="C5416">
        <v>51134</v>
      </c>
      <c r="D5416">
        <v>3</v>
      </c>
      <c r="E5416">
        <v>21</v>
      </c>
      <c r="F5416" t="s">
        <v>1290</v>
      </c>
      <c r="G5416">
        <v>1890</v>
      </c>
      <c r="I5416">
        <v>4</v>
      </c>
      <c r="J5416">
        <v>11</v>
      </c>
      <c r="L5416" s="11">
        <v>1</v>
      </c>
      <c r="M5416" s="22">
        <v>20.8</v>
      </c>
      <c r="N5416" s="24">
        <f t="shared" si="84"/>
        <v>436.8</v>
      </c>
      <c r="O5416" s="12">
        <v>21</v>
      </c>
      <c r="P5416" t="s">
        <v>116</v>
      </c>
      <c r="S5416">
        <v>0</v>
      </c>
      <c r="T5416">
        <v>0</v>
      </c>
      <c r="U5416">
        <v>0</v>
      </c>
      <c r="V5416">
        <v>0</v>
      </c>
      <c r="W5416">
        <v>1</v>
      </c>
      <c r="X5416">
        <v>1</v>
      </c>
      <c r="Y5416" s="26">
        <v>21</v>
      </c>
      <c r="Z5416" s="26">
        <v>21</v>
      </c>
      <c r="AA5416" t="s">
        <v>117</v>
      </c>
      <c r="AC5416" t="s">
        <v>687</v>
      </c>
      <c r="AD5416" t="s">
        <v>198</v>
      </c>
    </row>
    <row r="5417" spans="1:30" ht="15">
      <c r="A5417">
        <v>1860</v>
      </c>
      <c r="B5417" s="4">
        <v>1</v>
      </c>
      <c r="C5417">
        <v>51134</v>
      </c>
      <c r="D5417">
        <v>4</v>
      </c>
      <c r="E5417">
        <v>20</v>
      </c>
      <c r="F5417" t="s">
        <v>1290</v>
      </c>
      <c r="G5417">
        <v>1890</v>
      </c>
      <c r="I5417">
        <v>4</v>
      </c>
      <c r="J5417">
        <v>2</v>
      </c>
      <c r="L5417" s="11">
        <v>1</v>
      </c>
      <c r="M5417" s="21">
        <v>0</v>
      </c>
      <c r="N5417" s="24">
        <f t="shared" si="84"/>
        <v>0</v>
      </c>
      <c r="O5417" s="12">
        <v>20</v>
      </c>
      <c r="P5417" t="s">
        <v>116</v>
      </c>
      <c r="S5417">
        <v>0</v>
      </c>
      <c r="T5417">
        <v>0</v>
      </c>
      <c r="U5417">
        <v>0</v>
      </c>
      <c r="V5417">
        <v>0</v>
      </c>
      <c r="W5417">
        <v>1</v>
      </c>
      <c r="X5417">
        <v>1</v>
      </c>
      <c r="Y5417" s="26">
        <v>20</v>
      </c>
      <c r="Z5417" s="26">
        <v>20</v>
      </c>
      <c r="AA5417" t="s">
        <v>117</v>
      </c>
      <c r="AC5417" t="s">
        <v>687</v>
      </c>
      <c r="AD5417" t="s">
        <v>198</v>
      </c>
    </row>
    <row r="5418" spans="1:30" ht="15">
      <c r="A5418">
        <v>1860</v>
      </c>
      <c r="B5418" s="4">
        <v>1</v>
      </c>
      <c r="C5418">
        <v>51135</v>
      </c>
      <c r="D5418">
        <v>1</v>
      </c>
      <c r="E5418">
        <v>20</v>
      </c>
      <c r="F5418" t="s">
        <v>1290</v>
      </c>
      <c r="G5418">
        <v>1890</v>
      </c>
      <c r="I5418">
        <v>1</v>
      </c>
      <c r="J5418">
        <v>19</v>
      </c>
      <c r="L5418" s="10">
        <v>0</v>
      </c>
      <c r="M5418" s="16">
        <v>69.069443965111702</v>
      </c>
      <c r="N5418" s="24">
        <f t="shared" si="84"/>
        <v>1381.388879302234</v>
      </c>
      <c r="O5418" s="12">
        <v>20</v>
      </c>
      <c r="P5418" t="s">
        <v>116</v>
      </c>
      <c r="S5418">
        <v>0</v>
      </c>
      <c r="T5418">
        <v>0</v>
      </c>
      <c r="U5418">
        <v>0</v>
      </c>
      <c r="V5418">
        <v>0</v>
      </c>
      <c r="W5418">
        <v>1</v>
      </c>
      <c r="X5418">
        <v>1</v>
      </c>
      <c r="Y5418" s="26">
        <v>20</v>
      </c>
      <c r="Z5418" s="26">
        <v>20</v>
      </c>
      <c r="AA5418" t="s">
        <v>117</v>
      </c>
      <c r="AC5418" t="s">
        <v>1138</v>
      </c>
      <c r="AD5418" t="s">
        <v>86</v>
      </c>
    </row>
    <row r="5419" spans="1:30" ht="15">
      <c r="A5419">
        <v>1860</v>
      </c>
      <c r="B5419" s="4">
        <v>1</v>
      </c>
      <c r="C5419">
        <v>51136</v>
      </c>
      <c r="D5419">
        <v>1</v>
      </c>
      <c r="E5419">
        <v>20</v>
      </c>
      <c r="F5419" t="s">
        <v>1290</v>
      </c>
      <c r="G5419">
        <v>1890</v>
      </c>
      <c r="I5419">
        <v>3</v>
      </c>
      <c r="J5419">
        <v>40</v>
      </c>
      <c r="L5419" s="10">
        <v>0</v>
      </c>
      <c r="M5419" s="16">
        <v>69.069443965111702</v>
      </c>
      <c r="N5419" s="24">
        <f t="shared" si="84"/>
        <v>1381.388879302234</v>
      </c>
      <c r="O5419" s="12">
        <v>20</v>
      </c>
      <c r="P5419" t="s">
        <v>116</v>
      </c>
      <c r="S5419">
        <v>0</v>
      </c>
      <c r="T5419">
        <v>0</v>
      </c>
      <c r="U5419">
        <v>0</v>
      </c>
      <c r="V5419">
        <v>0</v>
      </c>
      <c r="W5419">
        <v>1</v>
      </c>
      <c r="X5419">
        <v>1</v>
      </c>
      <c r="Y5419" s="26">
        <v>20</v>
      </c>
      <c r="Z5419" s="26">
        <v>20</v>
      </c>
      <c r="AA5419" t="s">
        <v>117</v>
      </c>
      <c r="AC5419" t="s">
        <v>973</v>
      </c>
      <c r="AD5419" t="s">
        <v>1057</v>
      </c>
    </row>
    <row r="5420" spans="1:30" ht="15">
      <c r="A5420">
        <v>1860</v>
      </c>
      <c r="B5420" s="4">
        <v>1</v>
      </c>
      <c r="C5420">
        <v>51136</v>
      </c>
      <c r="D5420">
        <v>2</v>
      </c>
      <c r="E5420">
        <v>21</v>
      </c>
      <c r="F5420" t="s">
        <v>1290</v>
      </c>
      <c r="G5420">
        <v>1890</v>
      </c>
      <c r="I5420">
        <v>3</v>
      </c>
      <c r="J5420">
        <v>36</v>
      </c>
      <c r="L5420" s="11">
        <v>1</v>
      </c>
      <c r="M5420" s="16">
        <v>139.72421729991686</v>
      </c>
      <c r="N5420" s="24">
        <f t="shared" si="84"/>
        <v>2934.2085632982539</v>
      </c>
      <c r="O5420" s="12">
        <v>21</v>
      </c>
      <c r="P5420" t="s">
        <v>116</v>
      </c>
      <c r="S5420">
        <v>0</v>
      </c>
      <c r="T5420">
        <v>0</v>
      </c>
      <c r="U5420">
        <v>0</v>
      </c>
      <c r="V5420">
        <v>0</v>
      </c>
      <c r="W5420">
        <v>1</v>
      </c>
      <c r="X5420">
        <v>1</v>
      </c>
      <c r="Y5420" s="26">
        <v>21</v>
      </c>
      <c r="Z5420" s="26">
        <v>21</v>
      </c>
      <c r="AA5420" t="s">
        <v>117</v>
      </c>
      <c r="AC5420" t="s">
        <v>973</v>
      </c>
      <c r="AD5420" t="s">
        <v>1057</v>
      </c>
    </row>
    <row r="5421" spans="1:30" ht="15">
      <c r="A5421">
        <v>1860</v>
      </c>
      <c r="B5421" s="4">
        <v>1</v>
      </c>
      <c r="C5421">
        <v>51136</v>
      </c>
      <c r="D5421">
        <v>3</v>
      </c>
      <c r="E5421">
        <v>20</v>
      </c>
      <c r="F5421" t="s">
        <v>1290</v>
      </c>
      <c r="G5421">
        <v>1890</v>
      </c>
      <c r="I5421">
        <v>3</v>
      </c>
      <c r="J5421">
        <v>7</v>
      </c>
      <c r="L5421" s="11">
        <v>1</v>
      </c>
      <c r="M5421" s="22">
        <v>20.8</v>
      </c>
      <c r="N5421" s="24">
        <f t="shared" si="84"/>
        <v>416</v>
      </c>
      <c r="O5421" s="12">
        <v>20</v>
      </c>
      <c r="P5421" t="s">
        <v>116</v>
      </c>
      <c r="S5421">
        <v>0</v>
      </c>
      <c r="T5421">
        <v>0</v>
      </c>
      <c r="U5421">
        <v>0</v>
      </c>
      <c r="V5421">
        <v>0</v>
      </c>
      <c r="W5421">
        <v>1</v>
      </c>
      <c r="X5421">
        <v>1</v>
      </c>
      <c r="Y5421" s="26">
        <v>20</v>
      </c>
      <c r="Z5421" s="26">
        <v>20</v>
      </c>
      <c r="AA5421" t="s">
        <v>117</v>
      </c>
      <c r="AC5421" t="s">
        <v>973</v>
      </c>
      <c r="AD5421" t="s">
        <v>1057</v>
      </c>
    </row>
    <row r="5422" spans="1:30" ht="15">
      <c r="A5422">
        <v>1860</v>
      </c>
      <c r="B5422" s="4">
        <v>1</v>
      </c>
      <c r="C5422">
        <v>51137</v>
      </c>
      <c r="D5422">
        <v>1</v>
      </c>
      <c r="E5422">
        <v>20</v>
      </c>
      <c r="F5422" t="s">
        <v>1290</v>
      </c>
      <c r="G5422">
        <v>1890</v>
      </c>
      <c r="I5422">
        <v>5</v>
      </c>
      <c r="J5422">
        <v>50</v>
      </c>
      <c r="L5422" s="10">
        <v>0</v>
      </c>
      <c r="M5422" s="16">
        <v>69.069443965111702</v>
      </c>
      <c r="N5422" s="24">
        <f t="shared" si="84"/>
        <v>1381.388879302234</v>
      </c>
      <c r="O5422" s="12">
        <v>20</v>
      </c>
      <c r="P5422" t="s">
        <v>116</v>
      </c>
      <c r="S5422">
        <v>0</v>
      </c>
      <c r="T5422">
        <v>0</v>
      </c>
      <c r="U5422">
        <v>0</v>
      </c>
      <c r="V5422">
        <v>0</v>
      </c>
      <c r="W5422">
        <v>1</v>
      </c>
      <c r="X5422">
        <v>1</v>
      </c>
      <c r="Y5422" s="26">
        <v>20</v>
      </c>
      <c r="Z5422" s="26">
        <v>20</v>
      </c>
      <c r="AA5422" t="s">
        <v>117</v>
      </c>
      <c r="AC5422" t="s">
        <v>1058</v>
      </c>
      <c r="AD5422" t="s">
        <v>113</v>
      </c>
    </row>
    <row r="5423" spans="1:30" ht="15">
      <c r="A5423">
        <v>1860</v>
      </c>
      <c r="B5423" s="4">
        <v>1</v>
      </c>
      <c r="C5423">
        <v>51137</v>
      </c>
      <c r="D5423">
        <v>2</v>
      </c>
      <c r="E5423">
        <v>20</v>
      </c>
      <c r="F5423" t="s">
        <v>1290</v>
      </c>
      <c r="G5423">
        <v>1890</v>
      </c>
      <c r="I5423">
        <v>5</v>
      </c>
      <c r="J5423">
        <v>46</v>
      </c>
      <c r="L5423" s="11">
        <v>1</v>
      </c>
      <c r="M5423" s="16">
        <v>139.72421729991686</v>
      </c>
      <c r="N5423" s="24">
        <f t="shared" si="84"/>
        <v>2794.4843459983372</v>
      </c>
      <c r="O5423" s="12">
        <v>20</v>
      </c>
      <c r="P5423" t="s">
        <v>171</v>
      </c>
      <c r="S5423">
        <v>0</v>
      </c>
      <c r="T5423">
        <v>0</v>
      </c>
      <c r="U5423">
        <v>0</v>
      </c>
      <c r="V5423">
        <v>0</v>
      </c>
      <c r="W5423">
        <v>1</v>
      </c>
      <c r="X5423">
        <v>1</v>
      </c>
      <c r="Y5423" s="26">
        <v>20</v>
      </c>
      <c r="Z5423" s="26">
        <v>20</v>
      </c>
      <c r="AA5423" t="s">
        <v>117</v>
      </c>
      <c r="AC5423" t="s">
        <v>1058</v>
      </c>
      <c r="AD5423" t="s">
        <v>113</v>
      </c>
    </row>
    <row r="5424" spans="1:30" ht="15">
      <c r="A5424">
        <v>1860</v>
      </c>
      <c r="B5424" s="4">
        <v>1</v>
      </c>
      <c r="C5424">
        <v>51137</v>
      </c>
      <c r="D5424">
        <v>3</v>
      </c>
      <c r="E5424">
        <v>21</v>
      </c>
      <c r="F5424" t="s">
        <v>1290</v>
      </c>
      <c r="G5424">
        <v>1890</v>
      </c>
      <c r="I5424">
        <v>5</v>
      </c>
      <c r="J5424">
        <v>25</v>
      </c>
      <c r="L5424" s="11">
        <v>1</v>
      </c>
      <c r="M5424" s="16">
        <v>139.72421729991686</v>
      </c>
      <c r="N5424" s="24">
        <f t="shared" si="84"/>
        <v>2934.2085632982539</v>
      </c>
      <c r="O5424" s="12">
        <v>21</v>
      </c>
      <c r="P5424" t="s">
        <v>116</v>
      </c>
      <c r="S5424">
        <v>0</v>
      </c>
      <c r="T5424">
        <v>0</v>
      </c>
      <c r="U5424">
        <v>0</v>
      </c>
      <c r="V5424">
        <v>0</v>
      </c>
      <c r="W5424">
        <v>1</v>
      </c>
      <c r="X5424">
        <v>1</v>
      </c>
      <c r="Y5424" s="26">
        <v>21</v>
      </c>
      <c r="Z5424" s="26">
        <v>21</v>
      </c>
      <c r="AA5424" t="s">
        <v>117</v>
      </c>
      <c r="AC5424" t="s">
        <v>1058</v>
      </c>
      <c r="AD5424" t="s">
        <v>113</v>
      </c>
    </row>
    <row r="5425" spans="1:30" ht="15">
      <c r="A5425">
        <v>1860</v>
      </c>
      <c r="B5425" s="4">
        <v>1</v>
      </c>
      <c r="C5425">
        <v>51137</v>
      </c>
      <c r="D5425">
        <v>4</v>
      </c>
      <c r="E5425">
        <v>20</v>
      </c>
      <c r="F5425" t="s">
        <v>1290</v>
      </c>
      <c r="G5425">
        <v>1890</v>
      </c>
      <c r="I5425">
        <v>5</v>
      </c>
      <c r="J5425">
        <v>20</v>
      </c>
      <c r="L5425" s="10">
        <v>0</v>
      </c>
      <c r="M5425" s="16">
        <v>69.069443965111702</v>
      </c>
      <c r="N5425" s="24">
        <f t="shared" si="84"/>
        <v>1381.388879302234</v>
      </c>
      <c r="O5425" s="12">
        <v>20</v>
      </c>
      <c r="P5425" t="s">
        <v>171</v>
      </c>
      <c r="S5425">
        <v>0</v>
      </c>
      <c r="T5425">
        <v>0</v>
      </c>
      <c r="U5425">
        <v>0</v>
      </c>
      <c r="V5425">
        <v>0</v>
      </c>
      <c r="W5425">
        <v>1</v>
      </c>
      <c r="X5425">
        <v>1</v>
      </c>
      <c r="Y5425" s="26">
        <v>20</v>
      </c>
      <c r="Z5425" s="26">
        <v>20</v>
      </c>
      <c r="AA5425" t="s">
        <v>117</v>
      </c>
      <c r="AC5425" t="s">
        <v>1058</v>
      </c>
      <c r="AD5425" t="s">
        <v>113</v>
      </c>
    </row>
    <row r="5426" spans="1:30" ht="15">
      <c r="A5426">
        <v>1860</v>
      </c>
      <c r="B5426" s="4">
        <v>1</v>
      </c>
      <c r="C5426">
        <v>51137</v>
      </c>
      <c r="D5426">
        <v>5</v>
      </c>
      <c r="E5426">
        <v>20</v>
      </c>
      <c r="F5426" t="s">
        <v>1290</v>
      </c>
      <c r="G5426">
        <v>1890</v>
      </c>
      <c r="I5426">
        <v>5</v>
      </c>
      <c r="J5426">
        <v>6</v>
      </c>
      <c r="L5426" s="11">
        <v>1</v>
      </c>
      <c r="M5426" s="21">
        <v>0</v>
      </c>
      <c r="N5426" s="24">
        <f t="shared" si="84"/>
        <v>0</v>
      </c>
      <c r="O5426" s="12">
        <v>20</v>
      </c>
      <c r="P5426" t="s">
        <v>171</v>
      </c>
      <c r="S5426">
        <v>0</v>
      </c>
      <c r="T5426">
        <v>0</v>
      </c>
      <c r="U5426">
        <v>0</v>
      </c>
      <c r="V5426">
        <v>0</v>
      </c>
      <c r="W5426">
        <v>1</v>
      </c>
      <c r="X5426">
        <v>1</v>
      </c>
      <c r="Y5426" s="26">
        <v>20</v>
      </c>
      <c r="Z5426" s="26">
        <v>20</v>
      </c>
      <c r="AA5426" t="s">
        <v>117</v>
      </c>
      <c r="AC5426" t="s">
        <v>1058</v>
      </c>
      <c r="AD5426" t="s">
        <v>113</v>
      </c>
    </row>
    <row r="5427" spans="1:30" ht="15">
      <c r="A5427">
        <v>1860</v>
      </c>
      <c r="B5427" s="4">
        <v>1</v>
      </c>
      <c r="C5427">
        <v>51138</v>
      </c>
      <c r="D5427">
        <v>1</v>
      </c>
      <c r="E5427">
        <v>20</v>
      </c>
      <c r="F5427" t="s">
        <v>1290</v>
      </c>
      <c r="G5427">
        <v>1890</v>
      </c>
      <c r="I5427">
        <v>5</v>
      </c>
      <c r="J5427">
        <v>50</v>
      </c>
      <c r="L5427" s="10">
        <v>0</v>
      </c>
      <c r="M5427" s="16">
        <v>69.069443965111702</v>
      </c>
      <c r="N5427" s="24">
        <f t="shared" si="84"/>
        <v>1381.388879302234</v>
      </c>
      <c r="O5427" s="12">
        <v>20</v>
      </c>
      <c r="P5427" t="s">
        <v>116</v>
      </c>
      <c r="S5427">
        <v>0</v>
      </c>
      <c r="T5427">
        <v>0</v>
      </c>
      <c r="U5427">
        <v>0</v>
      </c>
      <c r="V5427">
        <v>0</v>
      </c>
      <c r="W5427">
        <v>1</v>
      </c>
      <c r="X5427">
        <v>1</v>
      </c>
      <c r="Y5427" s="26">
        <v>20</v>
      </c>
      <c r="Z5427" s="26">
        <v>20</v>
      </c>
      <c r="AA5427" t="s">
        <v>117</v>
      </c>
      <c r="AC5427" t="s">
        <v>1059</v>
      </c>
      <c r="AD5427" t="s">
        <v>1060</v>
      </c>
    </row>
    <row r="5428" spans="1:30" ht="15">
      <c r="A5428">
        <v>1860</v>
      </c>
      <c r="B5428" s="4">
        <v>1</v>
      </c>
      <c r="C5428">
        <v>51138</v>
      </c>
      <c r="D5428">
        <v>2</v>
      </c>
      <c r="E5428">
        <v>21</v>
      </c>
      <c r="F5428" t="s">
        <v>1290</v>
      </c>
      <c r="G5428">
        <v>1890</v>
      </c>
      <c r="I5428">
        <v>5</v>
      </c>
      <c r="J5428">
        <v>22</v>
      </c>
      <c r="L5428" s="11">
        <v>1</v>
      </c>
      <c r="M5428" s="16">
        <v>139.72421729991686</v>
      </c>
      <c r="N5428" s="24">
        <f t="shared" si="84"/>
        <v>2934.2085632982539</v>
      </c>
      <c r="O5428" s="12">
        <v>21</v>
      </c>
      <c r="P5428" t="s">
        <v>171</v>
      </c>
      <c r="S5428">
        <v>0</v>
      </c>
      <c r="T5428">
        <v>0</v>
      </c>
      <c r="U5428">
        <v>0</v>
      </c>
      <c r="V5428">
        <v>0</v>
      </c>
      <c r="W5428">
        <v>1</v>
      </c>
      <c r="X5428">
        <v>1</v>
      </c>
      <c r="Y5428" s="26">
        <v>21</v>
      </c>
      <c r="Z5428" s="26">
        <v>21</v>
      </c>
      <c r="AA5428" t="s">
        <v>117</v>
      </c>
      <c r="AC5428" t="s">
        <v>1059</v>
      </c>
      <c r="AD5428" t="s">
        <v>1060</v>
      </c>
    </row>
    <row r="5429" spans="1:30" ht="15">
      <c r="A5429">
        <v>1860</v>
      </c>
      <c r="B5429" s="4">
        <v>1</v>
      </c>
      <c r="C5429">
        <v>51138</v>
      </c>
      <c r="D5429">
        <v>3</v>
      </c>
      <c r="E5429">
        <v>20</v>
      </c>
      <c r="F5429" t="s">
        <v>1290</v>
      </c>
      <c r="G5429">
        <v>1890</v>
      </c>
      <c r="I5429">
        <v>5</v>
      </c>
      <c r="J5429">
        <v>20</v>
      </c>
      <c r="L5429" s="10">
        <v>0</v>
      </c>
      <c r="M5429" s="16">
        <v>69.069443965111702</v>
      </c>
      <c r="N5429" s="24">
        <f t="shared" si="84"/>
        <v>1381.388879302234</v>
      </c>
      <c r="O5429" s="12">
        <v>20</v>
      </c>
      <c r="P5429" t="s">
        <v>116</v>
      </c>
      <c r="S5429">
        <v>0</v>
      </c>
      <c r="T5429">
        <v>0</v>
      </c>
      <c r="U5429">
        <v>0</v>
      </c>
      <c r="V5429">
        <v>0</v>
      </c>
      <c r="W5429">
        <v>1</v>
      </c>
      <c r="X5429">
        <v>1</v>
      </c>
      <c r="Y5429" s="26">
        <v>20</v>
      </c>
      <c r="Z5429" s="26">
        <v>20</v>
      </c>
      <c r="AA5429" t="s">
        <v>117</v>
      </c>
      <c r="AC5429" t="s">
        <v>1059</v>
      </c>
      <c r="AD5429" t="s">
        <v>1060</v>
      </c>
    </row>
    <row r="5430" spans="1:30" ht="15">
      <c r="A5430">
        <v>1860</v>
      </c>
      <c r="B5430" s="4">
        <v>1</v>
      </c>
      <c r="C5430">
        <v>51138</v>
      </c>
      <c r="D5430">
        <v>4</v>
      </c>
      <c r="E5430">
        <v>20</v>
      </c>
      <c r="F5430" t="s">
        <v>1290</v>
      </c>
      <c r="G5430">
        <v>1890</v>
      </c>
      <c r="I5430">
        <v>5</v>
      </c>
      <c r="J5430">
        <v>15</v>
      </c>
      <c r="L5430" s="11">
        <v>1</v>
      </c>
      <c r="M5430" s="16">
        <v>35.650509638259194</v>
      </c>
      <c r="N5430" s="24">
        <f t="shared" si="84"/>
        <v>713.01019276518389</v>
      </c>
      <c r="O5430" s="12">
        <v>20</v>
      </c>
      <c r="P5430" t="s">
        <v>116</v>
      </c>
      <c r="S5430">
        <v>0</v>
      </c>
      <c r="T5430">
        <v>0</v>
      </c>
      <c r="U5430">
        <v>0</v>
      </c>
      <c r="V5430">
        <v>0</v>
      </c>
      <c r="W5430">
        <v>1</v>
      </c>
      <c r="X5430">
        <v>1</v>
      </c>
      <c r="Y5430" s="26">
        <v>20</v>
      </c>
      <c r="Z5430" s="26">
        <v>20</v>
      </c>
      <c r="AA5430" t="s">
        <v>117</v>
      </c>
      <c r="AC5430" t="s">
        <v>1059</v>
      </c>
      <c r="AD5430" t="s">
        <v>1060</v>
      </c>
    </row>
    <row r="5431" spans="1:30" ht="15">
      <c r="A5431">
        <v>1860</v>
      </c>
      <c r="B5431" s="4">
        <v>1</v>
      </c>
      <c r="C5431">
        <v>51138</v>
      </c>
      <c r="D5431">
        <v>5</v>
      </c>
      <c r="E5431">
        <v>20</v>
      </c>
      <c r="F5431" t="s">
        <v>1290</v>
      </c>
      <c r="G5431">
        <v>1890</v>
      </c>
      <c r="I5431">
        <v>5</v>
      </c>
      <c r="J5431">
        <v>0</v>
      </c>
      <c r="K5431">
        <v>6</v>
      </c>
      <c r="L5431" s="11">
        <v>1</v>
      </c>
      <c r="M5431" s="21">
        <v>0</v>
      </c>
      <c r="N5431" s="24">
        <f t="shared" si="84"/>
        <v>0</v>
      </c>
      <c r="O5431" s="12">
        <v>20</v>
      </c>
      <c r="P5431" t="s">
        <v>171</v>
      </c>
      <c r="S5431">
        <v>0</v>
      </c>
      <c r="T5431">
        <v>0</v>
      </c>
      <c r="U5431">
        <v>0</v>
      </c>
      <c r="V5431">
        <v>0</v>
      </c>
      <c r="W5431">
        <v>1</v>
      </c>
      <c r="X5431">
        <v>1</v>
      </c>
      <c r="Y5431" s="26">
        <v>20</v>
      </c>
      <c r="Z5431" s="26">
        <v>20</v>
      </c>
      <c r="AA5431" t="s">
        <v>117</v>
      </c>
      <c r="AC5431" t="s">
        <v>1059</v>
      </c>
      <c r="AD5431" t="s">
        <v>1060</v>
      </c>
    </row>
    <row r="5432" spans="1:30" ht="15">
      <c r="A5432">
        <v>1860</v>
      </c>
      <c r="B5432" s="4">
        <v>1</v>
      </c>
      <c r="C5432">
        <v>51139</v>
      </c>
      <c r="D5432">
        <v>1</v>
      </c>
      <c r="E5432">
        <v>21</v>
      </c>
      <c r="F5432" t="s">
        <v>1290</v>
      </c>
      <c r="G5432">
        <v>1890</v>
      </c>
      <c r="I5432">
        <v>2</v>
      </c>
      <c r="J5432">
        <v>32</v>
      </c>
      <c r="L5432" s="10">
        <v>0</v>
      </c>
      <c r="M5432" s="16">
        <v>69.069443965111702</v>
      </c>
      <c r="N5432" s="24">
        <f t="shared" si="84"/>
        <v>1450.4583232673458</v>
      </c>
      <c r="O5432" s="12">
        <v>21</v>
      </c>
      <c r="P5432" t="s">
        <v>116</v>
      </c>
      <c r="S5432">
        <v>0</v>
      </c>
      <c r="T5432">
        <v>0</v>
      </c>
      <c r="U5432">
        <v>0</v>
      </c>
      <c r="V5432">
        <v>0</v>
      </c>
      <c r="W5432">
        <v>1</v>
      </c>
      <c r="X5432">
        <v>1</v>
      </c>
      <c r="Y5432" s="26">
        <v>21</v>
      </c>
      <c r="Z5432" s="26">
        <v>21</v>
      </c>
      <c r="AA5432" t="s">
        <v>117</v>
      </c>
      <c r="AC5432" t="s">
        <v>1061</v>
      </c>
      <c r="AD5432" t="s">
        <v>481</v>
      </c>
    </row>
    <row r="5433" spans="1:30">
      <c r="A5433">
        <v>1860</v>
      </c>
      <c r="B5433" s="4">
        <v>1</v>
      </c>
      <c r="C5433">
        <v>51139</v>
      </c>
      <c r="D5433">
        <v>2</v>
      </c>
      <c r="E5433">
        <v>20</v>
      </c>
      <c r="F5433" t="s">
        <v>1290</v>
      </c>
      <c r="G5433">
        <v>1890</v>
      </c>
      <c r="I5433">
        <v>2</v>
      </c>
      <c r="J5433">
        <v>2</v>
      </c>
      <c r="L5433" s="10">
        <v>0</v>
      </c>
      <c r="M5433" s="12">
        <v>0</v>
      </c>
      <c r="N5433" s="24">
        <f t="shared" si="84"/>
        <v>0</v>
      </c>
      <c r="O5433" s="12">
        <v>20</v>
      </c>
      <c r="P5433" t="s">
        <v>116</v>
      </c>
      <c r="S5433">
        <v>0</v>
      </c>
      <c r="T5433">
        <v>0</v>
      </c>
      <c r="U5433">
        <v>0</v>
      </c>
      <c r="V5433">
        <v>0</v>
      </c>
      <c r="W5433">
        <v>1</v>
      </c>
      <c r="X5433">
        <v>1</v>
      </c>
      <c r="Y5433" s="26">
        <v>20</v>
      </c>
      <c r="Z5433" s="26">
        <v>20</v>
      </c>
      <c r="AA5433" t="s">
        <v>117</v>
      </c>
      <c r="AC5433" t="s">
        <v>1061</v>
      </c>
      <c r="AD5433" t="s">
        <v>481</v>
      </c>
    </row>
    <row r="5434" spans="1:30" ht="15">
      <c r="A5434">
        <v>1860</v>
      </c>
      <c r="B5434" s="4">
        <v>1</v>
      </c>
      <c r="C5434">
        <v>51140</v>
      </c>
      <c r="D5434">
        <v>1</v>
      </c>
      <c r="E5434">
        <v>20</v>
      </c>
      <c r="F5434" t="s">
        <v>1290</v>
      </c>
      <c r="G5434">
        <v>1890</v>
      </c>
      <c r="I5434">
        <v>17</v>
      </c>
      <c r="J5434">
        <v>102</v>
      </c>
      <c r="L5434" s="11">
        <v>1</v>
      </c>
      <c r="M5434" s="16">
        <v>91.38581343891795</v>
      </c>
      <c r="N5434" s="24">
        <f t="shared" si="84"/>
        <v>1827.7162687783589</v>
      </c>
      <c r="O5434" s="12">
        <v>20</v>
      </c>
      <c r="P5434" t="s">
        <v>116</v>
      </c>
      <c r="S5434">
        <v>0</v>
      </c>
      <c r="T5434">
        <v>0</v>
      </c>
      <c r="U5434">
        <v>0</v>
      </c>
      <c r="V5434">
        <v>0</v>
      </c>
      <c r="W5434">
        <v>1</v>
      </c>
      <c r="X5434">
        <v>3</v>
      </c>
      <c r="Y5434" s="26">
        <v>60</v>
      </c>
      <c r="Z5434" s="26">
        <v>60</v>
      </c>
      <c r="AA5434" t="s">
        <v>117</v>
      </c>
      <c r="AC5434" t="s">
        <v>199</v>
      </c>
      <c r="AD5434" t="s">
        <v>1347</v>
      </c>
    </row>
    <row r="5435" spans="1:30" ht="15">
      <c r="A5435">
        <v>1860</v>
      </c>
      <c r="B5435" s="4">
        <v>1</v>
      </c>
      <c r="C5435">
        <v>51140</v>
      </c>
      <c r="D5435">
        <v>2</v>
      </c>
      <c r="E5435">
        <v>20</v>
      </c>
      <c r="F5435" t="s">
        <v>1290</v>
      </c>
      <c r="G5435">
        <v>1890</v>
      </c>
      <c r="I5435">
        <v>17</v>
      </c>
      <c r="J5435">
        <v>90</v>
      </c>
      <c r="L5435" s="10">
        <v>0</v>
      </c>
      <c r="M5435" s="16">
        <v>45.18</v>
      </c>
      <c r="N5435" s="24">
        <f t="shared" si="84"/>
        <v>903.6</v>
      </c>
      <c r="O5435" s="12">
        <v>20</v>
      </c>
      <c r="P5435" t="s">
        <v>116</v>
      </c>
      <c r="S5435">
        <v>0</v>
      </c>
      <c r="T5435">
        <v>0</v>
      </c>
      <c r="U5435">
        <v>0</v>
      </c>
      <c r="V5435">
        <v>0</v>
      </c>
      <c r="W5435">
        <v>1</v>
      </c>
      <c r="X5435">
        <v>3</v>
      </c>
      <c r="Y5435" s="26">
        <v>60</v>
      </c>
      <c r="Z5435" s="26">
        <v>60</v>
      </c>
      <c r="AA5435" t="s">
        <v>117</v>
      </c>
      <c r="AC5435" t="s">
        <v>199</v>
      </c>
      <c r="AD5435" t="s">
        <v>1347</v>
      </c>
    </row>
    <row r="5436" spans="1:30" ht="15">
      <c r="A5436">
        <v>1860</v>
      </c>
      <c r="B5436" s="4">
        <v>1</v>
      </c>
      <c r="C5436">
        <v>51140</v>
      </c>
      <c r="D5436">
        <v>3</v>
      </c>
      <c r="E5436">
        <v>21</v>
      </c>
      <c r="F5436" t="s">
        <v>1290</v>
      </c>
      <c r="G5436">
        <v>1890</v>
      </c>
      <c r="I5436">
        <v>17</v>
      </c>
      <c r="J5436">
        <v>35</v>
      </c>
      <c r="L5436" s="10">
        <v>0</v>
      </c>
      <c r="M5436" s="16">
        <v>69.069443965111702</v>
      </c>
      <c r="N5436" s="24">
        <f t="shared" si="84"/>
        <v>1450.4583232673458</v>
      </c>
      <c r="O5436" s="12">
        <v>21</v>
      </c>
      <c r="P5436" t="s">
        <v>116</v>
      </c>
      <c r="S5436">
        <v>0</v>
      </c>
      <c r="T5436">
        <v>0</v>
      </c>
      <c r="U5436">
        <v>0</v>
      </c>
      <c r="V5436">
        <v>0</v>
      </c>
      <c r="W5436">
        <v>1</v>
      </c>
      <c r="X5436">
        <v>3</v>
      </c>
      <c r="Y5436" s="26">
        <v>63</v>
      </c>
      <c r="Z5436" s="26">
        <v>63</v>
      </c>
      <c r="AA5436" t="s">
        <v>117</v>
      </c>
      <c r="AC5436" t="s">
        <v>199</v>
      </c>
      <c r="AD5436" t="s">
        <v>1347</v>
      </c>
    </row>
    <row r="5437" spans="1:30" ht="15">
      <c r="A5437">
        <v>1860</v>
      </c>
      <c r="B5437" s="4">
        <v>1</v>
      </c>
      <c r="C5437">
        <v>51140</v>
      </c>
      <c r="D5437">
        <v>4</v>
      </c>
      <c r="E5437">
        <v>20</v>
      </c>
      <c r="F5437" t="s">
        <v>1290</v>
      </c>
      <c r="G5437">
        <v>1890</v>
      </c>
      <c r="I5437">
        <v>17</v>
      </c>
      <c r="J5437">
        <v>33</v>
      </c>
      <c r="L5437" s="11">
        <v>1</v>
      </c>
      <c r="M5437" s="16">
        <v>139.72421729991686</v>
      </c>
      <c r="N5437" s="24">
        <f t="shared" si="84"/>
        <v>2794.4843459983372</v>
      </c>
      <c r="O5437" s="12">
        <v>20</v>
      </c>
      <c r="P5437" t="s">
        <v>116</v>
      </c>
      <c r="S5437">
        <v>0</v>
      </c>
      <c r="T5437">
        <v>0</v>
      </c>
      <c r="U5437">
        <v>0</v>
      </c>
      <c r="V5437">
        <v>0</v>
      </c>
      <c r="W5437">
        <v>1</v>
      </c>
      <c r="X5437">
        <v>3</v>
      </c>
      <c r="Y5437" s="26">
        <v>60</v>
      </c>
      <c r="Z5437" s="26">
        <v>60</v>
      </c>
      <c r="AA5437" t="s">
        <v>117</v>
      </c>
      <c r="AC5437" t="s">
        <v>199</v>
      </c>
      <c r="AD5437" t="s">
        <v>1347</v>
      </c>
    </row>
    <row r="5438" spans="1:30" ht="15">
      <c r="A5438">
        <v>1860</v>
      </c>
      <c r="B5438" s="4">
        <v>1</v>
      </c>
      <c r="C5438">
        <v>51140</v>
      </c>
      <c r="D5438">
        <v>5</v>
      </c>
      <c r="E5438">
        <v>20</v>
      </c>
      <c r="F5438" t="s">
        <v>1290</v>
      </c>
      <c r="G5438">
        <v>1890</v>
      </c>
      <c r="I5438">
        <v>17</v>
      </c>
      <c r="J5438">
        <v>33</v>
      </c>
      <c r="L5438" s="11">
        <v>1</v>
      </c>
      <c r="M5438" s="16">
        <v>139.72421729991686</v>
      </c>
      <c r="N5438" s="24">
        <f t="shared" si="84"/>
        <v>2794.4843459983372</v>
      </c>
      <c r="O5438" s="12">
        <v>20</v>
      </c>
      <c r="P5438" t="s">
        <v>116</v>
      </c>
      <c r="S5438">
        <v>0</v>
      </c>
      <c r="T5438">
        <v>0</v>
      </c>
      <c r="U5438">
        <v>0</v>
      </c>
      <c r="V5438">
        <v>0</v>
      </c>
      <c r="W5438">
        <v>1</v>
      </c>
      <c r="X5438">
        <v>3</v>
      </c>
      <c r="Y5438" s="26">
        <v>60</v>
      </c>
      <c r="Z5438" s="26">
        <v>60</v>
      </c>
      <c r="AA5438" t="s">
        <v>117</v>
      </c>
      <c r="AC5438" t="s">
        <v>199</v>
      </c>
      <c r="AD5438" t="s">
        <v>1347</v>
      </c>
    </row>
    <row r="5439" spans="1:30" ht="15">
      <c r="A5439">
        <v>1860</v>
      </c>
      <c r="B5439" s="4">
        <v>1</v>
      </c>
      <c r="C5439">
        <v>51140</v>
      </c>
      <c r="D5439">
        <v>6</v>
      </c>
      <c r="E5439">
        <v>20</v>
      </c>
      <c r="F5439" t="s">
        <v>1290</v>
      </c>
      <c r="G5439">
        <v>1890</v>
      </c>
      <c r="I5439">
        <v>17</v>
      </c>
      <c r="J5439">
        <v>32</v>
      </c>
      <c r="L5439" s="10">
        <v>0</v>
      </c>
      <c r="M5439" s="16">
        <v>69.069443965111702</v>
      </c>
      <c r="N5439" s="24">
        <f t="shared" si="84"/>
        <v>1381.388879302234</v>
      </c>
      <c r="O5439" s="12">
        <v>20</v>
      </c>
      <c r="P5439" t="s">
        <v>116</v>
      </c>
      <c r="S5439">
        <v>0</v>
      </c>
      <c r="T5439">
        <v>0</v>
      </c>
      <c r="U5439">
        <v>0</v>
      </c>
      <c r="V5439">
        <v>0</v>
      </c>
      <c r="W5439">
        <v>1</v>
      </c>
      <c r="X5439">
        <v>3</v>
      </c>
      <c r="Y5439" s="26">
        <v>60</v>
      </c>
      <c r="Z5439" s="26">
        <v>60</v>
      </c>
      <c r="AA5439" t="s">
        <v>117</v>
      </c>
      <c r="AC5439" t="s">
        <v>199</v>
      </c>
      <c r="AD5439" t="s">
        <v>1347</v>
      </c>
    </row>
    <row r="5440" spans="1:30" ht="15">
      <c r="A5440">
        <v>1860</v>
      </c>
      <c r="B5440" s="4">
        <v>1</v>
      </c>
      <c r="C5440">
        <v>51140</v>
      </c>
      <c r="D5440">
        <v>7</v>
      </c>
      <c r="E5440">
        <v>21</v>
      </c>
      <c r="F5440" t="s">
        <v>1290</v>
      </c>
      <c r="G5440">
        <v>1890</v>
      </c>
      <c r="I5440">
        <v>17</v>
      </c>
      <c r="J5440">
        <v>30</v>
      </c>
      <c r="L5440" s="11">
        <v>1</v>
      </c>
      <c r="M5440" s="16">
        <v>139.72421729991686</v>
      </c>
      <c r="N5440" s="24">
        <f t="shared" si="84"/>
        <v>2934.2085632982539</v>
      </c>
      <c r="O5440" s="12">
        <v>21</v>
      </c>
      <c r="P5440" t="s">
        <v>116</v>
      </c>
      <c r="S5440">
        <v>0</v>
      </c>
      <c r="T5440">
        <v>0</v>
      </c>
      <c r="U5440">
        <v>0</v>
      </c>
      <c r="V5440">
        <v>0</v>
      </c>
      <c r="W5440">
        <v>1</v>
      </c>
      <c r="X5440">
        <v>3</v>
      </c>
      <c r="Y5440" s="26">
        <v>63</v>
      </c>
      <c r="Z5440" s="26">
        <v>63</v>
      </c>
      <c r="AA5440" t="s">
        <v>117</v>
      </c>
      <c r="AC5440" t="s">
        <v>199</v>
      </c>
      <c r="AD5440" t="s">
        <v>1347</v>
      </c>
    </row>
    <row r="5441" spans="1:30" ht="15">
      <c r="A5441">
        <v>1860</v>
      </c>
      <c r="B5441" s="4">
        <v>1</v>
      </c>
      <c r="C5441">
        <v>51140</v>
      </c>
      <c r="D5441">
        <v>8</v>
      </c>
      <c r="E5441">
        <v>20</v>
      </c>
      <c r="F5441" t="s">
        <v>1290</v>
      </c>
      <c r="G5441">
        <v>1890</v>
      </c>
      <c r="I5441">
        <v>17</v>
      </c>
      <c r="J5441">
        <v>20</v>
      </c>
      <c r="L5441" s="10">
        <v>0</v>
      </c>
      <c r="M5441" s="16">
        <v>69.069443965111702</v>
      </c>
      <c r="N5441" s="24">
        <f t="shared" si="84"/>
        <v>1381.388879302234</v>
      </c>
      <c r="O5441" s="12">
        <v>20</v>
      </c>
      <c r="P5441" t="s">
        <v>116</v>
      </c>
      <c r="S5441">
        <v>0</v>
      </c>
      <c r="T5441">
        <v>0</v>
      </c>
      <c r="U5441">
        <v>0</v>
      </c>
      <c r="V5441">
        <v>0</v>
      </c>
      <c r="W5441">
        <v>1</v>
      </c>
      <c r="X5441">
        <v>3</v>
      </c>
      <c r="Y5441" s="26">
        <v>60</v>
      </c>
      <c r="Z5441" s="26">
        <v>60</v>
      </c>
      <c r="AA5441" t="s">
        <v>117</v>
      </c>
      <c r="AC5441" t="s">
        <v>199</v>
      </c>
      <c r="AD5441" t="s">
        <v>1347</v>
      </c>
    </row>
    <row r="5442" spans="1:30" ht="15">
      <c r="A5442">
        <v>1860</v>
      </c>
      <c r="B5442" s="4">
        <v>1</v>
      </c>
      <c r="C5442">
        <v>51140</v>
      </c>
      <c r="D5442">
        <v>9</v>
      </c>
      <c r="E5442">
        <v>20</v>
      </c>
      <c r="F5442" t="s">
        <v>1290</v>
      </c>
      <c r="G5442">
        <v>1890</v>
      </c>
      <c r="I5442">
        <v>17</v>
      </c>
      <c r="J5442">
        <v>20</v>
      </c>
      <c r="L5442" s="10">
        <v>0</v>
      </c>
      <c r="M5442" s="16">
        <v>69.069443965111702</v>
      </c>
      <c r="N5442" s="24">
        <f t="shared" si="84"/>
        <v>1381.388879302234</v>
      </c>
      <c r="O5442" s="12">
        <v>20</v>
      </c>
      <c r="P5442" t="s">
        <v>116</v>
      </c>
      <c r="S5442">
        <v>0</v>
      </c>
      <c r="T5442">
        <v>0</v>
      </c>
      <c r="U5442">
        <v>0</v>
      </c>
      <c r="V5442">
        <v>0</v>
      </c>
      <c r="W5442">
        <v>1</v>
      </c>
      <c r="X5442">
        <v>3</v>
      </c>
      <c r="Y5442" s="26">
        <v>60</v>
      </c>
      <c r="Z5442" s="26">
        <v>60</v>
      </c>
      <c r="AA5442" t="s">
        <v>117</v>
      </c>
      <c r="AC5442" t="s">
        <v>199</v>
      </c>
      <c r="AD5442" t="s">
        <v>1347</v>
      </c>
    </row>
    <row r="5443" spans="1:30" ht="15">
      <c r="A5443">
        <v>1860</v>
      </c>
      <c r="B5443" s="4">
        <v>1</v>
      </c>
      <c r="C5443">
        <v>51140</v>
      </c>
      <c r="D5443">
        <v>10</v>
      </c>
      <c r="E5443">
        <v>20</v>
      </c>
      <c r="F5443" t="s">
        <v>1290</v>
      </c>
      <c r="G5443">
        <v>1890</v>
      </c>
      <c r="I5443">
        <v>17</v>
      </c>
      <c r="J5443">
        <v>18</v>
      </c>
      <c r="L5443" s="11">
        <v>1</v>
      </c>
      <c r="M5443" s="16">
        <v>35.650509638259194</v>
      </c>
      <c r="N5443" s="24">
        <f t="shared" si="84"/>
        <v>713.01019276518389</v>
      </c>
      <c r="O5443" s="12">
        <v>20</v>
      </c>
      <c r="P5443" t="s">
        <v>116</v>
      </c>
      <c r="S5443">
        <v>0</v>
      </c>
      <c r="T5443">
        <v>0</v>
      </c>
      <c r="U5443">
        <v>0</v>
      </c>
      <c r="V5443">
        <v>0</v>
      </c>
      <c r="W5443">
        <v>1</v>
      </c>
      <c r="X5443">
        <v>3</v>
      </c>
      <c r="Y5443" s="26">
        <v>60</v>
      </c>
      <c r="Z5443" s="26">
        <v>60</v>
      </c>
      <c r="AA5443" t="s">
        <v>117</v>
      </c>
      <c r="AC5443" t="s">
        <v>199</v>
      </c>
      <c r="AD5443" t="s">
        <v>1347</v>
      </c>
    </row>
    <row r="5444" spans="1:30" ht="15">
      <c r="A5444">
        <v>1860</v>
      </c>
      <c r="B5444" s="4">
        <v>1</v>
      </c>
      <c r="C5444">
        <v>51140</v>
      </c>
      <c r="D5444">
        <v>11</v>
      </c>
      <c r="E5444">
        <v>21</v>
      </c>
      <c r="F5444" t="s">
        <v>1290</v>
      </c>
      <c r="G5444">
        <v>1890</v>
      </c>
      <c r="I5444">
        <v>17</v>
      </c>
      <c r="J5444">
        <v>10</v>
      </c>
      <c r="L5444" s="10">
        <v>0</v>
      </c>
      <c r="M5444" s="16">
        <v>20.804249475679534</v>
      </c>
      <c r="N5444" s="24">
        <f t="shared" si="84"/>
        <v>436.88923898927021</v>
      </c>
      <c r="O5444" s="12">
        <v>21</v>
      </c>
      <c r="P5444" t="s">
        <v>116</v>
      </c>
      <c r="S5444">
        <v>0</v>
      </c>
      <c r="T5444">
        <v>0</v>
      </c>
      <c r="U5444">
        <v>0</v>
      </c>
      <c r="V5444">
        <v>0</v>
      </c>
      <c r="W5444">
        <v>1</v>
      </c>
      <c r="X5444">
        <v>3</v>
      </c>
      <c r="Y5444" s="26">
        <v>63</v>
      </c>
      <c r="Z5444" s="26">
        <v>63</v>
      </c>
      <c r="AA5444" t="s">
        <v>117</v>
      </c>
      <c r="AC5444" t="s">
        <v>199</v>
      </c>
      <c r="AD5444" t="s">
        <v>1347</v>
      </c>
    </row>
    <row r="5445" spans="1:30" ht="15">
      <c r="A5445">
        <v>1860</v>
      </c>
      <c r="B5445" s="4">
        <v>1</v>
      </c>
      <c r="C5445">
        <v>51140</v>
      </c>
      <c r="D5445">
        <v>12</v>
      </c>
      <c r="E5445">
        <v>20</v>
      </c>
      <c r="F5445" t="s">
        <v>1290</v>
      </c>
      <c r="G5445">
        <v>1890</v>
      </c>
      <c r="I5445">
        <v>17</v>
      </c>
      <c r="J5445">
        <v>10</v>
      </c>
      <c r="L5445" s="10">
        <v>0</v>
      </c>
      <c r="M5445" s="16">
        <v>20.804249475679534</v>
      </c>
      <c r="N5445" s="24">
        <f t="shared" si="84"/>
        <v>416.0849895135907</v>
      </c>
      <c r="O5445" s="12">
        <v>20</v>
      </c>
      <c r="P5445" t="s">
        <v>116</v>
      </c>
      <c r="S5445">
        <v>0</v>
      </c>
      <c r="T5445">
        <v>0</v>
      </c>
      <c r="U5445">
        <v>0</v>
      </c>
      <c r="V5445">
        <v>0</v>
      </c>
      <c r="W5445">
        <v>1</v>
      </c>
      <c r="X5445">
        <v>3</v>
      </c>
      <c r="Y5445" s="26">
        <v>60</v>
      </c>
      <c r="Z5445" s="26">
        <v>60</v>
      </c>
      <c r="AA5445" t="s">
        <v>117</v>
      </c>
      <c r="AC5445" t="s">
        <v>199</v>
      </c>
      <c r="AD5445" t="s">
        <v>1347</v>
      </c>
    </row>
    <row r="5446" spans="1:30" ht="15">
      <c r="A5446">
        <v>1860</v>
      </c>
      <c r="B5446" s="4">
        <v>1</v>
      </c>
      <c r="C5446">
        <v>51140</v>
      </c>
      <c r="D5446">
        <v>13</v>
      </c>
      <c r="E5446">
        <v>20</v>
      </c>
      <c r="F5446" t="s">
        <v>1290</v>
      </c>
      <c r="G5446">
        <v>1890</v>
      </c>
      <c r="I5446">
        <v>17</v>
      </c>
      <c r="J5446">
        <v>8</v>
      </c>
      <c r="L5446" s="11">
        <v>1</v>
      </c>
      <c r="M5446" s="22">
        <v>20.8</v>
      </c>
      <c r="N5446" s="24">
        <f t="shared" ref="N5446:N5509" si="85">E5446*M5446</f>
        <v>416</v>
      </c>
      <c r="O5446" s="12">
        <v>20</v>
      </c>
      <c r="P5446" t="s">
        <v>116</v>
      </c>
      <c r="S5446">
        <v>0</v>
      </c>
      <c r="T5446">
        <v>0</v>
      </c>
      <c r="U5446">
        <v>0</v>
      </c>
      <c r="V5446">
        <v>0</v>
      </c>
      <c r="W5446">
        <v>1</v>
      </c>
      <c r="X5446">
        <v>3</v>
      </c>
      <c r="Y5446" s="26">
        <v>60</v>
      </c>
      <c r="Z5446" s="26">
        <v>60</v>
      </c>
      <c r="AA5446" t="s">
        <v>117</v>
      </c>
      <c r="AC5446" t="s">
        <v>199</v>
      </c>
      <c r="AD5446" t="s">
        <v>1347</v>
      </c>
    </row>
    <row r="5447" spans="1:30" ht="15">
      <c r="A5447">
        <v>1860</v>
      </c>
      <c r="B5447" s="4">
        <v>1</v>
      </c>
      <c r="C5447">
        <v>51140</v>
      </c>
      <c r="D5447">
        <v>14</v>
      </c>
      <c r="E5447">
        <v>20</v>
      </c>
      <c r="F5447" t="s">
        <v>1290</v>
      </c>
      <c r="G5447">
        <v>1890</v>
      </c>
      <c r="I5447">
        <v>17</v>
      </c>
      <c r="J5447">
        <v>6</v>
      </c>
      <c r="L5447" s="11">
        <v>1</v>
      </c>
      <c r="M5447" s="21">
        <v>0</v>
      </c>
      <c r="N5447" s="24">
        <f t="shared" si="85"/>
        <v>0</v>
      </c>
      <c r="O5447" s="12">
        <v>20</v>
      </c>
      <c r="P5447" t="s">
        <v>116</v>
      </c>
      <c r="S5447">
        <v>0</v>
      </c>
      <c r="T5447">
        <v>0</v>
      </c>
      <c r="U5447">
        <v>0</v>
      </c>
      <c r="V5447">
        <v>0</v>
      </c>
      <c r="W5447">
        <v>1</v>
      </c>
      <c r="X5447">
        <v>3</v>
      </c>
      <c r="Y5447" s="26">
        <v>60</v>
      </c>
      <c r="Z5447" s="26">
        <v>60</v>
      </c>
      <c r="AA5447" t="s">
        <v>117</v>
      </c>
      <c r="AC5447" t="s">
        <v>199</v>
      </c>
      <c r="AD5447" t="s">
        <v>1347</v>
      </c>
    </row>
    <row r="5448" spans="1:30" ht="15">
      <c r="A5448">
        <v>1860</v>
      </c>
      <c r="B5448" s="4">
        <v>1</v>
      </c>
      <c r="C5448">
        <v>51140</v>
      </c>
      <c r="D5448">
        <v>15</v>
      </c>
      <c r="E5448">
        <v>21</v>
      </c>
      <c r="F5448" t="s">
        <v>1290</v>
      </c>
      <c r="G5448">
        <v>1890</v>
      </c>
      <c r="I5448">
        <v>17</v>
      </c>
      <c r="J5448">
        <v>3</v>
      </c>
      <c r="L5448" s="11">
        <v>1</v>
      </c>
      <c r="M5448" s="21">
        <v>0</v>
      </c>
      <c r="N5448" s="24">
        <f t="shared" si="85"/>
        <v>0</v>
      </c>
      <c r="O5448" s="12">
        <v>21</v>
      </c>
      <c r="P5448" t="s">
        <v>116</v>
      </c>
      <c r="S5448">
        <v>0</v>
      </c>
      <c r="T5448">
        <v>0</v>
      </c>
      <c r="U5448">
        <v>0</v>
      </c>
      <c r="V5448">
        <v>0</v>
      </c>
      <c r="W5448">
        <v>1</v>
      </c>
      <c r="X5448">
        <v>3</v>
      </c>
      <c r="Y5448" s="26">
        <v>63</v>
      </c>
      <c r="Z5448" s="26">
        <v>63</v>
      </c>
      <c r="AA5448" t="s">
        <v>117</v>
      </c>
      <c r="AC5448" t="s">
        <v>199</v>
      </c>
      <c r="AD5448" t="s">
        <v>1347</v>
      </c>
    </row>
    <row r="5449" spans="1:30" ht="15">
      <c r="A5449">
        <v>1860</v>
      </c>
      <c r="B5449" s="4">
        <v>1</v>
      </c>
      <c r="C5449">
        <v>51140</v>
      </c>
      <c r="D5449">
        <v>16</v>
      </c>
      <c r="E5449">
        <v>20</v>
      </c>
      <c r="F5449" t="s">
        <v>1290</v>
      </c>
      <c r="G5449">
        <v>1890</v>
      </c>
      <c r="I5449">
        <v>17</v>
      </c>
      <c r="J5449">
        <v>3</v>
      </c>
      <c r="L5449" s="11">
        <v>1</v>
      </c>
      <c r="M5449" s="21">
        <v>0</v>
      </c>
      <c r="N5449" s="24">
        <f t="shared" si="85"/>
        <v>0</v>
      </c>
      <c r="O5449" s="12">
        <v>20</v>
      </c>
      <c r="P5449" t="s">
        <v>116</v>
      </c>
      <c r="S5449">
        <v>0</v>
      </c>
      <c r="T5449">
        <v>0</v>
      </c>
      <c r="U5449">
        <v>0</v>
      </c>
      <c r="V5449">
        <v>0</v>
      </c>
      <c r="W5449">
        <v>1</v>
      </c>
      <c r="X5449">
        <v>3</v>
      </c>
      <c r="Y5449" s="26">
        <v>60</v>
      </c>
      <c r="Z5449" s="26">
        <v>60</v>
      </c>
      <c r="AA5449" t="s">
        <v>117</v>
      </c>
      <c r="AC5449" t="s">
        <v>199</v>
      </c>
      <c r="AD5449" t="s">
        <v>1347</v>
      </c>
    </row>
    <row r="5450" spans="1:30" ht="15">
      <c r="A5450">
        <v>1860</v>
      </c>
      <c r="B5450" s="4">
        <v>1</v>
      </c>
      <c r="C5450">
        <v>51140</v>
      </c>
      <c r="D5450">
        <v>17</v>
      </c>
      <c r="E5450">
        <v>20</v>
      </c>
      <c r="F5450" t="s">
        <v>1290</v>
      </c>
      <c r="G5450">
        <v>1890</v>
      </c>
      <c r="I5450">
        <v>17</v>
      </c>
      <c r="J5450">
        <v>0</v>
      </c>
      <c r="K5450">
        <v>7</v>
      </c>
      <c r="L5450" s="11">
        <v>1</v>
      </c>
      <c r="M5450" s="21">
        <v>0</v>
      </c>
      <c r="N5450" s="24">
        <f t="shared" si="85"/>
        <v>0</v>
      </c>
      <c r="O5450" s="12">
        <v>20</v>
      </c>
      <c r="P5450" t="s">
        <v>116</v>
      </c>
      <c r="S5450">
        <v>0</v>
      </c>
      <c r="T5450">
        <v>0</v>
      </c>
      <c r="U5450">
        <v>0</v>
      </c>
      <c r="V5450">
        <v>0</v>
      </c>
      <c r="W5450">
        <v>1</v>
      </c>
      <c r="X5450">
        <v>3</v>
      </c>
      <c r="Y5450" s="26">
        <v>60</v>
      </c>
      <c r="Z5450" s="26">
        <v>60</v>
      </c>
      <c r="AA5450" t="s">
        <v>117</v>
      </c>
      <c r="AC5450" t="s">
        <v>199</v>
      </c>
      <c r="AD5450" t="s">
        <v>1347</v>
      </c>
    </row>
    <row r="5451" spans="1:30" ht="15">
      <c r="A5451">
        <v>1860</v>
      </c>
      <c r="B5451" s="4">
        <v>1</v>
      </c>
      <c r="C5451">
        <v>51141</v>
      </c>
      <c r="D5451">
        <v>1</v>
      </c>
      <c r="E5451">
        <v>20</v>
      </c>
      <c r="F5451" t="s">
        <v>1290</v>
      </c>
      <c r="G5451">
        <v>1890</v>
      </c>
      <c r="I5451">
        <v>5</v>
      </c>
      <c r="J5451">
        <v>21</v>
      </c>
      <c r="L5451" s="11">
        <v>1</v>
      </c>
      <c r="M5451" s="16">
        <v>139.72421729991686</v>
      </c>
      <c r="N5451" s="24">
        <f t="shared" si="85"/>
        <v>2794.4843459983372</v>
      </c>
      <c r="O5451" s="12">
        <v>20</v>
      </c>
      <c r="P5451" t="s">
        <v>116</v>
      </c>
      <c r="S5451">
        <v>0</v>
      </c>
      <c r="T5451">
        <v>0</v>
      </c>
      <c r="U5451">
        <v>0</v>
      </c>
      <c r="V5451">
        <v>0</v>
      </c>
      <c r="W5451">
        <v>1</v>
      </c>
      <c r="X5451">
        <v>2</v>
      </c>
      <c r="Y5451" s="26">
        <v>40</v>
      </c>
      <c r="Z5451" s="26">
        <v>40</v>
      </c>
      <c r="AA5451" t="s">
        <v>117</v>
      </c>
      <c r="AC5451" t="s">
        <v>1114</v>
      </c>
      <c r="AD5451" t="s">
        <v>31</v>
      </c>
    </row>
    <row r="5452" spans="1:30" ht="15">
      <c r="A5452">
        <v>1860</v>
      </c>
      <c r="B5452" s="4">
        <v>1</v>
      </c>
      <c r="C5452">
        <v>51141</v>
      </c>
      <c r="D5452">
        <v>2</v>
      </c>
      <c r="E5452">
        <v>21</v>
      </c>
      <c r="F5452" t="s">
        <v>1290</v>
      </c>
      <c r="G5452">
        <v>1890</v>
      </c>
      <c r="I5452">
        <v>5</v>
      </c>
      <c r="J5452">
        <v>25</v>
      </c>
      <c r="L5452" s="11">
        <v>1</v>
      </c>
      <c r="M5452" s="16">
        <v>139.72421729991686</v>
      </c>
      <c r="N5452" s="24">
        <f t="shared" si="85"/>
        <v>2934.2085632982539</v>
      </c>
      <c r="O5452" s="12">
        <v>21</v>
      </c>
      <c r="P5452" t="s">
        <v>116</v>
      </c>
      <c r="S5452">
        <v>0</v>
      </c>
      <c r="T5452">
        <v>0</v>
      </c>
      <c r="U5452">
        <v>0</v>
      </c>
      <c r="V5452">
        <v>0</v>
      </c>
      <c r="W5452">
        <v>1</v>
      </c>
      <c r="X5452">
        <v>2</v>
      </c>
      <c r="Y5452" s="26">
        <v>42</v>
      </c>
      <c r="Z5452" s="26">
        <v>42</v>
      </c>
      <c r="AA5452" t="s">
        <v>117</v>
      </c>
      <c r="AC5452" t="s">
        <v>1114</v>
      </c>
      <c r="AD5452" t="s">
        <v>31</v>
      </c>
    </row>
    <row r="5453" spans="1:30" ht="15">
      <c r="A5453">
        <v>1860</v>
      </c>
      <c r="B5453" s="4">
        <v>1</v>
      </c>
      <c r="C5453">
        <v>51141</v>
      </c>
      <c r="D5453">
        <v>3</v>
      </c>
      <c r="E5453">
        <v>20</v>
      </c>
      <c r="F5453" t="s">
        <v>1290</v>
      </c>
      <c r="G5453">
        <v>1890</v>
      </c>
      <c r="I5453">
        <v>5</v>
      </c>
      <c r="J5453">
        <v>2</v>
      </c>
      <c r="L5453" s="11">
        <v>1</v>
      </c>
      <c r="M5453" s="21">
        <v>0</v>
      </c>
      <c r="N5453" s="24">
        <f t="shared" si="85"/>
        <v>0</v>
      </c>
      <c r="O5453" s="12">
        <v>20</v>
      </c>
      <c r="P5453" t="s">
        <v>116</v>
      </c>
      <c r="S5453">
        <v>0</v>
      </c>
      <c r="T5453">
        <v>0</v>
      </c>
      <c r="U5453">
        <v>0</v>
      </c>
      <c r="V5453">
        <v>0</v>
      </c>
      <c r="W5453">
        <v>1</v>
      </c>
      <c r="X5453">
        <v>2</v>
      </c>
      <c r="Y5453" s="26">
        <v>40</v>
      </c>
      <c r="Z5453" s="26">
        <v>40</v>
      </c>
      <c r="AA5453" t="s">
        <v>117</v>
      </c>
      <c r="AC5453" t="s">
        <v>1114</v>
      </c>
      <c r="AD5453" t="s">
        <v>31</v>
      </c>
    </row>
    <row r="5454" spans="1:30" ht="15">
      <c r="A5454">
        <v>1860</v>
      </c>
      <c r="B5454" s="4">
        <v>1</v>
      </c>
      <c r="C5454">
        <v>51141</v>
      </c>
      <c r="D5454">
        <v>4</v>
      </c>
      <c r="E5454">
        <v>20</v>
      </c>
      <c r="F5454" t="s">
        <v>1290</v>
      </c>
      <c r="G5454">
        <v>1890</v>
      </c>
      <c r="I5454">
        <v>5</v>
      </c>
      <c r="J5454">
        <v>2</v>
      </c>
      <c r="L5454" s="11">
        <v>1</v>
      </c>
      <c r="M5454" s="21">
        <v>0</v>
      </c>
      <c r="N5454" s="24">
        <f t="shared" si="85"/>
        <v>0</v>
      </c>
      <c r="O5454" s="12">
        <v>20</v>
      </c>
      <c r="P5454" t="s">
        <v>116</v>
      </c>
      <c r="S5454">
        <v>0</v>
      </c>
      <c r="T5454">
        <v>0</v>
      </c>
      <c r="U5454">
        <v>0</v>
      </c>
      <c r="V5454">
        <v>0</v>
      </c>
      <c r="W5454">
        <v>1</v>
      </c>
      <c r="X5454">
        <v>2</v>
      </c>
      <c r="Y5454" s="26">
        <v>40</v>
      </c>
      <c r="Z5454" s="26">
        <v>40</v>
      </c>
      <c r="AA5454" t="s">
        <v>117</v>
      </c>
      <c r="AC5454" t="s">
        <v>1114</v>
      </c>
      <c r="AD5454" t="s">
        <v>31</v>
      </c>
    </row>
    <row r="5455" spans="1:30" ht="15">
      <c r="A5455">
        <v>1860</v>
      </c>
      <c r="B5455" s="4">
        <v>1</v>
      </c>
      <c r="C5455">
        <v>51141</v>
      </c>
      <c r="D5455">
        <v>5</v>
      </c>
      <c r="E5455">
        <v>20</v>
      </c>
      <c r="F5455" t="s">
        <v>1290</v>
      </c>
      <c r="G5455">
        <v>1890</v>
      </c>
      <c r="I5455">
        <v>5</v>
      </c>
      <c r="J5455">
        <v>25</v>
      </c>
      <c r="L5455" s="10">
        <v>0</v>
      </c>
      <c r="M5455" s="16">
        <v>69.069443965111702</v>
      </c>
      <c r="N5455" s="24">
        <f t="shared" si="85"/>
        <v>1381.388879302234</v>
      </c>
      <c r="O5455" s="12">
        <v>20</v>
      </c>
      <c r="P5455" t="s">
        <v>116</v>
      </c>
      <c r="S5455">
        <v>0</v>
      </c>
      <c r="T5455">
        <v>0</v>
      </c>
      <c r="U5455">
        <v>0</v>
      </c>
      <c r="V5455">
        <v>0</v>
      </c>
      <c r="W5455">
        <v>1</v>
      </c>
      <c r="X5455">
        <v>2</v>
      </c>
      <c r="Y5455" s="26">
        <v>40</v>
      </c>
      <c r="Z5455" s="26">
        <v>40</v>
      </c>
      <c r="AA5455" t="s">
        <v>117</v>
      </c>
      <c r="AC5455" t="s">
        <v>1114</v>
      </c>
      <c r="AD5455" t="s">
        <v>31</v>
      </c>
    </row>
    <row r="5456" spans="1:30" ht="15">
      <c r="A5456">
        <v>1860</v>
      </c>
      <c r="B5456" s="4">
        <v>1</v>
      </c>
      <c r="C5456">
        <v>51142</v>
      </c>
      <c r="D5456">
        <v>1</v>
      </c>
      <c r="E5456">
        <v>21</v>
      </c>
      <c r="F5456" t="s">
        <v>1290</v>
      </c>
      <c r="G5456">
        <v>1890</v>
      </c>
      <c r="I5456">
        <v>3</v>
      </c>
      <c r="J5456">
        <v>70</v>
      </c>
      <c r="L5456" s="11">
        <v>1</v>
      </c>
      <c r="M5456" s="16">
        <v>91.38581343891795</v>
      </c>
      <c r="N5456" s="24">
        <f t="shared" si="85"/>
        <v>1919.102082217277</v>
      </c>
      <c r="O5456" s="12">
        <v>21</v>
      </c>
      <c r="P5456" t="s">
        <v>116</v>
      </c>
      <c r="S5456">
        <v>0</v>
      </c>
      <c r="T5456">
        <v>0</v>
      </c>
      <c r="U5456">
        <v>0</v>
      </c>
      <c r="V5456">
        <v>0</v>
      </c>
      <c r="W5456">
        <v>1</v>
      </c>
      <c r="X5456">
        <v>2</v>
      </c>
      <c r="Y5456" s="26">
        <v>42</v>
      </c>
      <c r="Z5456" s="26">
        <v>42</v>
      </c>
      <c r="AA5456" t="s">
        <v>117</v>
      </c>
      <c r="AC5456" t="s">
        <v>1348</v>
      </c>
      <c r="AD5456" t="s">
        <v>166</v>
      </c>
    </row>
    <row r="5457" spans="1:30" ht="15">
      <c r="A5457">
        <v>1860</v>
      </c>
      <c r="B5457" s="4">
        <v>1</v>
      </c>
      <c r="C5457">
        <v>51142</v>
      </c>
      <c r="D5457">
        <v>2</v>
      </c>
      <c r="E5457">
        <v>20</v>
      </c>
      <c r="F5457" t="s">
        <v>1290</v>
      </c>
      <c r="G5457">
        <v>1890</v>
      </c>
      <c r="I5457">
        <v>3</v>
      </c>
      <c r="J5457">
        <v>37</v>
      </c>
      <c r="L5457" s="11">
        <v>1</v>
      </c>
      <c r="M5457" s="16">
        <v>139.72421729991686</v>
      </c>
      <c r="N5457" s="24">
        <f t="shared" si="85"/>
        <v>2794.4843459983372</v>
      </c>
      <c r="O5457" s="12">
        <v>20</v>
      </c>
      <c r="P5457" t="s">
        <v>116</v>
      </c>
      <c r="S5457">
        <v>0</v>
      </c>
      <c r="T5457">
        <v>0</v>
      </c>
      <c r="U5457">
        <v>0</v>
      </c>
      <c r="V5457">
        <v>0</v>
      </c>
      <c r="W5457">
        <v>1</v>
      </c>
      <c r="X5457">
        <v>2</v>
      </c>
      <c r="Y5457" s="26">
        <v>40</v>
      </c>
      <c r="Z5457" s="26">
        <v>40</v>
      </c>
      <c r="AA5457" t="s">
        <v>117</v>
      </c>
      <c r="AC5457" t="s">
        <v>1348</v>
      </c>
      <c r="AD5457" t="s">
        <v>166</v>
      </c>
    </row>
    <row r="5458" spans="1:30" ht="15">
      <c r="A5458">
        <v>1860</v>
      </c>
      <c r="B5458" s="4">
        <v>1</v>
      </c>
      <c r="C5458">
        <v>51142</v>
      </c>
      <c r="D5458">
        <v>3</v>
      </c>
      <c r="E5458">
        <v>20</v>
      </c>
      <c r="F5458" t="s">
        <v>1290</v>
      </c>
      <c r="G5458">
        <v>1890</v>
      </c>
      <c r="I5458">
        <v>3</v>
      </c>
      <c r="J5458">
        <v>60</v>
      </c>
      <c r="L5458" s="11">
        <v>1</v>
      </c>
      <c r="M5458" s="16">
        <v>91.38581343891795</v>
      </c>
      <c r="N5458" s="24">
        <f t="shared" si="85"/>
        <v>1827.7162687783589</v>
      </c>
      <c r="O5458" s="12">
        <v>20</v>
      </c>
      <c r="P5458" t="s">
        <v>116</v>
      </c>
      <c r="S5458">
        <v>0</v>
      </c>
      <c r="T5458">
        <v>0</v>
      </c>
      <c r="U5458">
        <v>0</v>
      </c>
      <c r="V5458">
        <v>0</v>
      </c>
      <c r="W5458">
        <v>1</v>
      </c>
      <c r="X5458">
        <v>2</v>
      </c>
      <c r="Y5458" s="26">
        <v>40</v>
      </c>
      <c r="Z5458" s="26">
        <v>40</v>
      </c>
      <c r="AA5458" t="s">
        <v>117</v>
      </c>
      <c r="AC5458" t="s">
        <v>1348</v>
      </c>
      <c r="AD5458" t="s">
        <v>166</v>
      </c>
    </row>
    <row r="5459" spans="1:30" ht="15">
      <c r="A5459">
        <v>1860</v>
      </c>
      <c r="B5459" s="4">
        <v>1</v>
      </c>
      <c r="C5459">
        <v>51143</v>
      </c>
      <c r="D5459">
        <v>1</v>
      </c>
      <c r="E5459">
        <v>20</v>
      </c>
      <c r="F5459" t="s">
        <v>1290</v>
      </c>
      <c r="G5459">
        <v>1890</v>
      </c>
      <c r="I5459">
        <v>12</v>
      </c>
      <c r="J5459">
        <v>63</v>
      </c>
      <c r="L5459" s="10">
        <v>0</v>
      </c>
      <c r="M5459" s="16">
        <v>45.18</v>
      </c>
      <c r="N5459" s="24">
        <f t="shared" si="85"/>
        <v>903.6</v>
      </c>
      <c r="O5459" s="12">
        <v>20</v>
      </c>
      <c r="P5459" t="s">
        <v>116</v>
      </c>
      <c r="S5459">
        <v>0</v>
      </c>
      <c r="T5459">
        <v>0</v>
      </c>
      <c r="U5459">
        <v>0</v>
      </c>
      <c r="V5459">
        <v>0</v>
      </c>
      <c r="W5459">
        <v>1</v>
      </c>
      <c r="X5459">
        <v>3</v>
      </c>
      <c r="Y5459" s="26">
        <v>60</v>
      </c>
      <c r="Z5459" s="26">
        <v>60</v>
      </c>
      <c r="AA5459" t="s">
        <v>117</v>
      </c>
      <c r="AC5459" t="s">
        <v>1349</v>
      </c>
      <c r="AD5459" t="s">
        <v>646</v>
      </c>
    </row>
    <row r="5460" spans="1:30" ht="15">
      <c r="A5460">
        <v>1860</v>
      </c>
      <c r="B5460" s="4">
        <v>1</v>
      </c>
      <c r="C5460">
        <v>51143</v>
      </c>
      <c r="D5460">
        <v>2</v>
      </c>
      <c r="E5460">
        <v>21</v>
      </c>
      <c r="F5460" t="s">
        <v>1290</v>
      </c>
      <c r="G5460">
        <v>1890</v>
      </c>
      <c r="I5460">
        <v>12</v>
      </c>
      <c r="J5460">
        <v>60</v>
      </c>
      <c r="L5460" s="11">
        <v>1</v>
      </c>
      <c r="M5460" s="16">
        <v>91.38581343891795</v>
      </c>
      <c r="N5460" s="24">
        <f t="shared" si="85"/>
        <v>1919.102082217277</v>
      </c>
      <c r="O5460" s="12">
        <v>21</v>
      </c>
      <c r="P5460" t="s">
        <v>116</v>
      </c>
      <c r="S5460">
        <v>0</v>
      </c>
      <c r="T5460">
        <v>0</v>
      </c>
      <c r="U5460">
        <v>0</v>
      </c>
      <c r="V5460">
        <v>0</v>
      </c>
      <c r="W5460">
        <v>1</v>
      </c>
      <c r="X5460">
        <v>3</v>
      </c>
      <c r="Y5460" s="26">
        <v>63</v>
      </c>
      <c r="Z5460" s="26">
        <v>63</v>
      </c>
      <c r="AA5460" t="s">
        <v>117</v>
      </c>
      <c r="AC5460" t="s">
        <v>1349</v>
      </c>
      <c r="AD5460" t="s">
        <v>646</v>
      </c>
    </row>
    <row r="5461" spans="1:30" ht="15">
      <c r="A5461">
        <v>1860</v>
      </c>
      <c r="B5461" s="4">
        <v>1</v>
      </c>
      <c r="C5461">
        <v>51143</v>
      </c>
      <c r="D5461">
        <v>3</v>
      </c>
      <c r="E5461">
        <v>20</v>
      </c>
      <c r="F5461" t="s">
        <v>1290</v>
      </c>
      <c r="G5461">
        <v>1890</v>
      </c>
      <c r="I5461">
        <v>12</v>
      </c>
      <c r="J5461">
        <v>45</v>
      </c>
      <c r="L5461" s="11">
        <v>1</v>
      </c>
      <c r="M5461" s="16">
        <v>139.72421729991686</v>
      </c>
      <c r="N5461" s="24">
        <f t="shared" si="85"/>
        <v>2794.4843459983372</v>
      </c>
      <c r="O5461" s="12">
        <v>20</v>
      </c>
      <c r="P5461" t="s">
        <v>116</v>
      </c>
      <c r="S5461">
        <v>0</v>
      </c>
      <c r="T5461">
        <v>0</v>
      </c>
      <c r="U5461">
        <v>0</v>
      </c>
      <c r="V5461">
        <v>0</v>
      </c>
      <c r="W5461">
        <v>1</v>
      </c>
      <c r="X5461">
        <v>3</v>
      </c>
      <c r="Y5461" s="26">
        <v>60</v>
      </c>
      <c r="Z5461" s="26">
        <v>60</v>
      </c>
      <c r="AA5461" t="s">
        <v>117</v>
      </c>
      <c r="AC5461" t="s">
        <v>1349</v>
      </c>
      <c r="AD5461" t="s">
        <v>646</v>
      </c>
    </row>
    <row r="5462" spans="1:30" ht="15">
      <c r="A5462">
        <v>1860</v>
      </c>
      <c r="B5462" s="4">
        <v>1</v>
      </c>
      <c r="C5462">
        <v>51143</v>
      </c>
      <c r="D5462">
        <v>4</v>
      </c>
      <c r="E5462">
        <v>20</v>
      </c>
      <c r="F5462" t="s">
        <v>1290</v>
      </c>
      <c r="G5462">
        <v>1890</v>
      </c>
      <c r="I5462">
        <v>12</v>
      </c>
      <c r="J5462">
        <v>40</v>
      </c>
      <c r="L5462" s="11">
        <v>1</v>
      </c>
      <c r="M5462" s="16">
        <v>139.72421729991686</v>
      </c>
      <c r="N5462" s="24">
        <f t="shared" si="85"/>
        <v>2794.4843459983372</v>
      </c>
      <c r="O5462" s="12">
        <v>20</v>
      </c>
      <c r="P5462" t="s">
        <v>116</v>
      </c>
      <c r="S5462">
        <v>0</v>
      </c>
      <c r="T5462">
        <v>0</v>
      </c>
      <c r="U5462">
        <v>0</v>
      </c>
      <c r="V5462">
        <v>0</v>
      </c>
      <c r="W5462">
        <v>1</v>
      </c>
      <c r="X5462">
        <v>3</v>
      </c>
      <c r="Y5462" s="26">
        <v>60</v>
      </c>
      <c r="Z5462" s="26">
        <v>60</v>
      </c>
      <c r="AA5462" t="s">
        <v>117</v>
      </c>
      <c r="AC5462" t="s">
        <v>1349</v>
      </c>
      <c r="AD5462" t="s">
        <v>646</v>
      </c>
    </row>
    <row r="5463" spans="1:30" ht="15">
      <c r="A5463">
        <v>1860</v>
      </c>
      <c r="B5463" s="4">
        <v>1</v>
      </c>
      <c r="C5463">
        <v>51143</v>
      </c>
      <c r="D5463">
        <v>5</v>
      </c>
      <c r="E5463">
        <v>20</v>
      </c>
      <c r="F5463" t="s">
        <v>1290</v>
      </c>
      <c r="G5463">
        <v>1890</v>
      </c>
      <c r="I5463">
        <v>12</v>
      </c>
      <c r="J5463">
        <v>25</v>
      </c>
      <c r="L5463" s="11">
        <v>1</v>
      </c>
      <c r="M5463" s="16">
        <v>139.72421729991686</v>
      </c>
      <c r="N5463" s="24">
        <f t="shared" si="85"/>
        <v>2794.4843459983372</v>
      </c>
      <c r="O5463" s="12">
        <v>20</v>
      </c>
      <c r="P5463" t="s">
        <v>116</v>
      </c>
      <c r="S5463">
        <v>0</v>
      </c>
      <c r="T5463">
        <v>0</v>
      </c>
      <c r="U5463">
        <v>0</v>
      </c>
      <c r="V5463">
        <v>0</v>
      </c>
      <c r="W5463">
        <v>1</v>
      </c>
      <c r="X5463">
        <v>3</v>
      </c>
      <c r="Y5463" s="26">
        <v>60</v>
      </c>
      <c r="Z5463" s="26">
        <v>60</v>
      </c>
      <c r="AA5463" t="s">
        <v>117</v>
      </c>
      <c r="AC5463" t="s">
        <v>1349</v>
      </c>
      <c r="AD5463" t="s">
        <v>646</v>
      </c>
    </row>
    <row r="5464" spans="1:30" ht="15">
      <c r="A5464">
        <v>1860</v>
      </c>
      <c r="B5464" s="4">
        <v>1</v>
      </c>
      <c r="C5464">
        <v>51143</v>
      </c>
      <c r="D5464">
        <v>6</v>
      </c>
      <c r="E5464">
        <v>21</v>
      </c>
      <c r="F5464" t="s">
        <v>1290</v>
      </c>
      <c r="G5464">
        <v>1890</v>
      </c>
      <c r="I5464">
        <v>12</v>
      </c>
      <c r="J5464">
        <v>14</v>
      </c>
      <c r="L5464" s="11">
        <v>1</v>
      </c>
      <c r="M5464" s="16">
        <v>35.650509638259194</v>
      </c>
      <c r="N5464" s="24">
        <f t="shared" si="85"/>
        <v>748.66070240344311</v>
      </c>
      <c r="O5464" s="12">
        <v>21</v>
      </c>
      <c r="P5464" t="s">
        <v>116</v>
      </c>
      <c r="S5464">
        <v>0</v>
      </c>
      <c r="T5464">
        <v>0</v>
      </c>
      <c r="U5464">
        <v>0</v>
      </c>
      <c r="V5464">
        <v>0</v>
      </c>
      <c r="W5464">
        <v>1</v>
      </c>
      <c r="X5464">
        <v>3</v>
      </c>
      <c r="Y5464" s="26">
        <v>63</v>
      </c>
      <c r="Z5464" s="26">
        <v>63</v>
      </c>
      <c r="AA5464" t="s">
        <v>117</v>
      </c>
      <c r="AC5464" t="s">
        <v>1349</v>
      </c>
      <c r="AD5464" t="s">
        <v>646</v>
      </c>
    </row>
    <row r="5465" spans="1:30" ht="15">
      <c r="A5465">
        <v>1860</v>
      </c>
      <c r="B5465" s="4">
        <v>1</v>
      </c>
      <c r="C5465">
        <v>51143</v>
      </c>
      <c r="D5465">
        <v>7</v>
      </c>
      <c r="E5465">
        <v>20</v>
      </c>
      <c r="F5465" t="s">
        <v>1290</v>
      </c>
      <c r="G5465">
        <v>1890</v>
      </c>
      <c r="I5465">
        <v>12</v>
      </c>
      <c r="J5465">
        <v>39</v>
      </c>
      <c r="L5465" s="10">
        <v>0</v>
      </c>
      <c r="M5465" s="16">
        <v>69.069443965111702</v>
      </c>
      <c r="N5465" s="24">
        <f t="shared" si="85"/>
        <v>1381.388879302234</v>
      </c>
      <c r="O5465" s="12">
        <v>20</v>
      </c>
      <c r="P5465" t="s">
        <v>116</v>
      </c>
      <c r="S5465">
        <v>0</v>
      </c>
      <c r="T5465">
        <v>0</v>
      </c>
      <c r="U5465">
        <v>0</v>
      </c>
      <c r="V5465">
        <v>0</v>
      </c>
      <c r="W5465">
        <v>1</v>
      </c>
      <c r="X5465">
        <v>3</v>
      </c>
      <c r="Y5465" s="26">
        <v>60</v>
      </c>
      <c r="Z5465" s="26">
        <v>60</v>
      </c>
      <c r="AA5465" t="s">
        <v>117</v>
      </c>
      <c r="AC5465" t="s">
        <v>1349</v>
      </c>
      <c r="AD5465" t="s">
        <v>646</v>
      </c>
    </row>
    <row r="5466" spans="1:30" ht="15">
      <c r="A5466">
        <v>1860</v>
      </c>
      <c r="B5466" s="4">
        <v>1</v>
      </c>
      <c r="C5466">
        <v>51143</v>
      </c>
      <c r="D5466">
        <v>8</v>
      </c>
      <c r="E5466">
        <v>20</v>
      </c>
      <c r="F5466" t="s">
        <v>1290</v>
      </c>
      <c r="G5466">
        <v>1890</v>
      </c>
      <c r="I5466">
        <v>12</v>
      </c>
      <c r="J5466">
        <v>37</v>
      </c>
      <c r="L5466" s="10">
        <v>0</v>
      </c>
      <c r="M5466" s="16">
        <v>69.069443965111702</v>
      </c>
      <c r="N5466" s="24">
        <f t="shared" si="85"/>
        <v>1381.388879302234</v>
      </c>
      <c r="O5466" s="12">
        <v>20</v>
      </c>
      <c r="P5466" t="s">
        <v>116</v>
      </c>
      <c r="S5466">
        <v>0</v>
      </c>
      <c r="T5466">
        <v>0</v>
      </c>
      <c r="U5466">
        <v>0</v>
      </c>
      <c r="V5466">
        <v>0</v>
      </c>
      <c r="W5466">
        <v>1</v>
      </c>
      <c r="X5466">
        <v>3</v>
      </c>
      <c r="Y5466" s="26">
        <v>60</v>
      </c>
      <c r="Z5466" s="26">
        <v>60</v>
      </c>
      <c r="AA5466" t="s">
        <v>117</v>
      </c>
      <c r="AC5466" t="s">
        <v>1349</v>
      </c>
      <c r="AD5466" t="s">
        <v>646</v>
      </c>
    </row>
    <row r="5467" spans="1:30" ht="15">
      <c r="A5467">
        <v>1860</v>
      </c>
      <c r="B5467" s="4">
        <v>1</v>
      </c>
      <c r="C5467">
        <v>51143</v>
      </c>
      <c r="D5467">
        <v>9</v>
      </c>
      <c r="E5467">
        <v>20</v>
      </c>
      <c r="F5467" t="s">
        <v>1290</v>
      </c>
      <c r="G5467">
        <v>1890</v>
      </c>
      <c r="I5467">
        <v>12</v>
      </c>
      <c r="J5467">
        <v>16</v>
      </c>
      <c r="L5467" s="10">
        <v>0</v>
      </c>
      <c r="M5467" s="16">
        <v>29.789946565499331</v>
      </c>
      <c r="N5467" s="24">
        <f t="shared" si="85"/>
        <v>595.79893130998664</v>
      </c>
      <c r="O5467" s="12">
        <v>20</v>
      </c>
      <c r="P5467" t="s">
        <v>116</v>
      </c>
      <c r="S5467">
        <v>0</v>
      </c>
      <c r="T5467">
        <v>0</v>
      </c>
      <c r="U5467">
        <v>0</v>
      </c>
      <c r="V5467">
        <v>0</v>
      </c>
      <c r="W5467">
        <v>1</v>
      </c>
      <c r="X5467">
        <v>3</v>
      </c>
      <c r="Y5467" s="26">
        <v>60</v>
      </c>
      <c r="Z5467" s="26">
        <v>60</v>
      </c>
      <c r="AA5467" t="s">
        <v>117</v>
      </c>
      <c r="AC5467" t="s">
        <v>1349</v>
      </c>
      <c r="AD5467" t="s">
        <v>646</v>
      </c>
    </row>
    <row r="5468" spans="1:30" ht="15">
      <c r="A5468">
        <v>1860</v>
      </c>
      <c r="B5468" s="4">
        <v>1</v>
      </c>
      <c r="C5468">
        <v>51143</v>
      </c>
      <c r="D5468">
        <v>10</v>
      </c>
      <c r="E5468">
        <v>21</v>
      </c>
      <c r="F5468" t="s">
        <v>1290</v>
      </c>
      <c r="G5468">
        <v>1890</v>
      </c>
      <c r="I5468">
        <v>12</v>
      </c>
      <c r="J5468">
        <v>15</v>
      </c>
      <c r="L5468" s="10">
        <v>0</v>
      </c>
      <c r="M5468" s="16">
        <v>29.789946565499331</v>
      </c>
      <c r="N5468" s="24">
        <f t="shared" si="85"/>
        <v>625.58887787548599</v>
      </c>
      <c r="O5468" s="12">
        <v>21</v>
      </c>
      <c r="P5468" t="s">
        <v>116</v>
      </c>
      <c r="S5468">
        <v>0</v>
      </c>
      <c r="T5468">
        <v>0</v>
      </c>
      <c r="U5468">
        <v>0</v>
      </c>
      <c r="V5468">
        <v>0</v>
      </c>
      <c r="W5468">
        <v>1</v>
      </c>
      <c r="X5468">
        <v>3</v>
      </c>
      <c r="Y5468" s="26">
        <v>63</v>
      </c>
      <c r="Z5468" s="26">
        <v>63</v>
      </c>
      <c r="AA5468" t="s">
        <v>117</v>
      </c>
      <c r="AC5468" t="s">
        <v>1349</v>
      </c>
      <c r="AD5468" t="s">
        <v>646</v>
      </c>
    </row>
    <row r="5469" spans="1:30" ht="15">
      <c r="A5469">
        <v>1860</v>
      </c>
      <c r="B5469" s="4">
        <v>1</v>
      </c>
      <c r="C5469">
        <v>51143</v>
      </c>
      <c r="D5469">
        <v>11</v>
      </c>
      <c r="E5469">
        <v>20</v>
      </c>
      <c r="F5469" t="s">
        <v>1290</v>
      </c>
      <c r="G5469">
        <v>1890</v>
      </c>
      <c r="I5469">
        <v>12</v>
      </c>
      <c r="J5469">
        <v>13</v>
      </c>
      <c r="L5469" s="10">
        <v>0</v>
      </c>
      <c r="M5469" s="16">
        <v>29.789946565499331</v>
      </c>
      <c r="N5469" s="24">
        <f t="shared" si="85"/>
        <v>595.79893130998664</v>
      </c>
      <c r="O5469" s="12">
        <v>20</v>
      </c>
      <c r="P5469" t="s">
        <v>116</v>
      </c>
      <c r="S5469">
        <v>0</v>
      </c>
      <c r="T5469">
        <v>0</v>
      </c>
      <c r="U5469">
        <v>0</v>
      </c>
      <c r="V5469">
        <v>0</v>
      </c>
      <c r="W5469">
        <v>1</v>
      </c>
      <c r="X5469">
        <v>3</v>
      </c>
      <c r="Y5469" s="26">
        <v>60</v>
      </c>
      <c r="Z5469" s="26">
        <v>60</v>
      </c>
      <c r="AA5469" t="s">
        <v>117</v>
      </c>
      <c r="AC5469" t="s">
        <v>1349</v>
      </c>
      <c r="AD5469" t="s">
        <v>646</v>
      </c>
    </row>
    <row r="5470" spans="1:30" ht="15">
      <c r="A5470">
        <v>1860</v>
      </c>
      <c r="B5470" s="4">
        <v>1</v>
      </c>
      <c r="C5470">
        <v>51143</v>
      </c>
      <c r="D5470">
        <v>12</v>
      </c>
      <c r="E5470">
        <v>20</v>
      </c>
      <c r="F5470" t="s">
        <v>1290</v>
      </c>
      <c r="G5470">
        <v>1890</v>
      </c>
      <c r="I5470">
        <v>12</v>
      </c>
      <c r="J5470">
        <v>10</v>
      </c>
      <c r="L5470" s="10">
        <v>0</v>
      </c>
      <c r="M5470" s="16">
        <v>20.804249475679534</v>
      </c>
      <c r="N5470" s="24">
        <f t="shared" si="85"/>
        <v>416.0849895135907</v>
      </c>
      <c r="O5470" s="12">
        <v>20</v>
      </c>
      <c r="P5470" t="s">
        <v>116</v>
      </c>
      <c r="S5470">
        <v>0</v>
      </c>
      <c r="T5470">
        <v>0</v>
      </c>
      <c r="U5470">
        <v>0</v>
      </c>
      <c r="V5470">
        <v>0</v>
      </c>
      <c r="W5470">
        <v>1</v>
      </c>
      <c r="X5470">
        <v>3</v>
      </c>
      <c r="Y5470" s="26">
        <v>60</v>
      </c>
      <c r="Z5470" s="26">
        <v>60</v>
      </c>
      <c r="AA5470" t="s">
        <v>117</v>
      </c>
      <c r="AC5470" t="s">
        <v>1349</v>
      </c>
      <c r="AD5470" t="s">
        <v>646</v>
      </c>
    </row>
    <row r="5471" spans="1:30" ht="15">
      <c r="A5471">
        <v>1860</v>
      </c>
      <c r="B5471" s="4">
        <v>1</v>
      </c>
      <c r="C5471">
        <v>51144</v>
      </c>
      <c r="D5471">
        <v>1</v>
      </c>
      <c r="E5471">
        <v>20</v>
      </c>
      <c r="F5471" t="s">
        <v>1290</v>
      </c>
      <c r="G5471">
        <v>1890</v>
      </c>
      <c r="I5471">
        <v>6</v>
      </c>
      <c r="J5471">
        <v>30</v>
      </c>
      <c r="L5471" s="11">
        <v>1</v>
      </c>
      <c r="M5471" s="16">
        <v>139.72421729991686</v>
      </c>
      <c r="N5471" s="24">
        <f t="shared" si="85"/>
        <v>2794.4843459983372</v>
      </c>
      <c r="O5471" s="12">
        <v>20</v>
      </c>
      <c r="P5471" t="s">
        <v>116</v>
      </c>
      <c r="S5471">
        <v>0</v>
      </c>
      <c r="T5471">
        <v>0</v>
      </c>
      <c r="U5471">
        <v>0</v>
      </c>
      <c r="V5471">
        <v>0</v>
      </c>
      <c r="W5471">
        <v>1</v>
      </c>
      <c r="X5471">
        <v>1</v>
      </c>
      <c r="Y5471" s="26">
        <v>20</v>
      </c>
      <c r="Z5471" s="26">
        <v>20</v>
      </c>
      <c r="AA5471" t="s">
        <v>117</v>
      </c>
      <c r="AC5471" t="s">
        <v>152</v>
      </c>
      <c r="AD5471" t="s">
        <v>387</v>
      </c>
    </row>
    <row r="5472" spans="1:30" ht="15">
      <c r="A5472">
        <v>1860</v>
      </c>
      <c r="B5472" s="4">
        <v>1</v>
      </c>
      <c r="C5472">
        <v>51144</v>
      </c>
      <c r="D5472">
        <v>2</v>
      </c>
      <c r="E5472">
        <v>21</v>
      </c>
      <c r="F5472" t="s">
        <v>1290</v>
      </c>
      <c r="G5472">
        <v>1890</v>
      </c>
      <c r="I5472">
        <v>6</v>
      </c>
      <c r="J5472">
        <v>14</v>
      </c>
      <c r="L5472" s="11">
        <v>1</v>
      </c>
      <c r="M5472" s="16">
        <v>35.650509638259194</v>
      </c>
      <c r="N5472" s="24">
        <f t="shared" si="85"/>
        <v>748.66070240344311</v>
      </c>
      <c r="O5472" s="12">
        <v>21</v>
      </c>
      <c r="P5472" t="s">
        <v>116</v>
      </c>
      <c r="S5472">
        <v>0</v>
      </c>
      <c r="T5472">
        <v>0</v>
      </c>
      <c r="U5472">
        <v>0</v>
      </c>
      <c r="V5472">
        <v>0</v>
      </c>
      <c r="W5472">
        <v>1</v>
      </c>
      <c r="X5472">
        <v>1</v>
      </c>
      <c r="Y5472" s="26">
        <v>21</v>
      </c>
      <c r="Z5472" s="26">
        <v>21</v>
      </c>
      <c r="AA5472" t="s">
        <v>117</v>
      </c>
      <c r="AC5472" t="s">
        <v>152</v>
      </c>
      <c r="AD5472" t="s">
        <v>387</v>
      </c>
    </row>
    <row r="5473" spans="1:30" ht="15">
      <c r="A5473">
        <v>1860</v>
      </c>
      <c r="B5473" s="4">
        <v>1</v>
      </c>
      <c r="C5473">
        <v>51144</v>
      </c>
      <c r="D5473">
        <v>3</v>
      </c>
      <c r="E5473">
        <v>20</v>
      </c>
      <c r="F5473" t="s">
        <v>1290</v>
      </c>
      <c r="G5473">
        <v>1890</v>
      </c>
      <c r="I5473">
        <v>6</v>
      </c>
      <c r="J5473">
        <v>3</v>
      </c>
      <c r="L5473" s="11">
        <v>1</v>
      </c>
      <c r="M5473" s="21">
        <v>0</v>
      </c>
      <c r="N5473" s="24">
        <f t="shared" si="85"/>
        <v>0</v>
      </c>
      <c r="O5473" s="12">
        <v>20</v>
      </c>
      <c r="P5473" t="s">
        <v>116</v>
      </c>
      <c r="S5473">
        <v>0</v>
      </c>
      <c r="T5473">
        <v>0</v>
      </c>
      <c r="U5473">
        <v>0</v>
      </c>
      <c r="V5473">
        <v>0</v>
      </c>
      <c r="W5473">
        <v>1</v>
      </c>
      <c r="X5473">
        <v>1</v>
      </c>
      <c r="Y5473" s="26">
        <v>20</v>
      </c>
      <c r="Z5473" s="26">
        <v>20</v>
      </c>
      <c r="AA5473" t="s">
        <v>117</v>
      </c>
      <c r="AC5473" t="s">
        <v>152</v>
      </c>
      <c r="AD5473" t="s">
        <v>387</v>
      </c>
    </row>
    <row r="5474" spans="1:30" ht="15">
      <c r="A5474">
        <v>1860</v>
      </c>
      <c r="B5474" s="4">
        <v>1</v>
      </c>
      <c r="C5474">
        <v>51144</v>
      </c>
      <c r="D5474">
        <v>4</v>
      </c>
      <c r="E5474">
        <v>20</v>
      </c>
      <c r="F5474" t="s">
        <v>1290</v>
      </c>
      <c r="G5474">
        <v>1890</v>
      </c>
      <c r="I5474">
        <v>6</v>
      </c>
      <c r="J5474">
        <v>34</v>
      </c>
      <c r="L5474" s="11">
        <v>1</v>
      </c>
      <c r="M5474" s="16">
        <v>139.72421729991686</v>
      </c>
      <c r="N5474" s="24">
        <f t="shared" si="85"/>
        <v>2794.4843459983372</v>
      </c>
      <c r="O5474" s="12">
        <v>20</v>
      </c>
      <c r="P5474" t="s">
        <v>116</v>
      </c>
      <c r="S5474">
        <v>0</v>
      </c>
      <c r="T5474">
        <v>0</v>
      </c>
      <c r="U5474">
        <v>0</v>
      </c>
      <c r="V5474">
        <v>0</v>
      </c>
      <c r="W5474">
        <v>1</v>
      </c>
      <c r="X5474">
        <v>1</v>
      </c>
      <c r="Y5474" s="26">
        <v>20</v>
      </c>
      <c r="Z5474" s="26">
        <v>20</v>
      </c>
      <c r="AA5474" t="s">
        <v>117</v>
      </c>
      <c r="AC5474" t="s">
        <v>152</v>
      </c>
      <c r="AD5474" t="s">
        <v>387</v>
      </c>
    </row>
    <row r="5475" spans="1:30" ht="15">
      <c r="A5475">
        <v>1860</v>
      </c>
      <c r="B5475" s="4">
        <v>1</v>
      </c>
      <c r="C5475">
        <v>51144</v>
      </c>
      <c r="D5475">
        <v>5</v>
      </c>
      <c r="E5475">
        <v>20</v>
      </c>
      <c r="F5475" t="s">
        <v>1290</v>
      </c>
      <c r="G5475">
        <v>1890</v>
      </c>
      <c r="I5475">
        <v>6</v>
      </c>
      <c r="J5475">
        <v>30</v>
      </c>
      <c r="L5475" s="11">
        <v>1</v>
      </c>
      <c r="M5475" s="16">
        <v>139.72421729991686</v>
      </c>
      <c r="N5475" s="24">
        <f t="shared" si="85"/>
        <v>2794.4843459983372</v>
      </c>
      <c r="O5475" s="12">
        <v>20</v>
      </c>
      <c r="P5475" t="s">
        <v>116</v>
      </c>
      <c r="S5475">
        <v>0</v>
      </c>
      <c r="T5475">
        <v>0</v>
      </c>
      <c r="U5475">
        <v>0</v>
      </c>
      <c r="V5475">
        <v>0</v>
      </c>
      <c r="W5475">
        <v>1</v>
      </c>
      <c r="X5475">
        <v>1</v>
      </c>
      <c r="Y5475" s="26">
        <v>20</v>
      </c>
      <c r="Z5475" s="26">
        <v>20</v>
      </c>
      <c r="AA5475" t="s">
        <v>117</v>
      </c>
      <c r="AC5475" t="s">
        <v>152</v>
      </c>
      <c r="AD5475" t="s">
        <v>387</v>
      </c>
    </row>
    <row r="5476" spans="1:30" ht="15">
      <c r="A5476">
        <v>1860</v>
      </c>
      <c r="B5476" s="4">
        <v>1</v>
      </c>
      <c r="C5476">
        <v>51144</v>
      </c>
      <c r="D5476">
        <v>6</v>
      </c>
      <c r="E5476">
        <v>21</v>
      </c>
      <c r="F5476" t="s">
        <v>1290</v>
      </c>
      <c r="G5476">
        <v>1890</v>
      </c>
      <c r="I5476">
        <v>6</v>
      </c>
      <c r="J5476">
        <v>0</v>
      </c>
      <c r="K5476">
        <v>6</v>
      </c>
      <c r="L5476" s="11">
        <v>1</v>
      </c>
      <c r="M5476" s="21">
        <v>0</v>
      </c>
      <c r="N5476" s="24">
        <f t="shared" si="85"/>
        <v>0</v>
      </c>
      <c r="O5476" s="12">
        <v>21</v>
      </c>
      <c r="P5476" t="s">
        <v>116</v>
      </c>
      <c r="S5476">
        <v>0</v>
      </c>
      <c r="T5476">
        <v>0</v>
      </c>
      <c r="U5476">
        <v>0</v>
      </c>
      <c r="V5476">
        <v>0</v>
      </c>
      <c r="W5476">
        <v>1</v>
      </c>
      <c r="X5476">
        <v>1</v>
      </c>
      <c r="Y5476" s="26">
        <v>21</v>
      </c>
      <c r="Z5476" s="26">
        <v>21</v>
      </c>
      <c r="AA5476" t="s">
        <v>117</v>
      </c>
      <c r="AC5476" t="s">
        <v>152</v>
      </c>
      <c r="AD5476" t="s">
        <v>387</v>
      </c>
    </row>
    <row r="5477" spans="1:30" ht="15">
      <c r="A5477">
        <v>1860</v>
      </c>
      <c r="B5477" s="4">
        <v>1</v>
      </c>
      <c r="C5477">
        <v>51145</v>
      </c>
      <c r="D5477">
        <v>1</v>
      </c>
      <c r="E5477">
        <v>20</v>
      </c>
      <c r="F5477" t="s">
        <v>1290</v>
      </c>
      <c r="G5477">
        <v>1890</v>
      </c>
      <c r="I5477">
        <v>10</v>
      </c>
      <c r="J5477">
        <v>45</v>
      </c>
      <c r="L5477" s="11">
        <v>1</v>
      </c>
      <c r="M5477" s="16">
        <v>139.72421729991686</v>
      </c>
      <c r="N5477" s="24">
        <f t="shared" si="85"/>
        <v>2794.4843459983372</v>
      </c>
      <c r="O5477" s="12">
        <v>20</v>
      </c>
      <c r="P5477" t="s">
        <v>116</v>
      </c>
      <c r="S5477">
        <v>0</v>
      </c>
      <c r="T5477">
        <v>0</v>
      </c>
      <c r="U5477">
        <v>0</v>
      </c>
      <c r="V5477">
        <v>0</v>
      </c>
      <c r="W5477">
        <v>1</v>
      </c>
      <c r="X5477">
        <v>1</v>
      </c>
      <c r="Y5477" s="26">
        <v>20</v>
      </c>
      <c r="Z5477" s="26">
        <v>20</v>
      </c>
      <c r="AA5477" t="s">
        <v>117</v>
      </c>
      <c r="AC5477" t="s">
        <v>1118</v>
      </c>
      <c r="AD5477" t="s">
        <v>1655</v>
      </c>
    </row>
    <row r="5478" spans="1:30" ht="15">
      <c r="A5478">
        <v>1860</v>
      </c>
      <c r="B5478" s="4">
        <v>1</v>
      </c>
      <c r="C5478">
        <v>51145</v>
      </c>
      <c r="D5478">
        <v>2</v>
      </c>
      <c r="E5478">
        <v>20</v>
      </c>
      <c r="F5478" t="s">
        <v>1290</v>
      </c>
      <c r="G5478">
        <v>1890</v>
      </c>
      <c r="I5478">
        <v>10</v>
      </c>
      <c r="J5478">
        <v>40</v>
      </c>
      <c r="L5478" s="11">
        <v>1</v>
      </c>
      <c r="M5478" s="16">
        <v>139.72421729991686</v>
      </c>
      <c r="N5478" s="24">
        <f t="shared" si="85"/>
        <v>2794.4843459983372</v>
      </c>
      <c r="O5478" s="12">
        <v>20</v>
      </c>
      <c r="P5478" t="s">
        <v>116</v>
      </c>
      <c r="S5478">
        <v>0</v>
      </c>
      <c r="T5478">
        <v>0</v>
      </c>
      <c r="U5478">
        <v>0</v>
      </c>
      <c r="V5478">
        <v>0</v>
      </c>
      <c r="W5478">
        <v>1</v>
      </c>
      <c r="X5478">
        <v>1</v>
      </c>
      <c r="Y5478" s="26">
        <v>20</v>
      </c>
      <c r="Z5478" s="26">
        <v>20</v>
      </c>
      <c r="AA5478" t="s">
        <v>117</v>
      </c>
      <c r="AC5478" t="s">
        <v>1118</v>
      </c>
      <c r="AD5478" t="s">
        <v>1655</v>
      </c>
    </row>
    <row r="5479" spans="1:30" ht="15">
      <c r="A5479">
        <v>1860</v>
      </c>
      <c r="B5479" s="4">
        <v>1</v>
      </c>
      <c r="C5479">
        <v>51145</v>
      </c>
      <c r="D5479">
        <v>3</v>
      </c>
      <c r="E5479">
        <v>20</v>
      </c>
      <c r="F5479" t="s">
        <v>1290</v>
      </c>
      <c r="G5479">
        <v>1890</v>
      </c>
      <c r="I5479">
        <v>10</v>
      </c>
      <c r="J5479">
        <v>19</v>
      </c>
      <c r="L5479" s="11">
        <v>1</v>
      </c>
      <c r="M5479" s="16">
        <v>139.72421729991686</v>
      </c>
      <c r="N5479" s="24">
        <f t="shared" si="85"/>
        <v>2794.4843459983372</v>
      </c>
      <c r="O5479" s="12">
        <v>20</v>
      </c>
      <c r="P5479" t="s">
        <v>116</v>
      </c>
      <c r="S5479">
        <v>0</v>
      </c>
      <c r="T5479">
        <v>0</v>
      </c>
      <c r="U5479">
        <v>0</v>
      </c>
      <c r="V5479">
        <v>0</v>
      </c>
      <c r="W5479">
        <v>1</v>
      </c>
      <c r="X5479">
        <v>1</v>
      </c>
      <c r="Y5479" s="26">
        <v>20</v>
      </c>
      <c r="Z5479" s="26">
        <v>20</v>
      </c>
      <c r="AA5479" t="s">
        <v>117</v>
      </c>
      <c r="AC5479" t="s">
        <v>1118</v>
      </c>
      <c r="AD5479" t="s">
        <v>1655</v>
      </c>
    </row>
    <row r="5480" spans="1:30" ht="15">
      <c r="A5480">
        <v>1860</v>
      </c>
      <c r="B5480" s="4">
        <v>1</v>
      </c>
      <c r="C5480">
        <v>51145</v>
      </c>
      <c r="D5480">
        <v>4</v>
      </c>
      <c r="E5480">
        <v>21</v>
      </c>
      <c r="F5480" t="s">
        <v>1290</v>
      </c>
      <c r="G5480">
        <v>1890</v>
      </c>
      <c r="I5480">
        <v>10</v>
      </c>
      <c r="J5480">
        <v>10</v>
      </c>
      <c r="L5480" s="11">
        <v>1</v>
      </c>
      <c r="M5480" s="22">
        <v>20.8</v>
      </c>
      <c r="N5480" s="24">
        <f t="shared" si="85"/>
        <v>436.8</v>
      </c>
      <c r="O5480" s="12">
        <v>21</v>
      </c>
      <c r="P5480" t="s">
        <v>116</v>
      </c>
      <c r="S5480">
        <v>0</v>
      </c>
      <c r="T5480">
        <v>0</v>
      </c>
      <c r="U5480">
        <v>0</v>
      </c>
      <c r="V5480">
        <v>0</v>
      </c>
      <c r="W5480">
        <v>1</v>
      </c>
      <c r="X5480">
        <v>1</v>
      </c>
      <c r="Y5480" s="26">
        <v>21</v>
      </c>
      <c r="Z5480" s="26">
        <v>21</v>
      </c>
      <c r="AA5480" t="s">
        <v>117</v>
      </c>
      <c r="AC5480" t="s">
        <v>1118</v>
      </c>
      <c r="AD5480" t="s">
        <v>1655</v>
      </c>
    </row>
    <row r="5481" spans="1:30" ht="15">
      <c r="A5481">
        <v>1860</v>
      </c>
      <c r="B5481" s="4">
        <v>1</v>
      </c>
      <c r="C5481">
        <v>51145</v>
      </c>
      <c r="D5481">
        <v>5</v>
      </c>
      <c r="E5481">
        <v>20</v>
      </c>
      <c r="F5481" t="s">
        <v>1290</v>
      </c>
      <c r="G5481">
        <v>1890</v>
      </c>
      <c r="I5481">
        <v>10</v>
      </c>
      <c r="J5481">
        <v>8</v>
      </c>
      <c r="L5481" s="11">
        <v>1</v>
      </c>
      <c r="M5481" s="22">
        <v>20.8</v>
      </c>
      <c r="N5481" s="24">
        <f t="shared" si="85"/>
        <v>416</v>
      </c>
      <c r="O5481" s="12">
        <v>20</v>
      </c>
      <c r="P5481" t="s">
        <v>116</v>
      </c>
      <c r="S5481">
        <v>0</v>
      </c>
      <c r="T5481">
        <v>0</v>
      </c>
      <c r="U5481">
        <v>0</v>
      </c>
      <c r="V5481">
        <v>0</v>
      </c>
      <c r="W5481">
        <v>1</v>
      </c>
      <c r="X5481">
        <v>1</v>
      </c>
      <c r="Y5481" s="26">
        <v>20</v>
      </c>
      <c r="Z5481" s="26">
        <v>20</v>
      </c>
      <c r="AA5481" t="s">
        <v>117</v>
      </c>
      <c r="AC5481" t="s">
        <v>1118</v>
      </c>
      <c r="AD5481" t="s">
        <v>1655</v>
      </c>
    </row>
    <row r="5482" spans="1:30" ht="15">
      <c r="A5482">
        <v>1860</v>
      </c>
      <c r="B5482" s="4">
        <v>1</v>
      </c>
      <c r="C5482">
        <v>51145</v>
      </c>
      <c r="D5482">
        <v>6</v>
      </c>
      <c r="E5482">
        <v>20</v>
      </c>
      <c r="F5482" t="s">
        <v>1290</v>
      </c>
      <c r="G5482">
        <v>1890</v>
      </c>
      <c r="I5482">
        <v>10</v>
      </c>
      <c r="J5482">
        <v>6</v>
      </c>
      <c r="L5482" s="11">
        <v>1</v>
      </c>
      <c r="M5482" s="21">
        <v>0</v>
      </c>
      <c r="N5482" s="24">
        <f t="shared" si="85"/>
        <v>0</v>
      </c>
      <c r="O5482" s="12">
        <v>20</v>
      </c>
      <c r="P5482" t="s">
        <v>116</v>
      </c>
      <c r="S5482">
        <v>0</v>
      </c>
      <c r="T5482">
        <v>0</v>
      </c>
      <c r="U5482">
        <v>0</v>
      </c>
      <c r="V5482">
        <v>0</v>
      </c>
      <c r="W5482">
        <v>1</v>
      </c>
      <c r="X5482">
        <v>1</v>
      </c>
      <c r="Y5482" s="26">
        <v>20</v>
      </c>
      <c r="Z5482" s="26">
        <v>20</v>
      </c>
      <c r="AA5482" t="s">
        <v>117</v>
      </c>
      <c r="AC5482" t="s">
        <v>1118</v>
      </c>
      <c r="AD5482" t="s">
        <v>1655</v>
      </c>
    </row>
    <row r="5483" spans="1:30">
      <c r="A5483">
        <v>1860</v>
      </c>
      <c r="B5483" s="4">
        <v>1</v>
      </c>
      <c r="C5483">
        <v>51145</v>
      </c>
      <c r="D5483">
        <v>7</v>
      </c>
      <c r="E5483">
        <v>20</v>
      </c>
      <c r="F5483" t="s">
        <v>1290</v>
      </c>
      <c r="G5483">
        <v>1890</v>
      </c>
      <c r="I5483">
        <v>10</v>
      </c>
      <c r="J5483">
        <v>3</v>
      </c>
      <c r="L5483" s="10">
        <v>0</v>
      </c>
      <c r="M5483" s="12">
        <v>0</v>
      </c>
      <c r="N5483" s="24">
        <f t="shared" si="85"/>
        <v>0</v>
      </c>
      <c r="O5483" s="12">
        <v>20</v>
      </c>
      <c r="P5483" t="s">
        <v>116</v>
      </c>
      <c r="S5483">
        <v>0</v>
      </c>
      <c r="T5483">
        <v>0</v>
      </c>
      <c r="U5483">
        <v>0</v>
      </c>
      <c r="V5483">
        <v>0</v>
      </c>
      <c r="W5483">
        <v>1</v>
      </c>
      <c r="X5483">
        <v>1</v>
      </c>
      <c r="Y5483" s="26">
        <v>20</v>
      </c>
      <c r="Z5483" s="26">
        <v>20</v>
      </c>
      <c r="AA5483" t="s">
        <v>117</v>
      </c>
      <c r="AC5483" t="s">
        <v>1118</v>
      </c>
      <c r="AD5483" t="s">
        <v>1655</v>
      </c>
    </row>
    <row r="5484" spans="1:30" ht="15">
      <c r="A5484">
        <v>1860</v>
      </c>
      <c r="B5484" s="4">
        <v>1</v>
      </c>
      <c r="C5484">
        <v>51145</v>
      </c>
      <c r="D5484">
        <v>8</v>
      </c>
      <c r="E5484">
        <v>21</v>
      </c>
      <c r="F5484" t="s">
        <v>1290</v>
      </c>
      <c r="G5484">
        <v>1890</v>
      </c>
      <c r="I5484">
        <v>10</v>
      </c>
      <c r="J5484">
        <v>60</v>
      </c>
      <c r="L5484" s="10">
        <v>0</v>
      </c>
      <c r="M5484" s="16">
        <v>45.18</v>
      </c>
      <c r="N5484" s="24">
        <f t="shared" si="85"/>
        <v>948.78</v>
      </c>
      <c r="O5484" s="12">
        <v>21</v>
      </c>
      <c r="P5484" t="s">
        <v>116</v>
      </c>
      <c r="S5484">
        <v>0</v>
      </c>
      <c r="T5484">
        <v>0</v>
      </c>
      <c r="U5484">
        <v>0</v>
      </c>
      <c r="V5484">
        <v>0</v>
      </c>
      <c r="W5484">
        <v>1</v>
      </c>
      <c r="X5484">
        <v>1</v>
      </c>
      <c r="Y5484" s="26">
        <v>21</v>
      </c>
      <c r="Z5484" s="26">
        <v>21</v>
      </c>
      <c r="AA5484" t="s">
        <v>117</v>
      </c>
      <c r="AC5484" t="s">
        <v>1118</v>
      </c>
      <c r="AD5484" t="s">
        <v>1655</v>
      </c>
    </row>
    <row r="5485" spans="1:30" ht="15">
      <c r="A5485">
        <v>1860</v>
      </c>
      <c r="B5485" s="4">
        <v>1</v>
      </c>
      <c r="C5485">
        <v>51145</v>
      </c>
      <c r="D5485">
        <v>9</v>
      </c>
      <c r="E5485">
        <v>20</v>
      </c>
      <c r="F5485" t="s">
        <v>1290</v>
      </c>
      <c r="G5485">
        <v>1890</v>
      </c>
      <c r="I5485">
        <v>10</v>
      </c>
      <c r="J5485">
        <v>37</v>
      </c>
      <c r="L5485" s="10">
        <v>0</v>
      </c>
      <c r="M5485" s="16">
        <v>69.069443965111702</v>
      </c>
      <c r="N5485" s="24">
        <f t="shared" si="85"/>
        <v>1381.388879302234</v>
      </c>
      <c r="O5485" s="12">
        <v>20</v>
      </c>
      <c r="P5485" t="s">
        <v>116</v>
      </c>
      <c r="S5485">
        <v>0</v>
      </c>
      <c r="T5485">
        <v>0</v>
      </c>
      <c r="U5485">
        <v>0</v>
      </c>
      <c r="V5485">
        <v>0</v>
      </c>
      <c r="W5485">
        <v>1</v>
      </c>
      <c r="X5485">
        <v>1</v>
      </c>
      <c r="Y5485" s="26">
        <v>20</v>
      </c>
      <c r="Z5485" s="26">
        <v>20</v>
      </c>
      <c r="AA5485" t="s">
        <v>117</v>
      </c>
      <c r="AC5485" t="s">
        <v>1118</v>
      </c>
      <c r="AD5485" t="s">
        <v>1655</v>
      </c>
    </row>
    <row r="5486" spans="1:30">
      <c r="A5486">
        <v>1860</v>
      </c>
      <c r="B5486" s="4">
        <v>1</v>
      </c>
      <c r="C5486">
        <v>51145</v>
      </c>
      <c r="D5486">
        <v>10</v>
      </c>
      <c r="E5486">
        <v>20</v>
      </c>
      <c r="F5486" t="s">
        <v>1290</v>
      </c>
      <c r="G5486">
        <v>1890</v>
      </c>
      <c r="I5486">
        <v>10</v>
      </c>
      <c r="J5486">
        <v>1</v>
      </c>
      <c r="L5486" s="10">
        <v>0</v>
      </c>
      <c r="M5486" s="12">
        <v>0</v>
      </c>
      <c r="N5486" s="24">
        <f t="shared" si="85"/>
        <v>0</v>
      </c>
      <c r="O5486" s="12">
        <v>20</v>
      </c>
      <c r="P5486" t="s">
        <v>116</v>
      </c>
      <c r="S5486">
        <v>0</v>
      </c>
      <c r="T5486">
        <v>0</v>
      </c>
      <c r="U5486">
        <v>0</v>
      </c>
      <c r="V5486">
        <v>0</v>
      </c>
      <c r="W5486">
        <v>1</v>
      </c>
      <c r="X5486">
        <v>1</v>
      </c>
      <c r="Y5486" s="26">
        <v>20</v>
      </c>
      <c r="Z5486" s="26">
        <v>20</v>
      </c>
      <c r="AA5486" t="s">
        <v>117</v>
      </c>
      <c r="AC5486" t="s">
        <v>1118</v>
      </c>
      <c r="AD5486" t="s">
        <v>1655</v>
      </c>
    </row>
    <row r="5487" spans="1:30" ht="15">
      <c r="A5487">
        <v>1860</v>
      </c>
      <c r="B5487" s="4">
        <v>1</v>
      </c>
      <c r="C5487">
        <v>51146</v>
      </c>
      <c r="D5487">
        <v>1</v>
      </c>
      <c r="E5487">
        <v>20</v>
      </c>
      <c r="F5487" t="s">
        <v>1290</v>
      </c>
      <c r="G5487">
        <v>1890</v>
      </c>
      <c r="I5487">
        <v>2</v>
      </c>
      <c r="J5487">
        <v>19</v>
      </c>
      <c r="L5487" s="10">
        <v>0</v>
      </c>
      <c r="M5487" s="16">
        <v>69.069443965111702</v>
      </c>
      <c r="N5487" s="24">
        <f t="shared" si="85"/>
        <v>1381.388879302234</v>
      </c>
      <c r="O5487" s="12">
        <v>20</v>
      </c>
      <c r="P5487" t="s">
        <v>116</v>
      </c>
      <c r="S5487">
        <v>0</v>
      </c>
      <c r="T5487">
        <v>0</v>
      </c>
      <c r="U5487">
        <v>0</v>
      </c>
      <c r="V5487">
        <v>0</v>
      </c>
      <c r="W5487">
        <v>1</v>
      </c>
      <c r="X5487" t="s">
        <v>247</v>
      </c>
      <c r="Y5487" s="26">
        <v>0</v>
      </c>
      <c r="Z5487" s="26">
        <v>20</v>
      </c>
      <c r="AA5487" t="s">
        <v>117</v>
      </c>
      <c r="AC5487" t="s">
        <v>800</v>
      </c>
      <c r="AD5487" t="s">
        <v>514</v>
      </c>
    </row>
    <row r="5488" spans="1:30">
      <c r="A5488">
        <v>1860</v>
      </c>
      <c r="B5488" s="4">
        <v>1</v>
      </c>
      <c r="C5488">
        <v>51146</v>
      </c>
      <c r="D5488">
        <v>2</v>
      </c>
      <c r="E5488">
        <v>21</v>
      </c>
      <c r="F5488" t="s">
        <v>1290</v>
      </c>
      <c r="G5488">
        <v>1890</v>
      </c>
      <c r="I5488">
        <v>2</v>
      </c>
      <c r="J5488">
        <v>1</v>
      </c>
      <c r="L5488" s="10">
        <v>0</v>
      </c>
      <c r="M5488" s="12">
        <v>0</v>
      </c>
      <c r="N5488" s="24">
        <f t="shared" si="85"/>
        <v>0</v>
      </c>
      <c r="O5488" s="12">
        <v>21</v>
      </c>
      <c r="P5488" t="s">
        <v>116</v>
      </c>
      <c r="S5488">
        <v>0</v>
      </c>
      <c r="T5488">
        <v>0</v>
      </c>
      <c r="U5488">
        <v>0</v>
      </c>
      <c r="V5488">
        <v>0</v>
      </c>
      <c r="W5488">
        <v>1</v>
      </c>
      <c r="X5488" t="s">
        <v>247</v>
      </c>
      <c r="Y5488" s="26">
        <v>0</v>
      </c>
      <c r="Z5488" s="26">
        <v>21</v>
      </c>
      <c r="AA5488" t="s">
        <v>117</v>
      </c>
      <c r="AC5488" t="s">
        <v>800</v>
      </c>
      <c r="AD5488" t="s">
        <v>514</v>
      </c>
    </row>
    <row r="5489" spans="1:30" ht="15">
      <c r="A5489">
        <v>1860</v>
      </c>
      <c r="B5489" s="4">
        <v>1</v>
      </c>
      <c r="C5489">
        <v>51147</v>
      </c>
      <c r="D5489">
        <v>1</v>
      </c>
      <c r="E5489">
        <v>20</v>
      </c>
      <c r="F5489" t="s">
        <v>1290</v>
      </c>
      <c r="G5489">
        <v>1890</v>
      </c>
      <c r="I5489">
        <v>3</v>
      </c>
      <c r="J5489">
        <v>10</v>
      </c>
      <c r="L5489" s="10">
        <v>0</v>
      </c>
      <c r="M5489" s="16">
        <v>20.804249475679534</v>
      </c>
      <c r="N5489" s="24">
        <f t="shared" si="85"/>
        <v>416.0849895135907</v>
      </c>
      <c r="O5489" s="12">
        <v>20</v>
      </c>
      <c r="P5489" t="s">
        <v>116</v>
      </c>
      <c r="S5489">
        <v>0</v>
      </c>
      <c r="T5489">
        <v>0</v>
      </c>
      <c r="U5489">
        <v>0</v>
      </c>
      <c r="V5489">
        <v>0</v>
      </c>
      <c r="W5489">
        <v>1</v>
      </c>
      <c r="X5489">
        <v>1</v>
      </c>
      <c r="Y5489" s="26">
        <v>20</v>
      </c>
      <c r="Z5489" s="26">
        <v>20</v>
      </c>
      <c r="AA5489" t="s">
        <v>117</v>
      </c>
      <c r="AC5489" t="s">
        <v>397</v>
      </c>
      <c r="AD5489" t="s">
        <v>1656</v>
      </c>
    </row>
    <row r="5490" spans="1:30" ht="15">
      <c r="A5490">
        <v>1860</v>
      </c>
      <c r="B5490" s="4">
        <v>1</v>
      </c>
      <c r="C5490">
        <v>51147</v>
      </c>
      <c r="D5490">
        <v>2</v>
      </c>
      <c r="E5490">
        <v>20</v>
      </c>
      <c r="F5490" t="s">
        <v>1290</v>
      </c>
      <c r="G5490">
        <v>1890</v>
      </c>
      <c r="I5490">
        <v>3</v>
      </c>
      <c r="J5490">
        <v>21</v>
      </c>
      <c r="L5490" s="10">
        <v>0</v>
      </c>
      <c r="M5490" s="16">
        <v>69.069443965111702</v>
      </c>
      <c r="N5490" s="24">
        <f t="shared" si="85"/>
        <v>1381.388879302234</v>
      </c>
      <c r="O5490" s="12">
        <v>20</v>
      </c>
      <c r="P5490" t="s">
        <v>116</v>
      </c>
      <c r="S5490">
        <v>0</v>
      </c>
      <c r="T5490">
        <v>0</v>
      </c>
      <c r="U5490">
        <v>0</v>
      </c>
      <c r="V5490">
        <v>0</v>
      </c>
      <c r="W5490">
        <v>1</v>
      </c>
      <c r="X5490">
        <v>1</v>
      </c>
      <c r="Y5490" s="26">
        <v>20</v>
      </c>
      <c r="Z5490" s="26">
        <v>20</v>
      </c>
      <c r="AA5490" t="s">
        <v>117</v>
      </c>
      <c r="AC5490" t="s">
        <v>397</v>
      </c>
      <c r="AD5490" t="s">
        <v>1656</v>
      </c>
    </row>
    <row r="5491" spans="1:30" ht="15">
      <c r="A5491">
        <v>1860</v>
      </c>
      <c r="B5491" s="4">
        <v>1</v>
      </c>
      <c r="C5491">
        <v>51147</v>
      </c>
      <c r="D5491">
        <v>3</v>
      </c>
      <c r="E5491">
        <v>20</v>
      </c>
      <c r="F5491" t="s">
        <v>1290</v>
      </c>
      <c r="G5491">
        <v>1890</v>
      </c>
      <c r="I5491">
        <v>3</v>
      </c>
      <c r="J5491">
        <v>1</v>
      </c>
      <c r="L5491" s="11">
        <v>1</v>
      </c>
      <c r="M5491" s="21">
        <v>0</v>
      </c>
      <c r="N5491" s="24">
        <f t="shared" si="85"/>
        <v>0</v>
      </c>
      <c r="O5491" s="12">
        <v>20</v>
      </c>
      <c r="P5491" t="s">
        <v>116</v>
      </c>
      <c r="S5491">
        <v>0</v>
      </c>
      <c r="T5491">
        <v>0</v>
      </c>
      <c r="U5491">
        <v>0</v>
      </c>
      <c r="V5491">
        <v>0</v>
      </c>
      <c r="W5491">
        <v>1</v>
      </c>
      <c r="X5491">
        <v>1</v>
      </c>
      <c r="Y5491" s="26">
        <v>20</v>
      </c>
      <c r="Z5491" s="26">
        <v>20</v>
      </c>
      <c r="AA5491" t="s">
        <v>117</v>
      </c>
      <c r="AC5491" t="s">
        <v>397</v>
      </c>
      <c r="AD5491" t="s">
        <v>1656</v>
      </c>
    </row>
    <row r="5492" spans="1:30" ht="15">
      <c r="A5492">
        <v>1860</v>
      </c>
      <c r="B5492" s="4">
        <v>1</v>
      </c>
      <c r="C5492">
        <v>51148</v>
      </c>
      <c r="D5492">
        <v>1</v>
      </c>
      <c r="E5492">
        <v>21</v>
      </c>
      <c r="F5492" t="s">
        <v>1290</v>
      </c>
      <c r="G5492">
        <v>1890</v>
      </c>
      <c r="I5492">
        <v>8</v>
      </c>
      <c r="J5492">
        <v>14</v>
      </c>
      <c r="L5492" s="11">
        <v>1</v>
      </c>
      <c r="M5492" s="16">
        <v>35.650509638259194</v>
      </c>
      <c r="N5492" s="24">
        <f t="shared" si="85"/>
        <v>748.66070240344311</v>
      </c>
      <c r="O5492" s="12">
        <v>21</v>
      </c>
      <c r="P5492" t="s">
        <v>116</v>
      </c>
      <c r="S5492">
        <v>0</v>
      </c>
      <c r="T5492">
        <v>0</v>
      </c>
      <c r="U5492">
        <v>0</v>
      </c>
      <c r="V5492">
        <v>0</v>
      </c>
      <c r="W5492">
        <v>1</v>
      </c>
      <c r="X5492">
        <v>1</v>
      </c>
      <c r="Y5492" s="26">
        <v>21</v>
      </c>
      <c r="Z5492" s="26">
        <v>21</v>
      </c>
      <c r="AA5492" t="s">
        <v>117</v>
      </c>
      <c r="AC5492" t="s">
        <v>104</v>
      </c>
      <c r="AD5492" t="s">
        <v>365</v>
      </c>
    </row>
    <row r="5493" spans="1:30" ht="15">
      <c r="A5493">
        <v>1860</v>
      </c>
      <c r="B5493" s="4">
        <v>1</v>
      </c>
      <c r="C5493">
        <v>51148</v>
      </c>
      <c r="D5493">
        <v>2</v>
      </c>
      <c r="E5493">
        <v>20</v>
      </c>
      <c r="F5493" t="s">
        <v>1290</v>
      </c>
      <c r="G5493">
        <v>1890</v>
      </c>
      <c r="I5493">
        <v>8</v>
      </c>
      <c r="J5493">
        <v>5</v>
      </c>
      <c r="L5493" s="11">
        <v>1</v>
      </c>
      <c r="M5493" s="21">
        <v>0</v>
      </c>
      <c r="N5493" s="24">
        <f t="shared" si="85"/>
        <v>0</v>
      </c>
      <c r="O5493" s="12">
        <v>20</v>
      </c>
      <c r="P5493" t="s">
        <v>116</v>
      </c>
      <c r="S5493">
        <v>0</v>
      </c>
      <c r="T5493">
        <v>0</v>
      </c>
      <c r="U5493">
        <v>0</v>
      </c>
      <c r="V5493">
        <v>0</v>
      </c>
      <c r="W5493">
        <v>1</v>
      </c>
      <c r="X5493">
        <v>1</v>
      </c>
      <c r="Y5493" s="26">
        <v>20</v>
      </c>
      <c r="Z5493" s="26">
        <v>20</v>
      </c>
      <c r="AA5493" t="s">
        <v>117</v>
      </c>
      <c r="AC5493" t="s">
        <v>104</v>
      </c>
      <c r="AD5493" t="s">
        <v>365</v>
      </c>
    </row>
    <row r="5494" spans="1:30" ht="15">
      <c r="A5494">
        <v>1860</v>
      </c>
      <c r="B5494" s="4">
        <v>1</v>
      </c>
      <c r="C5494">
        <v>51148</v>
      </c>
      <c r="D5494">
        <v>3</v>
      </c>
      <c r="E5494">
        <v>20</v>
      </c>
      <c r="F5494" t="s">
        <v>1290</v>
      </c>
      <c r="G5494">
        <v>1890</v>
      </c>
      <c r="I5494">
        <v>8</v>
      </c>
      <c r="J5494">
        <v>37</v>
      </c>
      <c r="L5494" s="10">
        <v>0</v>
      </c>
      <c r="M5494" s="16">
        <v>69.069443965111702</v>
      </c>
      <c r="N5494" s="24">
        <f t="shared" si="85"/>
        <v>1381.388879302234</v>
      </c>
      <c r="O5494" s="12">
        <v>20</v>
      </c>
      <c r="P5494" t="s">
        <v>116</v>
      </c>
      <c r="S5494">
        <v>0</v>
      </c>
      <c r="T5494">
        <v>0</v>
      </c>
      <c r="U5494">
        <v>0</v>
      </c>
      <c r="V5494">
        <v>0</v>
      </c>
      <c r="W5494">
        <v>1</v>
      </c>
      <c r="X5494">
        <v>1</v>
      </c>
      <c r="Y5494" s="26">
        <v>20</v>
      </c>
      <c r="Z5494" s="26">
        <v>20</v>
      </c>
      <c r="AA5494" t="s">
        <v>117</v>
      </c>
      <c r="AC5494" t="s">
        <v>104</v>
      </c>
      <c r="AD5494" t="s">
        <v>365</v>
      </c>
    </row>
    <row r="5495" spans="1:30" ht="15">
      <c r="A5495">
        <v>1860</v>
      </c>
      <c r="B5495" s="4">
        <v>1</v>
      </c>
      <c r="C5495">
        <v>51148</v>
      </c>
      <c r="D5495">
        <v>4</v>
      </c>
      <c r="E5495">
        <v>20</v>
      </c>
      <c r="F5495" t="s">
        <v>1290</v>
      </c>
      <c r="G5495">
        <v>1890</v>
      </c>
      <c r="I5495">
        <v>8</v>
      </c>
      <c r="J5495">
        <v>10</v>
      </c>
      <c r="L5495" s="10">
        <v>0</v>
      </c>
      <c r="M5495" s="16">
        <v>20.804249475679534</v>
      </c>
      <c r="N5495" s="24">
        <f t="shared" si="85"/>
        <v>416.0849895135907</v>
      </c>
      <c r="O5495" s="12">
        <v>20</v>
      </c>
      <c r="P5495" t="s">
        <v>116</v>
      </c>
      <c r="S5495">
        <v>0</v>
      </c>
      <c r="T5495">
        <v>0</v>
      </c>
      <c r="U5495">
        <v>0</v>
      </c>
      <c r="V5495">
        <v>0</v>
      </c>
      <c r="W5495">
        <v>1</v>
      </c>
      <c r="X5495">
        <v>1</v>
      </c>
      <c r="Y5495" s="26">
        <v>20</v>
      </c>
      <c r="Z5495" s="26">
        <v>20</v>
      </c>
      <c r="AA5495" t="s">
        <v>117</v>
      </c>
      <c r="AC5495" t="s">
        <v>104</v>
      </c>
      <c r="AD5495" t="s">
        <v>365</v>
      </c>
    </row>
    <row r="5496" spans="1:30" ht="15">
      <c r="A5496">
        <v>1860</v>
      </c>
      <c r="B5496" s="4">
        <v>1</v>
      </c>
      <c r="C5496">
        <v>51148</v>
      </c>
      <c r="D5496">
        <v>5</v>
      </c>
      <c r="E5496">
        <v>21</v>
      </c>
      <c r="F5496" t="s">
        <v>1290</v>
      </c>
      <c r="G5496">
        <v>1890</v>
      </c>
      <c r="I5496">
        <v>8</v>
      </c>
      <c r="J5496">
        <v>8</v>
      </c>
      <c r="L5496" s="10">
        <v>0</v>
      </c>
      <c r="M5496" s="16">
        <v>20.804249475679534</v>
      </c>
      <c r="N5496" s="24">
        <f t="shared" si="85"/>
        <v>436.88923898927021</v>
      </c>
      <c r="O5496" s="12">
        <v>21</v>
      </c>
      <c r="P5496" t="s">
        <v>116</v>
      </c>
      <c r="S5496">
        <v>0</v>
      </c>
      <c r="T5496">
        <v>0</v>
      </c>
      <c r="U5496">
        <v>0</v>
      </c>
      <c r="V5496">
        <v>0</v>
      </c>
      <c r="W5496">
        <v>1</v>
      </c>
      <c r="X5496">
        <v>1</v>
      </c>
      <c r="Y5496" s="26">
        <v>21</v>
      </c>
      <c r="Z5496" s="26">
        <v>21</v>
      </c>
      <c r="AA5496" t="s">
        <v>117</v>
      </c>
      <c r="AC5496" t="s">
        <v>104</v>
      </c>
      <c r="AD5496" t="s">
        <v>365</v>
      </c>
    </row>
    <row r="5497" spans="1:30">
      <c r="A5497">
        <v>1860</v>
      </c>
      <c r="B5497" s="4">
        <v>1</v>
      </c>
      <c r="C5497">
        <v>51148</v>
      </c>
      <c r="D5497">
        <v>6</v>
      </c>
      <c r="E5497">
        <v>20</v>
      </c>
      <c r="F5497" t="s">
        <v>1290</v>
      </c>
      <c r="G5497">
        <v>1890</v>
      </c>
      <c r="I5497">
        <v>8</v>
      </c>
      <c r="J5497">
        <v>6</v>
      </c>
      <c r="L5497" s="10">
        <v>0</v>
      </c>
      <c r="M5497" s="12">
        <v>0</v>
      </c>
      <c r="N5497" s="24">
        <f t="shared" si="85"/>
        <v>0</v>
      </c>
      <c r="O5497" s="12">
        <v>20</v>
      </c>
      <c r="P5497" t="s">
        <v>116</v>
      </c>
      <c r="S5497">
        <v>0</v>
      </c>
      <c r="T5497">
        <v>0</v>
      </c>
      <c r="U5497">
        <v>0</v>
      </c>
      <c r="V5497">
        <v>0</v>
      </c>
      <c r="W5497">
        <v>1</v>
      </c>
      <c r="X5497">
        <v>1</v>
      </c>
      <c r="Y5497" s="26">
        <v>20</v>
      </c>
      <c r="Z5497" s="26">
        <v>20</v>
      </c>
      <c r="AA5497" t="s">
        <v>117</v>
      </c>
      <c r="AC5497" t="s">
        <v>104</v>
      </c>
      <c r="AD5497" t="s">
        <v>365</v>
      </c>
    </row>
    <row r="5498" spans="1:30">
      <c r="A5498">
        <v>1860</v>
      </c>
      <c r="B5498" s="4">
        <v>1</v>
      </c>
      <c r="C5498">
        <v>51148</v>
      </c>
      <c r="D5498">
        <v>7</v>
      </c>
      <c r="E5498">
        <v>20</v>
      </c>
      <c r="F5498" t="s">
        <v>1290</v>
      </c>
      <c r="G5498">
        <v>1890</v>
      </c>
      <c r="I5498">
        <v>8</v>
      </c>
      <c r="J5498">
        <v>3</v>
      </c>
      <c r="L5498" s="10">
        <v>0</v>
      </c>
      <c r="M5498" s="12">
        <v>0</v>
      </c>
      <c r="N5498" s="24">
        <f t="shared" si="85"/>
        <v>0</v>
      </c>
      <c r="O5498" s="12">
        <v>20</v>
      </c>
      <c r="P5498" t="s">
        <v>116</v>
      </c>
      <c r="S5498">
        <v>0</v>
      </c>
      <c r="T5498">
        <v>0</v>
      </c>
      <c r="U5498">
        <v>0</v>
      </c>
      <c r="V5498">
        <v>0</v>
      </c>
      <c r="W5498">
        <v>1</v>
      </c>
      <c r="X5498">
        <v>1</v>
      </c>
      <c r="Y5498" s="26">
        <v>20</v>
      </c>
      <c r="Z5498" s="26">
        <v>20</v>
      </c>
      <c r="AA5498" t="s">
        <v>117</v>
      </c>
      <c r="AC5498" t="s">
        <v>104</v>
      </c>
      <c r="AD5498" t="s">
        <v>365</v>
      </c>
    </row>
    <row r="5499" spans="1:30">
      <c r="A5499">
        <v>1860</v>
      </c>
      <c r="B5499" s="4">
        <v>1</v>
      </c>
      <c r="C5499">
        <v>51148</v>
      </c>
      <c r="D5499">
        <v>8</v>
      </c>
      <c r="E5499">
        <v>20</v>
      </c>
      <c r="F5499" t="s">
        <v>1290</v>
      </c>
      <c r="G5499">
        <v>1890</v>
      </c>
      <c r="I5499">
        <v>8</v>
      </c>
      <c r="J5499">
        <v>0</v>
      </c>
      <c r="K5499">
        <v>10</v>
      </c>
      <c r="L5499" s="10">
        <v>0</v>
      </c>
      <c r="M5499" s="12">
        <v>0</v>
      </c>
      <c r="N5499" s="24">
        <f t="shared" si="85"/>
        <v>0</v>
      </c>
      <c r="O5499" s="12">
        <v>20</v>
      </c>
      <c r="P5499" t="s">
        <v>116</v>
      </c>
      <c r="S5499">
        <v>0</v>
      </c>
      <c r="T5499">
        <v>0</v>
      </c>
      <c r="U5499">
        <v>0</v>
      </c>
      <c r="V5499">
        <v>0</v>
      </c>
      <c r="W5499">
        <v>1</v>
      </c>
      <c r="X5499">
        <v>1</v>
      </c>
      <c r="Y5499" s="26">
        <v>20</v>
      </c>
      <c r="Z5499" s="26">
        <v>20</v>
      </c>
      <c r="AA5499" t="s">
        <v>117</v>
      </c>
      <c r="AC5499" t="s">
        <v>104</v>
      </c>
      <c r="AD5499" t="s">
        <v>365</v>
      </c>
    </row>
    <row r="5500" spans="1:30" ht="15">
      <c r="A5500">
        <v>1860</v>
      </c>
      <c r="B5500" s="4">
        <v>1</v>
      </c>
      <c r="C5500">
        <v>51149</v>
      </c>
      <c r="D5500">
        <v>1</v>
      </c>
      <c r="E5500">
        <v>21</v>
      </c>
      <c r="F5500" t="s">
        <v>1290</v>
      </c>
      <c r="G5500">
        <v>1890</v>
      </c>
      <c r="I5500">
        <v>7</v>
      </c>
      <c r="J5500">
        <v>20</v>
      </c>
      <c r="L5500" s="11">
        <v>1</v>
      </c>
      <c r="M5500" s="16">
        <v>139.72421729991686</v>
      </c>
      <c r="N5500" s="24">
        <f t="shared" si="85"/>
        <v>2934.2085632982539</v>
      </c>
      <c r="O5500" s="12">
        <v>21</v>
      </c>
      <c r="P5500" t="s">
        <v>116</v>
      </c>
      <c r="S5500">
        <v>0</v>
      </c>
      <c r="T5500">
        <v>0</v>
      </c>
      <c r="U5500">
        <v>0</v>
      </c>
      <c r="V5500">
        <v>0</v>
      </c>
      <c r="W5500">
        <v>1</v>
      </c>
      <c r="X5500">
        <v>1</v>
      </c>
      <c r="Y5500" s="26">
        <v>21</v>
      </c>
      <c r="Z5500" s="26">
        <v>21</v>
      </c>
      <c r="AA5500" t="s">
        <v>117</v>
      </c>
      <c r="AC5500" t="s">
        <v>1657</v>
      </c>
      <c r="AD5500" t="s">
        <v>1658</v>
      </c>
    </row>
    <row r="5501" spans="1:30" ht="15">
      <c r="A5501">
        <v>1860</v>
      </c>
      <c r="B5501" s="4">
        <v>1</v>
      </c>
      <c r="C5501">
        <v>51149</v>
      </c>
      <c r="D5501">
        <v>2</v>
      </c>
      <c r="E5501">
        <v>20</v>
      </c>
      <c r="F5501" t="s">
        <v>1290</v>
      </c>
      <c r="G5501">
        <v>1890</v>
      </c>
      <c r="I5501">
        <v>7</v>
      </c>
      <c r="J5501">
        <v>20</v>
      </c>
      <c r="L5501" s="10">
        <v>0</v>
      </c>
      <c r="M5501" s="16">
        <v>69.069443965111702</v>
      </c>
      <c r="N5501" s="24">
        <f t="shared" si="85"/>
        <v>1381.388879302234</v>
      </c>
      <c r="O5501" s="12">
        <v>20</v>
      </c>
      <c r="P5501" t="s">
        <v>116</v>
      </c>
      <c r="S5501">
        <v>0</v>
      </c>
      <c r="T5501">
        <v>0</v>
      </c>
      <c r="U5501">
        <v>0</v>
      </c>
      <c r="V5501">
        <v>0</v>
      </c>
      <c r="W5501">
        <v>1</v>
      </c>
      <c r="X5501">
        <v>1</v>
      </c>
      <c r="Y5501" s="26">
        <v>20</v>
      </c>
      <c r="Z5501" s="26">
        <v>20</v>
      </c>
      <c r="AA5501" t="s">
        <v>117</v>
      </c>
      <c r="AC5501" t="s">
        <v>1657</v>
      </c>
      <c r="AD5501" t="s">
        <v>1658</v>
      </c>
    </row>
    <row r="5502" spans="1:30" ht="15">
      <c r="A5502">
        <v>1860</v>
      </c>
      <c r="B5502" s="4">
        <v>1</v>
      </c>
      <c r="C5502">
        <v>51149</v>
      </c>
      <c r="D5502">
        <v>3</v>
      </c>
      <c r="E5502">
        <v>20</v>
      </c>
      <c r="F5502" t="s">
        <v>1290</v>
      </c>
      <c r="G5502">
        <v>1890</v>
      </c>
      <c r="I5502">
        <v>7</v>
      </c>
      <c r="J5502">
        <v>17</v>
      </c>
      <c r="L5502" s="10">
        <v>0</v>
      </c>
      <c r="M5502" s="16">
        <v>29.789946565499331</v>
      </c>
      <c r="N5502" s="24">
        <f t="shared" si="85"/>
        <v>595.79893130998664</v>
      </c>
      <c r="O5502" s="12">
        <v>20</v>
      </c>
      <c r="P5502" t="s">
        <v>116</v>
      </c>
      <c r="S5502">
        <v>0</v>
      </c>
      <c r="T5502">
        <v>0</v>
      </c>
      <c r="U5502">
        <v>0</v>
      </c>
      <c r="V5502">
        <v>0</v>
      </c>
      <c r="W5502">
        <v>1</v>
      </c>
      <c r="X5502">
        <v>1</v>
      </c>
      <c r="Y5502" s="26">
        <v>20</v>
      </c>
      <c r="Z5502" s="26">
        <v>20</v>
      </c>
      <c r="AA5502" t="s">
        <v>117</v>
      </c>
      <c r="AC5502" t="s">
        <v>1657</v>
      </c>
      <c r="AD5502" t="s">
        <v>1658</v>
      </c>
    </row>
    <row r="5503" spans="1:30">
      <c r="A5503">
        <v>1860</v>
      </c>
      <c r="B5503" s="4">
        <v>1</v>
      </c>
      <c r="C5503">
        <v>51149</v>
      </c>
      <c r="D5503">
        <v>4</v>
      </c>
      <c r="E5503">
        <v>20</v>
      </c>
      <c r="F5503" t="s">
        <v>1290</v>
      </c>
      <c r="G5503">
        <v>1890</v>
      </c>
      <c r="I5503">
        <v>7</v>
      </c>
      <c r="J5503">
        <v>0</v>
      </c>
      <c r="K5503">
        <v>1</v>
      </c>
      <c r="L5503" s="10">
        <v>0</v>
      </c>
      <c r="M5503" s="12">
        <v>0</v>
      </c>
      <c r="N5503" s="24">
        <f t="shared" si="85"/>
        <v>0</v>
      </c>
      <c r="O5503" s="12">
        <v>20</v>
      </c>
      <c r="P5503" t="s">
        <v>116</v>
      </c>
      <c r="S5503">
        <v>0</v>
      </c>
      <c r="T5503">
        <v>0</v>
      </c>
      <c r="U5503">
        <v>0</v>
      </c>
      <c r="V5503">
        <v>0</v>
      </c>
      <c r="W5503">
        <v>1</v>
      </c>
      <c r="X5503">
        <v>1</v>
      </c>
      <c r="Y5503" s="26">
        <v>20</v>
      </c>
      <c r="Z5503" s="26">
        <v>20</v>
      </c>
      <c r="AA5503" t="s">
        <v>117</v>
      </c>
      <c r="AC5503" t="s">
        <v>1657</v>
      </c>
      <c r="AD5503" t="s">
        <v>1658</v>
      </c>
    </row>
    <row r="5504" spans="1:30" ht="15">
      <c r="A5504">
        <v>1860</v>
      </c>
      <c r="B5504" s="4">
        <v>1</v>
      </c>
      <c r="C5504">
        <v>51149</v>
      </c>
      <c r="D5504">
        <v>5</v>
      </c>
      <c r="E5504">
        <v>21</v>
      </c>
      <c r="F5504" t="s">
        <v>1290</v>
      </c>
      <c r="G5504">
        <v>1890</v>
      </c>
      <c r="I5504">
        <v>7</v>
      </c>
      <c r="J5504">
        <v>8</v>
      </c>
      <c r="L5504" s="10">
        <v>0</v>
      </c>
      <c r="M5504" s="16">
        <v>20.804249475679534</v>
      </c>
      <c r="N5504" s="24">
        <f t="shared" si="85"/>
        <v>436.88923898927021</v>
      </c>
      <c r="O5504" s="12">
        <v>21</v>
      </c>
      <c r="P5504" t="s">
        <v>116</v>
      </c>
      <c r="S5504">
        <v>0</v>
      </c>
      <c r="T5504">
        <v>0</v>
      </c>
      <c r="U5504">
        <v>0</v>
      </c>
      <c r="V5504">
        <v>0</v>
      </c>
      <c r="W5504">
        <v>1</v>
      </c>
      <c r="X5504">
        <v>1</v>
      </c>
      <c r="Y5504" s="26">
        <v>21</v>
      </c>
      <c r="Z5504" s="26">
        <v>21</v>
      </c>
      <c r="AA5504" t="s">
        <v>117</v>
      </c>
      <c r="AC5504" t="s">
        <v>1657</v>
      </c>
      <c r="AD5504" t="s">
        <v>1658</v>
      </c>
    </row>
    <row r="5505" spans="1:30" ht="15">
      <c r="A5505">
        <v>1860</v>
      </c>
      <c r="B5505" s="4">
        <v>1</v>
      </c>
      <c r="C5505">
        <v>51149</v>
      </c>
      <c r="D5505">
        <v>6</v>
      </c>
      <c r="E5505">
        <v>20</v>
      </c>
      <c r="F5505" t="s">
        <v>1290</v>
      </c>
      <c r="G5505">
        <v>1890</v>
      </c>
      <c r="I5505">
        <v>7</v>
      </c>
      <c r="J5505">
        <v>11</v>
      </c>
      <c r="L5505" s="10">
        <v>0</v>
      </c>
      <c r="M5505" s="16">
        <v>20.804249475679534</v>
      </c>
      <c r="N5505" s="24">
        <f t="shared" si="85"/>
        <v>416.0849895135907</v>
      </c>
      <c r="O5505" s="12">
        <v>20</v>
      </c>
      <c r="P5505" t="s">
        <v>116</v>
      </c>
      <c r="S5505">
        <v>0</v>
      </c>
      <c r="T5505">
        <v>0</v>
      </c>
      <c r="U5505">
        <v>0</v>
      </c>
      <c r="V5505">
        <v>0</v>
      </c>
      <c r="W5505">
        <v>1</v>
      </c>
      <c r="X5505">
        <v>1</v>
      </c>
      <c r="Y5505" s="26">
        <v>20</v>
      </c>
      <c r="Z5505" s="26">
        <v>20</v>
      </c>
      <c r="AA5505" t="s">
        <v>117</v>
      </c>
      <c r="AC5505" t="s">
        <v>1657</v>
      </c>
      <c r="AD5505" t="s">
        <v>1658</v>
      </c>
    </row>
    <row r="5506" spans="1:30" ht="15">
      <c r="A5506">
        <v>1860</v>
      </c>
      <c r="B5506" s="4">
        <v>1</v>
      </c>
      <c r="C5506">
        <v>51149</v>
      </c>
      <c r="D5506">
        <v>7</v>
      </c>
      <c r="E5506">
        <v>20</v>
      </c>
      <c r="F5506" t="s">
        <v>1290</v>
      </c>
      <c r="G5506">
        <v>1890</v>
      </c>
      <c r="I5506">
        <v>7</v>
      </c>
      <c r="J5506">
        <v>18</v>
      </c>
      <c r="L5506" s="11">
        <v>1</v>
      </c>
      <c r="M5506" s="16">
        <v>35.650509638259194</v>
      </c>
      <c r="N5506" s="24">
        <f t="shared" si="85"/>
        <v>713.01019276518389</v>
      </c>
      <c r="O5506" s="12">
        <v>20</v>
      </c>
      <c r="P5506" t="s">
        <v>116</v>
      </c>
      <c r="S5506">
        <v>0</v>
      </c>
      <c r="T5506">
        <v>0</v>
      </c>
      <c r="U5506">
        <v>0</v>
      </c>
      <c r="V5506">
        <v>0</v>
      </c>
      <c r="W5506">
        <v>1</v>
      </c>
      <c r="X5506">
        <v>1</v>
      </c>
      <c r="Y5506" s="26">
        <v>20</v>
      </c>
      <c r="Z5506" s="26">
        <v>20</v>
      </c>
      <c r="AA5506" t="s">
        <v>117</v>
      </c>
      <c r="AC5506" t="s">
        <v>1657</v>
      </c>
      <c r="AD5506" t="s">
        <v>1658</v>
      </c>
    </row>
    <row r="5507" spans="1:30" ht="15">
      <c r="A5507">
        <v>1860</v>
      </c>
      <c r="B5507" s="4">
        <v>1</v>
      </c>
      <c r="C5507">
        <v>51150</v>
      </c>
      <c r="D5507">
        <v>1</v>
      </c>
      <c r="E5507">
        <v>20</v>
      </c>
      <c r="F5507" t="s">
        <v>1290</v>
      </c>
      <c r="G5507">
        <v>1890</v>
      </c>
      <c r="I5507">
        <v>3</v>
      </c>
      <c r="J5507">
        <v>20</v>
      </c>
      <c r="L5507" s="11">
        <v>1</v>
      </c>
      <c r="M5507" s="16">
        <v>139.72421729991686</v>
      </c>
      <c r="N5507" s="24">
        <f t="shared" si="85"/>
        <v>2794.4843459983372</v>
      </c>
      <c r="O5507" s="12">
        <v>20</v>
      </c>
      <c r="P5507" t="s">
        <v>116</v>
      </c>
      <c r="S5507">
        <v>0</v>
      </c>
      <c r="T5507">
        <v>0</v>
      </c>
      <c r="U5507">
        <v>0</v>
      </c>
      <c r="V5507">
        <v>0</v>
      </c>
      <c r="W5507">
        <v>1</v>
      </c>
      <c r="X5507" t="s">
        <v>247</v>
      </c>
      <c r="Y5507" s="26">
        <v>0</v>
      </c>
      <c r="Z5507" s="26">
        <v>20</v>
      </c>
      <c r="AA5507" t="s">
        <v>117</v>
      </c>
      <c r="AC5507" t="s">
        <v>963</v>
      </c>
      <c r="AD5507" t="s">
        <v>800</v>
      </c>
    </row>
    <row r="5508" spans="1:30" ht="15">
      <c r="A5508">
        <v>1860</v>
      </c>
      <c r="B5508" s="4">
        <v>1</v>
      </c>
      <c r="C5508">
        <v>51150</v>
      </c>
      <c r="D5508">
        <v>2</v>
      </c>
      <c r="E5508">
        <v>21</v>
      </c>
      <c r="F5508" t="s">
        <v>1290</v>
      </c>
      <c r="G5508">
        <v>1890</v>
      </c>
      <c r="I5508">
        <v>3</v>
      </c>
      <c r="J5508">
        <v>4</v>
      </c>
      <c r="L5508" s="11">
        <v>1</v>
      </c>
      <c r="M5508" s="21">
        <v>0</v>
      </c>
      <c r="N5508" s="24">
        <f t="shared" si="85"/>
        <v>0</v>
      </c>
      <c r="O5508" s="12">
        <v>21</v>
      </c>
      <c r="P5508" t="s">
        <v>116</v>
      </c>
      <c r="S5508">
        <v>0</v>
      </c>
      <c r="T5508">
        <v>0</v>
      </c>
      <c r="U5508">
        <v>0</v>
      </c>
      <c r="V5508">
        <v>0</v>
      </c>
      <c r="W5508">
        <v>1</v>
      </c>
      <c r="X5508" t="s">
        <v>247</v>
      </c>
      <c r="Y5508" s="26">
        <v>0</v>
      </c>
      <c r="Z5508" s="26">
        <v>21</v>
      </c>
      <c r="AA5508" t="s">
        <v>117</v>
      </c>
      <c r="AC5508" t="s">
        <v>963</v>
      </c>
      <c r="AD5508" t="s">
        <v>800</v>
      </c>
    </row>
    <row r="5509" spans="1:30" ht="15">
      <c r="A5509">
        <v>1860</v>
      </c>
      <c r="B5509" s="4">
        <v>1</v>
      </c>
      <c r="C5509">
        <v>51150</v>
      </c>
      <c r="D5509">
        <v>3</v>
      </c>
      <c r="E5509">
        <v>20</v>
      </c>
      <c r="F5509" t="s">
        <v>1290</v>
      </c>
      <c r="G5509">
        <v>1890</v>
      </c>
      <c r="I5509">
        <v>3</v>
      </c>
      <c r="J5509">
        <v>1</v>
      </c>
      <c r="L5509" s="11">
        <v>1</v>
      </c>
      <c r="M5509" s="21">
        <v>0</v>
      </c>
      <c r="N5509" s="24">
        <f t="shared" si="85"/>
        <v>0</v>
      </c>
      <c r="O5509" s="12">
        <v>20</v>
      </c>
      <c r="P5509" t="s">
        <v>116</v>
      </c>
      <c r="S5509">
        <v>0</v>
      </c>
      <c r="T5509">
        <v>0</v>
      </c>
      <c r="U5509">
        <v>0</v>
      </c>
      <c r="V5509">
        <v>0</v>
      </c>
      <c r="W5509">
        <v>1</v>
      </c>
      <c r="X5509" t="s">
        <v>247</v>
      </c>
      <c r="Y5509" s="26">
        <v>0</v>
      </c>
      <c r="Z5509" s="26">
        <v>20</v>
      </c>
      <c r="AA5509" t="s">
        <v>117</v>
      </c>
      <c r="AC5509" t="s">
        <v>963</v>
      </c>
      <c r="AD5509" t="s">
        <v>800</v>
      </c>
    </row>
    <row r="5510" spans="1:30" ht="15">
      <c r="A5510">
        <v>1860</v>
      </c>
      <c r="B5510" s="4">
        <v>1</v>
      </c>
      <c r="C5510">
        <v>51151</v>
      </c>
      <c r="D5510">
        <v>1</v>
      </c>
      <c r="E5510">
        <v>20</v>
      </c>
      <c r="F5510" t="s">
        <v>1290</v>
      </c>
      <c r="G5510">
        <v>1890</v>
      </c>
      <c r="I5510">
        <v>38</v>
      </c>
      <c r="J5510">
        <v>50</v>
      </c>
      <c r="L5510" s="11">
        <v>1</v>
      </c>
      <c r="M5510" s="16">
        <v>139.72421729991686</v>
      </c>
      <c r="N5510" s="24">
        <f t="shared" ref="N5510:N5573" si="86">E5510*M5510</f>
        <v>2794.4843459983372</v>
      </c>
      <c r="O5510" s="12">
        <v>20</v>
      </c>
      <c r="P5510" t="s">
        <v>171</v>
      </c>
      <c r="S5510">
        <v>0</v>
      </c>
      <c r="T5510">
        <v>0</v>
      </c>
      <c r="U5510">
        <v>0</v>
      </c>
      <c r="V5510">
        <v>0</v>
      </c>
      <c r="W5510">
        <v>1</v>
      </c>
      <c r="X5510" t="s">
        <v>247</v>
      </c>
      <c r="Y5510" s="26">
        <v>0</v>
      </c>
      <c r="Z5510" s="26">
        <v>20</v>
      </c>
      <c r="AA5510" t="s">
        <v>117</v>
      </c>
      <c r="AC5510" t="s">
        <v>1659</v>
      </c>
      <c r="AD5510" t="s">
        <v>834</v>
      </c>
    </row>
    <row r="5511" spans="1:30" ht="15">
      <c r="A5511">
        <v>1860</v>
      </c>
      <c r="B5511" s="4">
        <v>1</v>
      </c>
      <c r="C5511">
        <v>51151</v>
      </c>
      <c r="D5511">
        <v>2</v>
      </c>
      <c r="E5511">
        <v>20</v>
      </c>
      <c r="F5511" t="s">
        <v>1290</v>
      </c>
      <c r="G5511">
        <v>1890</v>
      </c>
      <c r="I5511">
        <v>38</v>
      </c>
      <c r="J5511">
        <v>50</v>
      </c>
      <c r="L5511" s="11">
        <v>1</v>
      </c>
      <c r="M5511" s="16">
        <v>139.72421729991686</v>
      </c>
      <c r="N5511" s="24">
        <f t="shared" si="86"/>
        <v>2794.4843459983372</v>
      </c>
      <c r="O5511" s="12">
        <v>20</v>
      </c>
      <c r="P5511" t="s">
        <v>171</v>
      </c>
      <c r="S5511">
        <v>0</v>
      </c>
      <c r="T5511">
        <v>0</v>
      </c>
      <c r="U5511">
        <v>0</v>
      </c>
      <c r="V5511">
        <v>0</v>
      </c>
      <c r="W5511">
        <v>1</v>
      </c>
      <c r="X5511" t="s">
        <v>247</v>
      </c>
      <c r="Y5511" s="26">
        <v>0</v>
      </c>
      <c r="Z5511" s="26">
        <v>20</v>
      </c>
      <c r="AA5511" t="s">
        <v>117</v>
      </c>
      <c r="AC5511" t="s">
        <v>1659</v>
      </c>
      <c r="AD5511" t="s">
        <v>834</v>
      </c>
    </row>
    <row r="5512" spans="1:30" ht="15">
      <c r="A5512">
        <v>1860</v>
      </c>
      <c r="B5512" s="4">
        <v>1</v>
      </c>
      <c r="C5512">
        <v>51151</v>
      </c>
      <c r="D5512">
        <v>3</v>
      </c>
      <c r="E5512">
        <v>21</v>
      </c>
      <c r="F5512" t="s">
        <v>1290</v>
      </c>
      <c r="G5512">
        <v>1890</v>
      </c>
      <c r="I5512">
        <v>38</v>
      </c>
      <c r="J5512">
        <v>50</v>
      </c>
      <c r="L5512" s="10">
        <v>0</v>
      </c>
      <c r="M5512" s="16">
        <v>69.069443965111702</v>
      </c>
      <c r="N5512" s="24">
        <f t="shared" si="86"/>
        <v>1450.4583232673458</v>
      </c>
      <c r="O5512" s="12">
        <v>21</v>
      </c>
      <c r="P5512" t="s">
        <v>116</v>
      </c>
      <c r="S5512">
        <v>0</v>
      </c>
      <c r="T5512">
        <v>0</v>
      </c>
      <c r="U5512">
        <v>0</v>
      </c>
      <c r="V5512">
        <v>0</v>
      </c>
      <c r="W5512">
        <v>1</v>
      </c>
      <c r="X5512" t="s">
        <v>247</v>
      </c>
      <c r="Y5512" s="26">
        <v>0</v>
      </c>
      <c r="Z5512" s="26">
        <v>21</v>
      </c>
      <c r="AA5512" t="s">
        <v>117</v>
      </c>
      <c r="AC5512" t="s">
        <v>1659</v>
      </c>
      <c r="AD5512" t="s">
        <v>834</v>
      </c>
    </row>
    <row r="5513" spans="1:30" ht="15">
      <c r="A5513">
        <v>1860</v>
      </c>
      <c r="B5513" s="4">
        <v>1</v>
      </c>
      <c r="C5513">
        <v>51151</v>
      </c>
      <c r="D5513">
        <v>4</v>
      </c>
      <c r="E5513">
        <v>20</v>
      </c>
      <c r="F5513" t="s">
        <v>1290</v>
      </c>
      <c r="G5513">
        <v>1890</v>
      </c>
      <c r="I5513">
        <v>38</v>
      </c>
      <c r="J5513">
        <v>50</v>
      </c>
      <c r="L5513" s="10">
        <v>0</v>
      </c>
      <c r="M5513" s="16">
        <v>69.069443965111702</v>
      </c>
      <c r="N5513" s="24">
        <f t="shared" si="86"/>
        <v>1381.388879302234</v>
      </c>
      <c r="O5513" s="12">
        <v>20</v>
      </c>
      <c r="P5513" t="s">
        <v>116</v>
      </c>
      <c r="S5513">
        <v>0</v>
      </c>
      <c r="T5513">
        <v>0</v>
      </c>
      <c r="U5513">
        <v>0</v>
      </c>
      <c r="V5513">
        <v>0</v>
      </c>
      <c r="W5513">
        <v>1</v>
      </c>
      <c r="X5513" t="s">
        <v>247</v>
      </c>
      <c r="Y5513" s="26">
        <v>0</v>
      </c>
      <c r="Z5513" s="26">
        <v>20</v>
      </c>
      <c r="AA5513" t="s">
        <v>117</v>
      </c>
      <c r="AC5513" t="s">
        <v>1659</v>
      </c>
      <c r="AD5513" t="s">
        <v>834</v>
      </c>
    </row>
    <row r="5514" spans="1:30" ht="15">
      <c r="A5514">
        <v>1860</v>
      </c>
      <c r="B5514" s="4">
        <v>1</v>
      </c>
      <c r="C5514">
        <v>51151</v>
      </c>
      <c r="D5514">
        <v>5</v>
      </c>
      <c r="E5514">
        <v>20</v>
      </c>
      <c r="F5514" t="s">
        <v>1290</v>
      </c>
      <c r="G5514">
        <v>1890</v>
      </c>
      <c r="I5514">
        <v>38</v>
      </c>
      <c r="J5514">
        <v>50</v>
      </c>
      <c r="L5514" s="11">
        <v>1</v>
      </c>
      <c r="M5514" s="16">
        <v>139.72421729991686</v>
      </c>
      <c r="N5514" s="24">
        <f t="shared" si="86"/>
        <v>2794.4843459983372</v>
      </c>
      <c r="O5514" s="12">
        <v>20</v>
      </c>
      <c r="P5514" t="s">
        <v>116</v>
      </c>
      <c r="S5514">
        <v>0</v>
      </c>
      <c r="T5514">
        <v>0</v>
      </c>
      <c r="U5514">
        <v>0</v>
      </c>
      <c r="V5514">
        <v>0</v>
      </c>
      <c r="W5514">
        <v>1</v>
      </c>
      <c r="X5514" t="s">
        <v>247</v>
      </c>
      <c r="Y5514" s="26">
        <v>0</v>
      </c>
      <c r="Z5514" s="26">
        <v>20</v>
      </c>
      <c r="AA5514" t="s">
        <v>117</v>
      </c>
      <c r="AC5514" t="s">
        <v>1659</v>
      </c>
      <c r="AD5514" t="s">
        <v>834</v>
      </c>
    </row>
    <row r="5515" spans="1:30" ht="15">
      <c r="A5515">
        <v>1860</v>
      </c>
      <c r="B5515" s="4">
        <v>1</v>
      </c>
      <c r="C5515">
        <v>51151</v>
      </c>
      <c r="D5515">
        <v>6</v>
      </c>
      <c r="E5515">
        <v>20</v>
      </c>
      <c r="F5515" t="s">
        <v>1290</v>
      </c>
      <c r="G5515">
        <v>1890</v>
      </c>
      <c r="I5515">
        <v>38</v>
      </c>
      <c r="J5515">
        <v>50</v>
      </c>
      <c r="L5515" s="11">
        <v>1</v>
      </c>
      <c r="M5515" s="16">
        <v>139.72421729991686</v>
      </c>
      <c r="N5515" s="24">
        <f t="shared" si="86"/>
        <v>2794.4843459983372</v>
      </c>
      <c r="O5515" s="12">
        <v>20</v>
      </c>
      <c r="P5515" t="s">
        <v>171</v>
      </c>
      <c r="S5515">
        <v>0</v>
      </c>
      <c r="T5515">
        <v>0</v>
      </c>
      <c r="U5515">
        <v>0</v>
      </c>
      <c r="V5515">
        <v>0</v>
      </c>
      <c r="W5515">
        <v>1</v>
      </c>
      <c r="X5515" t="s">
        <v>247</v>
      </c>
      <c r="Y5515" s="26">
        <v>0</v>
      </c>
      <c r="Z5515" s="26">
        <v>20</v>
      </c>
      <c r="AA5515" t="s">
        <v>117</v>
      </c>
      <c r="AC5515" t="s">
        <v>1659</v>
      </c>
      <c r="AD5515" t="s">
        <v>834</v>
      </c>
    </row>
    <row r="5516" spans="1:30" ht="15">
      <c r="A5516">
        <v>1860</v>
      </c>
      <c r="B5516" s="4">
        <v>1</v>
      </c>
      <c r="C5516">
        <v>51151</v>
      </c>
      <c r="D5516">
        <v>7</v>
      </c>
      <c r="E5516">
        <v>21</v>
      </c>
      <c r="F5516" t="s">
        <v>1290</v>
      </c>
      <c r="G5516">
        <v>1890</v>
      </c>
      <c r="I5516">
        <v>38</v>
      </c>
      <c r="J5516">
        <v>40</v>
      </c>
      <c r="L5516" s="10">
        <v>0</v>
      </c>
      <c r="M5516" s="16">
        <v>69.069443965111702</v>
      </c>
      <c r="N5516" s="24">
        <f t="shared" si="86"/>
        <v>1450.4583232673458</v>
      </c>
      <c r="O5516" s="12">
        <v>21</v>
      </c>
      <c r="P5516" t="s">
        <v>116</v>
      </c>
      <c r="S5516">
        <v>0</v>
      </c>
      <c r="T5516">
        <v>0</v>
      </c>
      <c r="U5516">
        <v>0</v>
      </c>
      <c r="V5516">
        <v>0</v>
      </c>
      <c r="W5516">
        <v>1</v>
      </c>
      <c r="X5516" t="s">
        <v>247</v>
      </c>
      <c r="Y5516" s="26">
        <v>0</v>
      </c>
      <c r="Z5516" s="26">
        <v>21</v>
      </c>
      <c r="AA5516" t="s">
        <v>117</v>
      </c>
      <c r="AC5516" t="s">
        <v>1659</v>
      </c>
      <c r="AD5516" t="s">
        <v>834</v>
      </c>
    </row>
    <row r="5517" spans="1:30" ht="15">
      <c r="A5517">
        <v>1860</v>
      </c>
      <c r="B5517" s="4">
        <v>1</v>
      </c>
      <c r="C5517">
        <v>51151</v>
      </c>
      <c r="D5517">
        <v>8</v>
      </c>
      <c r="E5517">
        <v>20</v>
      </c>
      <c r="F5517" t="s">
        <v>1290</v>
      </c>
      <c r="G5517">
        <v>1890</v>
      </c>
      <c r="I5517">
        <v>38</v>
      </c>
      <c r="J5517">
        <v>30</v>
      </c>
      <c r="L5517" s="10">
        <v>0</v>
      </c>
      <c r="M5517" s="16">
        <v>69.069443965111702</v>
      </c>
      <c r="N5517" s="24">
        <f t="shared" si="86"/>
        <v>1381.388879302234</v>
      </c>
      <c r="O5517" s="12">
        <v>20</v>
      </c>
      <c r="P5517" t="s">
        <v>116</v>
      </c>
      <c r="S5517">
        <v>0</v>
      </c>
      <c r="T5517">
        <v>0</v>
      </c>
      <c r="U5517">
        <v>0</v>
      </c>
      <c r="V5517">
        <v>0</v>
      </c>
      <c r="W5517">
        <v>1</v>
      </c>
      <c r="X5517" t="s">
        <v>247</v>
      </c>
      <c r="Y5517" s="26">
        <v>0</v>
      </c>
      <c r="Z5517" s="26">
        <v>20</v>
      </c>
      <c r="AA5517" t="s">
        <v>117</v>
      </c>
      <c r="AC5517" t="s">
        <v>1659</v>
      </c>
      <c r="AD5517" t="s">
        <v>834</v>
      </c>
    </row>
    <row r="5518" spans="1:30" ht="15">
      <c r="A5518">
        <v>1860</v>
      </c>
      <c r="B5518" s="4">
        <v>1</v>
      </c>
      <c r="C5518">
        <v>51151</v>
      </c>
      <c r="D5518">
        <v>9</v>
      </c>
      <c r="E5518">
        <v>20</v>
      </c>
      <c r="F5518" t="s">
        <v>1290</v>
      </c>
      <c r="G5518">
        <v>1890</v>
      </c>
      <c r="I5518">
        <v>38</v>
      </c>
      <c r="J5518">
        <v>30</v>
      </c>
      <c r="L5518" s="10">
        <v>0</v>
      </c>
      <c r="M5518" s="16">
        <v>69.069443965111702</v>
      </c>
      <c r="N5518" s="24">
        <f t="shared" si="86"/>
        <v>1381.388879302234</v>
      </c>
      <c r="O5518" s="12">
        <v>20</v>
      </c>
      <c r="P5518" t="s">
        <v>171</v>
      </c>
      <c r="S5518">
        <v>0</v>
      </c>
      <c r="T5518">
        <v>0</v>
      </c>
      <c r="U5518">
        <v>0</v>
      </c>
      <c r="V5518">
        <v>0</v>
      </c>
      <c r="W5518">
        <v>1</v>
      </c>
      <c r="X5518" t="s">
        <v>247</v>
      </c>
      <c r="Y5518" s="26">
        <v>0</v>
      </c>
      <c r="Z5518" s="26">
        <v>20</v>
      </c>
      <c r="AA5518" t="s">
        <v>117</v>
      </c>
      <c r="AC5518" t="s">
        <v>1659</v>
      </c>
      <c r="AD5518" t="s">
        <v>834</v>
      </c>
    </row>
    <row r="5519" spans="1:30" ht="15">
      <c r="A5519">
        <v>1860</v>
      </c>
      <c r="B5519" s="4">
        <v>1</v>
      </c>
      <c r="C5519">
        <v>51151</v>
      </c>
      <c r="D5519">
        <v>10</v>
      </c>
      <c r="E5519">
        <v>20</v>
      </c>
      <c r="F5519" t="s">
        <v>1290</v>
      </c>
      <c r="G5519">
        <v>1890</v>
      </c>
      <c r="I5519">
        <v>38</v>
      </c>
      <c r="J5519">
        <v>40</v>
      </c>
      <c r="L5519" s="11">
        <v>1</v>
      </c>
      <c r="M5519" s="16">
        <v>139.72421729991686</v>
      </c>
      <c r="N5519" s="24">
        <f t="shared" si="86"/>
        <v>2794.4843459983372</v>
      </c>
      <c r="O5519" s="12">
        <v>20</v>
      </c>
      <c r="P5519" t="s">
        <v>171</v>
      </c>
      <c r="S5519">
        <v>0</v>
      </c>
      <c r="T5519">
        <v>0</v>
      </c>
      <c r="U5519">
        <v>0</v>
      </c>
      <c r="V5519">
        <v>0</v>
      </c>
      <c r="W5519">
        <v>1</v>
      </c>
      <c r="X5519" t="s">
        <v>247</v>
      </c>
      <c r="Y5519" s="26">
        <v>0</v>
      </c>
      <c r="Z5519" s="26">
        <v>20</v>
      </c>
      <c r="AA5519" t="s">
        <v>117</v>
      </c>
      <c r="AC5519" t="s">
        <v>1659</v>
      </c>
      <c r="AD5519" t="s">
        <v>834</v>
      </c>
    </row>
    <row r="5520" spans="1:30" ht="15">
      <c r="A5520">
        <v>1860</v>
      </c>
      <c r="B5520" s="4">
        <v>1</v>
      </c>
      <c r="C5520">
        <v>51151</v>
      </c>
      <c r="D5520">
        <v>11</v>
      </c>
      <c r="E5520">
        <v>21</v>
      </c>
      <c r="F5520" t="s">
        <v>1290</v>
      </c>
      <c r="G5520">
        <v>1890</v>
      </c>
      <c r="I5520">
        <v>38</v>
      </c>
      <c r="J5520">
        <v>30</v>
      </c>
      <c r="L5520" s="11">
        <v>1</v>
      </c>
      <c r="M5520" s="16">
        <v>139.72421729991686</v>
      </c>
      <c r="N5520" s="24">
        <f t="shared" si="86"/>
        <v>2934.2085632982539</v>
      </c>
      <c r="O5520" s="12">
        <v>21</v>
      </c>
      <c r="P5520" t="s">
        <v>171</v>
      </c>
      <c r="S5520">
        <v>0</v>
      </c>
      <c r="T5520">
        <v>0</v>
      </c>
      <c r="U5520">
        <v>0</v>
      </c>
      <c r="V5520">
        <v>0</v>
      </c>
      <c r="W5520">
        <v>1</v>
      </c>
      <c r="X5520" t="s">
        <v>247</v>
      </c>
      <c r="Y5520" s="26">
        <v>0</v>
      </c>
      <c r="Z5520" s="26">
        <v>21</v>
      </c>
      <c r="AA5520" t="s">
        <v>117</v>
      </c>
      <c r="AC5520" t="s">
        <v>1659</v>
      </c>
      <c r="AD5520" t="s">
        <v>834</v>
      </c>
    </row>
    <row r="5521" spans="1:30" ht="15">
      <c r="A5521">
        <v>1860</v>
      </c>
      <c r="B5521" s="4">
        <v>1</v>
      </c>
      <c r="C5521">
        <v>51151</v>
      </c>
      <c r="D5521">
        <v>12</v>
      </c>
      <c r="E5521">
        <v>20</v>
      </c>
      <c r="F5521" t="s">
        <v>1290</v>
      </c>
      <c r="G5521">
        <v>1890</v>
      </c>
      <c r="I5521">
        <v>38</v>
      </c>
      <c r="J5521">
        <v>30</v>
      </c>
      <c r="L5521" s="10">
        <v>0</v>
      </c>
      <c r="M5521" s="16">
        <v>69.069443965111702</v>
      </c>
      <c r="N5521" s="24">
        <f t="shared" si="86"/>
        <v>1381.388879302234</v>
      </c>
      <c r="O5521" s="12">
        <v>20</v>
      </c>
      <c r="P5521" t="s">
        <v>171</v>
      </c>
      <c r="S5521">
        <v>0</v>
      </c>
      <c r="T5521">
        <v>0</v>
      </c>
      <c r="U5521">
        <v>0</v>
      </c>
      <c r="V5521">
        <v>0</v>
      </c>
      <c r="W5521">
        <v>1</v>
      </c>
      <c r="X5521" t="s">
        <v>247</v>
      </c>
      <c r="Y5521" s="26">
        <v>0</v>
      </c>
      <c r="Z5521" s="26">
        <v>20</v>
      </c>
      <c r="AA5521" t="s">
        <v>117</v>
      </c>
      <c r="AC5521" t="s">
        <v>1659</v>
      </c>
      <c r="AD5521" t="s">
        <v>834</v>
      </c>
    </row>
    <row r="5522" spans="1:30" ht="15">
      <c r="A5522">
        <v>1860</v>
      </c>
      <c r="B5522" s="4">
        <v>1</v>
      </c>
      <c r="C5522">
        <v>51151</v>
      </c>
      <c r="D5522">
        <v>13</v>
      </c>
      <c r="E5522">
        <v>20</v>
      </c>
      <c r="F5522" t="s">
        <v>1290</v>
      </c>
      <c r="G5522">
        <v>1890</v>
      </c>
      <c r="I5522">
        <v>38</v>
      </c>
      <c r="J5522">
        <v>26</v>
      </c>
      <c r="L5522" s="11">
        <v>1</v>
      </c>
      <c r="M5522" s="16">
        <v>139.72421729991686</v>
      </c>
      <c r="N5522" s="24">
        <f t="shared" si="86"/>
        <v>2794.4843459983372</v>
      </c>
      <c r="O5522" s="12">
        <v>20</v>
      </c>
      <c r="P5522" t="s">
        <v>171</v>
      </c>
      <c r="S5522">
        <v>0</v>
      </c>
      <c r="T5522">
        <v>0</v>
      </c>
      <c r="U5522">
        <v>0</v>
      </c>
      <c r="V5522">
        <v>0</v>
      </c>
      <c r="W5522">
        <v>1</v>
      </c>
      <c r="X5522" t="s">
        <v>247</v>
      </c>
      <c r="Y5522" s="26">
        <v>0</v>
      </c>
      <c r="Z5522" s="26">
        <v>20</v>
      </c>
      <c r="AA5522" t="s">
        <v>117</v>
      </c>
      <c r="AC5522" t="s">
        <v>1659</v>
      </c>
      <c r="AD5522" t="s">
        <v>834</v>
      </c>
    </row>
    <row r="5523" spans="1:30" ht="15">
      <c r="A5523">
        <v>1860</v>
      </c>
      <c r="B5523" s="4">
        <v>1</v>
      </c>
      <c r="C5523">
        <v>51151</v>
      </c>
      <c r="D5523">
        <v>14</v>
      </c>
      <c r="E5523">
        <v>20</v>
      </c>
      <c r="F5523" t="s">
        <v>1290</v>
      </c>
      <c r="G5523">
        <v>1890</v>
      </c>
      <c r="I5523">
        <v>38</v>
      </c>
      <c r="J5523">
        <v>26</v>
      </c>
      <c r="L5523" s="11">
        <v>1</v>
      </c>
      <c r="M5523" s="16">
        <v>139.72421729991686</v>
      </c>
      <c r="N5523" s="24">
        <f t="shared" si="86"/>
        <v>2794.4843459983372</v>
      </c>
      <c r="O5523" s="12">
        <v>20</v>
      </c>
      <c r="P5523" t="s">
        <v>171</v>
      </c>
      <c r="S5523">
        <v>0</v>
      </c>
      <c r="T5523">
        <v>0</v>
      </c>
      <c r="U5523">
        <v>0</v>
      </c>
      <c r="V5523">
        <v>0</v>
      </c>
      <c r="W5523">
        <v>1</v>
      </c>
      <c r="X5523" t="s">
        <v>247</v>
      </c>
      <c r="Y5523" s="26">
        <v>0</v>
      </c>
      <c r="Z5523" s="26">
        <v>20</v>
      </c>
      <c r="AA5523" t="s">
        <v>117</v>
      </c>
      <c r="AC5523" t="s">
        <v>1659</v>
      </c>
      <c r="AD5523" t="s">
        <v>834</v>
      </c>
    </row>
    <row r="5524" spans="1:30" ht="15">
      <c r="A5524">
        <v>1860</v>
      </c>
      <c r="B5524" s="4">
        <v>1</v>
      </c>
      <c r="C5524">
        <v>51151</v>
      </c>
      <c r="D5524">
        <v>15</v>
      </c>
      <c r="E5524">
        <v>21</v>
      </c>
      <c r="F5524" t="s">
        <v>1290</v>
      </c>
      <c r="G5524">
        <v>1890</v>
      </c>
      <c r="I5524">
        <v>38</v>
      </c>
      <c r="J5524">
        <v>26</v>
      </c>
      <c r="L5524" s="10">
        <v>0</v>
      </c>
      <c r="M5524" s="16">
        <v>69.069443965111702</v>
      </c>
      <c r="N5524" s="24">
        <f t="shared" si="86"/>
        <v>1450.4583232673458</v>
      </c>
      <c r="O5524" s="12">
        <v>21</v>
      </c>
      <c r="P5524" t="s">
        <v>171</v>
      </c>
      <c r="S5524">
        <v>0</v>
      </c>
      <c r="T5524">
        <v>0</v>
      </c>
      <c r="U5524">
        <v>0</v>
      </c>
      <c r="V5524">
        <v>0</v>
      </c>
      <c r="W5524">
        <v>1</v>
      </c>
      <c r="X5524" t="s">
        <v>247</v>
      </c>
      <c r="Y5524" s="26">
        <v>0</v>
      </c>
      <c r="Z5524" s="26">
        <v>21</v>
      </c>
      <c r="AA5524" t="s">
        <v>117</v>
      </c>
      <c r="AC5524" t="s">
        <v>1659</v>
      </c>
      <c r="AD5524" t="s">
        <v>834</v>
      </c>
    </row>
    <row r="5525" spans="1:30" ht="15">
      <c r="A5525">
        <v>1860</v>
      </c>
      <c r="B5525" s="4">
        <v>1</v>
      </c>
      <c r="C5525">
        <v>51151</v>
      </c>
      <c r="D5525">
        <v>16</v>
      </c>
      <c r="E5525">
        <v>20</v>
      </c>
      <c r="F5525" t="s">
        <v>1290</v>
      </c>
      <c r="G5525">
        <v>1890</v>
      </c>
      <c r="I5525">
        <v>38</v>
      </c>
      <c r="J5525">
        <v>21</v>
      </c>
      <c r="L5525" s="11">
        <v>1</v>
      </c>
      <c r="M5525" s="16">
        <v>139.72421729991686</v>
      </c>
      <c r="N5525" s="24">
        <f t="shared" si="86"/>
        <v>2794.4843459983372</v>
      </c>
      <c r="O5525" s="12">
        <v>20</v>
      </c>
      <c r="P5525" t="s">
        <v>116</v>
      </c>
      <c r="S5525">
        <v>0</v>
      </c>
      <c r="T5525">
        <v>0</v>
      </c>
      <c r="U5525">
        <v>0</v>
      </c>
      <c r="V5525">
        <v>0</v>
      </c>
      <c r="W5525">
        <v>1</v>
      </c>
      <c r="X5525" t="s">
        <v>247</v>
      </c>
      <c r="Y5525" s="26">
        <v>0</v>
      </c>
      <c r="Z5525" s="26">
        <v>20</v>
      </c>
      <c r="AA5525" t="s">
        <v>117</v>
      </c>
      <c r="AC5525" t="s">
        <v>1659</v>
      </c>
      <c r="AD5525" t="s">
        <v>834</v>
      </c>
    </row>
    <row r="5526" spans="1:30" ht="15">
      <c r="A5526">
        <v>1860</v>
      </c>
      <c r="B5526" s="4">
        <v>1</v>
      </c>
      <c r="C5526">
        <v>51151</v>
      </c>
      <c r="D5526">
        <v>17</v>
      </c>
      <c r="E5526">
        <v>20</v>
      </c>
      <c r="F5526" t="s">
        <v>1290</v>
      </c>
      <c r="G5526">
        <v>1890</v>
      </c>
      <c r="I5526">
        <v>38</v>
      </c>
      <c r="J5526">
        <v>21</v>
      </c>
      <c r="L5526" s="11">
        <v>1</v>
      </c>
      <c r="M5526" s="16">
        <v>139.72421729991686</v>
      </c>
      <c r="N5526" s="24">
        <f t="shared" si="86"/>
        <v>2794.4843459983372</v>
      </c>
      <c r="O5526" s="12">
        <v>20</v>
      </c>
      <c r="P5526" t="s">
        <v>171</v>
      </c>
      <c r="S5526">
        <v>0</v>
      </c>
      <c r="T5526">
        <v>0</v>
      </c>
      <c r="U5526">
        <v>0</v>
      </c>
      <c r="V5526">
        <v>0</v>
      </c>
      <c r="W5526">
        <v>1</v>
      </c>
      <c r="X5526" t="s">
        <v>247</v>
      </c>
      <c r="Y5526" s="26">
        <v>0</v>
      </c>
      <c r="Z5526" s="26">
        <v>20</v>
      </c>
      <c r="AA5526" t="s">
        <v>117</v>
      </c>
      <c r="AC5526" t="s">
        <v>1659</v>
      </c>
      <c r="AD5526" t="s">
        <v>834</v>
      </c>
    </row>
    <row r="5527" spans="1:30" ht="15">
      <c r="A5527">
        <v>1860</v>
      </c>
      <c r="B5527" s="4">
        <v>1</v>
      </c>
      <c r="C5527">
        <v>51151</v>
      </c>
      <c r="D5527">
        <v>18</v>
      </c>
      <c r="E5527">
        <v>20</v>
      </c>
      <c r="F5527" t="s">
        <v>1290</v>
      </c>
      <c r="G5527">
        <v>1890</v>
      </c>
      <c r="I5527">
        <v>38</v>
      </c>
      <c r="J5527">
        <v>20</v>
      </c>
      <c r="L5527" s="10">
        <v>0</v>
      </c>
      <c r="M5527" s="16">
        <v>69.069443965111702</v>
      </c>
      <c r="N5527" s="24">
        <f t="shared" si="86"/>
        <v>1381.388879302234</v>
      </c>
      <c r="O5527" s="12">
        <v>20</v>
      </c>
      <c r="P5527" t="s">
        <v>116</v>
      </c>
      <c r="S5527">
        <v>0</v>
      </c>
      <c r="T5527">
        <v>0</v>
      </c>
      <c r="U5527">
        <v>0</v>
      </c>
      <c r="V5527">
        <v>0</v>
      </c>
      <c r="W5527">
        <v>1</v>
      </c>
      <c r="X5527" t="s">
        <v>247</v>
      </c>
      <c r="Y5527" s="26">
        <v>0</v>
      </c>
      <c r="Z5527" s="26">
        <v>20</v>
      </c>
      <c r="AA5527" t="s">
        <v>117</v>
      </c>
      <c r="AC5527" t="s">
        <v>1659</v>
      </c>
      <c r="AD5527" t="s">
        <v>834</v>
      </c>
    </row>
    <row r="5528" spans="1:30" ht="15">
      <c r="A5528">
        <v>1860</v>
      </c>
      <c r="B5528" s="4">
        <v>1</v>
      </c>
      <c r="C5528">
        <v>51151</v>
      </c>
      <c r="D5528">
        <v>19</v>
      </c>
      <c r="E5528">
        <v>21</v>
      </c>
      <c r="F5528" t="s">
        <v>1290</v>
      </c>
      <c r="G5528">
        <v>1890</v>
      </c>
      <c r="I5528">
        <v>38</v>
      </c>
      <c r="J5528">
        <v>22</v>
      </c>
      <c r="L5528" s="11">
        <v>1</v>
      </c>
      <c r="M5528" s="16">
        <v>139.72421729991686</v>
      </c>
      <c r="N5528" s="24">
        <f t="shared" si="86"/>
        <v>2934.2085632982539</v>
      </c>
      <c r="O5528" s="12">
        <v>21</v>
      </c>
      <c r="P5528" t="s">
        <v>116</v>
      </c>
      <c r="S5528">
        <v>0</v>
      </c>
      <c r="T5528">
        <v>0</v>
      </c>
      <c r="U5528">
        <v>0</v>
      </c>
      <c r="V5528">
        <v>0</v>
      </c>
      <c r="W5528">
        <v>1</v>
      </c>
      <c r="X5528" t="s">
        <v>247</v>
      </c>
      <c r="Y5528" s="26">
        <v>0</v>
      </c>
      <c r="Z5528" s="26">
        <v>21</v>
      </c>
      <c r="AA5528" t="s">
        <v>117</v>
      </c>
      <c r="AC5528" t="s">
        <v>1659</v>
      </c>
      <c r="AD5528" t="s">
        <v>834</v>
      </c>
    </row>
    <row r="5529" spans="1:30" ht="15">
      <c r="A5529">
        <v>1860</v>
      </c>
      <c r="B5529" s="4">
        <v>1</v>
      </c>
      <c r="C5529">
        <v>51151</v>
      </c>
      <c r="D5529">
        <v>20</v>
      </c>
      <c r="E5529">
        <v>20</v>
      </c>
      <c r="F5529" t="s">
        <v>1290</v>
      </c>
      <c r="G5529">
        <v>1890</v>
      </c>
      <c r="I5529">
        <v>38</v>
      </c>
      <c r="J5529">
        <v>11</v>
      </c>
      <c r="L5529" s="11">
        <v>1</v>
      </c>
      <c r="M5529" s="22">
        <v>20.8</v>
      </c>
      <c r="N5529" s="24">
        <f t="shared" si="86"/>
        <v>416</v>
      </c>
      <c r="O5529" s="12">
        <v>20</v>
      </c>
      <c r="P5529" t="s">
        <v>171</v>
      </c>
      <c r="S5529">
        <v>0</v>
      </c>
      <c r="T5529">
        <v>0</v>
      </c>
      <c r="U5529">
        <v>0</v>
      </c>
      <c r="V5529">
        <v>0</v>
      </c>
      <c r="W5529">
        <v>1</v>
      </c>
      <c r="X5529" t="s">
        <v>247</v>
      </c>
      <c r="Y5529" s="26">
        <v>0</v>
      </c>
      <c r="Z5529" s="26">
        <v>20</v>
      </c>
      <c r="AA5529" t="s">
        <v>117</v>
      </c>
      <c r="AC5529" t="s">
        <v>1659</v>
      </c>
      <c r="AD5529" t="s">
        <v>834</v>
      </c>
    </row>
    <row r="5530" spans="1:30" ht="15">
      <c r="A5530">
        <v>1860</v>
      </c>
      <c r="B5530" s="4">
        <v>1</v>
      </c>
      <c r="C5530">
        <v>51151</v>
      </c>
      <c r="D5530">
        <v>21</v>
      </c>
      <c r="E5530">
        <v>20</v>
      </c>
      <c r="F5530" t="s">
        <v>1290</v>
      </c>
      <c r="G5530">
        <v>1890</v>
      </c>
      <c r="I5530">
        <v>38</v>
      </c>
      <c r="J5530">
        <v>11</v>
      </c>
      <c r="L5530" s="11">
        <v>1</v>
      </c>
      <c r="M5530" s="22">
        <v>20.8</v>
      </c>
      <c r="N5530" s="24">
        <f t="shared" si="86"/>
        <v>416</v>
      </c>
      <c r="O5530" s="12">
        <v>20</v>
      </c>
      <c r="P5530" t="s">
        <v>116</v>
      </c>
      <c r="S5530">
        <v>0</v>
      </c>
      <c r="T5530">
        <v>0</v>
      </c>
      <c r="U5530">
        <v>0</v>
      </c>
      <c r="V5530">
        <v>0</v>
      </c>
      <c r="W5530">
        <v>1</v>
      </c>
      <c r="X5530" t="s">
        <v>247</v>
      </c>
      <c r="Y5530" s="26">
        <v>0</v>
      </c>
      <c r="Z5530" s="26">
        <v>20</v>
      </c>
      <c r="AA5530" t="s">
        <v>117</v>
      </c>
      <c r="AC5530" t="s">
        <v>1659</v>
      </c>
      <c r="AD5530" t="s">
        <v>834</v>
      </c>
    </row>
    <row r="5531" spans="1:30" ht="15">
      <c r="A5531">
        <v>1860</v>
      </c>
      <c r="B5531" s="4">
        <v>1</v>
      </c>
      <c r="C5531">
        <v>51151</v>
      </c>
      <c r="D5531">
        <v>22</v>
      </c>
      <c r="E5531">
        <v>20</v>
      </c>
      <c r="F5531" t="s">
        <v>1290</v>
      </c>
      <c r="G5531">
        <v>1890</v>
      </c>
      <c r="I5531">
        <v>38</v>
      </c>
      <c r="J5531">
        <v>11</v>
      </c>
      <c r="L5531" s="11">
        <v>1</v>
      </c>
      <c r="M5531" s="22">
        <v>20.8</v>
      </c>
      <c r="N5531" s="24">
        <f t="shared" si="86"/>
        <v>416</v>
      </c>
      <c r="O5531" s="12">
        <v>20</v>
      </c>
      <c r="P5531" t="s">
        <v>171</v>
      </c>
      <c r="S5531">
        <v>0</v>
      </c>
      <c r="T5531">
        <v>0</v>
      </c>
      <c r="U5531">
        <v>0</v>
      </c>
      <c r="V5531">
        <v>0</v>
      </c>
      <c r="W5531">
        <v>1</v>
      </c>
      <c r="X5531" t="s">
        <v>247</v>
      </c>
      <c r="Y5531" s="26">
        <v>0</v>
      </c>
      <c r="Z5531" s="26">
        <v>20</v>
      </c>
      <c r="AA5531" t="s">
        <v>117</v>
      </c>
      <c r="AC5531" t="s">
        <v>1659</v>
      </c>
      <c r="AD5531" t="s">
        <v>834</v>
      </c>
    </row>
    <row r="5532" spans="1:30" ht="15">
      <c r="A5532">
        <v>1860</v>
      </c>
      <c r="B5532" s="4">
        <v>1</v>
      </c>
      <c r="C5532">
        <v>51151</v>
      </c>
      <c r="D5532">
        <v>23</v>
      </c>
      <c r="E5532">
        <v>21</v>
      </c>
      <c r="F5532" t="s">
        <v>1290</v>
      </c>
      <c r="G5532">
        <v>1890</v>
      </c>
      <c r="I5532">
        <v>38</v>
      </c>
      <c r="J5532">
        <v>11</v>
      </c>
      <c r="L5532" s="10">
        <v>0</v>
      </c>
      <c r="M5532" s="16">
        <v>20.804249475679534</v>
      </c>
      <c r="N5532" s="24">
        <f t="shared" si="86"/>
        <v>436.88923898927021</v>
      </c>
      <c r="O5532" s="12">
        <v>21</v>
      </c>
      <c r="P5532" t="s">
        <v>171</v>
      </c>
      <c r="S5532">
        <v>0</v>
      </c>
      <c r="T5532">
        <v>0</v>
      </c>
      <c r="U5532">
        <v>0</v>
      </c>
      <c r="V5532">
        <v>0</v>
      </c>
      <c r="W5532">
        <v>1</v>
      </c>
      <c r="X5532" t="s">
        <v>247</v>
      </c>
      <c r="Y5532" s="26">
        <v>0</v>
      </c>
      <c r="Z5532" s="26">
        <v>21</v>
      </c>
      <c r="AA5532" t="s">
        <v>117</v>
      </c>
      <c r="AC5532" t="s">
        <v>1659</v>
      </c>
      <c r="AD5532" t="s">
        <v>834</v>
      </c>
    </row>
    <row r="5533" spans="1:30" ht="15">
      <c r="A5533">
        <v>1860</v>
      </c>
      <c r="B5533" s="4">
        <v>1</v>
      </c>
      <c r="C5533">
        <v>51151</v>
      </c>
      <c r="D5533">
        <v>24</v>
      </c>
      <c r="E5533">
        <v>20</v>
      </c>
      <c r="F5533" t="s">
        <v>1290</v>
      </c>
      <c r="G5533">
        <v>1890</v>
      </c>
      <c r="I5533">
        <v>38</v>
      </c>
      <c r="J5533">
        <v>7</v>
      </c>
      <c r="L5533" s="11">
        <v>1</v>
      </c>
      <c r="M5533" s="22">
        <v>20.8</v>
      </c>
      <c r="N5533" s="24">
        <f t="shared" si="86"/>
        <v>416</v>
      </c>
      <c r="O5533" s="12">
        <v>20</v>
      </c>
      <c r="P5533" t="s">
        <v>171</v>
      </c>
      <c r="S5533">
        <v>0</v>
      </c>
      <c r="T5533">
        <v>0</v>
      </c>
      <c r="U5533">
        <v>0</v>
      </c>
      <c r="V5533">
        <v>0</v>
      </c>
      <c r="W5533">
        <v>1</v>
      </c>
      <c r="X5533" t="s">
        <v>247</v>
      </c>
      <c r="Y5533" s="26">
        <v>0</v>
      </c>
      <c r="Z5533" s="26">
        <v>20</v>
      </c>
      <c r="AA5533" t="s">
        <v>117</v>
      </c>
      <c r="AC5533" t="s">
        <v>1659</v>
      </c>
      <c r="AD5533" t="s">
        <v>834</v>
      </c>
    </row>
    <row r="5534" spans="1:30" ht="15">
      <c r="A5534">
        <v>1860</v>
      </c>
      <c r="B5534" s="4">
        <v>1</v>
      </c>
      <c r="C5534">
        <v>51151</v>
      </c>
      <c r="D5534">
        <v>25</v>
      </c>
      <c r="E5534">
        <v>20</v>
      </c>
      <c r="F5534" t="s">
        <v>1290</v>
      </c>
      <c r="G5534">
        <v>1890</v>
      </c>
      <c r="I5534">
        <v>38</v>
      </c>
      <c r="J5534">
        <v>7</v>
      </c>
      <c r="L5534" s="11">
        <v>1</v>
      </c>
      <c r="M5534" s="22">
        <v>20.8</v>
      </c>
      <c r="N5534" s="24">
        <f t="shared" si="86"/>
        <v>416</v>
      </c>
      <c r="O5534" s="12">
        <v>20</v>
      </c>
      <c r="P5534" t="s">
        <v>171</v>
      </c>
      <c r="S5534">
        <v>0</v>
      </c>
      <c r="T5534">
        <v>0</v>
      </c>
      <c r="U5534">
        <v>0</v>
      </c>
      <c r="V5534">
        <v>0</v>
      </c>
      <c r="W5534">
        <v>1</v>
      </c>
      <c r="X5534" t="s">
        <v>247</v>
      </c>
      <c r="Y5534" s="26">
        <v>0</v>
      </c>
      <c r="Z5534" s="26">
        <v>20</v>
      </c>
      <c r="AA5534" t="s">
        <v>117</v>
      </c>
      <c r="AC5534" t="s">
        <v>1659</v>
      </c>
      <c r="AD5534" t="s">
        <v>834</v>
      </c>
    </row>
    <row r="5535" spans="1:30" ht="15">
      <c r="A5535">
        <v>1860</v>
      </c>
      <c r="B5535" s="4">
        <v>1</v>
      </c>
      <c r="C5535">
        <v>51151</v>
      </c>
      <c r="D5535">
        <v>26</v>
      </c>
      <c r="E5535">
        <v>20</v>
      </c>
      <c r="F5535" t="s">
        <v>1290</v>
      </c>
      <c r="G5535">
        <v>1890</v>
      </c>
      <c r="I5535">
        <v>38</v>
      </c>
      <c r="J5535">
        <v>7</v>
      </c>
      <c r="L5535" s="11">
        <v>1</v>
      </c>
      <c r="M5535" s="22">
        <v>20.8</v>
      </c>
      <c r="N5535" s="24">
        <f t="shared" si="86"/>
        <v>416</v>
      </c>
      <c r="O5535" s="12">
        <v>20</v>
      </c>
      <c r="P5535" t="s">
        <v>171</v>
      </c>
      <c r="S5535">
        <v>0</v>
      </c>
      <c r="T5535">
        <v>0</v>
      </c>
      <c r="U5535">
        <v>0</v>
      </c>
      <c r="V5535">
        <v>0</v>
      </c>
      <c r="W5535">
        <v>1</v>
      </c>
      <c r="X5535" t="s">
        <v>247</v>
      </c>
      <c r="Y5535" s="26">
        <v>0</v>
      </c>
      <c r="Z5535" s="26">
        <v>20</v>
      </c>
      <c r="AA5535" t="s">
        <v>117</v>
      </c>
      <c r="AC5535" t="s">
        <v>1659</v>
      </c>
      <c r="AD5535" t="s">
        <v>834</v>
      </c>
    </row>
    <row r="5536" spans="1:30" ht="15">
      <c r="A5536">
        <v>1860</v>
      </c>
      <c r="B5536" s="4">
        <v>1</v>
      </c>
      <c r="C5536">
        <v>51151</v>
      </c>
      <c r="D5536">
        <v>27</v>
      </c>
      <c r="E5536">
        <v>21</v>
      </c>
      <c r="F5536" t="s">
        <v>1290</v>
      </c>
      <c r="G5536">
        <v>1890</v>
      </c>
      <c r="I5536">
        <v>38</v>
      </c>
      <c r="J5536">
        <v>7</v>
      </c>
      <c r="L5536" s="10">
        <v>0</v>
      </c>
      <c r="M5536" s="16">
        <v>20.804249475679534</v>
      </c>
      <c r="N5536" s="24">
        <f t="shared" si="86"/>
        <v>436.88923898927021</v>
      </c>
      <c r="O5536" s="12">
        <v>21</v>
      </c>
      <c r="P5536" t="s">
        <v>171</v>
      </c>
      <c r="S5536">
        <v>0</v>
      </c>
      <c r="T5536">
        <v>0</v>
      </c>
      <c r="U5536">
        <v>0</v>
      </c>
      <c r="V5536">
        <v>0</v>
      </c>
      <c r="W5536">
        <v>1</v>
      </c>
      <c r="X5536" t="s">
        <v>247</v>
      </c>
      <c r="Y5536" s="26">
        <v>0</v>
      </c>
      <c r="Z5536" s="26">
        <v>21</v>
      </c>
      <c r="AA5536" t="s">
        <v>117</v>
      </c>
      <c r="AC5536" t="s">
        <v>1659</v>
      </c>
      <c r="AD5536" t="s">
        <v>834</v>
      </c>
    </row>
    <row r="5537" spans="1:30" ht="15">
      <c r="A5537">
        <v>1860</v>
      </c>
      <c r="B5537" s="4">
        <v>1</v>
      </c>
      <c r="C5537">
        <v>51151</v>
      </c>
      <c r="D5537">
        <v>28</v>
      </c>
      <c r="E5537">
        <v>20</v>
      </c>
      <c r="F5537" t="s">
        <v>1290</v>
      </c>
      <c r="G5537">
        <v>1890</v>
      </c>
      <c r="I5537">
        <v>38</v>
      </c>
      <c r="J5537">
        <v>7</v>
      </c>
      <c r="L5537" s="10">
        <v>0</v>
      </c>
      <c r="M5537" s="16">
        <v>20.804249475679534</v>
      </c>
      <c r="N5537" s="24">
        <f t="shared" si="86"/>
        <v>416.0849895135907</v>
      </c>
      <c r="O5537" s="12">
        <v>20</v>
      </c>
      <c r="P5537" t="s">
        <v>171</v>
      </c>
      <c r="S5537">
        <v>0</v>
      </c>
      <c r="T5537">
        <v>0</v>
      </c>
      <c r="U5537">
        <v>0</v>
      </c>
      <c r="V5537">
        <v>0</v>
      </c>
      <c r="W5537">
        <v>1</v>
      </c>
      <c r="X5537" t="s">
        <v>247</v>
      </c>
      <c r="Y5537" s="26">
        <v>0</v>
      </c>
      <c r="Z5537" s="26">
        <v>20</v>
      </c>
      <c r="AA5537" t="s">
        <v>117</v>
      </c>
      <c r="AC5537" t="s">
        <v>1659</v>
      </c>
      <c r="AD5537" t="s">
        <v>834</v>
      </c>
    </row>
    <row r="5538" spans="1:30" ht="15">
      <c r="A5538">
        <v>1860</v>
      </c>
      <c r="B5538" s="4">
        <v>1</v>
      </c>
      <c r="C5538">
        <v>51151</v>
      </c>
      <c r="D5538">
        <v>29</v>
      </c>
      <c r="E5538">
        <v>20</v>
      </c>
      <c r="F5538" t="s">
        <v>1290</v>
      </c>
      <c r="G5538">
        <v>1890</v>
      </c>
      <c r="I5538">
        <v>38</v>
      </c>
      <c r="J5538">
        <v>7</v>
      </c>
      <c r="L5538" s="10">
        <v>0</v>
      </c>
      <c r="M5538" s="16">
        <v>20.804249475679534</v>
      </c>
      <c r="N5538" s="24">
        <f t="shared" si="86"/>
        <v>416.0849895135907</v>
      </c>
      <c r="O5538" s="12">
        <v>20</v>
      </c>
      <c r="P5538" t="s">
        <v>171</v>
      </c>
      <c r="S5538">
        <v>0</v>
      </c>
      <c r="T5538">
        <v>0</v>
      </c>
      <c r="U5538">
        <v>0</v>
      </c>
      <c r="V5538">
        <v>0</v>
      </c>
      <c r="W5538">
        <v>1</v>
      </c>
      <c r="X5538" t="s">
        <v>247</v>
      </c>
      <c r="Y5538" s="26">
        <v>0</v>
      </c>
      <c r="Z5538" s="26">
        <v>20</v>
      </c>
      <c r="AA5538" t="s">
        <v>117</v>
      </c>
      <c r="AC5538" t="s">
        <v>1659</v>
      </c>
      <c r="AD5538" t="s">
        <v>834</v>
      </c>
    </row>
    <row r="5539" spans="1:30" ht="15">
      <c r="A5539">
        <v>1860</v>
      </c>
      <c r="B5539" s="4">
        <v>1</v>
      </c>
      <c r="C5539">
        <v>51151</v>
      </c>
      <c r="D5539">
        <v>30</v>
      </c>
      <c r="E5539">
        <v>20</v>
      </c>
      <c r="F5539" t="s">
        <v>1290</v>
      </c>
      <c r="G5539">
        <v>1890</v>
      </c>
      <c r="I5539">
        <v>38</v>
      </c>
      <c r="J5539">
        <v>3</v>
      </c>
      <c r="L5539" s="11">
        <v>1</v>
      </c>
      <c r="M5539" s="21">
        <v>0</v>
      </c>
      <c r="N5539" s="24">
        <f t="shared" si="86"/>
        <v>0</v>
      </c>
      <c r="O5539" s="12">
        <v>20</v>
      </c>
      <c r="P5539" t="s">
        <v>171</v>
      </c>
      <c r="S5539">
        <v>0</v>
      </c>
      <c r="T5539">
        <v>0</v>
      </c>
      <c r="U5539">
        <v>0</v>
      </c>
      <c r="V5539">
        <v>0</v>
      </c>
      <c r="W5539">
        <v>1</v>
      </c>
      <c r="X5539" t="s">
        <v>247</v>
      </c>
      <c r="Y5539" s="26">
        <v>0</v>
      </c>
      <c r="Z5539" s="26">
        <v>20</v>
      </c>
      <c r="AA5539" t="s">
        <v>117</v>
      </c>
      <c r="AC5539" t="s">
        <v>1659</v>
      </c>
      <c r="AD5539" t="s">
        <v>834</v>
      </c>
    </row>
    <row r="5540" spans="1:30" ht="15">
      <c r="A5540">
        <v>1860</v>
      </c>
      <c r="B5540" s="4">
        <v>1</v>
      </c>
      <c r="C5540">
        <v>51151</v>
      </c>
      <c r="D5540">
        <v>31</v>
      </c>
      <c r="E5540">
        <v>21</v>
      </c>
      <c r="F5540" t="s">
        <v>1290</v>
      </c>
      <c r="G5540">
        <v>1890</v>
      </c>
      <c r="I5540">
        <v>38</v>
      </c>
      <c r="J5540">
        <v>3</v>
      </c>
      <c r="L5540" s="11">
        <v>1</v>
      </c>
      <c r="M5540" s="21">
        <v>0</v>
      </c>
      <c r="N5540" s="24">
        <f t="shared" si="86"/>
        <v>0</v>
      </c>
      <c r="O5540" s="12">
        <v>21</v>
      </c>
      <c r="P5540" t="s">
        <v>171</v>
      </c>
      <c r="S5540">
        <v>0</v>
      </c>
      <c r="T5540">
        <v>0</v>
      </c>
      <c r="U5540">
        <v>0</v>
      </c>
      <c r="V5540">
        <v>0</v>
      </c>
      <c r="W5540">
        <v>1</v>
      </c>
      <c r="X5540" t="s">
        <v>247</v>
      </c>
      <c r="Y5540" s="26">
        <v>0</v>
      </c>
      <c r="Z5540" s="26">
        <v>21</v>
      </c>
      <c r="AA5540" t="s">
        <v>117</v>
      </c>
      <c r="AC5540" t="s">
        <v>1659</v>
      </c>
      <c r="AD5540" t="s">
        <v>834</v>
      </c>
    </row>
    <row r="5541" spans="1:30" ht="15">
      <c r="A5541">
        <v>1860</v>
      </c>
      <c r="B5541" s="4">
        <v>1</v>
      </c>
      <c r="C5541">
        <v>51151</v>
      </c>
      <c r="D5541">
        <v>32</v>
      </c>
      <c r="E5541">
        <v>20</v>
      </c>
      <c r="F5541" t="s">
        <v>1290</v>
      </c>
      <c r="G5541">
        <v>1890</v>
      </c>
      <c r="I5541">
        <v>38</v>
      </c>
      <c r="J5541">
        <v>3</v>
      </c>
      <c r="L5541" s="11">
        <v>1</v>
      </c>
      <c r="M5541" s="21">
        <v>0</v>
      </c>
      <c r="N5541" s="24">
        <f t="shared" si="86"/>
        <v>0</v>
      </c>
      <c r="O5541" s="12">
        <v>20</v>
      </c>
      <c r="P5541" t="s">
        <v>171</v>
      </c>
      <c r="S5541">
        <v>0</v>
      </c>
      <c r="T5541">
        <v>0</v>
      </c>
      <c r="U5541">
        <v>0</v>
      </c>
      <c r="V5541">
        <v>0</v>
      </c>
      <c r="W5541">
        <v>1</v>
      </c>
      <c r="X5541" t="s">
        <v>247</v>
      </c>
      <c r="Y5541" s="26">
        <v>0</v>
      </c>
      <c r="Z5541" s="26">
        <v>20</v>
      </c>
      <c r="AA5541" t="s">
        <v>117</v>
      </c>
      <c r="AC5541" t="s">
        <v>1659</v>
      </c>
      <c r="AD5541" t="s">
        <v>834</v>
      </c>
    </row>
    <row r="5542" spans="1:30">
      <c r="A5542">
        <v>1860</v>
      </c>
      <c r="B5542" s="4">
        <v>1</v>
      </c>
      <c r="C5542">
        <v>51151</v>
      </c>
      <c r="D5542">
        <v>33</v>
      </c>
      <c r="E5542">
        <v>20</v>
      </c>
      <c r="F5542" t="s">
        <v>1290</v>
      </c>
      <c r="G5542">
        <v>1890</v>
      </c>
      <c r="I5542">
        <v>38</v>
      </c>
      <c r="J5542">
        <v>3</v>
      </c>
      <c r="L5542" s="10">
        <v>0</v>
      </c>
      <c r="M5542" s="12">
        <v>0</v>
      </c>
      <c r="N5542" s="24">
        <f t="shared" si="86"/>
        <v>0</v>
      </c>
      <c r="O5542" s="12">
        <v>20</v>
      </c>
      <c r="P5542" t="s">
        <v>171</v>
      </c>
      <c r="S5542">
        <v>0</v>
      </c>
      <c r="T5542">
        <v>0</v>
      </c>
      <c r="U5542">
        <v>0</v>
      </c>
      <c r="V5542">
        <v>0</v>
      </c>
      <c r="W5542">
        <v>1</v>
      </c>
      <c r="X5542" t="s">
        <v>247</v>
      </c>
      <c r="Y5542" s="26">
        <v>0</v>
      </c>
      <c r="Z5542" s="26">
        <v>20</v>
      </c>
      <c r="AA5542" t="s">
        <v>117</v>
      </c>
      <c r="AC5542" t="s">
        <v>1659</v>
      </c>
      <c r="AD5542" t="s">
        <v>834</v>
      </c>
    </row>
    <row r="5543" spans="1:30">
      <c r="A5543">
        <v>1860</v>
      </c>
      <c r="B5543" s="4">
        <v>1</v>
      </c>
      <c r="C5543">
        <v>51151</v>
      </c>
      <c r="D5543">
        <v>34</v>
      </c>
      <c r="E5543">
        <v>20</v>
      </c>
      <c r="F5543" t="s">
        <v>1290</v>
      </c>
      <c r="G5543">
        <v>1890</v>
      </c>
      <c r="I5543">
        <v>38</v>
      </c>
      <c r="J5543">
        <v>3</v>
      </c>
      <c r="L5543" s="10">
        <v>0</v>
      </c>
      <c r="M5543" s="12">
        <v>0</v>
      </c>
      <c r="N5543" s="24">
        <f t="shared" si="86"/>
        <v>0</v>
      </c>
      <c r="O5543" s="12">
        <v>20</v>
      </c>
      <c r="P5543" t="s">
        <v>171</v>
      </c>
      <c r="S5543">
        <v>0</v>
      </c>
      <c r="T5543">
        <v>0</v>
      </c>
      <c r="U5543">
        <v>0</v>
      </c>
      <c r="V5543">
        <v>0</v>
      </c>
      <c r="W5543">
        <v>1</v>
      </c>
      <c r="X5543" t="s">
        <v>247</v>
      </c>
      <c r="Y5543" s="26">
        <v>0</v>
      </c>
      <c r="Z5543" s="26">
        <v>20</v>
      </c>
      <c r="AA5543" t="s">
        <v>117</v>
      </c>
      <c r="AC5543" t="s">
        <v>1659</v>
      </c>
      <c r="AD5543" t="s">
        <v>834</v>
      </c>
    </row>
    <row r="5544" spans="1:30">
      <c r="A5544">
        <v>1860</v>
      </c>
      <c r="B5544" s="4">
        <v>1</v>
      </c>
      <c r="C5544">
        <v>51151</v>
      </c>
      <c r="D5544">
        <v>35</v>
      </c>
      <c r="E5544">
        <v>21</v>
      </c>
      <c r="F5544" t="s">
        <v>1290</v>
      </c>
      <c r="G5544">
        <v>1890</v>
      </c>
      <c r="I5544">
        <v>38</v>
      </c>
      <c r="J5544">
        <v>3</v>
      </c>
      <c r="L5544" s="10">
        <v>0</v>
      </c>
      <c r="M5544" s="12">
        <v>0</v>
      </c>
      <c r="N5544" s="24">
        <f t="shared" si="86"/>
        <v>0</v>
      </c>
      <c r="O5544" s="12">
        <v>21</v>
      </c>
      <c r="P5544" t="s">
        <v>171</v>
      </c>
      <c r="S5544">
        <v>0</v>
      </c>
      <c r="T5544">
        <v>0</v>
      </c>
      <c r="U5544">
        <v>0</v>
      </c>
      <c r="V5544">
        <v>0</v>
      </c>
      <c r="W5544">
        <v>1</v>
      </c>
      <c r="X5544" t="s">
        <v>247</v>
      </c>
      <c r="Y5544" s="26">
        <v>0</v>
      </c>
      <c r="Z5544" s="26">
        <v>21</v>
      </c>
      <c r="AA5544" t="s">
        <v>117</v>
      </c>
      <c r="AC5544" t="s">
        <v>1659</v>
      </c>
      <c r="AD5544" t="s">
        <v>834</v>
      </c>
    </row>
    <row r="5545" spans="1:30" ht="15">
      <c r="A5545">
        <v>1860</v>
      </c>
      <c r="B5545" s="4">
        <v>1</v>
      </c>
      <c r="C5545">
        <v>51151</v>
      </c>
      <c r="D5545">
        <v>36</v>
      </c>
      <c r="E5545">
        <v>20</v>
      </c>
      <c r="F5545" t="s">
        <v>1290</v>
      </c>
      <c r="G5545">
        <v>1890</v>
      </c>
      <c r="I5545">
        <v>38</v>
      </c>
      <c r="J5545">
        <v>2</v>
      </c>
      <c r="L5545" s="11">
        <v>1</v>
      </c>
      <c r="M5545" s="21">
        <v>0</v>
      </c>
      <c r="N5545" s="24">
        <f t="shared" si="86"/>
        <v>0</v>
      </c>
      <c r="O5545" s="12">
        <v>20</v>
      </c>
      <c r="P5545" t="s">
        <v>171</v>
      </c>
      <c r="S5545">
        <v>0</v>
      </c>
      <c r="T5545">
        <v>0</v>
      </c>
      <c r="U5545">
        <v>0</v>
      </c>
      <c r="V5545">
        <v>0</v>
      </c>
      <c r="W5545">
        <v>1</v>
      </c>
      <c r="X5545" t="s">
        <v>247</v>
      </c>
      <c r="Y5545" s="26">
        <v>0</v>
      </c>
      <c r="Z5545" s="26">
        <v>20</v>
      </c>
      <c r="AA5545" t="s">
        <v>117</v>
      </c>
      <c r="AC5545" t="s">
        <v>1659</v>
      </c>
      <c r="AD5545" t="s">
        <v>834</v>
      </c>
    </row>
    <row r="5546" spans="1:30" ht="15">
      <c r="A5546">
        <v>1860</v>
      </c>
      <c r="B5546" s="4">
        <v>1</v>
      </c>
      <c r="C5546">
        <v>51151</v>
      </c>
      <c r="D5546">
        <v>37</v>
      </c>
      <c r="E5546">
        <v>20</v>
      </c>
      <c r="F5546" t="s">
        <v>1290</v>
      </c>
      <c r="G5546">
        <v>1890</v>
      </c>
      <c r="I5546">
        <v>38</v>
      </c>
      <c r="J5546">
        <v>1</v>
      </c>
      <c r="L5546" s="11">
        <v>1</v>
      </c>
      <c r="M5546" s="21">
        <v>0</v>
      </c>
      <c r="N5546" s="24">
        <f t="shared" si="86"/>
        <v>0</v>
      </c>
      <c r="O5546" s="12">
        <v>20</v>
      </c>
      <c r="P5546" t="s">
        <v>171</v>
      </c>
      <c r="S5546">
        <v>0</v>
      </c>
      <c r="T5546">
        <v>0</v>
      </c>
      <c r="U5546">
        <v>0</v>
      </c>
      <c r="V5546">
        <v>0</v>
      </c>
      <c r="W5546">
        <v>1</v>
      </c>
      <c r="X5546" t="s">
        <v>247</v>
      </c>
      <c r="Y5546" s="26">
        <v>0</v>
      </c>
      <c r="Z5546" s="26">
        <v>20</v>
      </c>
      <c r="AA5546" t="s">
        <v>117</v>
      </c>
      <c r="AC5546" t="s">
        <v>1659</v>
      </c>
      <c r="AD5546" t="s">
        <v>834</v>
      </c>
    </row>
    <row r="5547" spans="1:30">
      <c r="A5547">
        <v>1860</v>
      </c>
      <c r="B5547" s="4">
        <v>1</v>
      </c>
      <c r="C5547">
        <v>51151</v>
      </c>
      <c r="D5547">
        <v>38</v>
      </c>
      <c r="E5547">
        <v>20</v>
      </c>
      <c r="F5547" t="s">
        <v>1290</v>
      </c>
      <c r="G5547">
        <v>1890</v>
      </c>
      <c r="I5547">
        <v>38</v>
      </c>
      <c r="J5547">
        <v>1</v>
      </c>
      <c r="L5547" s="10">
        <v>0</v>
      </c>
      <c r="M5547" s="12">
        <v>0</v>
      </c>
      <c r="N5547" s="24">
        <f t="shared" si="86"/>
        <v>0</v>
      </c>
      <c r="O5547" s="12">
        <v>20</v>
      </c>
      <c r="P5547" t="s">
        <v>171</v>
      </c>
      <c r="S5547">
        <v>0</v>
      </c>
      <c r="T5547">
        <v>0</v>
      </c>
      <c r="U5547">
        <v>0</v>
      </c>
      <c r="V5547">
        <v>0</v>
      </c>
      <c r="W5547">
        <v>1</v>
      </c>
      <c r="X5547" t="s">
        <v>247</v>
      </c>
      <c r="Y5547" s="26">
        <v>0</v>
      </c>
      <c r="Z5547" s="26">
        <v>20</v>
      </c>
      <c r="AA5547" t="s">
        <v>117</v>
      </c>
      <c r="AC5547" t="s">
        <v>1659</v>
      </c>
      <c r="AD5547" t="s">
        <v>834</v>
      </c>
    </row>
    <row r="5548" spans="1:30" ht="15">
      <c r="A5548">
        <v>1860</v>
      </c>
      <c r="B5548" s="4">
        <v>1</v>
      </c>
      <c r="C5548">
        <v>51152</v>
      </c>
      <c r="D5548">
        <v>1</v>
      </c>
      <c r="E5548">
        <v>21</v>
      </c>
      <c r="F5548" t="s">
        <v>1290</v>
      </c>
      <c r="G5548">
        <v>1890</v>
      </c>
      <c r="I5548">
        <v>6</v>
      </c>
      <c r="J5548">
        <v>11</v>
      </c>
      <c r="L5548" s="10">
        <v>0</v>
      </c>
      <c r="M5548" s="16">
        <v>20.804249475679534</v>
      </c>
      <c r="N5548" s="24">
        <f t="shared" si="86"/>
        <v>436.88923898927021</v>
      </c>
      <c r="O5548" s="12">
        <v>21</v>
      </c>
      <c r="P5548" t="s">
        <v>171</v>
      </c>
      <c r="S5548">
        <v>0</v>
      </c>
      <c r="T5548">
        <v>0</v>
      </c>
      <c r="U5548">
        <v>0</v>
      </c>
      <c r="V5548">
        <v>0</v>
      </c>
      <c r="W5548">
        <v>1</v>
      </c>
      <c r="X5548" t="s">
        <v>247</v>
      </c>
      <c r="Y5548" s="26">
        <v>0</v>
      </c>
      <c r="Z5548" s="26">
        <v>21</v>
      </c>
      <c r="AA5548" t="s">
        <v>117</v>
      </c>
      <c r="AC5548" t="s">
        <v>429</v>
      </c>
      <c r="AD5548" t="s">
        <v>1660</v>
      </c>
    </row>
    <row r="5549" spans="1:30" ht="15">
      <c r="A5549">
        <v>1860</v>
      </c>
      <c r="B5549" s="4">
        <v>1</v>
      </c>
      <c r="C5549">
        <v>51152</v>
      </c>
      <c r="D5549">
        <v>2</v>
      </c>
      <c r="E5549">
        <v>20</v>
      </c>
      <c r="F5549" t="s">
        <v>1290</v>
      </c>
      <c r="G5549">
        <v>1890</v>
      </c>
      <c r="I5549">
        <v>6</v>
      </c>
      <c r="J5549">
        <v>7</v>
      </c>
      <c r="L5549" s="11">
        <v>1</v>
      </c>
      <c r="M5549" s="22">
        <v>20.8</v>
      </c>
      <c r="N5549" s="24">
        <f t="shared" si="86"/>
        <v>416</v>
      </c>
      <c r="O5549" s="12">
        <v>20</v>
      </c>
      <c r="P5549" t="s">
        <v>171</v>
      </c>
      <c r="S5549">
        <v>0</v>
      </c>
      <c r="T5549">
        <v>0</v>
      </c>
      <c r="U5549">
        <v>0</v>
      </c>
      <c r="V5549">
        <v>0</v>
      </c>
      <c r="W5549">
        <v>1</v>
      </c>
      <c r="X5549" t="s">
        <v>247</v>
      </c>
      <c r="Y5549" s="26">
        <v>0</v>
      </c>
      <c r="Z5549" s="26">
        <v>20</v>
      </c>
      <c r="AA5549" t="s">
        <v>117</v>
      </c>
      <c r="AC5549" t="s">
        <v>429</v>
      </c>
      <c r="AD5549" t="s">
        <v>1660</v>
      </c>
    </row>
    <row r="5550" spans="1:30" ht="15">
      <c r="A5550">
        <v>1860</v>
      </c>
      <c r="B5550" s="4">
        <v>1</v>
      </c>
      <c r="C5550">
        <v>51152</v>
      </c>
      <c r="D5550">
        <v>3</v>
      </c>
      <c r="E5550">
        <v>20</v>
      </c>
      <c r="F5550" t="s">
        <v>1290</v>
      </c>
      <c r="G5550">
        <v>1890</v>
      </c>
      <c r="I5550">
        <v>6</v>
      </c>
      <c r="J5550">
        <v>6</v>
      </c>
      <c r="L5550" s="11">
        <v>1</v>
      </c>
      <c r="M5550" s="21">
        <v>0</v>
      </c>
      <c r="N5550" s="24">
        <f t="shared" si="86"/>
        <v>0</v>
      </c>
      <c r="O5550" s="12">
        <v>20</v>
      </c>
      <c r="P5550" t="s">
        <v>171</v>
      </c>
      <c r="S5550">
        <v>0</v>
      </c>
      <c r="T5550">
        <v>0</v>
      </c>
      <c r="U5550">
        <v>0</v>
      </c>
      <c r="V5550">
        <v>0</v>
      </c>
      <c r="W5550">
        <v>1</v>
      </c>
      <c r="X5550" t="s">
        <v>247</v>
      </c>
      <c r="Y5550" s="26">
        <v>0</v>
      </c>
      <c r="Z5550" s="26">
        <v>20</v>
      </c>
      <c r="AA5550" t="s">
        <v>117</v>
      </c>
      <c r="AC5550" t="s">
        <v>429</v>
      </c>
      <c r="AD5550" t="s">
        <v>1660</v>
      </c>
    </row>
    <row r="5551" spans="1:30">
      <c r="A5551">
        <v>1860</v>
      </c>
      <c r="B5551" s="4">
        <v>1</v>
      </c>
      <c r="C5551">
        <v>51152</v>
      </c>
      <c r="D5551">
        <v>4</v>
      </c>
      <c r="E5551">
        <v>20</v>
      </c>
      <c r="F5551" t="s">
        <v>1290</v>
      </c>
      <c r="G5551">
        <v>1890</v>
      </c>
      <c r="I5551">
        <v>6</v>
      </c>
      <c r="J5551">
        <v>5</v>
      </c>
      <c r="L5551" s="10">
        <v>0</v>
      </c>
      <c r="M5551" s="12">
        <v>0</v>
      </c>
      <c r="N5551" s="24">
        <f t="shared" si="86"/>
        <v>0</v>
      </c>
      <c r="O5551" s="12">
        <v>20</v>
      </c>
      <c r="P5551" t="s">
        <v>171</v>
      </c>
      <c r="S5551">
        <v>0</v>
      </c>
      <c r="T5551">
        <v>0</v>
      </c>
      <c r="U5551">
        <v>0</v>
      </c>
      <c r="V5551">
        <v>0</v>
      </c>
      <c r="W5551">
        <v>1</v>
      </c>
      <c r="X5551" t="s">
        <v>247</v>
      </c>
      <c r="Y5551" s="26">
        <v>0</v>
      </c>
      <c r="Z5551" s="26">
        <v>20</v>
      </c>
      <c r="AA5551" t="s">
        <v>117</v>
      </c>
      <c r="AC5551" t="s">
        <v>429</v>
      </c>
      <c r="AD5551" t="s">
        <v>1660</v>
      </c>
    </row>
    <row r="5552" spans="1:30">
      <c r="A5552">
        <v>1860</v>
      </c>
      <c r="B5552" s="4">
        <v>1</v>
      </c>
      <c r="C5552">
        <v>51152</v>
      </c>
      <c r="D5552">
        <v>5</v>
      </c>
      <c r="E5552">
        <v>21</v>
      </c>
      <c r="F5552" t="s">
        <v>1290</v>
      </c>
      <c r="G5552">
        <v>1890</v>
      </c>
      <c r="I5552">
        <v>6</v>
      </c>
      <c r="J5552">
        <v>2</v>
      </c>
      <c r="L5552" s="10">
        <v>0</v>
      </c>
      <c r="M5552" s="12">
        <v>0</v>
      </c>
      <c r="N5552" s="24">
        <f t="shared" si="86"/>
        <v>0</v>
      </c>
      <c r="O5552" s="12">
        <v>21</v>
      </c>
      <c r="P5552" t="s">
        <v>171</v>
      </c>
      <c r="S5552">
        <v>0</v>
      </c>
      <c r="T5552">
        <v>0</v>
      </c>
      <c r="U5552">
        <v>0</v>
      </c>
      <c r="V5552">
        <v>0</v>
      </c>
      <c r="W5552">
        <v>1</v>
      </c>
      <c r="X5552" t="s">
        <v>247</v>
      </c>
      <c r="Y5552" s="26">
        <v>0</v>
      </c>
      <c r="Z5552" s="26">
        <v>21</v>
      </c>
      <c r="AA5552" t="s">
        <v>117</v>
      </c>
      <c r="AC5552" t="s">
        <v>429</v>
      </c>
      <c r="AD5552" t="s">
        <v>1660</v>
      </c>
    </row>
    <row r="5553" spans="1:30">
      <c r="A5553">
        <v>1860</v>
      </c>
      <c r="B5553" s="4">
        <v>1</v>
      </c>
      <c r="C5553">
        <v>51152</v>
      </c>
      <c r="D5553">
        <v>6</v>
      </c>
      <c r="E5553">
        <v>20</v>
      </c>
      <c r="F5553" t="s">
        <v>1290</v>
      </c>
      <c r="G5553">
        <v>1890</v>
      </c>
      <c r="I5553">
        <v>6</v>
      </c>
      <c r="J5553">
        <v>1</v>
      </c>
      <c r="L5553" s="10">
        <v>0</v>
      </c>
      <c r="M5553" s="12">
        <v>0</v>
      </c>
      <c r="N5553" s="24">
        <f t="shared" si="86"/>
        <v>0</v>
      </c>
      <c r="O5553" s="12">
        <v>20</v>
      </c>
      <c r="P5553" t="s">
        <v>171</v>
      </c>
      <c r="S5553">
        <v>0</v>
      </c>
      <c r="T5553">
        <v>0</v>
      </c>
      <c r="U5553">
        <v>0</v>
      </c>
      <c r="V5553">
        <v>0</v>
      </c>
      <c r="W5553">
        <v>1</v>
      </c>
      <c r="X5553" t="s">
        <v>247</v>
      </c>
      <c r="Y5553" s="26">
        <v>0</v>
      </c>
      <c r="Z5553" s="26">
        <v>20</v>
      </c>
      <c r="AA5553" t="s">
        <v>117</v>
      </c>
      <c r="AC5553" t="s">
        <v>429</v>
      </c>
      <c r="AD5553" t="s">
        <v>1660</v>
      </c>
    </row>
    <row r="5554" spans="1:30" ht="15">
      <c r="A5554">
        <v>1860</v>
      </c>
      <c r="B5554" s="4">
        <v>1</v>
      </c>
      <c r="C5554">
        <v>51153</v>
      </c>
      <c r="D5554">
        <v>1</v>
      </c>
      <c r="E5554">
        <v>20</v>
      </c>
      <c r="F5554" t="s">
        <v>1290</v>
      </c>
      <c r="G5554">
        <v>1890</v>
      </c>
      <c r="I5554">
        <v>2</v>
      </c>
      <c r="J5554">
        <v>40</v>
      </c>
      <c r="L5554" s="10">
        <v>0</v>
      </c>
      <c r="M5554" s="16">
        <v>69.069443965111702</v>
      </c>
      <c r="N5554" s="24">
        <f t="shared" si="86"/>
        <v>1381.388879302234</v>
      </c>
      <c r="O5554" s="12">
        <v>20</v>
      </c>
      <c r="P5554" t="s">
        <v>116</v>
      </c>
      <c r="S5554">
        <v>0</v>
      </c>
      <c r="T5554">
        <v>0</v>
      </c>
      <c r="U5554">
        <v>0</v>
      </c>
      <c r="V5554">
        <v>0</v>
      </c>
      <c r="W5554">
        <v>1</v>
      </c>
      <c r="X5554" t="s">
        <v>247</v>
      </c>
      <c r="Y5554" s="26">
        <v>0</v>
      </c>
      <c r="Z5554" s="26">
        <v>20</v>
      </c>
      <c r="AA5554" t="s">
        <v>117</v>
      </c>
      <c r="AC5554" t="s">
        <v>1661</v>
      </c>
      <c r="AD5554" t="s">
        <v>399</v>
      </c>
    </row>
    <row r="5555" spans="1:30" ht="15">
      <c r="A5555">
        <v>1860</v>
      </c>
      <c r="B5555" s="4">
        <v>1</v>
      </c>
      <c r="C5555">
        <v>51153</v>
      </c>
      <c r="D5555">
        <v>2</v>
      </c>
      <c r="E5555">
        <v>20</v>
      </c>
      <c r="F5555" t="s">
        <v>1290</v>
      </c>
      <c r="G5555">
        <v>1890</v>
      </c>
      <c r="I5555">
        <v>2</v>
      </c>
      <c r="J5555">
        <v>15</v>
      </c>
      <c r="L5555" s="11">
        <v>1</v>
      </c>
      <c r="M5555" s="16">
        <v>35.650509638259194</v>
      </c>
      <c r="N5555" s="24">
        <f t="shared" si="86"/>
        <v>713.01019276518389</v>
      </c>
      <c r="O5555" s="12">
        <v>20</v>
      </c>
      <c r="P5555" t="s">
        <v>171</v>
      </c>
      <c r="S5555">
        <v>0</v>
      </c>
      <c r="T5555">
        <v>0</v>
      </c>
      <c r="U5555">
        <v>0</v>
      </c>
      <c r="V5555">
        <v>0</v>
      </c>
      <c r="W5555">
        <v>1</v>
      </c>
      <c r="X5555" t="s">
        <v>247</v>
      </c>
      <c r="Y5555" s="26">
        <v>0</v>
      </c>
      <c r="Z5555" s="26">
        <v>20</v>
      </c>
      <c r="AA5555" t="s">
        <v>117</v>
      </c>
      <c r="AC5555" t="s">
        <v>1661</v>
      </c>
      <c r="AD5555" t="s">
        <v>399</v>
      </c>
    </row>
    <row r="5556" spans="1:30" ht="15">
      <c r="A5556">
        <v>1860</v>
      </c>
      <c r="B5556" s="4">
        <v>1</v>
      </c>
      <c r="C5556">
        <v>51154</v>
      </c>
      <c r="D5556">
        <v>1</v>
      </c>
      <c r="E5556">
        <v>21</v>
      </c>
      <c r="F5556" t="s">
        <v>1290</v>
      </c>
      <c r="G5556">
        <v>1890</v>
      </c>
      <c r="I5556">
        <v>8</v>
      </c>
      <c r="J5556">
        <v>50</v>
      </c>
      <c r="L5556" s="10">
        <v>0</v>
      </c>
      <c r="M5556" s="16">
        <v>69.069443965111702</v>
      </c>
      <c r="N5556" s="24">
        <f t="shared" si="86"/>
        <v>1450.4583232673458</v>
      </c>
      <c r="O5556" s="12">
        <v>21</v>
      </c>
      <c r="P5556" t="s">
        <v>116</v>
      </c>
      <c r="S5556">
        <v>0</v>
      </c>
      <c r="T5556">
        <v>0</v>
      </c>
      <c r="U5556">
        <v>0</v>
      </c>
      <c r="V5556">
        <v>0</v>
      </c>
      <c r="W5556">
        <v>1</v>
      </c>
      <c r="X5556" t="s">
        <v>247</v>
      </c>
      <c r="Y5556" s="26">
        <v>0</v>
      </c>
      <c r="Z5556" s="26">
        <v>21</v>
      </c>
      <c r="AA5556" t="s">
        <v>117</v>
      </c>
      <c r="AC5556" t="s">
        <v>758</v>
      </c>
      <c r="AD5556" t="s">
        <v>692</v>
      </c>
    </row>
    <row r="5557" spans="1:30" ht="15">
      <c r="A5557">
        <v>1860</v>
      </c>
      <c r="B5557" s="4">
        <v>1</v>
      </c>
      <c r="C5557">
        <v>51154</v>
      </c>
      <c r="D5557">
        <v>2</v>
      </c>
      <c r="E5557">
        <v>20</v>
      </c>
      <c r="F5557" t="s">
        <v>1290</v>
      </c>
      <c r="G5557">
        <v>1890</v>
      </c>
      <c r="I5557">
        <v>8</v>
      </c>
      <c r="J5557">
        <v>40</v>
      </c>
      <c r="L5557" s="10">
        <v>0</v>
      </c>
      <c r="M5557" s="16">
        <v>69.069443965111702</v>
      </c>
      <c r="N5557" s="24">
        <f t="shared" si="86"/>
        <v>1381.388879302234</v>
      </c>
      <c r="O5557" s="12">
        <v>20</v>
      </c>
      <c r="P5557" t="s">
        <v>171</v>
      </c>
      <c r="S5557">
        <v>0</v>
      </c>
      <c r="T5557">
        <v>0</v>
      </c>
      <c r="U5557">
        <v>0</v>
      </c>
      <c r="V5557">
        <v>0</v>
      </c>
      <c r="W5557">
        <v>1</v>
      </c>
      <c r="X5557" t="s">
        <v>247</v>
      </c>
      <c r="Y5557" s="26">
        <v>0</v>
      </c>
      <c r="Z5557" s="26">
        <v>20</v>
      </c>
      <c r="AA5557" t="s">
        <v>117</v>
      </c>
      <c r="AC5557" t="s">
        <v>758</v>
      </c>
      <c r="AD5557" t="s">
        <v>692</v>
      </c>
    </row>
    <row r="5558" spans="1:30" ht="15">
      <c r="A5558">
        <v>1860</v>
      </c>
      <c r="B5558" s="4">
        <v>1</v>
      </c>
      <c r="C5558">
        <v>51154</v>
      </c>
      <c r="D5558">
        <v>3</v>
      </c>
      <c r="E5558">
        <v>20</v>
      </c>
      <c r="F5558" t="s">
        <v>1290</v>
      </c>
      <c r="G5558">
        <v>1890</v>
      </c>
      <c r="I5558">
        <v>8</v>
      </c>
      <c r="J5558">
        <v>25</v>
      </c>
      <c r="L5558" s="10">
        <v>0</v>
      </c>
      <c r="M5558" s="16">
        <v>69.069443965111702</v>
      </c>
      <c r="N5558" s="24">
        <f t="shared" si="86"/>
        <v>1381.388879302234</v>
      </c>
      <c r="O5558" s="12">
        <v>20</v>
      </c>
      <c r="P5558" t="s">
        <v>171</v>
      </c>
      <c r="S5558">
        <v>0</v>
      </c>
      <c r="T5558">
        <v>0</v>
      </c>
      <c r="U5558">
        <v>0</v>
      </c>
      <c r="V5558">
        <v>0</v>
      </c>
      <c r="W5558">
        <v>1</v>
      </c>
      <c r="X5558" t="s">
        <v>247</v>
      </c>
      <c r="Y5558" s="26">
        <v>0</v>
      </c>
      <c r="Z5558" s="26">
        <v>20</v>
      </c>
      <c r="AA5558" t="s">
        <v>117</v>
      </c>
      <c r="AC5558" t="s">
        <v>758</v>
      </c>
      <c r="AD5558" t="s">
        <v>692</v>
      </c>
    </row>
    <row r="5559" spans="1:30" ht="15">
      <c r="A5559">
        <v>1860</v>
      </c>
      <c r="B5559" s="4">
        <v>1</v>
      </c>
      <c r="C5559">
        <v>51154</v>
      </c>
      <c r="D5559">
        <v>4</v>
      </c>
      <c r="E5559">
        <v>20</v>
      </c>
      <c r="F5559" t="s">
        <v>1290</v>
      </c>
      <c r="G5559">
        <v>1890</v>
      </c>
      <c r="I5559">
        <v>8</v>
      </c>
      <c r="J5559">
        <v>12</v>
      </c>
      <c r="L5559" s="11">
        <v>1</v>
      </c>
      <c r="M5559" s="22">
        <v>20.8</v>
      </c>
      <c r="N5559" s="24">
        <f t="shared" si="86"/>
        <v>416</v>
      </c>
      <c r="O5559" s="12">
        <v>20</v>
      </c>
      <c r="P5559" t="s">
        <v>171</v>
      </c>
      <c r="S5559">
        <v>0</v>
      </c>
      <c r="T5559">
        <v>0</v>
      </c>
      <c r="U5559">
        <v>0</v>
      </c>
      <c r="V5559">
        <v>0</v>
      </c>
      <c r="W5559">
        <v>1</v>
      </c>
      <c r="X5559" t="s">
        <v>247</v>
      </c>
      <c r="Y5559" s="26">
        <v>0</v>
      </c>
      <c r="Z5559" s="26">
        <v>20</v>
      </c>
      <c r="AA5559" t="s">
        <v>117</v>
      </c>
      <c r="AC5559" t="s">
        <v>758</v>
      </c>
      <c r="AD5559" t="s">
        <v>692</v>
      </c>
    </row>
    <row r="5560" spans="1:30" ht="15">
      <c r="A5560">
        <v>1860</v>
      </c>
      <c r="B5560" s="4">
        <v>1</v>
      </c>
      <c r="C5560">
        <v>51154</v>
      </c>
      <c r="D5560">
        <v>5</v>
      </c>
      <c r="E5560">
        <v>21</v>
      </c>
      <c r="F5560" t="s">
        <v>1290</v>
      </c>
      <c r="G5560">
        <v>1890</v>
      </c>
      <c r="I5560">
        <v>8</v>
      </c>
      <c r="J5560">
        <v>10</v>
      </c>
      <c r="L5560" s="10">
        <v>0</v>
      </c>
      <c r="M5560" s="16">
        <v>20.804249475679534</v>
      </c>
      <c r="N5560" s="24">
        <f t="shared" si="86"/>
        <v>436.88923898927021</v>
      </c>
      <c r="O5560" s="12">
        <v>21</v>
      </c>
      <c r="P5560" t="s">
        <v>171</v>
      </c>
      <c r="S5560">
        <v>0</v>
      </c>
      <c r="T5560">
        <v>0</v>
      </c>
      <c r="U5560">
        <v>0</v>
      </c>
      <c r="V5560">
        <v>0</v>
      </c>
      <c r="W5560">
        <v>1</v>
      </c>
      <c r="X5560" t="s">
        <v>247</v>
      </c>
      <c r="Y5560" s="26">
        <v>0</v>
      </c>
      <c r="Z5560" s="26">
        <v>21</v>
      </c>
      <c r="AA5560" t="s">
        <v>117</v>
      </c>
      <c r="AC5560" t="s">
        <v>758</v>
      </c>
      <c r="AD5560" t="s">
        <v>692</v>
      </c>
    </row>
    <row r="5561" spans="1:30" ht="15">
      <c r="A5561">
        <v>1860</v>
      </c>
      <c r="B5561" s="4">
        <v>1</v>
      </c>
      <c r="C5561">
        <v>51154</v>
      </c>
      <c r="D5561">
        <v>6</v>
      </c>
      <c r="E5561">
        <v>20</v>
      </c>
      <c r="F5561" t="s">
        <v>1290</v>
      </c>
      <c r="G5561">
        <v>1890</v>
      </c>
      <c r="I5561">
        <v>8</v>
      </c>
      <c r="J5561">
        <v>8</v>
      </c>
      <c r="L5561" s="10">
        <v>0</v>
      </c>
      <c r="M5561" s="16">
        <v>20.804249475679534</v>
      </c>
      <c r="N5561" s="24">
        <f t="shared" si="86"/>
        <v>416.0849895135907</v>
      </c>
      <c r="O5561" s="12">
        <v>20</v>
      </c>
      <c r="P5561" t="s">
        <v>171</v>
      </c>
      <c r="S5561">
        <v>0</v>
      </c>
      <c r="T5561">
        <v>0</v>
      </c>
      <c r="U5561">
        <v>0</v>
      </c>
      <c r="V5561">
        <v>0</v>
      </c>
      <c r="W5561">
        <v>1</v>
      </c>
      <c r="X5561" t="s">
        <v>247</v>
      </c>
      <c r="Y5561" s="26">
        <v>0</v>
      </c>
      <c r="Z5561" s="26">
        <v>20</v>
      </c>
      <c r="AA5561" t="s">
        <v>117</v>
      </c>
      <c r="AC5561" t="s">
        <v>758</v>
      </c>
      <c r="AD5561" t="s">
        <v>692</v>
      </c>
    </row>
    <row r="5562" spans="1:30">
      <c r="A5562">
        <v>1860</v>
      </c>
      <c r="B5562" s="4">
        <v>1</v>
      </c>
      <c r="C5562">
        <v>51154</v>
      </c>
      <c r="D5562">
        <v>7</v>
      </c>
      <c r="E5562">
        <v>20</v>
      </c>
      <c r="F5562" t="s">
        <v>1290</v>
      </c>
      <c r="G5562">
        <v>1890</v>
      </c>
      <c r="I5562">
        <v>8</v>
      </c>
      <c r="J5562">
        <v>6</v>
      </c>
      <c r="L5562" s="10">
        <v>0</v>
      </c>
      <c r="M5562" s="12">
        <v>0</v>
      </c>
      <c r="N5562" s="24">
        <f t="shared" si="86"/>
        <v>0</v>
      </c>
      <c r="O5562" s="12">
        <v>20</v>
      </c>
      <c r="P5562" t="s">
        <v>171</v>
      </c>
      <c r="S5562">
        <v>0</v>
      </c>
      <c r="T5562">
        <v>0</v>
      </c>
      <c r="U5562">
        <v>0</v>
      </c>
      <c r="V5562">
        <v>0</v>
      </c>
      <c r="W5562">
        <v>1</v>
      </c>
      <c r="X5562" t="s">
        <v>247</v>
      </c>
      <c r="Y5562" s="26">
        <v>0</v>
      </c>
      <c r="Z5562" s="26">
        <v>20</v>
      </c>
      <c r="AA5562" t="s">
        <v>117</v>
      </c>
      <c r="AC5562" t="s">
        <v>758</v>
      </c>
      <c r="AD5562" t="s">
        <v>692</v>
      </c>
    </row>
    <row r="5563" spans="1:30">
      <c r="A5563">
        <v>1860</v>
      </c>
      <c r="B5563" s="4">
        <v>1</v>
      </c>
      <c r="C5563">
        <v>51154</v>
      </c>
      <c r="D5563">
        <v>8</v>
      </c>
      <c r="E5563">
        <v>20</v>
      </c>
      <c r="F5563" t="s">
        <v>1290</v>
      </c>
      <c r="G5563">
        <v>1890</v>
      </c>
      <c r="I5563">
        <v>8</v>
      </c>
      <c r="J5563">
        <v>4</v>
      </c>
      <c r="L5563" s="10">
        <v>0</v>
      </c>
      <c r="M5563" s="12">
        <v>0</v>
      </c>
      <c r="N5563" s="24">
        <f t="shared" si="86"/>
        <v>0</v>
      </c>
      <c r="O5563" s="12">
        <v>20</v>
      </c>
      <c r="P5563" t="s">
        <v>171</v>
      </c>
      <c r="S5563">
        <v>0</v>
      </c>
      <c r="T5563">
        <v>0</v>
      </c>
      <c r="U5563">
        <v>0</v>
      </c>
      <c r="V5563">
        <v>0</v>
      </c>
      <c r="W5563">
        <v>1</v>
      </c>
      <c r="X5563" t="s">
        <v>247</v>
      </c>
      <c r="Y5563" s="26">
        <v>0</v>
      </c>
      <c r="Z5563" s="26">
        <v>20</v>
      </c>
      <c r="AA5563" t="s">
        <v>117</v>
      </c>
      <c r="AC5563" t="s">
        <v>758</v>
      </c>
      <c r="AD5563" t="s">
        <v>692</v>
      </c>
    </row>
    <row r="5564" spans="1:30" ht="15">
      <c r="A5564">
        <v>1860</v>
      </c>
      <c r="B5564" s="4">
        <v>1</v>
      </c>
      <c r="C5564">
        <v>51155</v>
      </c>
      <c r="D5564">
        <v>1</v>
      </c>
      <c r="E5564">
        <v>21</v>
      </c>
      <c r="F5564" t="s">
        <v>1290</v>
      </c>
      <c r="G5564">
        <v>1890</v>
      </c>
      <c r="H5564" t="s">
        <v>1662</v>
      </c>
      <c r="I5564">
        <v>5</v>
      </c>
      <c r="J5564">
        <v>70</v>
      </c>
      <c r="L5564" s="10">
        <v>0</v>
      </c>
      <c r="M5564" s="16">
        <v>45.18</v>
      </c>
      <c r="N5564" s="24">
        <f t="shared" si="86"/>
        <v>948.78</v>
      </c>
      <c r="O5564" s="12">
        <v>21</v>
      </c>
      <c r="P5564" t="s">
        <v>116</v>
      </c>
      <c r="S5564">
        <v>0</v>
      </c>
      <c r="T5564">
        <v>0</v>
      </c>
      <c r="U5564">
        <v>0</v>
      </c>
      <c r="V5564">
        <v>0</v>
      </c>
      <c r="W5564">
        <v>1</v>
      </c>
      <c r="X5564">
        <v>1</v>
      </c>
      <c r="Y5564" s="26">
        <v>21</v>
      </c>
      <c r="Z5564" s="26">
        <v>21</v>
      </c>
      <c r="AA5564" t="s">
        <v>117</v>
      </c>
      <c r="AC5564" t="s">
        <v>1409</v>
      </c>
      <c r="AD5564" t="s">
        <v>395</v>
      </c>
    </row>
    <row r="5565" spans="1:30" ht="15">
      <c r="A5565">
        <v>1860</v>
      </c>
      <c r="B5565" s="4">
        <v>1</v>
      </c>
      <c r="C5565">
        <v>51155</v>
      </c>
      <c r="D5565">
        <v>2</v>
      </c>
      <c r="E5565">
        <v>20</v>
      </c>
      <c r="F5565" t="s">
        <v>1290</v>
      </c>
      <c r="G5565">
        <v>1890</v>
      </c>
      <c r="H5565" t="s">
        <v>1662</v>
      </c>
      <c r="I5565">
        <v>5</v>
      </c>
      <c r="J5565">
        <v>41</v>
      </c>
      <c r="L5565" s="10">
        <v>0</v>
      </c>
      <c r="M5565" s="16">
        <v>69.069443965111702</v>
      </c>
      <c r="N5565" s="24">
        <f t="shared" si="86"/>
        <v>1381.388879302234</v>
      </c>
      <c r="O5565" s="12">
        <v>20</v>
      </c>
      <c r="P5565" t="s">
        <v>116</v>
      </c>
      <c r="S5565">
        <v>0</v>
      </c>
      <c r="T5565">
        <v>0</v>
      </c>
      <c r="U5565">
        <v>0</v>
      </c>
      <c r="V5565">
        <v>0</v>
      </c>
      <c r="W5565">
        <v>1</v>
      </c>
      <c r="X5565">
        <v>1</v>
      </c>
      <c r="Y5565" s="26">
        <v>20</v>
      </c>
      <c r="Z5565" s="26">
        <v>20</v>
      </c>
      <c r="AA5565" t="s">
        <v>117</v>
      </c>
      <c r="AC5565" t="s">
        <v>1409</v>
      </c>
      <c r="AD5565" t="s">
        <v>395</v>
      </c>
    </row>
    <row r="5566" spans="1:30" ht="15">
      <c r="A5566">
        <v>1860</v>
      </c>
      <c r="B5566" s="4">
        <v>1</v>
      </c>
      <c r="C5566">
        <v>51155</v>
      </c>
      <c r="D5566">
        <v>3</v>
      </c>
      <c r="E5566">
        <v>20</v>
      </c>
      <c r="F5566" t="s">
        <v>1290</v>
      </c>
      <c r="G5566">
        <v>1890</v>
      </c>
      <c r="H5566" t="s">
        <v>1662</v>
      </c>
      <c r="I5566">
        <v>5</v>
      </c>
      <c r="J5566">
        <v>39</v>
      </c>
      <c r="L5566" s="11">
        <v>1</v>
      </c>
      <c r="M5566" s="16">
        <v>139.72421729991686</v>
      </c>
      <c r="N5566" s="24">
        <f t="shared" si="86"/>
        <v>2794.4843459983372</v>
      </c>
      <c r="O5566" s="12">
        <v>20</v>
      </c>
      <c r="P5566" t="s">
        <v>116</v>
      </c>
      <c r="S5566">
        <v>0</v>
      </c>
      <c r="T5566">
        <v>0</v>
      </c>
      <c r="U5566">
        <v>0</v>
      </c>
      <c r="V5566">
        <v>0</v>
      </c>
      <c r="W5566">
        <v>1</v>
      </c>
      <c r="X5566">
        <v>1</v>
      </c>
      <c r="Y5566" s="26">
        <v>20</v>
      </c>
      <c r="Z5566" s="26">
        <v>20</v>
      </c>
      <c r="AA5566" t="s">
        <v>117</v>
      </c>
      <c r="AC5566" t="s">
        <v>1409</v>
      </c>
      <c r="AD5566" t="s">
        <v>395</v>
      </c>
    </row>
    <row r="5567" spans="1:30" ht="15">
      <c r="A5567">
        <v>1860</v>
      </c>
      <c r="B5567" s="4">
        <v>1</v>
      </c>
      <c r="C5567">
        <v>51155</v>
      </c>
      <c r="D5567">
        <v>4</v>
      </c>
      <c r="E5567">
        <v>20</v>
      </c>
      <c r="F5567" t="s">
        <v>1290</v>
      </c>
      <c r="G5567">
        <v>1890</v>
      </c>
      <c r="H5567" t="s">
        <v>1662</v>
      </c>
      <c r="I5567">
        <v>5</v>
      </c>
      <c r="J5567">
        <v>30</v>
      </c>
      <c r="L5567" s="11">
        <v>1</v>
      </c>
      <c r="M5567" s="16">
        <v>139.72421729991686</v>
      </c>
      <c r="N5567" s="24">
        <f t="shared" si="86"/>
        <v>2794.4843459983372</v>
      </c>
      <c r="O5567" s="12">
        <v>20</v>
      </c>
      <c r="P5567" t="s">
        <v>116</v>
      </c>
      <c r="S5567">
        <v>0</v>
      </c>
      <c r="T5567">
        <v>0</v>
      </c>
      <c r="U5567">
        <v>0</v>
      </c>
      <c r="V5567">
        <v>0</v>
      </c>
      <c r="W5567">
        <v>1</v>
      </c>
      <c r="X5567">
        <v>1</v>
      </c>
      <c r="Y5567" s="26">
        <v>20</v>
      </c>
      <c r="Z5567" s="26">
        <v>20</v>
      </c>
      <c r="AA5567" t="s">
        <v>117</v>
      </c>
      <c r="AC5567" t="s">
        <v>1409</v>
      </c>
      <c r="AD5567" t="s">
        <v>395</v>
      </c>
    </row>
    <row r="5568" spans="1:30" ht="15">
      <c r="A5568">
        <v>1860</v>
      </c>
      <c r="B5568" s="4">
        <v>1</v>
      </c>
      <c r="C5568">
        <v>51155</v>
      </c>
      <c r="D5568">
        <v>5</v>
      </c>
      <c r="E5568">
        <v>21</v>
      </c>
      <c r="F5568" t="s">
        <v>1290</v>
      </c>
      <c r="G5568">
        <v>1890</v>
      </c>
      <c r="H5568" t="s">
        <v>1662</v>
      </c>
      <c r="I5568">
        <v>5</v>
      </c>
      <c r="J5568">
        <v>40</v>
      </c>
      <c r="L5568" s="11">
        <v>1</v>
      </c>
      <c r="M5568" s="16">
        <v>139.72421729991686</v>
      </c>
      <c r="N5568" s="24">
        <f t="shared" si="86"/>
        <v>2934.2085632982539</v>
      </c>
      <c r="O5568" s="12">
        <v>21</v>
      </c>
      <c r="P5568" t="s">
        <v>116</v>
      </c>
      <c r="S5568">
        <v>0</v>
      </c>
      <c r="T5568">
        <v>0</v>
      </c>
      <c r="U5568">
        <v>0</v>
      </c>
      <c r="V5568">
        <v>0</v>
      </c>
      <c r="W5568">
        <v>1</v>
      </c>
      <c r="X5568">
        <v>1</v>
      </c>
      <c r="Y5568" s="26">
        <v>21</v>
      </c>
      <c r="Z5568" s="26">
        <v>21</v>
      </c>
      <c r="AA5568" t="s">
        <v>117</v>
      </c>
      <c r="AC5568" t="s">
        <v>1409</v>
      </c>
      <c r="AD5568" t="s">
        <v>395</v>
      </c>
    </row>
    <row r="5569" spans="1:30" ht="15">
      <c r="A5569">
        <v>1860</v>
      </c>
      <c r="B5569" s="4">
        <v>1</v>
      </c>
      <c r="C5569">
        <v>51156</v>
      </c>
      <c r="D5569">
        <v>1</v>
      </c>
      <c r="E5569">
        <v>20</v>
      </c>
      <c r="F5569" t="s">
        <v>1290</v>
      </c>
      <c r="G5569">
        <v>1890</v>
      </c>
      <c r="H5569" t="s">
        <v>1662</v>
      </c>
      <c r="I5569">
        <v>1</v>
      </c>
      <c r="J5569">
        <v>65</v>
      </c>
      <c r="L5569" s="10">
        <v>0</v>
      </c>
      <c r="M5569" s="16">
        <v>45.18</v>
      </c>
      <c r="N5569" s="24">
        <f t="shared" si="86"/>
        <v>903.6</v>
      </c>
      <c r="O5569" s="12">
        <v>20</v>
      </c>
      <c r="P5569" t="s">
        <v>116</v>
      </c>
      <c r="S5569">
        <v>0</v>
      </c>
      <c r="T5569">
        <v>0</v>
      </c>
      <c r="U5569">
        <v>0</v>
      </c>
      <c r="V5569">
        <v>0</v>
      </c>
      <c r="W5569">
        <v>1</v>
      </c>
      <c r="X5569" t="s">
        <v>247</v>
      </c>
      <c r="Y5569" s="26">
        <v>0</v>
      </c>
      <c r="Z5569" s="26">
        <v>20</v>
      </c>
      <c r="AA5569" t="s">
        <v>117</v>
      </c>
      <c r="AC5569" t="s">
        <v>1410</v>
      </c>
      <c r="AD5569" t="s">
        <v>387</v>
      </c>
    </row>
    <row r="5570" spans="1:30" ht="15">
      <c r="A5570">
        <v>1860</v>
      </c>
      <c r="B5570" s="4">
        <v>1</v>
      </c>
      <c r="C5570">
        <v>51157</v>
      </c>
      <c r="D5570">
        <v>1</v>
      </c>
      <c r="E5570">
        <v>20</v>
      </c>
      <c r="F5570" t="s">
        <v>1290</v>
      </c>
      <c r="G5570">
        <v>1890</v>
      </c>
      <c r="H5570" t="s">
        <v>1662</v>
      </c>
      <c r="I5570">
        <v>3</v>
      </c>
      <c r="J5570">
        <v>40</v>
      </c>
      <c r="L5570" s="10">
        <v>0</v>
      </c>
      <c r="M5570" s="16">
        <v>69.069443965111702</v>
      </c>
      <c r="N5570" s="24">
        <f t="shared" si="86"/>
        <v>1381.388879302234</v>
      </c>
      <c r="O5570" s="12">
        <v>20</v>
      </c>
      <c r="P5570" t="s">
        <v>116</v>
      </c>
      <c r="S5570">
        <v>0</v>
      </c>
      <c r="T5570">
        <v>0</v>
      </c>
      <c r="U5570">
        <v>0</v>
      </c>
      <c r="V5570">
        <v>0</v>
      </c>
      <c r="W5570">
        <v>1</v>
      </c>
      <c r="X5570" t="s">
        <v>247</v>
      </c>
      <c r="Y5570" s="26">
        <v>0</v>
      </c>
      <c r="Z5570" s="26">
        <v>20</v>
      </c>
      <c r="AA5570" t="s">
        <v>117</v>
      </c>
      <c r="AC5570" t="s">
        <v>1411</v>
      </c>
      <c r="AD5570" t="s">
        <v>1412</v>
      </c>
    </row>
    <row r="5571" spans="1:30" ht="15">
      <c r="A5571">
        <v>1860</v>
      </c>
      <c r="B5571" s="4">
        <v>1</v>
      </c>
      <c r="C5571">
        <v>51157</v>
      </c>
      <c r="D5571">
        <v>2</v>
      </c>
      <c r="E5571">
        <v>20</v>
      </c>
      <c r="F5571" t="s">
        <v>1290</v>
      </c>
      <c r="G5571">
        <v>1890</v>
      </c>
      <c r="H5571" t="s">
        <v>1662</v>
      </c>
      <c r="I5571">
        <v>3</v>
      </c>
      <c r="J5571">
        <v>10</v>
      </c>
      <c r="L5571" s="11">
        <v>1</v>
      </c>
      <c r="M5571" s="22">
        <v>20.8</v>
      </c>
      <c r="N5571" s="24">
        <f t="shared" si="86"/>
        <v>416</v>
      </c>
      <c r="O5571" s="12">
        <v>20</v>
      </c>
      <c r="P5571" t="s">
        <v>116</v>
      </c>
      <c r="S5571">
        <v>0</v>
      </c>
      <c r="T5571">
        <v>0</v>
      </c>
      <c r="U5571">
        <v>0</v>
      </c>
      <c r="V5571">
        <v>0</v>
      </c>
      <c r="W5571">
        <v>1</v>
      </c>
      <c r="X5571" t="s">
        <v>247</v>
      </c>
      <c r="Y5571" s="26">
        <v>0</v>
      </c>
      <c r="Z5571" s="26">
        <v>20</v>
      </c>
      <c r="AA5571" t="s">
        <v>117</v>
      </c>
      <c r="AC5571" t="s">
        <v>1411</v>
      </c>
      <c r="AD5571" t="s">
        <v>1412</v>
      </c>
    </row>
    <row r="5572" spans="1:30" ht="15">
      <c r="A5572">
        <v>1860</v>
      </c>
      <c r="B5572" s="4">
        <v>1</v>
      </c>
      <c r="C5572">
        <v>51157</v>
      </c>
      <c r="D5572">
        <v>3</v>
      </c>
      <c r="E5572">
        <v>21</v>
      </c>
      <c r="F5572" t="s">
        <v>1290</v>
      </c>
      <c r="G5572">
        <v>1890</v>
      </c>
      <c r="H5572" t="s">
        <v>1662</v>
      </c>
      <c r="I5572">
        <v>3</v>
      </c>
      <c r="J5572">
        <v>8</v>
      </c>
      <c r="L5572" s="11">
        <v>1</v>
      </c>
      <c r="M5572" s="22">
        <v>20.8</v>
      </c>
      <c r="N5572" s="24">
        <f t="shared" si="86"/>
        <v>436.8</v>
      </c>
      <c r="O5572" s="12">
        <v>21</v>
      </c>
      <c r="P5572" t="s">
        <v>116</v>
      </c>
      <c r="S5572">
        <v>0</v>
      </c>
      <c r="T5572">
        <v>0</v>
      </c>
      <c r="U5572">
        <v>0</v>
      </c>
      <c r="V5572">
        <v>0</v>
      </c>
      <c r="W5572">
        <v>1</v>
      </c>
      <c r="X5572" t="s">
        <v>247</v>
      </c>
      <c r="Y5572" s="26">
        <v>0</v>
      </c>
      <c r="Z5572" s="26">
        <v>21</v>
      </c>
      <c r="AA5572" t="s">
        <v>117</v>
      </c>
      <c r="AC5572" t="s">
        <v>1411</v>
      </c>
      <c r="AD5572" t="s">
        <v>1412</v>
      </c>
    </row>
    <row r="5573" spans="1:30" ht="15">
      <c r="A5573">
        <v>1860</v>
      </c>
      <c r="B5573" s="4">
        <v>1</v>
      </c>
      <c r="C5573">
        <v>51158</v>
      </c>
      <c r="D5573">
        <v>1</v>
      </c>
      <c r="E5573">
        <v>20</v>
      </c>
      <c r="F5573" t="s">
        <v>1290</v>
      </c>
      <c r="G5573">
        <v>1890</v>
      </c>
      <c r="H5573" t="s">
        <v>1662</v>
      </c>
      <c r="I5573">
        <v>1</v>
      </c>
      <c r="J5573">
        <v>30</v>
      </c>
      <c r="L5573" s="11">
        <v>1</v>
      </c>
      <c r="M5573" s="16">
        <v>139.72421729991686</v>
      </c>
      <c r="N5573" s="24">
        <f t="shared" si="86"/>
        <v>2794.4843459983372</v>
      </c>
      <c r="O5573" s="12">
        <v>20</v>
      </c>
      <c r="P5573" t="s">
        <v>116</v>
      </c>
      <c r="S5573">
        <v>0</v>
      </c>
      <c r="T5573">
        <v>0</v>
      </c>
      <c r="U5573">
        <v>0</v>
      </c>
      <c r="V5573">
        <v>0</v>
      </c>
      <c r="W5573">
        <v>1</v>
      </c>
      <c r="X5573" t="s">
        <v>247</v>
      </c>
      <c r="Y5573" s="26">
        <v>0</v>
      </c>
      <c r="Z5573" s="26">
        <v>20</v>
      </c>
      <c r="AA5573" t="s">
        <v>117</v>
      </c>
      <c r="AC5573" t="s">
        <v>1413</v>
      </c>
      <c r="AD5573" t="s">
        <v>501</v>
      </c>
    </row>
    <row r="5574" spans="1:30">
      <c r="A5574">
        <v>1860</v>
      </c>
      <c r="B5574" s="4">
        <v>1</v>
      </c>
      <c r="C5574">
        <v>51159</v>
      </c>
      <c r="D5574">
        <v>1</v>
      </c>
      <c r="E5574">
        <v>20</v>
      </c>
      <c r="F5574" t="s">
        <v>1290</v>
      </c>
      <c r="G5574">
        <v>1890</v>
      </c>
      <c r="H5574" t="s">
        <v>1662</v>
      </c>
      <c r="I5574">
        <v>1</v>
      </c>
      <c r="J5574">
        <v>6</v>
      </c>
      <c r="L5574" s="10">
        <v>0</v>
      </c>
      <c r="M5574" s="12">
        <v>0</v>
      </c>
      <c r="N5574" s="24">
        <f t="shared" ref="N5574:N5637" si="87">E5574*M5574</f>
        <v>0</v>
      </c>
      <c r="O5574" s="12">
        <v>20</v>
      </c>
      <c r="P5574" t="s">
        <v>116</v>
      </c>
      <c r="S5574">
        <v>0</v>
      </c>
      <c r="T5574">
        <v>0</v>
      </c>
      <c r="U5574">
        <v>0</v>
      </c>
      <c r="V5574">
        <v>0</v>
      </c>
      <c r="W5574">
        <v>1</v>
      </c>
      <c r="X5574" t="s">
        <v>247</v>
      </c>
      <c r="Y5574" s="26">
        <v>0</v>
      </c>
      <c r="Z5574" s="26">
        <v>20</v>
      </c>
      <c r="AA5574" t="s">
        <v>117</v>
      </c>
      <c r="AC5574" t="s">
        <v>1413</v>
      </c>
      <c r="AD5574" t="s">
        <v>612</v>
      </c>
    </row>
    <row r="5575" spans="1:30" ht="15">
      <c r="A5575">
        <v>1860</v>
      </c>
      <c r="B5575" s="4">
        <v>1</v>
      </c>
      <c r="C5575">
        <v>51160</v>
      </c>
      <c r="D5575">
        <v>1</v>
      </c>
      <c r="E5575">
        <v>20</v>
      </c>
      <c r="F5575" t="s">
        <v>1290</v>
      </c>
      <c r="G5575">
        <v>1890</v>
      </c>
      <c r="H5575" t="s">
        <v>1662</v>
      </c>
      <c r="I5575">
        <v>3</v>
      </c>
      <c r="J5575">
        <v>38</v>
      </c>
      <c r="L5575" s="10">
        <v>0</v>
      </c>
      <c r="M5575" s="16">
        <v>69.069443965111702</v>
      </c>
      <c r="N5575" s="24">
        <f t="shared" si="87"/>
        <v>1381.388879302234</v>
      </c>
      <c r="O5575" s="12">
        <v>20</v>
      </c>
      <c r="P5575" t="s">
        <v>116</v>
      </c>
      <c r="S5575">
        <v>0</v>
      </c>
      <c r="T5575">
        <v>0</v>
      </c>
      <c r="U5575">
        <v>0</v>
      </c>
      <c r="V5575">
        <v>0</v>
      </c>
      <c r="W5575">
        <v>1</v>
      </c>
      <c r="X5575" t="s">
        <v>247</v>
      </c>
      <c r="Y5575" s="26">
        <v>0</v>
      </c>
      <c r="Z5575" s="26">
        <v>20</v>
      </c>
      <c r="AA5575" t="s">
        <v>117</v>
      </c>
      <c r="AC5575" t="s">
        <v>685</v>
      </c>
      <c r="AD5575" t="s">
        <v>790</v>
      </c>
    </row>
    <row r="5576" spans="1:30" ht="15">
      <c r="A5576">
        <v>1860</v>
      </c>
      <c r="B5576" s="4">
        <v>1</v>
      </c>
      <c r="C5576">
        <v>51160</v>
      </c>
      <c r="D5576">
        <v>2</v>
      </c>
      <c r="E5576">
        <v>21</v>
      </c>
      <c r="F5576" t="s">
        <v>1290</v>
      </c>
      <c r="G5576">
        <v>1890</v>
      </c>
      <c r="H5576" t="s">
        <v>1662</v>
      </c>
      <c r="I5576">
        <v>3</v>
      </c>
      <c r="J5576">
        <v>17</v>
      </c>
      <c r="L5576" s="10">
        <v>0</v>
      </c>
      <c r="M5576" s="16">
        <v>29.789946565499331</v>
      </c>
      <c r="N5576" s="24">
        <f t="shared" si="87"/>
        <v>625.58887787548599</v>
      </c>
      <c r="O5576" s="12">
        <v>21</v>
      </c>
      <c r="P5576" t="s">
        <v>171</v>
      </c>
      <c r="S5576">
        <v>0</v>
      </c>
      <c r="T5576">
        <v>0</v>
      </c>
      <c r="U5576">
        <v>0</v>
      </c>
      <c r="V5576">
        <v>0</v>
      </c>
      <c r="W5576">
        <v>1</v>
      </c>
      <c r="X5576" t="s">
        <v>247</v>
      </c>
      <c r="Y5576" s="26">
        <v>0</v>
      </c>
      <c r="Z5576" s="26">
        <v>21</v>
      </c>
      <c r="AA5576" t="s">
        <v>117</v>
      </c>
      <c r="AC5576" t="s">
        <v>685</v>
      </c>
      <c r="AD5576" t="s">
        <v>790</v>
      </c>
    </row>
    <row r="5577" spans="1:30" ht="15">
      <c r="A5577">
        <v>1860</v>
      </c>
      <c r="B5577" s="4">
        <v>1</v>
      </c>
      <c r="C5577">
        <v>51160</v>
      </c>
      <c r="D5577">
        <v>3</v>
      </c>
      <c r="E5577">
        <v>20</v>
      </c>
      <c r="F5577" t="s">
        <v>1290</v>
      </c>
      <c r="G5577">
        <v>1890</v>
      </c>
      <c r="H5577" t="s">
        <v>1662</v>
      </c>
      <c r="I5577">
        <v>3</v>
      </c>
      <c r="J5577">
        <v>15</v>
      </c>
      <c r="L5577" s="11">
        <v>1</v>
      </c>
      <c r="M5577" s="16">
        <v>35.650509638259194</v>
      </c>
      <c r="N5577" s="24">
        <f t="shared" si="87"/>
        <v>713.01019276518389</v>
      </c>
      <c r="O5577" s="12">
        <v>20</v>
      </c>
      <c r="P5577" t="s">
        <v>171</v>
      </c>
      <c r="S5577">
        <v>0</v>
      </c>
      <c r="T5577">
        <v>0</v>
      </c>
      <c r="U5577">
        <v>0</v>
      </c>
      <c r="V5577">
        <v>0</v>
      </c>
      <c r="W5577">
        <v>1</v>
      </c>
      <c r="X5577" t="s">
        <v>247</v>
      </c>
      <c r="Y5577" s="26">
        <v>0</v>
      </c>
      <c r="Z5577" s="26">
        <v>20</v>
      </c>
      <c r="AA5577" t="s">
        <v>117</v>
      </c>
      <c r="AC5577" t="s">
        <v>685</v>
      </c>
      <c r="AD5577" t="s">
        <v>790</v>
      </c>
    </row>
    <row r="5578" spans="1:30" ht="15">
      <c r="A5578">
        <v>1860</v>
      </c>
      <c r="B5578" s="4">
        <v>1</v>
      </c>
      <c r="C5578">
        <v>51161</v>
      </c>
      <c r="D5578">
        <v>1</v>
      </c>
      <c r="E5578">
        <v>20</v>
      </c>
      <c r="F5578" t="s">
        <v>1290</v>
      </c>
      <c r="G5578">
        <v>1890</v>
      </c>
      <c r="H5578" t="s">
        <v>1662</v>
      </c>
      <c r="I5578">
        <v>1</v>
      </c>
      <c r="J5578">
        <v>13</v>
      </c>
      <c r="L5578" s="10">
        <v>0</v>
      </c>
      <c r="M5578" s="16">
        <v>29.789946565499331</v>
      </c>
      <c r="N5578" s="24">
        <f t="shared" si="87"/>
        <v>595.79893130998664</v>
      </c>
      <c r="O5578" s="12">
        <v>20</v>
      </c>
      <c r="P5578" t="s">
        <v>116</v>
      </c>
      <c r="S5578">
        <v>0</v>
      </c>
      <c r="T5578">
        <v>0</v>
      </c>
      <c r="U5578">
        <v>0</v>
      </c>
      <c r="V5578">
        <v>0</v>
      </c>
      <c r="W5578">
        <v>1</v>
      </c>
      <c r="X5578" t="s">
        <v>247</v>
      </c>
      <c r="Y5578" s="26">
        <v>0</v>
      </c>
      <c r="Z5578" s="26">
        <v>20</v>
      </c>
      <c r="AA5578" t="s">
        <v>117</v>
      </c>
      <c r="AC5578" t="s">
        <v>50</v>
      </c>
      <c r="AD5578" t="s">
        <v>330</v>
      </c>
    </row>
    <row r="5579" spans="1:30" ht="15">
      <c r="A5579">
        <v>1860</v>
      </c>
      <c r="B5579" s="4">
        <v>1</v>
      </c>
      <c r="C5579">
        <v>51162</v>
      </c>
      <c r="D5579">
        <v>1</v>
      </c>
      <c r="E5579">
        <v>20</v>
      </c>
      <c r="F5579" t="s">
        <v>1290</v>
      </c>
      <c r="G5579">
        <v>1890</v>
      </c>
      <c r="H5579" t="s">
        <v>1662</v>
      </c>
      <c r="I5579">
        <v>2</v>
      </c>
      <c r="J5579">
        <v>6</v>
      </c>
      <c r="L5579" s="11">
        <v>1</v>
      </c>
      <c r="M5579" s="21">
        <v>0</v>
      </c>
      <c r="N5579" s="24">
        <f t="shared" si="87"/>
        <v>0</v>
      </c>
      <c r="O5579" s="12">
        <v>20</v>
      </c>
      <c r="P5579" t="s">
        <v>116</v>
      </c>
      <c r="S5579">
        <v>0</v>
      </c>
      <c r="T5579">
        <v>0</v>
      </c>
      <c r="U5579">
        <v>0</v>
      </c>
      <c r="V5579">
        <v>0</v>
      </c>
      <c r="W5579">
        <v>1</v>
      </c>
      <c r="X5579" t="s">
        <v>247</v>
      </c>
      <c r="Y5579" s="26">
        <v>0</v>
      </c>
      <c r="Z5579" s="26">
        <v>20</v>
      </c>
      <c r="AA5579" t="s">
        <v>117</v>
      </c>
      <c r="AC5579" t="s">
        <v>163</v>
      </c>
      <c r="AD5579" t="s">
        <v>387</v>
      </c>
    </row>
    <row r="5580" spans="1:30" ht="15">
      <c r="A5580">
        <v>1860</v>
      </c>
      <c r="B5580" s="4">
        <v>1</v>
      </c>
      <c r="C5580">
        <v>51162</v>
      </c>
      <c r="D5580">
        <v>2</v>
      </c>
      <c r="E5580">
        <v>21</v>
      </c>
      <c r="F5580" t="s">
        <v>1290</v>
      </c>
      <c r="G5580">
        <v>1890</v>
      </c>
      <c r="H5580" t="s">
        <v>1662</v>
      </c>
      <c r="I5580">
        <v>2</v>
      </c>
      <c r="J5580">
        <v>32</v>
      </c>
      <c r="L5580" s="11">
        <v>1</v>
      </c>
      <c r="M5580" s="16">
        <v>139.72421729991686</v>
      </c>
      <c r="N5580" s="24">
        <f t="shared" si="87"/>
        <v>2934.2085632982539</v>
      </c>
      <c r="O5580" s="12">
        <v>21</v>
      </c>
      <c r="P5580" t="s">
        <v>171</v>
      </c>
      <c r="S5580">
        <v>0</v>
      </c>
      <c r="T5580">
        <v>0</v>
      </c>
      <c r="U5580">
        <v>0</v>
      </c>
      <c r="V5580">
        <v>0</v>
      </c>
      <c r="W5580">
        <v>1</v>
      </c>
      <c r="X5580" t="s">
        <v>247</v>
      </c>
      <c r="Y5580" s="26">
        <v>0</v>
      </c>
      <c r="Z5580" s="26">
        <v>21</v>
      </c>
      <c r="AA5580" t="s">
        <v>117</v>
      </c>
      <c r="AC5580" t="s">
        <v>163</v>
      </c>
      <c r="AD5580" t="s">
        <v>387</v>
      </c>
    </row>
    <row r="5581" spans="1:30" ht="15">
      <c r="A5581">
        <v>1860</v>
      </c>
      <c r="B5581" s="4">
        <v>1</v>
      </c>
      <c r="C5581">
        <v>51163</v>
      </c>
      <c r="D5581">
        <v>1</v>
      </c>
      <c r="E5581">
        <v>20</v>
      </c>
      <c r="F5581" t="s">
        <v>1290</v>
      </c>
      <c r="G5581">
        <v>1890</v>
      </c>
      <c r="H5581" t="s">
        <v>1662</v>
      </c>
      <c r="I5581">
        <v>1</v>
      </c>
      <c r="J5581">
        <v>40</v>
      </c>
      <c r="L5581" s="10">
        <v>0</v>
      </c>
      <c r="M5581" s="16">
        <v>69.069443965111702</v>
      </c>
      <c r="N5581" s="24">
        <f t="shared" si="87"/>
        <v>1381.388879302234</v>
      </c>
      <c r="O5581" s="12">
        <v>20</v>
      </c>
      <c r="P5581" t="s">
        <v>116</v>
      </c>
      <c r="S5581">
        <v>0</v>
      </c>
      <c r="T5581">
        <v>0</v>
      </c>
      <c r="U5581">
        <v>0</v>
      </c>
      <c r="V5581">
        <v>0</v>
      </c>
      <c r="W5581">
        <v>1</v>
      </c>
      <c r="X5581" t="s">
        <v>247</v>
      </c>
      <c r="Y5581" s="26">
        <v>0</v>
      </c>
      <c r="Z5581" s="26">
        <v>20</v>
      </c>
      <c r="AA5581" t="s">
        <v>117</v>
      </c>
      <c r="AC5581" t="s">
        <v>1414</v>
      </c>
      <c r="AD5581" t="s">
        <v>1115</v>
      </c>
    </row>
    <row r="5582" spans="1:30" ht="15">
      <c r="A5582">
        <v>1860</v>
      </c>
      <c r="B5582" s="4">
        <v>1</v>
      </c>
      <c r="C5582">
        <v>51164</v>
      </c>
      <c r="D5582">
        <v>1</v>
      </c>
      <c r="E5582">
        <v>20</v>
      </c>
      <c r="F5582" t="s">
        <v>1290</v>
      </c>
      <c r="G5582">
        <v>1890</v>
      </c>
      <c r="H5582" t="s">
        <v>1662</v>
      </c>
      <c r="I5582">
        <v>1</v>
      </c>
      <c r="J5582">
        <v>28</v>
      </c>
      <c r="L5582" s="11">
        <v>1</v>
      </c>
      <c r="M5582" s="16">
        <v>139.72421729991686</v>
      </c>
      <c r="N5582" s="24">
        <f t="shared" si="87"/>
        <v>2794.4843459983372</v>
      </c>
      <c r="O5582" s="12">
        <v>20</v>
      </c>
      <c r="P5582" t="s">
        <v>116</v>
      </c>
      <c r="S5582">
        <v>0</v>
      </c>
      <c r="T5582">
        <v>0</v>
      </c>
      <c r="U5582">
        <v>0</v>
      </c>
      <c r="V5582">
        <v>0</v>
      </c>
      <c r="W5582">
        <v>1</v>
      </c>
      <c r="X5582" t="s">
        <v>247</v>
      </c>
      <c r="Y5582" s="26">
        <v>0</v>
      </c>
      <c r="Z5582" s="26">
        <v>20</v>
      </c>
      <c r="AA5582" t="s">
        <v>117</v>
      </c>
      <c r="AC5582" t="s">
        <v>1415</v>
      </c>
      <c r="AD5582" t="s">
        <v>1135</v>
      </c>
    </row>
    <row r="5583" spans="1:30" ht="15">
      <c r="A5583">
        <v>1860</v>
      </c>
      <c r="B5583" s="4">
        <v>1</v>
      </c>
      <c r="C5583">
        <v>51165</v>
      </c>
      <c r="D5583">
        <v>1</v>
      </c>
      <c r="E5583">
        <v>20</v>
      </c>
      <c r="F5583" t="s">
        <v>1290</v>
      </c>
      <c r="G5583">
        <v>1890</v>
      </c>
      <c r="H5583" t="s">
        <v>1662</v>
      </c>
      <c r="I5583">
        <v>1</v>
      </c>
      <c r="J5583">
        <v>15</v>
      </c>
      <c r="L5583" s="10">
        <v>0</v>
      </c>
      <c r="M5583" s="16">
        <v>29.789946565499331</v>
      </c>
      <c r="N5583" s="24">
        <f t="shared" si="87"/>
        <v>595.79893130998664</v>
      </c>
      <c r="O5583" s="12">
        <v>20</v>
      </c>
      <c r="P5583" t="s">
        <v>116</v>
      </c>
      <c r="S5583">
        <v>0</v>
      </c>
      <c r="T5583">
        <v>0</v>
      </c>
      <c r="U5583">
        <v>0</v>
      </c>
      <c r="V5583">
        <v>0</v>
      </c>
      <c r="W5583">
        <v>1</v>
      </c>
      <c r="X5583" t="s">
        <v>247</v>
      </c>
      <c r="Y5583" s="26">
        <v>0</v>
      </c>
      <c r="Z5583" s="26">
        <v>20</v>
      </c>
      <c r="AA5583" t="s">
        <v>117</v>
      </c>
      <c r="AC5583" t="s">
        <v>1005</v>
      </c>
      <c r="AD5583" t="s">
        <v>1117</v>
      </c>
    </row>
    <row r="5584" spans="1:30" ht="15">
      <c r="A5584">
        <v>1860</v>
      </c>
      <c r="B5584" s="4">
        <v>1</v>
      </c>
      <c r="C5584">
        <v>51166</v>
      </c>
      <c r="D5584">
        <v>1</v>
      </c>
      <c r="E5584">
        <v>21</v>
      </c>
      <c r="F5584" t="s">
        <v>1290</v>
      </c>
      <c r="G5584">
        <v>1890</v>
      </c>
      <c r="H5584" t="s">
        <v>1662</v>
      </c>
      <c r="I5584">
        <v>1</v>
      </c>
      <c r="J5584">
        <v>18</v>
      </c>
      <c r="L5584" s="10">
        <v>0</v>
      </c>
      <c r="M5584" s="16">
        <v>29.789946565499331</v>
      </c>
      <c r="N5584" s="24">
        <f t="shared" si="87"/>
        <v>625.58887787548599</v>
      </c>
      <c r="O5584" s="12">
        <v>21</v>
      </c>
      <c r="P5584" t="s">
        <v>171</v>
      </c>
      <c r="S5584">
        <v>0</v>
      </c>
      <c r="T5584">
        <v>0</v>
      </c>
      <c r="U5584">
        <v>0</v>
      </c>
      <c r="V5584">
        <v>0</v>
      </c>
      <c r="W5584">
        <v>1</v>
      </c>
      <c r="X5584" t="s">
        <v>247</v>
      </c>
      <c r="Y5584" s="26">
        <v>0</v>
      </c>
      <c r="Z5584" s="26">
        <v>21</v>
      </c>
      <c r="AA5584" t="s">
        <v>117</v>
      </c>
      <c r="AC5584" t="s">
        <v>343</v>
      </c>
      <c r="AD5584" t="s">
        <v>1416</v>
      </c>
    </row>
    <row r="5585" spans="1:30" ht="15">
      <c r="A5585">
        <v>1860</v>
      </c>
      <c r="B5585" s="4">
        <v>1</v>
      </c>
      <c r="C5585">
        <v>51167</v>
      </c>
      <c r="D5585">
        <v>1</v>
      </c>
      <c r="E5585">
        <v>20</v>
      </c>
      <c r="F5585" t="s">
        <v>1290</v>
      </c>
      <c r="G5585">
        <v>1890</v>
      </c>
      <c r="H5585" t="s">
        <v>1662</v>
      </c>
      <c r="I5585">
        <v>2</v>
      </c>
      <c r="J5585">
        <v>68</v>
      </c>
      <c r="L5585" s="10">
        <v>0</v>
      </c>
      <c r="M5585" s="16">
        <v>45.18</v>
      </c>
      <c r="N5585" s="24">
        <f t="shared" si="87"/>
        <v>903.6</v>
      </c>
      <c r="O5585" s="12">
        <v>20</v>
      </c>
      <c r="P5585" t="s">
        <v>116</v>
      </c>
      <c r="S5585">
        <v>0</v>
      </c>
      <c r="T5585">
        <v>0</v>
      </c>
      <c r="U5585">
        <v>0</v>
      </c>
      <c r="V5585">
        <v>0</v>
      </c>
      <c r="W5585">
        <v>1</v>
      </c>
      <c r="X5585" t="s">
        <v>247</v>
      </c>
      <c r="Y5585" s="26">
        <v>0</v>
      </c>
      <c r="Z5585" s="26">
        <v>20</v>
      </c>
      <c r="AA5585" t="s">
        <v>117</v>
      </c>
      <c r="AC5585" t="s">
        <v>820</v>
      </c>
      <c r="AD5585" t="s">
        <v>466</v>
      </c>
    </row>
    <row r="5586" spans="1:30" ht="15">
      <c r="A5586">
        <v>1860</v>
      </c>
      <c r="B5586" s="4">
        <v>1</v>
      </c>
      <c r="C5586">
        <v>51167</v>
      </c>
      <c r="D5586">
        <v>2</v>
      </c>
      <c r="E5586">
        <v>20</v>
      </c>
      <c r="F5586" t="s">
        <v>1290</v>
      </c>
      <c r="G5586">
        <v>1890</v>
      </c>
      <c r="H5586" t="s">
        <v>1662</v>
      </c>
      <c r="I5586">
        <v>2</v>
      </c>
      <c r="J5586">
        <v>38</v>
      </c>
      <c r="L5586" s="10">
        <v>0</v>
      </c>
      <c r="M5586" s="16">
        <v>69.069443965111702</v>
      </c>
      <c r="N5586" s="24">
        <f t="shared" si="87"/>
        <v>1381.388879302234</v>
      </c>
      <c r="O5586" s="12">
        <v>20</v>
      </c>
      <c r="P5586" t="s">
        <v>171</v>
      </c>
      <c r="S5586">
        <v>0</v>
      </c>
      <c r="T5586">
        <v>0</v>
      </c>
      <c r="U5586">
        <v>0</v>
      </c>
      <c r="V5586">
        <v>0</v>
      </c>
      <c r="W5586">
        <v>1</v>
      </c>
      <c r="X5586" t="s">
        <v>247</v>
      </c>
      <c r="Y5586" s="26">
        <v>0</v>
      </c>
      <c r="Z5586" s="26">
        <v>20</v>
      </c>
      <c r="AA5586" t="s">
        <v>117</v>
      </c>
      <c r="AC5586" t="s">
        <v>820</v>
      </c>
      <c r="AD5586" t="s">
        <v>466</v>
      </c>
    </row>
    <row r="5587" spans="1:30" ht="15">
      <c r="A5587">
        <v>1860</v>
      </c>
      <c r="B5587" s="4">
        <v>1</v>
      </c>
      <c r="C5587">
        <v>51168</v>
      </c>
      <c r="D5587">
        <v>1</v>
      </c>
      <c r="E5587">
        <v>20</v>
      </c>
      <c r="F5587" t="s">
        <v>1290</v>
      </c>
      <c r="G5587">
        <v>1890</v>
      </c>
      <c r="H5587" t="s">
        <v>1662</v>
      </c>
      <c r="I5587">
        <v>1</v>
      </c>
      <c r="J5587">
        <v>12</v>
      </c>
      <c r="L5587" s="10">
        <v>0</v>
      </c>
      <c r="M5587" s="16">
        <v>20.804249475679534</v>
      </c>
      <c r="N5587" s="24">
        <f t="shared" si="87"/>
        <v>416.0849895135907</v>
      </c>
      <c r="O5587" s="12">
        <v>20</v>
      </c>
      <c r="P5587" t="s">
        <v>116</v>
      </c>
      <c r="S5587">
        <v>0</v>
      </c>
      <c r="T5587">
        <v>0</v>
      </c>
      <c r="U5587">
        <v>0</v>
      </c>
      <c r="V5587">
        <v>0</v>
      </c>
      <c r="W5587">
        <v>1</v>
      </c>
      <c r="X5587" t="s">
        <v>247</v>
      </c>
      <c r="Y5587" s="26">
        <v>0</v>
      </c>
      <c r="Z5587" s="26">
        <v>20</v>
      </c>
      <c r="AA5587" t="s">
        <v>117</v>
      </c>
      <c r="AC5587" t="s">
        <v>1417</v>
      </c>
      <c r="AD5587" t="s">
        <v>1418</v>
      </c>
    </row>
    <row r="5588" spans="1:30" ht="15">
      <c r="A5588">
        <v>1860</v>
      </c>
      <c r="B5588" s="4">
        <v>1</v>
      </c>
      <c r="C5588">
        <v>51169</v>
      </c>
      <c r="D5588">
        <v>1</v>
      </c>
      <c r="E5588">
        <v>21</v>
      </c>
      <c r="F5588" t="s">
        <v>1290</v>
      </c>
      <c r="G5588">
        <v>1890</v>
      </c>
      <c r="H5588" t="s">
        <v>1662</v>
      </c>
      <c r="I5588">
        <v>6</v>
      </c>
      <c r="J5588">
        <v>60</v>
      </c>
      <c r="L5588" s="10">
        <v>0</v>
      </c>
      <c r="M5588" s="16">
        <v>45.18</v>
      </c>
      <c r="N5588" s="24">
        <f t="shared" si="87"/>
        <v>948.78</v>
      </c>
      <c r="O5588" s="12">
        <v>21</v>
      </c>
      <c r="P5588" t="s">
        <v>116</v>
      </c>
      <c r="S5588">
        <v>0</v>
      </c>
      <c r="T5588">
        <v>0</v>
      </c>
      <c r="U5588">
        <v>0</v>
      </c>
      <c r="V5588">
        <v>0</v>
      </c>
      <c r="W5588">
        <v>1</v>
      </c>
      <c r="X5588" t="s">
        <v>247</v>
      </c>
      <c r="Y5588" s="26">
        <v>0</v>
      </c>
      <c r="Z5588" s="26">
        <v>21</v>
      </c>
      <c r="AA5588" t="s">
        <v>117</v>
      </c>
      <c r="AC5588" t="s">
        <v>1419</v>
      </c>
      <c r="AD5588" t="s">
        <v>828</v>
      </c>
    </row>
    <row r="5589" spans="1:30" ht="15">
      <c r="A5589">
        <v>1860</v>
      </c>
      <c r="B5589" s="4">
        <v>1</v>
      </c>
      <c r="C5589">
        <v>51169</v>
      </c>
      <c r="D5589">
        <v>2</v>
      </c>
      <c r="E5589">
        <v>20</v>
      </c>
      <c r="F5589" t="s">
        <v>1290</v>
      </c>
      <c r="G5589">
        <v>1890</v>
      </c>
      <c r="H5589" t="s">
        <v>1662</v>
      </c>
      <c r="I5589">
        <v>6</v>
      </c>
      <c r="J5589">
        <v>19</v>
      </c>
      <c r="L5589" s="11">
        <v>1</v>
      </c>
      <c r="M5589" s="16">
        <v>139.72421729991686</v>
      </c>
      <c r="N5589" s="24">
        <f t="shared" si="87"/>
        <v>2794.4843459983372</v>
      </c>
      <c r="O5589" s="12">
        <v>20</v>
      </c>
      <c r="P5589" t="s">
        <v>116</v>
      </c>
      <c r="S5589">
        <v>0</v>
      </c>
      <c r="T5589">
        <v>0</v>
      </c>
      <c r="U5589">
        <v>0</v>
      </c>
      <c r="V5589">
        <v>0</v>
      </c>
      <c r="W5589">
        <v>1</v>
      </c>
      <c r="X5589" t="s">
        <v>247</v>
      </c>
      <c r="Y5589" s="26">
        <v>0</v>
      </c>
      <c r="Z5589" s="26">
        <v>20</v>
      </c>
      <c r="AA5589" t="s">
        <v>117</v>
      </c>
      <c r="AC5589" t="s">
        <v>1419</v>
      </c>
      <c r="AD5589" t="s">
        <v>828</v>
      </c>
    </row>
    <row r="5590" spans="1:30" ht="15">
      <c r="A5590">
        <v>1860</v>
      </c>
      <c r="B5590" s="4">
        <v>1</v>
      </c>
      <c r="C5590">
        <v>51169</v>
      </c>
      <c r="D5590">
        <v>3</v>
      </c>
      <c r="E5590">
        <v>20</v>
      </c>
      <c r="F5590" t="s">
        <v>1290</v>
      </c>
      <c r="G5590">
        <v>1890</v>
      </c>
      <c r="H5590" t="s">
        <v>1662</v>
      </c>
      <c r="I5590">
        <v>6</v>
      </c>
      <c r="J5590">
        <v>15</v>
      </c>
      <c r="L5590" s="10">
        <v>0</v>
      </c>
      <c r="M5590" s="16">
        <v>29.789946565499331</v>
      </c>
      <c r="N5590" s="24">
        <f t="shared" si="87"/>
        <v>595.79893130998664</v>
      </c>
      <c r="O5590" s="12">
        <v>20</v>
      </c>
      <c r="P5590" t="s">
        <v>116</v>
      </c>
      <c r="S5590">
        <v>0</v>
      </c>
      <c r="T5590">
        <v>0</v>
      </c>
      <c r="U5590">
        <v>0</v>
      </c>
      <c r="V5590">
        <v>0</v>
      </c>
      <c r="W5590">
        <v>1</v>
      </c>
      <c r="X5590" t="s">
        <v>247</v>
      </c>
      <c r="Y5590" s="26">
        <v>0</v>
      </c>
      <c r="Z5590" s="26">
        <v>20</v>
      </c>
      <c r="AA5590" t="s">
        <v>117</v>
      </c>
      <c r="AC5590" t="s">
        <v>1419</v>
      </c>
      <c r="AD5590" t="s">
        <v>828</v>
      </c>
    </row>
    <row r="5591" spans="1:30" ht="15">
      <c r="A5591">
        <v>1860</v>
      </c>
      <c r="B5591" s="4">
        <v>1</v>
      </c>
      <c r="C5591">
        <v>51169</v>
      </c>
      <c r="D5591">
        <v>4</v>
      </c>
      <c r="E5591">
        <v>20</v>
      </c>
      <c r="F5591" t="s">
        <v>1290</v>
      </c>
      <c r="G5591">
        <v>1890</v>
      </c>
      <c r="H5591" t="s">
        <v>1662</v>
      </c>
      <c r="I5591">
        <v>6</v>
      </c>
      <c r="J5591">
        <v>14</v>
      </c>
      <c r="L5591" s="10">
        <v>0</v>
      </c>
      <c r="M5591" s="16">
        <v>29.789946565499331</v>
      </c>
      <c r="N5591" s="24">
        <f t="shared" si="87"/>
        <v>595.79893130998664</v>
      </c>
      <c r="O5591" s="12">
        <v>20</v>
      </c>
      <c r="P5591" t="s">
        <v>116</v>
      </c>
      <c r="S5591">
        <v>0</v>
      </c>
      <c r="T5591">
        <v>0</v>
      </c>
      <c r="U5591">
        <v>0</v>
      </c>
      <c r="V5591">
        <v>0</v>
      </c>
      <c r="W5591">
        <v>1</v>
      </c>
      <c r="X5591" t="s">
        <v>247</v>
      </c>
      <c r="Y5591" s="26">
        <v>0</v>
      </c>
      <c r="Z5591" s="26">
        <v>20</v>
      </c>
      <c r="AA5591" t="s">
        <v>117</v>
      </c>
      <c r="AC5591" t="s">
        <v>1419</v>
      </c>
      <c r="AD5591" t="s">
        <v>828</v>
      </c>
    </row>
    <row r="5592" spans="1:30" ht="15">
      <c r="A5592">
        <v>1860</v>
      </c>
      <c r="B5592" s="4">
        <v>1</v>
      </c>
      <c r="C5592">
        <v>51169</v>
      </c>
      <c r="D5592">
        <v>5</v>
      </c>
      <c r="E5592">
        <v>21</v>
      </c>
      <c r="F5592" t="s">
        <v>1290</v>
      </c>
      <c r="G5592">
        <v>1890</v>
      </c>
      <c r="H5592" t="s">
        <v>1662</v>
      </c>
      <c r="I5592">
        <v>6</v>
      </c>
      <c r="J5592">
        <v>13</v>
      </c>
      <c r="L5592" s="10">
        <v>0</v>
      </c>
      <c r="M5592" s="16">
        <v>29.789946565499331</v>
      </c>
      <c r="N5592" s="24">
        <f t="shared" si="87"/>
        <v>625.58887787548599</v>
      </c>
      <c r="O5592" s="12">
        <v>21</v>
      </c>
      <c r="P5592" t="s">
        <v>116</v>
      </c>
      <c r="S5592">
        <v>0</v>
      </c>
      <c r="T5592">
        <v>0</v>
      </c>
      <c r="U5592">
        <v>0</v>
      </c>
      <c r="V5592">
        <v>0</v>
      </c>
      <c r="W5592">
        <v>1</v>
      </c>
      <c r="X5592" t="s">
        <v>247</v>
      </c>
      <c r="Y5592" s="26">
        <v>0</v>
      </c>
      <c r="Z5592" s="26">
        <v>21</v>
      </c>
      <c r="AA5592" t="s">
        <v>117</v>
      </c>
      <c r="AC5592" t="s">
        <v>1419</v>
      </c>
      <c r="AD5592" t="s">
        <v>828</v>
      </c>
    </row>
    <row r="5593" spans="1:30" ht="15">
      <c r="A5593">
        <v>1860</v>
      </c>
      <c r="B5593" s="4">
        <v>1</v>
      </c>
      <c r="C5593">
        <v>51169</v>
      </c>
      <c r="D5593">
        <v>6</v>
      </c>
      <c r="E5593">
        <v>20</v>
      </c>
      <c r="F5593" t="s">
        <v>1290</v>
      </c>
      <c r="G5593">
        <v>1890</v>
      </c>
      <c r="H5593" t="s">
        <v>1662</v>
      </c>
      <c r="I5593">
        <v>6</v>
      </c>
      <c r="J5593">
        <v>33</v>
      </c>
      <c r="L5593" s="11">
        <v>1</v>
      </c>
      <c r="M5593" s="16">
        <v>139.72421729991686</v>
      </c>
      <c r="N5593" s="24">
        <f t="shared" si="87"/>
        <v>2794.4843459983372</v>
      </c>
      <c r="O5593" s="12">
        <v>20</v>
      </c>
      <c r="P5593" t="s">
        <v>116</v>
      </c>
      <c r="S5593">
        <v>0</v>
      </c>
      <c r="T5593">
        <v>0</v>
      </c>
      <c r="U5593">
        <v>0</v>
      </c>
      <c r="V5593">
        <v>0</v>
      </c>
      <c r="W5593">
        <v>1</v>
      </c>
      <c r="X5593" t="s">
        <v>247</v>
      </c>
      <c r="Y5593" s="26">
        <v>0</v>
      </c>
      <c r="Z5593" s="26">
        <v>20</v>
      </c>
      <c r="AA5593" t="s">
        <v>117</v>
      </c>
      <c r="AC5593" t="s">
        <v>1419</v>
      </c>
      <c r="AD5593" t="s">
        <v>828</v>
      </c>
    </row>
    <row r="5594" spans="1:30" ht="15">
      <c r="A5594">
        <v>1860</v>
      </c>
      <c r="B5594" s="4">
        <v>1</v>
      </c>
      <c r="C5594">
        <v>51170</v>
      </c>
      <c r="D5594">
        <v>1</v>
      </c>
      <c r="E5594">
        <v>20</v>
      </c>
      <c r="F5594" t="s">
        <v>1290</v>
      </c>
      <c r="G5594">
        <v>1890</v>
      </c>
      <c r="H5594" t="s">
        <v>1662</v>
      </c>
      <c r="I5594">
        <v>5</v>
      </c>
      <c r="J5594">
        <v>38</v>
      </c>
      <c r="L5594" s="10">
        <v>0</v>
      </c>
      <c r="M5594" s="16">
        <v>69.069443965111702</v>
      </c>
      <c r="N5594" s="24">
        <f t="shared" si="87"/>
        <v>1381.388879302234</v>
      </c>
      <c r="O5594" s="12">
        <v>20</v>
      </c>
      <c r="P5594" t="s">
        <v>116</v>
      </c>
      <c r="S5594">
        <v>0</v>
      </c>
      <c r="T5594">
        <v>0</v>
      </c>
      <c r="U5594">
        <v>0</v>
      </c>
      <c r="V5594">
        <v>0</v>
      </c>
      <c r="W5594">
        <v>1</v>
      </c>
      <c r="X5594" t="s">
        <v>247</v>
      </c>
      <c r="Y5594" s="26">
        <v>0</v>
      </c>
      <c r="Z5594" s="26">
        <v>20</v>
      </c>
      <c r="AA5594" t="s">
        <v>117</v>
      </c>
      <c r="AC5594" t="s">
        <v>596</v>
      </c>
      <c r="AD5594" t="s">
        <v>228</v>
      </c>
    </row>
    <row r="5595" spans="1:30" ht="15">
      <c r="A5595">
        <v>1860</v>
      </c>
      <c r="B5595" s="4">
        <v>1</v>
      </c>
      <c r="C5595">
        <v>51170</v>
      </c>
      <c r="D5595">
        <v>2</v>
      </c>
      <c r="E5595">
        <v>20</v>
      </c>
      <c r="F5595" t="s">
        <v>1290</v>
      </c>
      <c r="G5595">
        <v>1890</v>
      </c>
      <c r="H5595" t="s">
        <v>1662</v>
      </c>
      <c r="I5595">
        <v>5</v>
      </c>
      <c r="J5595">
        <v>15</v>
      </c>
      <c r="L5595" s="11">
        <v>1</v>
      </c>
      <c r="M5595" s="16">
        <v>35.650509638259194</v>
      </c>
      <c r="N5595" s="24">
        <f t="shared" si="87"/>
        <v>713.01019276518389</v>
      </c>
      <c r="O5595" s="12">
        <v>20</v>
      </c>
      <c r="P5595" t="s">
        <v>116</v>
      </c>
      <c r="S5595">
        <v>0</v>
      </c>
      <c r="T5595">
        <v>0</v>
      </c>
      <c r="U5595">
        <v>0</v>
      </c>
      <c r="V5595">
        <v>0</v>
      </c>
      <c r="W5595">
        <v>1</v>
      </c>
      <c r="X5595" t="s">
        <v>247</v>
      </c>
      <c r="Y5595" s="26">
        <v>0</v>
      </c>
      <c r="Z5595" s="26">
        <v>20</v>
      </c>
      <c r="AA5595" t="s">
        <v>117</v>
      </c>
      <c r="AC5595" t="s">
        <v>596</v>
      </c>
      <c r="AD5595" t="s">
        <v>228</v>
      </c>
    </row>
    <row r="5596" spans="1:30" ht="15">
      <c r="A5596">
        <v>1860</v>
      </c>
      <c r="B5596" s="4">
        <v>1</v>
      </c>
      <c r="C5596">
        <v>51170</v>
      </c>
      <c r="D5596">
        <v>3</v>
      </c>
      <c r="E5596">
        <v>21</v>
      </c>
      <c r="F5596" t="s">
        <v>1290</v>
      </c>
      <c r="G5596">
        <v>1890</v>
      </c>
      <c r="H5596" t="s">
        <v>1662</v>
      </c>
      <c r="I5596">
        <v>5</v>
      </c>
      <c r="J5596">
        <v>11</v>
      </c>
      <c r="L5596" s="10">
        <v>0</v>
      </c>
      <c r="M5596" s="16">
        <v>20.804249475679534</v>
      </c>
      <c r="N5596" s="24">
        <f t="shared" si="87"/>
        <v>436.88923898927021</v>
      </c>
      <c r="O5596" s="12">
        <v>21</v>
      </c>
      <c r="P5596" t="s">
        <v>116</v>
      </c>
      <c r="S5596">
        <v>0</v>
      </c>
      <c r="T5596">
        <v>0</v>
      </c>
      <c r="U5596">
        <v>0</v>
      </c>
      <c r="V5596">
        <v>0</v>
      </c>
      <c r="W5596">
        <v>1</v>
      </c>
      <c r="X5596" t="s">
        <v>247</v>
      </c>
      <c r="Y5596" s="26">
        <v>0</v>
      </c>
      <c r="Z5596" s="26">
        <v>21</v>
      </c>
      <c r="AA5596" t="s">
        <v>117</v>
      </c>
      <c r="AC5596" t="s">
        <v>596</v>
      </c>
      <c r="AD5596" t="s">
        <v>228</v>
      </c>
    </row>
    <row r="5597" spans="1:30">
      <c r="A5597">
        <v>1860</v>
      </c>
      <c r="B5597" s="4">
        <v>1</v>
      </c>
      <c r="C5597">
        <v>51170</v>
      </c>
      <c r="D5597">
        <v>4</v>
      </c>
      <c r="E5597">
        <v>20</v>
      </c>
      <c r="F5597" t="s">
        <v>1290</v>
      </c>
      <c r="G5597">
        <v>1890</v>
      </c>
      <c r="H5597" t="s">
        <v>1662</v>
      </c>
      <c r="I5597">
        <v>5</v>
      </c>
      <c r="J5597">
        <v>4</v>
      </c>
      <c r="L5597" s="10">
        <v>0</v>
      </c>
      <c r="M5597" s="12">
        <v>0</v>
      </c>
      <c r="N5597" s="24">
        <f t="shared" si="87"/>
        <v>0</v>
      </c>
      <c r="O5597" s="12">
        <v>20</v>
      </c>
      <c r="P5597" t="s">
        <v>116</v>
      </c>
      <c r="S5597">
        <v>0</v>
      </c>
      <c r="T5597">
        <v>0</v>
      </c>
      <c r="U5597">
        <v>0</v>
      </c>
      <c r="V5597">
        <v>0</v>
      </c>
      <c r="W5597">
        <v>1</v>
      </c>
      <c r="X5597" t="s">
        <v>247</v>
      </c>
      <c r="Y5597" s="26">
        <v>0</v>
      </c>
      <c r="Z5597" s="26">
        <v>20</v>
      </c>
      <c r="AA5597" t="s">
        <v>117</v>
      </c>
      <c r="AC5597" t="s">
        <v>596</v>
      </c>
      <c r="AD5597" t="s">
        <v>228</v>
      </c>
    </row>
    <row r="5598" spans="1:30">
      <c r="A5598">
        <v>1860</v>
      </c>
      <c r="B5598" s="4">
        <v>1</v>
      </c>
      <c r="C5598">
        <v>51170</v>
      </c>
      <c r="D5598">
        <v>5</v>
      </c>
      <c r="E5598">
        <v>20</v>
      </c>
      <c r="F5598" t="s">
        <v>1290</v>
      </c>
      <c r="G5598">
        <v>1890</v>
      </c>
      <c r="H5598" t="s">
        <v>1662</v>
      </c>
      <c r="I5598">
        <v>5</v>
      </c>
      <c r="J5598">
        <v>1</v>
      </c>
      <c r="L5598" s="10">
        <v>0</v>
      </c>
      <c r="M5598" s="12">
        <v>0</v>
      </c>
      <c r="N5598" s="24">
        <f t="shared" si="87"/>
        <v>0</v>
      </c>
      <c r="O5598" s="12">
        <v>20</v>
      </c>
      <c r="P5598" t="s">
        <v>116</v>
      </c>
      <c r="S5598">
        <v>0</v>
      </c>
      <c r="T5598">
        <v>0</v>
      </c>
      <c r="U5598">
        <v>0</v>
      </c>
      <c r="V5598">
        <v>0</v>
      </c>
      <c r="W5598">
        <v>1</v>
      </c>
      <c r="X5598" t="s">
        <v>247</v>
      </c>
      <c r="Y5598" s="26">
        <v>0</v>
      </c>
      <c r="Z5598" s="26">
        <v>20</v>
      </c>
      <c r="AA5598" t="s">
        <v>117</v>
      </c>
      <c r="AC5598" t="s">
        <v>596</v>
      </c>
      <c r="AD5598" t="s">
        <v>228</v>
      </c>
    </row>
    <row r="5599" spans="1:30" ht="15">
      <c r="A5599">
        <v>1860</v>
      </c>
      <c r="B5599" s="4">
        <v>1</v>
      </c>
      <c r="C5599">
        <v>51171</v>
      </c>
      <c r="D5599">
        <v>1</v>
      </c>
      <c r="E5599">
        <v>20</v>
      </c>
      <c r="F5599" t="s">
        <v>1290</v>
      </c>
      <c r="G5599">
        <v>1890</v>
      </c>
      <c r="H5599" t="s">
        <v>1662</v>
      </c>
      <c r="I5599">
        <v>1</v>
      </c>
      <c r="J5599">
        <v>40</v>
      </c>
      <c r="L5599" s="10">
        <v>0</v>
      </c>
      <c r="M5599" s="16">
        <v>69.069443965111702</v>
      </c>
      <c r="N5599" s="24">
        <f t="shared" si="87"/>
        <v>1381.388879302234</v>
      </c>
      <c r="O5599" s="12">
        <v>20</v>
      </c>
      <c r="P5599" t="s">
        <v>171</v>
      </c>
      <c r="S5599">
        <v>0</v>
      </c>
      <c r="T5599">
        <v>0</v>
      </c>
      <c r="U5599">
        <v>0</v>
      </c>
      <c r="V5599">
        <v>0</v>
      </c>
      <c r="W5599">
        <v>1</v>
      </c>
      <c r="X5599" t="s">
        <v>247</v>
      </c>
      <c r="Y5599" s="26">
        <v>0</v>
      </c>
      <c r="Z5599" s="26">
        <v>20</v>
      </c>
      <c r="AA5599" t="s">
        <v>117</v>
      </c>
      <c r="AC5599" t="s">
        <v>1420</v>
      </c>
      <c r="AD5599" t="s">
        <v>127</v>
      </c>
    </row>
    <row r="5600" spans="1:30" ht="15">
      <c r="A5600">
        <v>1860</v>
      </c>
      <c r="B5600" s="4">
        <v>1</v>
      </c>
      <c r="C5600">
        <v>51172</v>
      </c>
      <c r="D5600">
        <v>1</v>
      </c>
      <c r="E5600">
        <v>21</v>
      </c>
      <c r="F5600" t="s">
        <v>1290</v>
      </c>
      <c r="G5600">
        <v>1890</v>
      </c>
      <c r="H5600" t="s">
        <v>1662</v>
      </c>
      <c r="I5600">
        <v>1</v>
      </c>
      <c r="J5600">
        <v>17</v>
      </c>
      <c r="L5600" s="10">
        <v>0</v>
      </c>
      <c r="M5600" s="16">
        <v>29.789946565499331</v>
      </c>
      <c r="N5600" s="24">
        <f t="shared" si="87"/>
        <v>625.58887787548599</v>
      </c>
      <c r="O5600" s="12">
        <v>21</v>
      </c>
      <c r="P5600" t="s">
        <v>116</v>
      </c>
      <c r="S5600">
        <v>0</v>
      </c>
      <c r="T5600">
        <v>0</v>
      </c>
      <c r="U5600">
        <v>0</v>
      </c>
      <c r="V5600">
        <v>0</v>
      </c>
      <c r="W5600">
        <v>1</v>
      </c>
      <c r="X5600" t="s">
        <v>247</v>
      </c>
      <c r="Y5600" s="26">
        <v>0</v>
      </c>
      <c r="Z5600" s="26">
        <v>21</v>
      </c>
      <c r="AA5600" t="s">
        <v>117</v>
      </c>
      <c r="AC5600" t="s">
        <v>1421</v>
      </c>
      <c r="AD5600" t="s">
        <v>1102</v>
      </c>
    </row>
    <row r="5601" spans="1:32" ht="15">
      <c r="A5601">
        <v>1860</v>
      </c>
      <c r="B5601" s="4">
        <v>1</v>
      </c>
      <c r="C5601">
        <v>51173</v>
      </c>
      <c r="D5601">
        <v>1</v>
      </c>
      <c r="E5601">
        <v>20</v>
      </c>
      <c r="F5601" t="s">
        <v>1290</v>
      </c>
      <c r="G5601">
        <v>1890</v>
      </c>
      <c r="H5601" t="s">
        <v>1662</v>
      </c>
      <c r="I5601">
        <v>3</v>
      </c>
      <c r="J5601">
        <v>16</v>
      </c>
      <c r="L5601" s="10">
        <v>0</v>
      </c>
      <c r="M5601" s="16">
        <v>29.789946565499331</v>
      </c>
      <c r="N5601" s="24">
        <f t="shared" si="87"/>
        <v>595.79893130998664</v>
      </c>
      <c r="O5601" s="12">
        <v>20</v>
      </c>
      <c r="P5601" t="s">
        <v>116</v>
      </c>
      <c r="S5601">
        <v>0</v>
      </c>
      <c r="T5601">
        <v>0</v>
      </c>
      <c r="U5601">
        <v>0</v>
      </c>
      <c r="V5601">
        <v>0</v>
      </c>
      <c r="W5601">
        <v>1</v>
      </c>
      <c r="X5601" t="s">
        <v>247</v>
      </c>
      <c r="Y5601" s="26">
        <v>0</v>
      </c>
      <c r="Z5601" s="26">
        <v>20</v>
      </c>
      <c r="AA5601" t="s">
        <v>117</v>
      </c>
      <c r="AC5601" t="s">
        <v>984</v>
      </c>
      <c r="AD5601" t="s">
        <v>667</v>
      </c>
    </row>
    <row r="5602" spans="1:32" ht="15">
      <c r="A5602">
        <v>1860</v>
      </c>
      <c r="B5602" s="4">
        <v>1</v>
      </c>
      <c r="C5602">
        <v>51173</v>
      </c>
      <c r="D5602">
        <v>2</v>
      </c>
      <c r="E5602">
        <v>20</v>
      </c>
      <c r="F5602" t="s">
        <v>1290</v>
      </c>
      <c r="G5602">
        <v>1890</v>
      </c>
      <c r="H5602" t="s">
        <v>1662</v>
      </c>
      <c r="I5602">
        <v>3</v>
      </c>
      <c r="J5602">
        <v>15</v>
      </c>
      <c r="L5602" s="10">
        <v>0</v>
      </c>
      <c r="M5602" s="16">
        <v>29.789946565499331</v>
      </c>
      <c r="N5602" s="24">
        <f t="shared" si="87"/>
        <v>595.79893130998664</v>
      </c>
      <c r="O5602" s="12">
        <v>20</v>
      </c>
      <c r="P5602" t="s">
        <v>116</v>
      </c>
      <c r="S5602">
        <v>0</v>
      </c>
      <c r="T5602">
        <v>0</v>
      </c>
      <c r="U5602">
        <v>0</v>
      </c>
      <c r="V5602">
        <v>0</v>
      </c>
      <c r="W5602">
        <v>1</v>
      </c>
      <c r="X5602" t="s">
        <v>247</v>
      </c>
      <c r="Y5602" s="26">
        <v>0</v>
      </c>
      <c r="Z5602" s="26">
        <v>20</v>
      </c>
      <c r="AA5602" t="s">
        <v>117</v>
      </c>
      <c r="AC5602" t="s">
        <v>984</v>
      </c>
      <c r="AD5602" t="s">
        <v>667</v>
      </c>
    </row>
    <row r="5603" spans="1:32" ht="15">
      <c r="A5603">
        <v>1860</v>
      </c>
      <c r="B5603" s="4">
        <v>1</v>
      </c>
      <c r="C5603">
        <v>51173</v>
      </c>
      <c r="D5603">
        <v>3</v>
      </c>
      <c r="E5603">
        <v>20</v>
      </c>
      <c r="F5603" t="s">
        <v>1290</v>
      </c>
      <c r="G5603">
        <v>1890</v>
      </c>
      <c r="H5603" t="s">
        <v>1662</v>
      </c>
      <c r="I5603">
        <v>3</v>
      </c>
      <c r="J5603">
        <v>9</v>
      </c>
      <c r="L5603" s="11">
        <v>1</v>
      </c>
      <c r="M5603" s="22">
        <v>20.8</v>
      </c>
      <c r="N5603" s="24">
        <f t="shared" si="87"/>
        <v>416</v>
      </c>
      <c r="O5603" s="12">
        <v>20</v>
      </c>
      <c r="P5603" t="s">
        <v>116</v>
      </c>
      <c r="S5603">
        <v>0</v>
      </c>
      <c r="T5603">
        <v>0</v>
      </c>
      <c r="U5603">
        <v>0</v>
      </c>
      <c r="V5603">
        <v>0</v>
      </c>
      <c r="W5603">
        <v>1</v>
      </c>
      <c r="X5603" t="s">
        <v>247</v>
      </c>
      <c r="Y5603" s="26">
        <v>0</v>
      </c>
      <c r="Z5603" s="26">
        <v>20</v>
      </c>
      <c r="AA5603" t="s">
        <v>117</v>
      </c>
      <c r="AC5603" t="s">
        <v>984</v>
      </c>
      <c r="AD5603" t="s">
        <v>667</v>
      </c>
    </row>
    <row r="5604" spans="1:32" ht="15">
      <c r="A5604">
        <v>1860</v>
      </c>
      <c r="B5604" s="4">
        <v>1</v>
      </c>
      <c r="C5604">
        <v>51174</v>
      </c>
      <c r="D5604">
        <v>1</v>
      </c>
      <c r="E5604">
        <v>21</v>
      </c>
      <c r="F5604" t="s">
        <v>1290</v>
      </c>
      <c r="G5604">
        <v>1890</v>
      </c>
      <c r="H5604" t="s">
        <v>1662</v>
      </c>
      <c r="I5604">
        <v>1</v>
      </c>
      <c r="J5604">
        <v>53</v>
      </c>
      <c r="L5604" s="11">
        <v>1</v>
      </c>
      <c r="M5604" s="16">
        <v>139.72421729991686</v>
      </c>
      <c r="N5604" s="24">
        <f t="shared" si="87"/>
        <v>2934.2085632982539</v>
      </c>
      <c r="O5604" s="12">
        <v>21</v>
      </c>
      <c r="P5604" t="s">
        <v>116</v>
      </c>
      <c r="S5604">
        <v>0</v>
      </c>
      <c r="T5604">
        <v>0</v>
      </c>
      <c r="U5604">
        <v>0</v>
      </c>
      <c r="V5604">
        <v>0</v>
      </c>
      <c r="W5604">
        <v>1</v>
      </c>
      <c r="X5604" t="s">
        <v>247</v>
      </c>
      <c r="Y5604" s="26">
        <v>0</v>
      </c>
      <c r="Z5604" s="26">
        <v>21</v>
      </c>
      <c r="AA5604" t="s">
        <v>117</v>
      </c>
      <c r="AC5604" t="s">
        <v>1422</v>
      </c>
      <c r="AD5604" t="s">
        <v>365</v>
      </c>
    </row>
    <row r="5605" spans="1:32" ht="15">
      <c r="A5605">
        <v>1860</v>
      </c>
      <c r="B5605" s="4">
        <v>1</v>
      </c>
      <c r="C5605">
        <v>51175</v>
      </c>
      <c r="D5605">
        <v>1</v>
      </c>
      <c r="E5605">
        <v>20</v>
      </c>
      <c r="F5605" t="s">
        <v>1290</v>
      </c>
      <c r="G5605">
        <v>1890</v>
      </c>
      <c r="H5605" t="s">
        <v>1662</v>
      </c>
      <c r="I5605">
        <v>1</v>
      </c>
      <c r="J5605">
        <v>14</v>
      </c>
      <c r="L5605" s="11">
        <v>1</v>
      </c>
      <c r="M5605" s="16">
        <v>35.650509638259194</v>
      </c>
      <c r="N5605" s="24">
        <f t="shared" si="87"/>
        <v>713.01019276518389</v>
      </c>
      <c r="O5605" s="12">
        <v>20</v>
      </c>
      <c r="P5605" t="s">
        <v>171</v>
      </c>
      <c r="S5605">
        <v>0</v>
      </c>
      <c r="T5605">
        <v>0</v>
      </c>
      <c r="U5605">
        <v>0</v>
      </c>
      <c r="V5605">
        <v>0</v>
      </c>
      <c r="W5605">
        <v>1</v>
      </c>
      <c r="X5605" t="s">
        <v>247</v>
      </c>
      <c r="Y5605" s="26">
        <v>0</v>
      </c>
      <c r="Z5605" s="26">
        <v>20</v>
      </c>
      <c r="AA5605" t="s">
        <v>117</v>
      </c>
      <c r="AC5605" t="s">
        <v>413</v>
      </c>
      <c r="AD5605" t="s">
        <v>100</v>
      </c>
    </row>
    <row r="5606" spans="1:32" ht="15">
      <c r="A5606">
        <v>1860</v>
      </c>
      <c r="B5606" s="4">
        <v>1</v>
      </c>
      <c r="C5606">
        <v>51176</v>
      </c>
      <c r="D5606">
        <v>1</v>
      </c>
      <c r="E5606">
        <v>20</v>
      </c>
      <c r="F5606" t="s">
        <v>1290</v>
      </c>
      <c r="G5606">
        <v>1890</v>
      </c>
      <c r="H5606" t="s">
        <v>1662</v>
      </c>
      <c r="I5606">
        <v>7</v>
      </c>
      <c r="J5606">
        <v>60</v>
      </c>
      <c r="L5606" s="10">
        <v>0</v>
      </c>
      <c r="M5606" s="16">
        <v>45.18</v>
      </c>
      <c r="N5606" s="24">
        <f t="shared" si="87"/>
        <v>903.6</v>
      </c>
      <c r="O5606" s="12">
        <v>20</v>
      </c>
      <c r="P5606" t="s">
        <v>116</v>
      </c>
      <c r="S5606">
        <v>0</v>
      </c>
      <c r="T5606">
        <v>0</v>
      </c>
      <c r="U5606">
        <v>0</v>
      </c>
      <c r="V5606">
        <v>0</v>
      </c>
      <c r="W5606">
        <v>2</v>
      </c>
      <c r="X5606" t="s">
        <v>247</v>
      </c>
      <c r="Y5606" s="26">
        <v>0</v>
      </c>
      <c r="Z5606" s="26">
        <v>20</v>
      </c>
      <c r="AA5606" t="s">
        <v>117</v>
      </c>
      <c r="AB5606" t="s">
        <v>117</v>
      </c>
      <c r="AC5606" t="s">
        <v>1423</v>
      </c>
      <c r="AD5606" t="s">
        <v>692</v>
      </c>
      <c r="AE5606" t="s">
        <v>30</v>
      </c>
      <c r="AF5606" t="s">
        <v>265</v>
      </c>
    </row>
    <row r="5607" spans="1:32" ht="15">
      <c r="A5607">
        <v>1860</v>
      </c>
      <c r="B5607" s="4">
        <v>1</v>
      </c>
      <c r="C5607">
        <v>51176</v>
      </c>
      <c r="D5607">
        <v>2</v>
      </c>
      <c r="E5607">
        <v>20</v>
      </c>
      <c r="F5607" t="s">
        <v>1290</v>
      </c>
      <c r="G5607">
        <v>1890</v>
      </c>
      <c r="H5607" t="s">
        <v>1662</v>
      </c>
      <c r="I5607">
        <v>7</v>
      </c>
      <c r="J5607">
        <v>35</v>
      </c>
      <c r="L5607" s="10">
        <v>0</v>
      </c>
      <c r="M5607" s="16">
        <v>69.069443965111702</v>
      </c>
      <c r="N5607" s="24">
        <f t="shared" si="87"/>
        <v>1381.388879302234</v>
      </c>
      <c r="O5607" s="12">
        <v>20</v>
      </c>
      <c r="P5607" t="s">
        <v>116</v>
      </c>
      <c r="S5607">
        <v>0</v>
      </c>
      <c r="T5607">
        <v>0</v>
      </c>
      <c r="U5607">
        <v>0</v>
      </c>
      <c r="V5607">
        <v>0</v>
      </c>
      <c r="W5607">
        <v>2</v>
      </c>
      <c r="X5607" t="s">
        <v>247</v>
      </c>
      <c r="Y5607" s="26">
        <v>0</v>
      </c>
      <c r="Z5607" s="26">
        <v>20</v>
      </c>
      <c r="AA5607" t="s">
        <v>117</v>
      </c>
      <c r="AB5607" t="s">
        <v>117</v>
      </c>
      <c r="AC5607" t="s">
        <v>1423</v>
      </c>
      <c r="AD5607" t="s">
        <v>692</v>
      </c>
      <c r="AE5607" t="s">
        <v>30</v>
      </c>
      <c r="AF5607" t="s">
        <v>265</v>
      </c>
    </row>
    <row r="5608" spans="1:32" ht="15">
      <c r="A5608">
        <v>1860</v>
      </c>
      <c r="B5608" s="4">
        <v>1</v>
      </c>
      <c r="C5608">
        <v>51176</v>
      </c>
      <c r="D5608">
        <v>3</v>
      </c>
      <c r="E5608">
        <v>21</v>
      </c>
      <c r="F5608" t="s">
        <v>1290</v>
      </c>
      <c r="G5608">
        <v>1890</v>
      </c>
      <c r="H5608" t="s">
        <v>1662</v>
      </c>
      <c r="I5608">
        <v>7</v>
      </c>
      <c r="J5608">
        <v>15</v>
      </c>
      <c r="L5608" s="11">
        <v>1</v>
      </c>
      <c r="M5608" s="16">
        <v>35.650509638259194</v>
      </c>
      <c r="N5608" s="24">
        <f t="shared" si="87"/>
        <v>748.66070240344311</v>
      </c>
      <c r="O5608" s="12">
        <v>21</v>
      </c>
      <c r="P5608" t="s">
        <v>116</v>
      </c>
      <c r="S5608">
        <v>0</v>
      </c>
      <c r="T5608">
        <v>0</v>
      </c>
      <c r="U5608">
        <v>0</v>
      </c>
      <c r="V5608">
        <v>0</v>
      </c>
      <c r="W5608">
        <v>2</v>
      </c>
      <c r="X5608" t="s">
        <v>247</v>
      </c>
      <c r="Y5608" s="26">
        <v>0</v>
      </c>
      <c r="Z5608" s="26">
        <v>21</v>
      </c>
      <c r="AA5608" t="s">
        <v>117</v>
      </c>
      <c r="AB5608" t="s">
        <v>117</v>
      </c>
      <c r="AC5608" t="s">
        <v>1423</v>
      </c>
      <c r="AD5608" t="s">
        <v>692</v>
      </c>
      <c r="AE5608" t="s">
        <v>30</v>
      </c>
      <c r="AF5608" t="s">
        <v>265</v>
      </c>
    </row>
    <row r="5609" spans="1:32" ht="15">
      <c r="A5609">
        <v>1860</v>
      </c>
      <c r="B5609" s="4">
        <v>1</v>
      </c>
      <c r="C5609">
        <v>51176</v>
      </c>
      <c r="D5609">
        <v>4</v>
      </c>
      <c r="E5609">
        <v>20</v>
      </c>
      <c r="F5609" t="s">
        <v>1290</v>
      </c>
      <c r="G5609">
        <v>1890</v>
      </c>
      <c r="H5609" t="s">
        <v>1662</v>
      </c>
      <c r="I5609">
        <v>7</v>
      </c>
      <c r="J5609">
        <v>12</v>
      </c>
      <c r="L5609" s="10">
        <v>0</v>
      </c>
      <c r="M5609" s="16">
        <v>20.804249475679534</v>
      </c>
      <c r="N5609" s="24">
        <f t="shared" si="87"/>
        <v>416.0849895135907</v>
      </c>
      <c r="O5609" s="12">
        <v>20</v>
      </c>
      <c r="P5609" t="s">
        <v>116</v>
      </c>
      <c r="S5609">
        <v>0</v>
      </c>
      <c r="T5609">
        <v>0</v>
      </c>
      <c r="U5609">
        <v>0</v>
      </c>
      <c r="V5609">
        <v>0</v>
      </c>
      <c r="W5609">
        <v>2</v>
      </c>
      <c r="X5609" t="s">
        <v>247</v>
      </c>
      <c r="Y5609" s="26">
        <v>0</v>
      </c>
      <c r="Z5609" s="26">
        <v>20</v>
      </c>
      <c r="AA5609" t="s">
        <v>117</v>
      </c>
      <c r="AB5609" t="s">
        <v>117</v>
      </c>
      <c r="AC5609" t="s">
        <v>1423</v>
      </c>
      <c r="AD5609" t="s">
        <v>692</v>
      </c>
      <c r="AE5609" t="s">
        <v>30</v>
      </c>
      <c r="AF5609" t="s">
        <v>265</v>
      </c>
    </row>
    <row r="5610" spans="1:32">
      <c r="A5610">
        <v>1860</v>
      </c>
      <c r="B5610" s="4">
        <v>1</v>
      </c>
      <c r="C5610">
        <v>51176</v>
      </c>
      <c r="D5610">
        <v>5</v>
      </c>
      <c r="E5610">
        <v>20</v>
      </c>
      <c r="F5610" t="s">
        <v>1290</v>
      </c>
      <c r="G5610">
        <v>1890</v>
      </c>
      <c r="H5610" t="s">
        <v>1662</v>
      </c>
      <c r="I5610">
        <v>7</v>
      </c>
      <c r="J5610">
        <v>3</v>
      </c>
      <c r="L5610" s="10">
        <v>0</v>
      </c>
      <c r="M5610" s="12">
        <v>0</v>
      </c>
      <c r="N5610" s="24">
        <f t="shared" si="87"/>
        <v>0</v>
      </c>
      <c r="O5610" s="12">
        <v>20</v>
      </c>
      <c r="P5610" t="s">
        <v>116</v>
      </c>
      <c r="S5610">
        <v>0</v>
      </c>
      <c r="T5610">
        <v>0</v>
      </c>
      <c r="U5610">
        <v>0</v>
      </c>
      <c r="V5610">
        <v>0</v>
      </c>
      <c r="W5610">
        <v>2</v>
      </c>
      <c r="X5610" t="s">
        <v>247</v>
      </c>
      <c r="Y5610" s="26">
        <v>0</v>
      </c>
      <c r="Z5610" s="26">
        <v>20</v>
      </c>
      <c r="AA5610" t="s">
        <v>117</v>
      </c>
      <c r="AB5610" t="s">
        <v>117</v>
      </c>
      <c r="AC5610" t="s">
        <v>1423</v>
      </c>
      <c r="AD5610" t="s">
        <v>692</v>
      </c>
      <c r="AE5610" t="s">
        <v>30</v>
      </c>
      <c r="AF5610" t="s">
        <v>265</v>
      </c>
    </row>
    <row r="5611" spans="1:32">
      <c r="A5611">
        <v>1860</v>
      </c>
      <c r="B5611" s="4">
        <v>1</v>
      </c>
      <c r="C5611">
        <v>51176</v>
      </c>
      <c r="D5611">
        <v>6</v>
      </c>
      <c r="E5611">
        <v>20</v>
      </c>
      <c r="F5611" t="s">
        <v>1290</v>
      </c>
      <c r="G5611">
        <v>1890</v>
      </c>
      <c r="H5611" t="s">
        <v>1662</v>
      </c>
      <c r="I5611">
        <v>7</v>
      </c>
      <c r="J5611">
        <v>0</v>
      </c>
      <c r="K5611">
        <v>5</v>
      </c>
      <c r="L5611" s="10">
        <v>0</v>
      </c>
      <c r="M5611" s="12">
        <v>0</v>
      </c>
      <c r="N5611" s="24">
        <f t="shared" si="87"/>
        <v>0</v>
      </c>
      <c r="O5611" s="12">
        <v>20</v>
      </c>
      <c r="P5611" t="s">
        <v>116</v>
      </c>
      <c r="S5611">
        <v>0</v>
      </c>
      <c r="T5611">
        <v>0</v>
      </c>
      <c r="U5611">
        <v>0</v>
      </c>
      <c r="V5611">
        <v>0</v>
      </c>
      <c r="W5611">
        <v>2</v>
      </c>
      <c r="X5611" t="s">
        <v>247</v>
      </c>
      <c r="Y5611" s="26">
        <v>0</v>
      </c>
      <c r="Z5611" s="26">
        <v>20</v>
      </c>
      <c r="AA5611" t="s">
        <v>117</v>
      </c>
      <c r="AB5611" t="s">
        <v>117</v>
      </c>
      <c r="AC5611" t="s">
        <v>1423</v>
      </c>
      <c r="AD5611" t="s">
        <v>692</v>
      </c>
      <c r="AE5611" t="s">
        <v>30</v>
      </c>
      <c r="AF5611" t="s">
        <v>265</v>
      </c>
    </row>
    <row r="5612" spans="1:32" ht="15">
      <c r="A5612">
        <v>1860</v>
      </c>
      <c r="B5612" s="4">
        <v>1</v>
      </c>
      <c r="C5612">
        <v>51176</v>
      </c>
      <c r="D5612">
        <v>7</v>
      </c>
      <c r="E5612">
        <v>21</v>
      </c>
      <c r="F5612" t="s">
        <v>1290</v>
      </c>
      <c r="G5612">
        <v>1890</v>
      </c>
      <c r="H5612" t="s">
        <v>1662</v>
      </c>
      <c r="I5612">
        <v>7</v>
      </c>
      <c r="J5612">
        <v>7</v>
      </c>
      <c r="L5612" s="11">
        <v>1</v>
      </c>
      <c r="M5612" s="22">
        <v>20.8</v>
      </c>
      <c r="N5612" s="24">
        <f t="shared" si="87"/>
        <v>436.8</v>
      </c>
      <c r="O5612" s="12">
        <v>21</v>
      </c>
      <c r="P5612" t="s">
        <v>116</v>
      </c>
      <c r="S5612">
        <v>0</v>
      </c>
      <c r="T5612">
        <v>0</v>
      </c>
      <c r="U5612">
        <v>0</v>
      </c>
      <c r="V5612">
        <v>0</v>
      </c>
      <c r="W5612">
        <v>2</v>
      </c>
      <c r="X5612" t="s">
        <v>247</v>
      </c>
      <c r="Y5612" s="26">
        <v>0</v>
      </c>
      <c r="Z5612" s="26">
        <v>21</v>
      </c>
      <c r="AA5612" t="s">
        <v>117</v>
      </c>
      <c r="AB5612" t="s">
        <v>117</v>
      </c>
      <c r="AC5612" t="s">
        <v>1423</v>
      </c>
      <c r="AD5612" t="s">
        <v>692</v>
      </c>
      <c r="AE5612" t="s">
        <v>30</v>
      </c>
      <c r="AF5612" t="s">
        <v>265</v>
      </c>
    </row>
    <row r="5613" spans="1:32" ht="15">
      <c r="A5613">
        <v>1860</v>
      </c>
      <c r="B5613" s="4">
        <v>1</v>
      </c>
      <c r="C5613">
        <v>51177</v>
      </c>
      <c r="D5613">
        <v>1</v>
      </c>
      <c r="E5613">
        <v>20</v>
      </c>
      <c r="F5613" t="s">
        <v>1290</v>
      </c>
      <c r="G5613">
        <v>1890</v>
      </c>
      <c r="H5613" t="s">
        <v>1662</v>
      </c>
      <c r="I5613">
        <v>2</v>
      </c>
      <c r="J5613">
        <v>16</v>
      </c>
      <c r="L5613" s="10">
        <v>0</v>
      </c>
      <c r="M5613" s="16">
        <v>29.789946565499331</v>
      </c>
      <c r="N5613" s="24">
        <f t="shared" si="87"/>
        <v>595.79893130998664</v>
      </c>
      <c r="O5613" s="12">
        <v>20</v>
      </c>
      <c r="P5613" t="s">
        <v>171</v>
      </c>
      <c r="S5613">
        <v>0</v>
      </c>
      <c r="T5613">
        <v>0</v>
      </c>
      <c r="U5613">
        <v>0</v>
      </c>
      <c r="V5613">
        <v>0</v>
      </c>
      <c r="W5613">
        <v>1</v>
      </c>
      <c r="X5613" t="s">
        <v>247</v>
      </c>
      <c r="Y5613" s="26">
        <v>0</v>
      </c>
      <c r="Z5613" s="26">
        <v>20</v>
      </c>
      <c r="AA5613" t="s">
        <v>117</v>
      </c>
      <c r="AC5613" t="s">
        <v>1424</v>
      </c>
      <c r="AD5613" t="s">
        <v>498</v>
      </c>
    </row>
    <row r="5614" spans="1:32" ht="15">
      <c r="A5614">
        <v>1860</v>
      </c>
      <c r="B5614" s="4">
        <v>1</v>
      </c>
      <c r="C5614">
        <v>51177</v>
      </c>
      <c r="D5614">
        <v>2</v>
      </c>
      <c r="E5614">
        <v>20</v>
      </c>
      <c r="F5614" t="s">
        <v>1290</v>
      </c>
      <c r="G5614">
        <v>1890</v>
      </c>
      <c r="H5614" t="s">
        <v>1662</v>
      </c>
      <c r="I5614">
        <v>2</v>
      </c>
      <c r="J5614">
        <v>8</v>
      </c>
      <c r="L5614" s="10">
        <v>0</v>
      </c>
      <c r="M5614" s="16">
        <v>20.804249475679534</v>
      </c>
      <c r="N5614" s="24">
        <f t="shared" si="87"/>
        <v>416.0849895135907</v>
      </c>
      <c r="O5614" s="12">
        <v>20</v>
      </c>
      <c r="P5614" t="s">
        <v>116</v>
      </c>
      <c r="S5614">
        <v>0</v>
      </c>
      <c r="T5614">
        <v>0</v>
      </c>
      <c r="U5614">
        <v>0</v>
      </c>
      <c r="V5614">
        <v>0</v>
      </c>
      <c r="W5614">
        <v>1</v>
      </c>
      <c r="X5614" t="s">
        <v>247</v>
      </c>
      <c r="Y5614" s="26">
        <v>0</v>
      </c>
      <c r="Z5614" s="26">
        <v>20</v>
      </c>
      <c r="AA5614" t="s">
        <v>117</v>
      </c>
      <c r="AC5614" t="s">
        <v>1424</v>
      </c>
      <c r="AD5614" t="s">
        <v>498</v>
      </c>
    </row>
    <row r="5615" spans="1:32" ht="15">
      <c r="A5615">
        <v>1860</v>
      </c>
      <c r="B5615" s="4">
        <v>1</v>
      </c>
      <c r="C5615">
        <v>51178</v>
      </c>
      <c r="D5615">
        <v>1</v>
      </c>
      <c r="E5615">
        <v>20</v>
      </c>
      <c r="F5615" t="s">
        <v>1290</v>
      </c>
      <c r="G5615">
        <v>1890</v>
      </c>
      <c r="H5615" t="s">
        <v>1662</v>
      </c>
      <c r="I5615">
        <v>2</v>
      </c>
      <c r="J5615">
        <v>30</v>
      </c>
      <c r="L5615" s="11">
        <v>1</v>
      </c>
      <c r="M5615" s="16">
        <v>139.72421729991686</v>
      </c>
      <c r="N5615" s="24">
        <f t="shared" si="87"/>
        <v>2794.4843459983372</v>
      </c>
      <c r="O5615" s="12">
        <v>20</v>
      </c>
      <c r="P5615" t="s">
        <v>171</v>
      </c>
      <c r="S5615">
        <v>0</v>
      </c>
      <c r="T5615">
        <v>0</v>
      </c>
      <c r="U5615">
        <v>0</v>
      </c>
      <c r="V5615">
        <v>0</v>
      </c>
      <c r="W5615">
        <v>1</v>
      </c>
      <c r="X5615" t="s">
        <v>247</v>
      </c>
      <c r="Y5615" s="26">
        <v>0</v>
      </c>
      <c r="Z5615" s="26">
        <v>20</v>
      </c>
      <c r="AA5615" t="s">
        <v>117</v>
      </c>
      <c r="AC5615" t="s">
        <v>1425</v>
      </c>
      <c r="AD5615" t="s">
        <v>517</v>
      </c>
    </row>
    <row r="5616" spans="1:32" ht="15">
      <c r="A5616">
        <v>1860</v>
      </c>
      <c r="B5616" s="4">
        <v>1</v>
      </c>
      <c r="C5616">
        <v>51178</v>
      </c>
      <c r="D5616">
        <v>2</v>
      </c>
      <c r="E5616">
        <v>21</v>
      </c>
      <c r="F5616" t="s">
        <v>1290</v>
      </c>
      <c r="G5616">
        <v>1890</v>
      </c>
      <c r="H5616" t="s">
        <v>1662</v>
      </c>
      <c r="I5616">
        <v>2</v>
      </c>
      <c r="J5616">
        <v>24</v>
      </c>
      <c r="L5616" s="10">
        <v>0</v>
      </c>
      <c r="M5616" s="16">
        <v>69.069443965111702</v>
      </c>
      <c r="N5616" s="24">
        <f t="shared" si="87"/>
        <v>1450.4583232673458</v>
      </c>
      <c r="O5616" s="12">
        <v>21</v>
      </c>
      <c r="P5616" t="s">
        <v>171</v>
      </c>
      <c r="S5616">
        <v>0</v>
      </c>
      <c r="T5616">
        <v>0</v>
      </c>
      <c r="U5616">
        <v>0</v>
      </c>
      <c r="V5616">
        <v>0</v>
      </c>
      <c r="W5616">
        <v>1</v>
      </c>
      <c r="X5616" t="s">
        <v>247</v>
      </c>
      <c r="Y5616" s="26">
        <v>0</v>
      </c>
      <c r="Z5616" s="26">
        <v>21</v>
      </c>
      <c r="AA5616" t="s">
        <v>117</v>
      </c>
      <c r="AC5616" t="s">
        <v>1425</v>
      </c>
      <c r="AD5616" t="s">
        <v>517</v>
      </c>
    </row>
    <row r="5617" spans="1:32" ht="15">
      <c r="A5617">
        <v>1860</v>
      </c>
      <c r="B5617" s="4">
        <v>1</v>
      </c>
      <c r="C5617">
        <v>51179</v>
      </c>
      <c r="D5617">
        <v>1</v>
      </c>
      <c r="E5617">
        <v>20</v>
      </c>
      <c r="F5617" t="s">
        <v>1290</v>
      </c>
      <c r="G5617">
        <v>1890</v>
      </c>
      <c r="H5617" t="s">
        <v>1662</v>
      </c>
      <c r="I5617">
        <v>2</v>
      </c>
      <c r="J5617">
        <v>40</v>
      </c>
      <c r="L5617" s="10">
        <v>0</v>
      </c>
      <c r="M5617" s="16">
        <v>69.069443965111702</v>
      </c>
      <c r="N5617" s="24">
        <f t="shared" si="87"/>
        <v>1381.388879302234</v>
      </c>
      <c r="O5617" s="12">
        <v>20</v>
      </c>
      <c r="P5617" t="s">
        <v>116</v>
      </c>
      <c r="S5617">
        <v>0</v>
      </c>
      <c r="T5617">
        <v>0</v>
      </c>
      <c r="U5617">
        <v>0</v>
      </c>
      <c r="V5617">
        <v>0</v>
      </c>
      <c r="W5617">
        <v>1</v>
      </c>
      <c r="X5617" t="s">
        <v>247</v>
      </c>
      <c r="Y5617" s="26">
        <v>0</v>
      </c>
      <c r="Z5617" s="26">
        <v>20</v>
      </c>
      <c r="AA5617" t="s">
        <v>117</v>
      </c>
      <c r="AC5617" t="s">
        <v>324</v>
      </c>
      <c r="AD5617" t="s">
        <v>913</v>
      </c>
    </row>
    <row r="5618" spans="1:32" ht="15">
      <c r="A5618">
        <v>1860</v>
      </c>
      <c r="B5618" s="4">
        <v>1</v>
      </c>
      <c r="C5618">
        <v>51179</v>
      </c>
      <c r="D5618">
        <v>2</v>
      </c>
      <c r="E5618">
        <v>20</v>
      </c>
      <c r="F5618" t="s">
        <v>1290</v>
      </c>
      <c r="G5618">
        <v>1890</v>
      </c>
      <c r="H5618" t="s">
        <v>1662</v>
      </c>
      <c r="I5618">
        <v>2</v>
      </c>
      <c r="J5618">
        <v>14</v>
      </c>
      <c r="L5618" s="10">
        <v>0</v>
      </c>
      <c r="M5618" s="16">
        <v>29.789946565499331</v>
      </c>
      <c r="N5618" s="24">
        <f t="shared" si="87"/>
        <v>595.79893130998664</v>
      </c>
      <c r="O5618" s="12">
        <v>20</v>
      </c>
      <c r="P5618" t="s">
        <v>116</v>
      </c>
      <c r="S5618">
        <v>0</v>
      </c>
      <c r="T5618">
        <v>0</v>
      </c>
      <c r="U5618">
        <v>0</v>
      </c>
      <c r="V5618">
        <v>0</v>
      </c>
      <c r="W5618">
        <v>1</v>
      </c>
      <c r="X5618" t="s">
        <v>247</v>
      </c>
      <c r="Y5618" s="26">
        <v>0</v>
      </c>
      <c r="Z5618" s="26">
        <v>20</v>
      </c>
      <c r="AA5618" t="s">
        <v>117</v>
      </c>
      <c r="AC5618" t="s">
        <v>324</v>
      </c>
      <c r="AD5618" t="s">
        <v>913</v>
      </c>
    </row>
    <row r="5619" spans="1:32" ht="15">
      <c r="A5619">
        <v>1860</v>
      </c>
      <c r="B5619" s="4">
        <v>1</v>
      </c>
      <c r="C5619">
        <v>51180</v>
      </c>
      <c r="D5619">
        <v>1</v>
      </c>
      <c r="E5619">
        <v>20</v>
      </c>
      <c r="F5619" t="s">
        <v>1290</v>
      </c>
      <c r="G5619">
        <v>1890</v>
      </c>
      <c r="H5619" t="s">
        <v>1662</v>
      </c>
      <c r="I5619">
        <v>1</v>
      </c>
      <c r="J5619">
        <v>8</v>
      </c>
      <c r="L5619" s="10">
        <v>0</v>
      </c>
      <c r="M5619" s="16">
        <v>20.804249475679534</v>
      </c>
      <c r="N5619" s="24">
        <f t="shared" si="87"/>
        <v>416.0849895135907</v>
      </c>
      <c r="O5619" s="12">
        <v>20</v>
      </c>
      <c r="P5619" t="s">
        <v>116</v>
      </c>
      <c r="S5619">
        <v>0</v>
      </c>
      <c r="T5619">
        <v>0</v>
      </c>
      <c r="U5619">
        <v>0</v>
      </c>
      <c r="V5619">
        <v>0</v>
      </c>
      <c r="W5619">
        <v>2</v>
      </c>
      <c r="X5619" t="s">
        <v>247</v>
      </c>
      <c r="Y5619" s="26">
        <v>0</v>
      </c>
      <c r="Z5619" s="26">
        <v>20</v>
      </c>
      <c r="AA5619" t="s">
        <v>256</v>
      </c>
      <c r="AB5619" t="s">
        <v>117</v>
      </c>
      <c r="AC5619" t="s">
        <v>1426</v>
      </c>
      <c r="AD5619" t="s">
        <v>1284</v>
      </c>
      <c r="AE5619" t="s">
        <v>437</v>
      </c>
      <c r="AF5619" t="s">
        <v>185</v>
      </c>
    </row>
    <row r="5620" spans="1:32" ht="15">
      <c r="A5620">
        <v>1860</v>
      </c>
      <c r="B5620" s="4">
        <v>1</v>
      </c>
      <c r="C5620">
        <v>51181</v>
      </c>
      <c r="D5620">
        <v>1</v>
      </c>
      <c r="E5620">
        <v>21</v>
      </c>
      <c r="F5620" t="s">
        <v>1290</v>
      </c>
      <c r="G5620">
        <v>1890</v>
      </c>
      <c r="H5620" t="s">
        <v>1662</v>
      </c>
      <c r="I5620">
        <v>4</v>
      </c>
      <c r="J5620">
        <v>49</v>
      </c>
      <c r="L5620" s="10">
        <v>0</v>
      </c>
      <c r="M5620" s="16">
        <v>69.069443965111702</v>
      </c>
      <c r="N5620" s="24">
        <f t="shared" si="87"/>
        <v>1450.4583232673458</v>
      </c>
      <c r="O5620" s="12">
        <v>21</v>
      </c>
      <c r="P5620" t="s">
        <v>116</v>
      </c>
      <c r="S5620">
        <v>0</v>
      </c>
      <c r="T5620">
        <v>0</v>
      </c>
      <c r="U5620">
        <v>0</v>
      </c>
      <c r="V5620">
        <v>0</v>
      </c>
      <c r="W5620">
        <v>1</v>
      </c>
      <c r="X5620" t="s">
        <v>247</v>
      </c>
      <c r="Y5620" s="26">
        <v>0</v>
      </c>
      <c r="Z5620" s="26">
        <v>21</v>
      </c>
      <c r="AA5620" t="s">
        <v>117</v>
      </c>
      <c r="AC5620" t="s">
        <v>346</v>
      </c>
      <c r="AD5620" t="s">
        <v>36</v>
      </c>
    </row>
    <row r="5621" spans="1:32" ht="15">
      <c r="A5621">
        <v>1860</v>
      </c>
      <c r="B5621" s="4">
        <v>1</v>
      </c>
      <c r="C5621">
        <v>51181</v>
      </c>
      <c r="D5621">
        <v>2</v>
      </c>
      <c r="E5621">
        <v>20</v>
      </c>
      <c r="F5621" t="s">
        <v>1290</v>
      </c>
      <c r="G5621">
        <v>1890</v>
      </c>
      <c r="H5621" t="s">
        <v>1662</v>
      </c>
      <c r="I5621">
        <v>4</v>
      </c>
      <c r="J5621">
        <v>22</v>
      </c>
      <c r="L5621" s="10">
        <v>0</v>
      </c>
      <c r="M5621" s="16">
        <v>69.069443965111702</v>
      </c>
      <c r="N5621" s="24">
        <f t="shared" si="87"/>
        <v>1381.388879302234</v>
      </c>
      <c r="O5621" s="12">
        <v>20</v>
      </c>
      <c r="P5621" t="s">
        <v>116</v>
      </c>
      <c r="S5621">
        <v>0</v>
      </c>
      <c r="T5621">
        <v>0</v>
      </c>
      <c r="U5621">
        <v>0</v>
      </c>
      <c r="V5621">
        <v>0</v>
      </c>
      <c r="W5621">
        <v>1</v>
      </c>
      <c r="X5621" t="s">
        <v>247</v>
      </c>
      <c r="Y5621" s="26">
        <v>0</v>
      </c>
      <c r="Z5621" s="26">
        <v>20</v>
      </c>
      <c r="AA5621" t="s">
        <v>117</v>
      </c>
      <c r="AC5621" t="s">
        <v>346</v>
      </c>
      <c r="AD5621" t="s">
        <v>36</v>
      </c>
    </row>
    <row r="5622" spans="1:32">
      <c r="A5622">
        <v>1860</v>
      </c>
      <c r="B5622" s="4">
        <v>1</v>
      </c>
      <c r="C5622">
        <v>51181</v>
      </c>
      <c r="D5622">
        <v>3</v>
      </c>
      <c r="E5622">
        <v>20</v>
      </c>
      <c r="F5622" t="s">
        <v>1290</v>
      </c>
      <c r="G5622">
        <v>1890</v>
      </c>
      <c r="H5622" t="s">
        <v>1662</v>
      </c>
      <c r="I5622">
        <v>4</v>
      </c>
      <c r="J5622">
        <v>2</v>
      </c>
      <c r="L5622" s="10">
        <v>0</v>
      </c>
      <c r="M5622" s="12">
        <v>0</v>
      </c>
      <c r="N5622" s="24">
        <f t="shared" si="87"/>
        <v>0</v>
      </c>
      <c r="O5622" s="12">
        <v>20</v>
      </c>
      <c r="P5622" t="s">
        <v>116</v>
      </c>
      <c r="S5622">
        <v>0</v>
      </c>
      <c r="T5622">
        <v>0</v>
      </c>
      <c r="U5622">
        <v>0</v>
      </c>
      <c r="V5622">
        <v>0</v>
      </c>
      <c r="W5622">
        <v>1</v>
      </c>
      <c r="X5622" t="s">
        <v>247</v>
      </c>
      <c r="Y5622" s="26">
        <v>0</v>
      </c>
      <c r="Z5622" s="26">
        <v>20</v>
      </c>
      <c r="AA5622" t="s">
        <v>117</v>
      </c>
      <c r="AC5622" t="s">
        <v>346</v>
      </c>
      <c r="AD5622" t="s">
        <v>36</v>
      </c>
    </row>
    <row r="5623" spans="1:32">
      <c r="A5623">
        <v>1860</v>
      </c>
      <c r="B5623" s="4">
        <v>1</v>
      </c>
      <c r="C5623">
        <v>51181</v>
      </c>
      <c r="D5623">
        <v>4</v>
      </c>
      <c r="E5623">
        <v>20</v>
      </c>
      <c r="F5623" t="s">
        <v>1290</v>
      </c>
      <c r="G5623">
        <v>1890</v>
      </c>
      <c r="H5623" t="s">
        <v>1662</v>
      </c>
      <c r="I5623">
        <v>4</v>
      </c>
      <c r="J5623">
        <v>2</v>
      </c>
      <c r="L5623" s="10">
        <v>0</v>
      </c>
      <c r="M5623" s="12">
        <v>0</v>
      </c>
      <c r="N5623" s="24">
        <f t="shared" si="87"/>
        <v>0</v>
      </c>
      <c r="O5623" s="12">
        <v>20</v>
      </c>
      <c r="P5623" t="s">
        <v>116</v>
      </c>
      <c r="S5623">
        <v>0</v>
      </c>
      <c r="T5623">
        <v>0</v>
      </c>
      <c r="U5623">
        <v>0</v>
      </c>
      <c r="V5623">
        <v>0</v>
      </c>
      <c r="W5623">
        <v>1</v>
      </c>
      <c r="X5623" t="s">
        <v>247</v>
      </c>
      <c r="Y5623" s="26">
        <v>0</v>
      </c>
      <c r="Z5623" s="26">
        <v>20</v>
      </c>
      <c r="AA5623" t="s">
        <v>117</v>
      </c>
      <c r="AC5623" t="s">
        <v>346</v>
      </c>
      <c r="AD5623" t="s">
        <v>36</v>
      </c>
    </row>
    <row r="5624" spans="1:32" ht="15">
      <c r="A5624">
        <v>1860</v>
      </c>
      <c r="B5624" s="4">
        <v>1</v>
      </c>
      <c r="C5624">
        <v>51182</v>
      </c>
      <c r="D5624">
        <v>1</v>
      </c>
      <c r="E5624">
        <v>21</v>
      </c>
      <c r="F5624" t="s">
        <v>1290</v>
      </c>
      <c r="G5624">
        <v>1890</v>
      </c>
      <c r="H5624" t="s">
        <v>1662</v>
      </c>
      <c r="I5624">
        <v>1</v>
      </c>
      <c r="J5624">
        <v>34</v>
      </c>
      <c r="L5624" s="10">
        <v>0</v>
      </c>
      <c r="M5624" s="16">
        <v>69.069443965111702</v>
      </c>
      <c r="N5624" s="24">
        <f t="shared" si="87"/>
        <v>1450.4583232673458</v>
      </c>
      <c r="O5624" s="12">
        <v>21</v>
      </c>
      <c r="P5624" t="s">
        <v>171</v>
      </c>
      <c r="S5624">
        <v>0</v>
      </c>
      <c r="T5624">
        <v>0</v>
      </c>
      <c r="U5624">
        <v>0</v>
      </c>
      <c r="V5624">
        <v>0</v>
      </c>
      <c r="W5624">
        <v>1</v>
      </c>
      <c r="X5624" t="s">
        <v>247</v>
      </c>
      <c r="Y5624" s="26">
        <v>0</v>
      </c>
      <c r="Z5624" s="26">
        <v>21</v>
      </c>
      <c r="AA5624" t="s">
        <v>117</v>
      </c>
      <c r="AC5624" t="s">
        <v>1427</v>
      </c>
      <c r="AD5624" t="s">
        <v>110</v>
      </c>
    </row>
    <row r="5625" spans="1:32" ht="15">
      <c r="A5625">
        <v>1860</v>
      </c>
      <c r="B5625" s="4">
        <v>1</v>
      </c>
      <c r="C5625">
        <v>51183</v>
      </c>
      <c r="D5625">
        <v>1</v>
      </c>
      <c r="E5625">
        <v>20</v>
      </c>
      <c r="F5625" t="s">
        <v>1290</v>
      </c>
      <c r="G5625">
        <v>1890</v>
      </c>
      <c r="H5625" t="s">
        <v>1662</v>
      </c>
      <c r="I5625">
        <v>1</v>
      </c>
      <c r="J5625">
        <v>40</v>
      </c>
      <c r="L5625" s="11">
        <v>1</v>
      </c>
      <c r="M5625" s="16">
        <v>139.72421729991686</v>
      </c>
      <c r="N5625" s="24">
        <f t="shared" si="87"/>
        <v>2794.4843459983372</v>
      </c>
      <c r="O5625" s="12">
        <v>20</v>
      </c>
      <c r="P5625" t="s">
        <v>171</v>
      </c>
      <c r="S5625">
        <v>0</v>
      </c>
      <c r="T5625">
        <v>0</v>
      </c>
      <c r="U5625">
        <v>0</v>
      </c>
      <c r="V5625">
        <v>0</v>
      </c>
      <c r="W5625">
        <v>1</v>
      </c>
      <c r="X5625" t="s">
        <v>247</v>
      </c>
      <c r="Y5625" s="26">
        <v>0</v>
      </c>
      <c r="Z5625" s="26">
        <v>20</v>
      </c>
      <c r="AA5625" t="s">
        <v>537</v>
      </c>
      <c r="AC5625" t="s">
        <v>340</v>
      </c>
      <c r="AD5625" t="s">
        <v>650</v>
      </c>
    </row>
    <row r="5626" spans="1:32" ht="15">
      <c r="A5626">
        <v>1860</v>
      </c>
      <c r="B5626" s="4">
        <v>1</v>
      </c>
      <c r="C5626">
        <v>51184</v>
      </c>
      <c r="D5626">
        <v>1</v>
      </c>
      <c r="E5626">
        <v>20</v>
      </c>
      <c r="F5626" t="s">
        <v>1290</v>
      </c>
      <c r="G5626">
        <v>1890</v>
      </c>
      <c r="H5626" t="s">
        <v>1662</v>
      </c>
      <c r="I5626">
        <v>1</v>
      </c>
      <c r="J5626">
        <v>17</v>
      </c>
      <c r="L5626" s="10">
        <v>0</v>
      </c>
      <c r="M5626" s="16">
        <v>29.789946565499331</v>
      </c>
      <c r="N5626" s="24">
        <f t="shared" si="87"/>
        <v>595.79893130998664</v>
      </c>
      <c r="O5626" s="12">
        <v>20</v>
      </c>
      <c r="P5626" t="s">
        <v>116</v>
      </c>
      <c r="S5626">
        <v>0</v>
      </c>
      <c r="T5626">
        <v>0</v>
      </c>
      <c r="U5626">
        <v>0</v>
      </c>
      <c r="V5626">
        <v>0</v>
      </c>
      <c r="W5626">
        <v>1</v>
      </c>
      <c r="X5626" t="s">
        <v>247</v>
      </c>
      <c r="Y5626" s="26">
        <v>0</v>
      </c>
      <c r="Z5626" s="26">
        <v>20</v>
      </c>
      <c r="AA5626" t="s">
        <v>117</v>
      </c>
      <c r="AC5626" t="s">
        <v>348</v>
      </c>
      <c r="AD5626" t="s">
        <v>1256</v>
      </c>
    </row>
    <row r="5627" spans="1:32" ht="15">
      <c r="A5627">
        <v>1860</v>
      </c>
      <c r="B5627" s="4">
        <v>1</v>
      </c>
      <c r="C5627">
        <v>51185</v>
      </c>
      <c r="D5627">
        <v>1</v>
      </c>
      <c r="E5627">
        <v>20</v>
      </c>
      <c r="F5627" t="s">
        <v>1290</v>
      </c>
      <c r="G5627">
        <v>1890</v>
      </c>
      <c r="H5627" t="s">
        <v>1662</v>
      </c>
      <c r="I5627">
        <v>1</v>
      </c>
      <c r="J5627">
        <v>16</v>
      </c>
      <c r="L5627" s="10">
        <v>0</v>
      </c>
      <c r="M5627" s="16">
        <v>29.789946565499331</v>
      </c>
      <c r="N5627" s="24">
        <f t="shared" si="87"/>
        <v>595.79893130998664</v>
      </c>
      <c r="O5627" s="12">
        <v>20</v>
      </c>
      <c r="P5627" t="s">
        <v>116</v>
      </c>
      <c r="S5627">
        <v>0</v>
      </c>
      <c r="T5627">
        <v>0</v>
      </c>
      <c r="U5627">
        <v>0</v>
      </c>
      <c r="V5627">
        <v>0</v>
      </c>
      <c r="W5627">
        <v>1</v>
      </c>
      <c r="X5627" t="s">
        <v>247</v>
      </c>
      <c r="Y5627" s="26">
        <v>0</v>
      </c>
      <c r="Z5627" s="26">
        <v>20</v>
      </c>
      <c r="AA5627" t="s">
        <v>117</v>
      </c>
      <c r="AC5627" t="s">
        <v>1428</v>
      </c>
      <c r="AD5627" t="s">
        <v>151</v>
      </c>
    </row>
    <row r="5628" spans="1:32" ht="15">
      <c r="A5628">
        <v>1860</v>
      </c>
      <c r="B5628" s="4">
        <v>1</v>
      </c>
      <c r="C5628">
        <v>51186</v>
      </c>
      <c r="D5628">
        <v>1</v>
      </c>
      <c r="E5628">
        <v>21</v>
      </c>
      <c r="F5628" t="s">
        <v>1290</v>
      </c>
      <c r="G5628">
        <v>1890</v>
      </c>
      <c r="H5628" t="s">
        <v>1662</v>
      </c>
      <c r="I5628">
        <v>1</v>
      </c>
      <c r="J5628">
        <v>25</v>
      </c>
      <c r="L5628" s="10">
        <v>0</v>
      </c>
      <c r="M5628" s="16">
        <v>69.069443965111702</v>
      </c>
      <c r="N5628" s="24">
        <f t="shared" si="87"/>
        <v>1450.4583232673458</v>
      </c>
      <c r="O5628" s="12">
        <v>21</v>
      </c>
      <c r="P5628" t="s">
        <v>171</v>
      </c>
      <c r="S5628">
        <v>0</v>
      </c>
      <c r="T5628">
        <v>0</v>
      </c>
      <c r="U5628">
        <v>0</v>
      </c>
      <c r="V5628">
        <v>0</v>
      </c>
      <c r="W5628">
        <v>1</v>
      </c>
      <c r="X5628" t="s">
        <v>247</v>
      </c>
      <c r="Y5628" s="26">
        <v>0</v>
      </c>
      <c r="Z5628" s="26">
        <v>21</v>
      </c>
      <c r="AA5628" t="s">
        <v>117</v>
      </c>
      <c r="AC5628" t="s">
        <v>1429</v>
      </c>
      <c r="AD5628" t="s">
        <v>800</v>
      </c>
    </row>
    <row r="5629" spans="1:32" ht="15">
      <c r="A5629">
        <v>1860</v>
      </c>
      <c r="B5629" s="4">
        <v>1</v>
      </c>
      <c r="C5629">
        <v>51187</v>
      </c>
      <c r="D5629">
        <v>1</v>
      </c>
      <c r="E5629">
        <v>20</v>
      </c>
      <c r="F5629" t="s">
        <v>1290</v>
      </c>
      <c r="G5629">
        <v>1890</v>
      </c>
      <c r="H5629" t="s">
        <v>1662</v>
      </c>
      <c r="I5629">
        <v>1</v>
      </c>
      <c r="J5629">
        <v>28</v>
      </c>
      <c r="L5629" s="11">
        <v>1</v>
      </c>
      <c r="M5629" s="16">
        <v>139.72421729991686</v>
      </c>
      <c r="N5629" s="24">
        <f t="shared" si="87"/>
        <v>2794.4843459983372</v>
      </c>
      <c r="O5629" s="12">
        <v>20</v>
      </c>
      <c r="P5629" t="s">
        <v>116</v>
      </c>
      <c r="S5629">
        <v>0</v>
      </c>
      <c r="T5629">
        <v>0</v>
      </c>
      <c r="U5629">
        <v>0</v>
      </c>
      <c r="V5629">
        <v>0</v>
      </c>
      <c r="W5629">
        <v>1</v>
      </c>
      <c r="X5629" t="s">
        <v>247</v>
      </c>
      <c r="Y5629" s="26">
        <v>0</v>
      </c>
      <c r="Z5629" s="26">
        <v>20</v>
      </c>
      <c r="AA5629" t="s">
        <v>117</v>
      </c>
      <c r="AC5629" t="s">
        <v>1350</v>
      </c>
      <c r="AD5629" t="s">
        <v>1351</v>
      </c>
    </row>
    <row r="5630" spans="1:32" ht="15">
      <c r="A5630">
        <v>1860</v>
      </c>
      <c r="B5630" s="4">
        <v>1</v>
      </c>
      <c r="C5630">
        <v>51188</v>
      </c>
      <c r="D5630">
        <v>1</v>
      </c>
      <c r="E5630">
        <v>20</v>
      </c>
      <c r="F5630" t="s">
        <v>1290</v>
      </c>
      <c r="G5630">
        <v>1890</v>
      </c>
      <c r="H5630" t="s">
        <v>1662</v>
      </c>
      <c r="I5630">
        <v>4</v>
      </c>
      <c r="J5630">
        <v>33</v>
      </c>
      <c r="L5630" s="10">
        <v>0</v>
      </c>
      <c r="M5630" s="16">
        <v>69.069443965111702</v>
      </c>
      <c r="N5630" s="24">
        <f t="shared" si="87"/>
        <v>1381.388879302234</v>
      </c>
      <c r="O5630" s="12">
        <v>20</v>
      </c>
      <c r="P5630" t="s">
        <v>171</v>
      </c>
      <c r="S5630">
        <v>0</v>
      </c>
      <c r="T5630">
        <v>0</v>
      </c>
      <c r="U5630">
        <v>0</v>
      </c>
      <c r="V5630">
        <v>0</v>
      </c>
      <c r="W5630">
        <v>1</v>
      </c>
      <c r="X5630" t="s">
        <v>247</v>
      </c>
      <c r="Y5630" s="26">
        <v>0</v>
      </c>
      <c r="Z5630" s="26">
        <v>20</v>
      </c>
      <c r="AA5630" t="s">
        <v>117</v>
      </c>
      <c r="AC5630" t="s">
        <v>1334</v>
      </c>
      <c r="AD5630" t="s">
        <v>218</v>
      </c>
    </row>
    <row r="5631" spans="1:32" ht="15">
      <c r="A5631">
        <v>1860</v>
      </c>
      <c r="B5631" s="4">
        <v>1</v>
      </c>
      <c r="C5631">
        <v>51188</v>
      </c>
      <c r="D5631">
        <v>2</v>
      </c>
      <c r="E5631">
        <v>20</v>
      </c>
      <c r="F5631" t="s">
        <v>1290</v>
      </c>
      <c r="G5631">
        <v>1890</v>
      </c>
      <c r="H5631" t="s">
        <v>1662</v>
      </c>
      <c r="I5631">
        <v>4</v>
      </c>
      <c r="J5631">
        <v>11</v>
      </c>
      <c r="L5631" s="10">
        <v>0</v>
      </c>
      <c r="M5631" s="16">
        <v>20.804249475679534</v>
      </c>
      <c r="N5631" s="24">
        <f t="shared" si="87"/>
        <v>416.0849895135907</v>
      </c>
      <c r="O5631" s="12">
        <v>20</v>
      </c>
      <c r="P5631" t="s">
        <v>171</v>
      </c>
      <c r="S5631">
        <v>0</v>
      </c>
      <c r="T5631">
        <v>0</v>
      </c>
      <c r="U5631">
        <v>0</v>
      </c>
      <c r="V5631">
        <v>0</v>
      </c>
      <c r="W5631">
        <v>1</v>
      </c>
      <c r="X5631" t="s">
        <v>247</v>
      </c>
      <c r="Y5631" s="26">
        <v>0</v>
      </c>
      <c r="Z5631" s="26">
        <v>20</v>
      </c>
      <c r="AA5631" t="s">
        <v>117</v>
      </c>
      <c r="AC5631" t="s">
        <v>1334</v>
      </c>
      <c r="AD5631" t="s">
        <v>218</v>
      </c>
    </row>
    <row r="5632" spans="1:32">
      <c r="A5632">
        <v>1860</v>
      </c>
      <c r="B5632" s="4">
        <v>1</v>
      </c>
      <c r="C5632">
        <v>51188</v>
      </c>
      <c r="D5632">
        <v>3</v>
      </c>
      <c r="E5632">
        <v>21</v>
      </c>
      <c r="F5632" t="s">
        <v>1290</v>
      </c>
      <c r="G5632">
        <v>1890</v>
      </c>
      <c r="H5632" t="s">
        <v>1662</v>
      </c>
      <c r="I5632">
        <v>4</v>
      </c>
      <c r="J5632">
        <v>4</v>
      </c>
      <c r="L5632" s="10">
        <v>0</v>
      </c>
      <c r="M5632" s="12">
        <v>0</v>
      </c>
      <c r="N5632" s="24">
        <f t="shared" si="87"/>
        <v>0</v>
      </c>
      <c r="O5632" s="12">
        <v>21</v>
      </c>
      <c r="P5632" t="s">
        <v>171</v>
      </c>
      <c r="S5632">
        <v>0</v>
      </c>
      <c r="T5632">
        <v>0</v>
      </c>
      <c r="U5632">
        <v>0</v>
      </c>
      <c r="V5632">
        <v>0</v>
      </c>
      <c r="W5632">
        <v>1</v>
      </c>
      <c r="X5632" t="s">
        <v>247</v>
      </c>
      <c r="Y5632" s="26">
        <v>0</v>
      </c>
      <c r="Z5632" s="26">
        <v>21</v>
      </c>
      <c r="AA5632" t="s">
        <v>117</v>
      </c>
      <c r="AC5632" t="s">
        <v>1334</v>
      </c>
      <c r="AD5632" t="s">
        <v>218</v>
      </c>
    </row>
    <row r="5633" spans="1:30">
      <c r="A5633">
        <v>1860</v>
      </c>
      <c r="B5633" s="4">
        <v>1</v>
      </c>
      <c r="C5633">
        <v>51188</v>
      </c>
      <c r="D5633">
        <v>4</v>
      </c>
      <c r="E5633">
        <v>20</v>
      </c>
      <c r="F5633" t="s">
        <v>1290</v>
      </c>
      <c r="G5633">
        <v>1890</v>
      </c>
      <c r="H5633" t="s">
        <v>1662</v>
      </c>
      <c r="I5633">
        <v>4</v>
      </c>
      <c r="J5633">
        <v>1</v>
      </c>
      <c r="L5633" s="10">
        <v>0</v>
      </c>
      <c r="M5633" s="12">
        <v>0</v>
      </c>
      <c r="N5633" s="24">
        <f t="shared" si="87"/>
        <v>0</v>
      </c>
      <c r="O5633" s="12">
        <v>20</v>
      </c>
      <c r="P5633" t="s">
        <v>171</v>
      </c>
      <c r="S5633">
        <v>0</v>
      </c>
      <c r="T5633">
        <v>0</v>
      </c>
      <c r="U5633">
        <v>0</v>
      </c>
      <c r="V5633">
        <v>0</v>
      </c>
      <c r="W5633">
        <v>1</v>
      </c>
      <c r="X5633" t="s">
        <v>247</v>
      </c>
      <c r="Y5633" s="26">
        <v>0</v>
      </c>
      <c r="Z5633" s="26">
        <v>20</v>
      </c>
      <c r="AA5633" t="s">
        <v>117</v>
      </c>
      <c r="AC5633" t="s">
        <v>1334</v>
      </c>
      <c r="AD5633" t="s">
        <v>218</v>
      </c>
    </row>
    <row r="5634" spans="1:30" ht="15">
      <c r="A5634">
        <v>1860</v>
      </c>
      <c r="B5634" s="4">
        <v>1</v>
      </c>
      <c r="C5634">
        <v>51189</v>
      </c>
      <c r="D5634">
        <v>1</v>
      </c>
      <c r="E5634">
        <v>20</v>
      </c>
      <c r="F5634" t="s">
        <v>1290</v>
      </c>
      <c r="G5634">
        <v>1890</v>
      </c>
      <c r="H5634" t="s">
        <v>1662</v>
      </c>
      <c r="I5634">
        <v>6</v>
      </c>
      <c r="J5634">
        <v>20</v>
      </c>
      <c r="L5634" s="10">
        <v>0</v>
      </c>
      <c r="M5634" s="16">
        <v>69.069443965111702</v>
      </c>
      <c r="N5634" s="24">
        <f t="shared" si="87"/>
        <v>1381.388879302234</v>
      </c>
      <c r="O5634" s="12">
        <v>20</v>
      </c>
      <c r="P5634" t="s">
        <v>116</v>
      </c>
      <c r="S5634">
        <v>0</v>
      </c>
      <c r="T5634">
        <v>0</v>
      </c>
      <c r="U5634">
        <v>0</v>
      </c>
      <c r="V5634">
        <v>0</v>
      </c>
      <c r="W5634">
        <v>1</v>
      </c>
      <c r="X5634" t="s">
        <v>247</v>
      </c>
      <c r="Y5634" s="26">
        <v>0</v>
      </c>
      <c r="Z5634" s="26">
        <v>20</v>
      </c>
      <c r="AA5634" t="s">
        <v>117</v>
      </c>
      <c r="AC5634" t="s">
        <v>625</v>
      </c>
      <c r="AD5634" t="s">
        <v>802</v>
      </c>
    </row>
    <row r="5635" spans="1:30" ht="15">
      <c r="A5635">
        <v>1860</v>
      </c>
      <c r="B5635" s="4">
        <v>1</v>
      </c>
      <c r="C5635">
        <v>51189</v>
      </c>
      <c r="D5635">
        <v>2</v>
      </c>
      <c r="E5635">
        <v>20</v>
      </c>
      <c r="F5635" t="s">
        <v>1290</v>
      </c>
      <c r="G5635">
        <v>1890</v>
      </c>
      <c r="H5635" t="s">
        <v>1662</v>
      </c>
      <c r="I5635">
        <v>6</v>
      </c>
      <c r="J5635">
        <v>17</v>
      </c>
      <c r="L5635" s="10">
        <v>0</v>
      </c>
      <c r="M5635" s="16">
        <v>29.789946565499331</v>
      </c>
      <c r="N5635" s="24">
        <f t="shared" si="87"/>
        <v>595.79893130998664</v>
      </c>
      <c r="O5635" s="12">
        <v>20</v>
      </c>
      <c r="P5635" t="s">
        <v>116</v>
      </c>
      <c r="S5635">
        <v>0</v>
      </c>
      <c r="T5635">
        <v>0</v>
      </c>
      <c r="U5635">
        <v>0</v>
      </c>
      <c r="V5635">
        <v>0</v>
      </c>
      <c r="W5635">
        <v>1</v>
      </c>
      <c r="X5635" t="s">
        <v>247</v>
      </c>
      <c r="Y5635" s="26">
        <v>0</v>
      </c>
      <c r="Z5635" s="26">
        <v>20</v>
      </c>
      <c r="AA5635" t="s">
        <v>117</v>
      </c>
      <c r="AC5635" t="s">
        <v>625</v>
      </c>
      <c r="AD5635" t="s">
        <v>802</v>
      </c>
    </row>
    <row r="5636" spans="1:30" ht="15">
      <c r="A5636">
        <v>1860</v>
      </c>
      <c r="B5636" s="4">
        <v>1</v>
      </c>
      <c r="C5636">
        <v>51189</v>
      </c>
      <c r="D5636">
        <v>3</v>
      </c>
      <c r="E5636">
        <v>21</v>
      </c>
      <c r="F5636" t="s">
        <v>1290</v>
      </c>
      <c r="G5636">
        <v>1890</v>
      </c>
      <c r="H5636" t="s">
        <v>1662</v>
      </c>
      <c r="I5636">
        <v>6</v>
      </c>
      <c r="J5636">
        <v>25</v>
      </c>
      <c r="L5636" s="10">
        <v>0</v>
      </c>
      <c r="M5636" s="16">
        <v>69.069443965111702</v>
      </c>
      <c r="N5636" s="24">
        <f t="shared" si="87"/>
        <v>1450.4583232673458</v>
      </c>
      <c r="O5636" s="12">
        <v>21</v>
      </c>
      <c r="P5636" t="s">
        <v>116</v>
      </c>
      <c r="S5636">
        <v>0</v>
      </c>
      <c r="T5636">
        <v>0</v>
      </c>
      <c r="U5636">
        <v>0</v>
      </c>
      <c r="V5636">
        <v>0</v>
      </c>
      <c r="W5636">
        <v>1</v>
      </c>
      <c r="X5636" t="s">
        <v>247</v>
      </c>
      <c r="Y5636" s="26">
        <v>0</v>
      </c>
      <c r="Z5636" s="26">
        <v>21</v>
      </c>
      <c r="AA5636" t="s">
        <v>117</v>
      </c>
      <c r="AC5636" t="s">
        <v>625</v>
      </c>
      <c r="AD5636" t="s">
        <v>802</v>
      </c>
    </row>
    <row r="5637" spans="1:30" ht="15">
      <c r="A5637">
        <v>1860</v>
      </c>
      <c r="B5637" s="4">
        <v>1</v>
      </c>
      <c r="C5637">
        <v>51189</v>
      </c>
      <c r="D5637">
        <v>4</v>
      </c>
      <c r="E5637">
        <v>20</v>
      </c>
      <c r="F5637" t="s">
        <v>1290</v>
      </c>
      <c r="G5637">
        <v>1890</v>
      </c>
      <c r="H5637" t="s">
        <v>1662</v>
      </c>
      <c r="I5637">
        <v>6</v>
      </c>
      <c r="J5637">
        <v>13</v>
      </c>
      <c r="L5637" s="11">
        <v>1</v>
      </c>
      <c r="M5637" s="16">
        <v>35.650509638259194</v>
      </c>
      <c r="N5637" s="24">
        <f t="shared" si="87"/>
        <v>713.01019276518389</v>
      </c>
      <c r="O5637" s="12">
        <v>20</v>
      </c>
      <c r="P5637" t="s">
        <v>116</v>
      </c>
      <c r="S5637">
        <v>0</v>
      </c>
      <c r="T5637">
        <v>0</v>
      </c>
      <c r="U5637">
        <v>0</v>
      </c>
      <c r="V5637">
        <v>0</v>
      </c>
      <c r="W5637">
        <v>1</v>
      </c>
      <c r="X5637" t="s">
        <v>247</v>
      </c>
      <c r="Y5637" s="26">
        <v>0</v>
      </c>
      <c r="Z5637" s="26">
        <v>20</v>
      </c>
      <c r="AA5637" t="s">
        <v>117</v>
      </c>
      <c r="AC5637" t="s">
        <v>625</v>
      </c>
      <c r="AD5637" t="s">
        <v>802</v>
      </c>
    </row>
    <row r="5638" spans="1:30" ht="15">
      <c r="A5638">
        <v>1860</v>
      </c>
      <c r="B5638" s="4">
        <v>1</v>
      </c>
      <c r="C5638">
        <v>51189</v>
      </c>
      <c r="D5638">
        <v>5</v>
      </c>
      <c r="E5638">
        <v>20</v>
      </c>
      <c r="F5638" t="s">
        <v>1290</v>
      </c>
      <c r="G5638">
        <v>1890</v>
      </c>
      <c r="H5638" t="s">
        <v>1662</v>
      </c>
      <c r="I5638">
        <v>6</v>
      </c>
      <c r="J5638">
        <v>4</v>
      </c>
      <c r="L5638" s="11">
        <v>1</v>
      </c>
      <c r="M5638" s="21">
        <v>0</v>
      </c>
      <c r="N5638" s="24">
        <f t="shared" ref="N5638:N5701" si="88">E5638*M5638</f>
        <v>0</v>
      </c>
      <c r="O5638" s="12">
        <v>20</v>
      </c>
      <c r="P5638" t="s">
        <v>171</v>
      </c>
      <c r="S5638">
        <v>0</v>
      </c>
      <c r="T5638">
        <v>0</v>
      </c>
      <c r="U5638">
        <v>0</v>
      </c>
      <c r="V5638">
        <v>0</v>
      </c>
      <c r="W5638">
        <v>1</v>
      </c>
      <c r="X5638" t="s">
        <v>247</v>
      </c>
      <c r="Y5638" s="26">
        <v>0</v>
      </c>
      <c r="Z5638" s="26">
        <v>20</v>
      </c>
      <c r="AA5638" t="s">
        <v>117</v>
      </c>
      <c r="AC5638" t="s">
        <v>625</v>
      </c>
      <c r="AD5638" t="s">
        <v>802</v>
      </c>
    </row>
    <row r="5639" spans="1:30">
      <c r="A5639">
        <v>1860</v>
      </c>
      <c r="B5639" s="4">
        <v>1</v>
      </c>
      <c r="C5639">
        <v>51189</v>
      </c>
      <c r="D5639">
        <v>6</v>
      </c>
      <c r="E5639">
        <v>20</v>
      </c>
      <c r="F5639" t="s">
        <v>1290</v>
      </c>
      <c r="G5639">
        <v>1890</v>
      </c>
      <c r="H5639" t="s">
        <v>1662</v>
      </c>
      <c r="I5639">
        <v>6</v>
      </c>
      <c r="J5639">
        <v>2</v>
      </c>
      <c r="L5639" s="10">
        <v>0</v>
      </c>
      <c r="M5639" s="12">
        <v>0</v>
      </c>
      <c r="N5639" s="24">
        <f t="shared" si="88"/>
        <v>0</v>
      </c>
      <c r="O5639" s="12">
        <v>20</v>
      </c>
      <c r="P5639" t="s">
        <v>116</v>
      </c>
      <c r="S5639">
        <v>0</v>
      </c>
      <c r="T5639">
        <v>0</v>
      </c>
      <c r="U5639">
        <v>0</v>
      </c>
      <c r="V5639">
        <v>0</v>
      </c>
      <c r="W5639">
        <v>1</v>
      </c>
      <c r="X5639" t="s">
        <v>247</v>
      </c>
      <c r="Y5639" s="26">
        <v>0</v>
      </c>
      <c r="Z5639" s="26">
        <v>20</v>
      </c>
      <c r="AA5639" t="s">
        <v>117</v>
      </c>
      <c r="AC5639" t="s">
        <v>625</v>
      </c>
      <c r="AD5639" t="s">
        <v>802</v>
      </c>
    </row>
    <row r="5640" spans="1:30" ht="15">
      <c r="A5640">
        <v>1860</v>
      </c>
      <c r="B5640" s="4">
        <v>1</v>
      </c>
      <c r="C5640">
        <v>51190</v>
      </c>
      <c r="D5640">
        <v>1</v>
      </c>
      <c r="E5640">
        <v>21</v>
      </c>
      <c r="F5640" t="s">
        <v>1290</v>
      </c>
      <c r="G5640">
        <v>1890</v>
      </c>
      <c r="H5640" t="s">
        <v>1662</v>
      </c>
      <c r="I5640">
        <v>1</v>
      </c>
      <c r="J5640">
        <v>31</v>
      </c>
      <c r="L5640" s="10">
        <v>0</v>
      </c>
      <c r="M5640" s="16">
        <v>69.069443965111702</v>
      </c>
      <c r="N5640" s="24">
        <f t="shared" si="88"/>
        <v>1450.4583232673458</v>
      </c>
      <c r="O5640" s="12">
        <v>21</v>
      </c>
      <c r="P5640" t="s">
        <v>116</v>
      </c>
      <c r="S5640">
        <v>0</v>
      </c>
      <c r="T5640">
        <v>0</v>
      </c>
      <c r="U5640">
        <v>0</v>
      </c>
      <c r="V5640">
        <v>0</v>
      </c>
      <c r="W5640">
        <v>1</v>
      </c>
      <c r="X5640" t="s">
        <v>247</v>
      </c>
      <c r="Y5640" s="26">
        <v>0</v>
      </c>
      <c r="Z5640" s="26">
        <v>21</v>
      </c>
      <c r="AA5640" t="s">
        <v>117</v>
      </c>
      <c r="AC5640" t="s">
        <v>1335</v>
      </c>
      <c r="AD5640" t="s">
        <v>1336</v>
      </c>
    </row>
    <row r="5641" spans="1:30" ht="15">
      <c r="A5641">
        <v>1860</v>
      </c>
      <c r="B5641" s="4">
        <v>1</v>
      </c>
      <c r="C5641">
        <v>51191</v>
      </c>
      <c r="D5641">
        <v>1</v>
      </c>
      <c r="E5641">
        <v>20</v>
      </c>
      <c r="F5641" t="s">
        <v>1290</v>
      </c>
      <c r="G5641">
        <v>1890</v>
      </c>
      <c r="H5641" t="s">
        <v>1662</v>
      </c>
      <c r="I5641">
        <v>1</v>
      </c>
      <c r="J5641">
        <v>21</v>
      </c>
      <c r="L5641" s="11">
        <v>1</v>
      </c>
      <c r="M5641" s="16">
        <v>139.72421729991686</v>
      </c>
      <c r="N5641" s="24">
        <f t="shared" si="88"/>
        <v>2794.4843459983372</v>
      </c>
      <c r="O5641" s="12">
        <v>20</v>
      </c>
      <c r="P5641" t="s">
        <v>171</v>
      </c>
      <c r="S5641">
        <v>0</v>
      </c>
      <c r="T5641">
        <v>0</v>
      </c>
      <c r="U5641">
        <v>0</v>
      </c>
      <c r="V5641">
        <v>0</v>
      </c>
      <c r="W5641">
        <v>1</v>
      </c>
      <c r="X5641" t="s">
        <v>247</v>
      </c>
      <c r="Y5641" s="26">
        <v>0</v>
      </c>
      <c r="Z5641" s="26">
        <v>20</v>
      </c>
      <c r="AA5641" t="s">
        <v>117</v>
      </c>
      <c r="AC5641" t="s">
        <v>406</v>
      </c>
      <c r="AD5641" t="s">
        <v>800</v>
      </c>
    </row>
    <row r="5642" spans="1:30" ht="15">
      <c r="A5642">
        <v>1860</v>
      </c>
      <c r="B5642" s="4">
        <v>1</v>
      </c>
      <c r="C5642">
        <v>51192</v>
      </c>
      <c r="D5642">
        <v>1</v>
      </c>
      <c r="E5642">
        <v>20</v>
      </c>
      <c r="F5642" t="s">
        <v>1290</v>
      </c>
      <c r="G5642">
        <v>1950</v>
      </c>
      <c r="I5642">
        <v>2</v>
      </c>
      <c r="J5642">
        <v>20</v>
      </c>
      <c r="L5642" s="10">
        <v>0</v>
      </c>
      <c r="M5642" s="16">
        <v>69.069443965111702</v>
      </c>
      <c r="N5642" s="24">
        <f t="shared" si="88"/>
        <v>1381.388879302234</v>
      </c>
      <c r="O5642" s="12">
        <v>20</v>
      </c>
      <c r="P5642" t="s">
        <v>116</v>
      </c>
      <c r="S5642">
        <v>0</v>
      </c>
      <c r="T5642">
        <v>0</v>
      </c>
      <c r="U5642">
        <v>0</v>
      </c>
      <c r="V5642">
        <v>0</v>
      </c>
      <c r="W5642">
        <v>1</v>
      </c>
      <c r="X5642" t="s">
        <v>247</v>
      </c>
      <c r="Y5642" s="26">
        <v>0</v>
      </c>
      <c r="Z5642" s="26">
        <v>20</v>
      </c>
      <c r="AA5642" t="s">
        <v>117</v>
      </c>
      <c r="AC5642" t="s">
        <v>128</v>
      </c>
      <c r="AD5642" t="s">
        <v>650</v>
      </c>
    </row>
    <row r="5643" spans="1:30" ht="15">
      <c r="A5643">
        <v>1860</v>
      </c>
      <c r="B5643" s="4">
        <v>1</v>
      </c>
      <c r="C5643">
        <v>51192</v>
      </c>
      <c r="D5643">
        <v>2</v>
      </c>
      <c r="E5643">
        <v>20</v>
      </c>
      <c r="F5643" t="s">
        <v>1290</v>
      </c>
      <c r="G5643">
        <v>1950</v>
      </c>
      <c r="I5643">
        <v>2</v>
      </c>
      <c r="J5643">
        <v>11</v>
      </c>
      <c r="L5643" s="11">
        <v>1</v>
      </c>
      <c r="M5643" s="22">
        <v>20.8</v>
      </c>
      <c r="N5643" s="24">
        <f t="shared" si="88"/>
        <v>416</v>
      </c>
      <c r="O5643" s="12">
        <v>20</v>
      </c>
      <c r="P5643" t="s">
        <v>116</v>
      </c>
      <c r="S5643">
        <v>0</v>
      </c>
      <c r="T5643">
        <v>0</v>
      </c>
      <c r="U5643">
        <v>0</v>
      </c>
      <c r="V5643">
        <v>0</v>
      </c>
      <c r="W5643">
        <v>1</v>
      </c>
      <c r="X5643" t="s">
        <v>247</v>
      </c>
      <c r="Y5643" s="26">
        <v>0</v>
      </c>
      <c r="Z5643" s="26">
        <v>20</v>
      </c>
      <c r="AA5643" t="s">
        <v>117</v>
      </c>
      <c r="AC5643" t="s">
        <v>128</v>
      </c>
      <c r="AD5643" t="s">
        <v>650</v>
      </c>
    </row>
    <row r="5644" spans="1:30" ht="15">
      <c r="A5644">
        <v>1860</v>
      </c>
      <c r="B5644" s="4">
        <v>1</v>
      </c>
      <c r="C5644">
        <v>51193</v>
      </c>
      <c r="D5644">
        <v>1</v>
      </c>
      <c r="E5644">
        <v>21</v>
      </c>
      <c r="F5644" t="s">
        <v>1290</v>
      </c>
      <c r="G5644">
        <v>1950</v>
      </c>
      <c r="I5644">
        <v>2</v>
      </c>
      <c r="J5644">
        <v>30</v>
      </c>
      <c r="L5644" s="10">
        <v>0</v>
      </c>
      <c r="M5644" s="16">
        <v>69.069443965111702</v>
      </c>
      <c r="N5644" s="24">
        <f t="shared" si="88"/>
        <v>1450.4583232673458</v>
      </c>
      <c r="O5644" s="12">
        <v>21</v>
      </c>
      <c r="P5644" t="s">
        <v>116</v>
      </c>
      <c r="S5644">
        <v>0</v>
      </c>
      <c r="T5644">
        <v>0</v>
      </c>
      <c r="U5644">
        <v>0</v>
      </c>
      <c r="V5644">
        <v>0</v>
      </c>
      <c r="W5644">
        <v>1</v>
      </c>
      <c r="X5644" t="s">
        <v>247</v>
      </c>
      <c r="Y5644" s="26">
        <v>0</v>
      </c>
      <c r="Z5644" s="26">
        <v>21</v>
      </c>
      <c r="AA5644" t="s">
        <v>117</v>
      </c>
      <c r="AC5644" t="s">
        <v>796</v>
      </c>
      <c r="AD5644" t="s">
        <v>414</v>
      </c>
    </row>
    <row r="5645" spans="1:30" ht="15">
      <c r="A5645">
        <v>1860</v>
      </c>
      <c r="B5645" s="4">
        <v>1</v>
      </c>
      <c r="C5645">
        <v>51193</v>
      </c>
      <c r="D5645">
        <v>2</v>
      </c>
      <c r="E5645">
        <v>20</v>
      </c>
      <c r="F5645" t="s">
        <v>1290</v>
      </c>
      <c r="G5645">
        <v>1950</v>
      </c>
      <c r="I5645">
        <v>2</v>
      </c>
      <c r="J5645">
        <v>21</v>
      </c>
      <c r="L5645" s="10">
        <v>0</v>
      </c>
      <c r="M5645" s="16">
        <v>69.069443965111702</v>
      </c>
      <c r="N5645" s="24">
        <f t="shared" si="88"/>
        <v>1381.388879302234</v>
      </c>
      <c r="O5645" s="12">
        <v>20</v>
      </c>
      <c r="P5645" t="s">
        <v>116</v>
      </c>
      <c r="S5645">
        <v>0</v>
      </c>
      <c r="T5645">
        <v>0</v>
      </c>
      <c r="U5645">
        <v>0</v>
      </c>
      <c r="V5645">
        <v>0</v>
      </c>
      <c r="W5645">
        <v>1</v>
      </c>
      <c r="X5645" t="s">
        <v>247</v>
      </c>
      <c r="Y5645" s="26">
        <v>0</v>
      </c>
      <c r="Z5645" s="26">
        <v>20</v>
      </c>
      <c r="AA5645" t="s">
        <v>117</v>
      </c>
      <c r="AC5645" t="s">
        <v>796</v>
      </c>
      <c r="AD5645" t="s">
        <v>414</v>
      </c>
    </row>
    <row r="5646" spans="1:30" ht="15">
      <c r="A5646">
        <v>1860</v>
      </c>
      <c r="B5646" s="4">
        <v>1</v>
      </c>
      <c r="C5646">
        <v>51194</v>
      </c>
      <c r="D5646">
        <v>1</v>
      </c>
      <c r="E5646">
        <v>20</v>
      </c>
      <c r="F5646" t="s">
        <v>1290</v>
      </c>
      <c r="G5646">
        <v>1950</v>
      </c>
      <c r="I5646">
        <v>4</v>
      </c>
      <c r="J5646">
        <v>38</v>
      </c>
      <c r="L5646" s="10">
        <v>0</v>
      </c>
      <c r="M5646" s="16">
        <v>69.069443965111702</v>
      </c>
      <c r="N5646" s="24">
        <f t="shared" si="88"/>
        <v>1381.388879302234</v>
      </c>
      <c r="O5646" s="12">
        <v>20</v>
      </c>
      <c r="P5646" t="s">
        <v>116</v>
      </c>
      <c r="S5646">
        <v>0</v>
      </c>
      <c r="T5646">
        <v>0</v>
      </c>
      <c r="U5646">
        <v>0</v>
      </c>
      <c r="V5646">
        <v>0</v>
      </c>
      <c r="W5646">
        <v>1</v>
      </c>
      <c r="X5646">
        <v>1</v>
      </c>
      <c r="Y5646" s="26">
        <v>20</v>
      </c>
      <c r="Z5646" s="26">
        <v>20</v>
      </c>
      <c r="AA5646" t="s">
        <v>117</v>
      </c>
      <c r="AC5646" t="s">
        <v>1337</v>
      </c>
      <c r="AD5646" t="s">
        <v>396</v>
      </c>
    </row>
    <row r="5647" spans="1:30" ht="15">
      <c r="A5647">
        <v>1860</v>
      </c>
      <c r="B5647" s="4">
        <v>1</v>
      </c>
      <c r="C5647">
        <v>51194</v>
      </c>
      <c r="D5647">
        <v>2</v>
      </c>
      <c r="E5647">
        <v>20</v>
      </c>
      <c r="F5647" t="s">
        <v>1290</v>
      </c>
      <c r="G5647">
        <v>1950</v>
      </c>
      <c r="I5647">
        <v>4</v>
      </c>
      <c r="J5647">
        <v>28</v>
      </c>
      <c r="L5647" s="11">
        <v>1</v>
      </c>
      <c r="M5647" s="16">
        <v>139.72421729991686</v>
      </c>
      <c r="N5647" s="24">
        <f t="shared" si="88"/>
        <v>2794.4843459983372</v>
      </c>
      <c r="O5647" s="12">
        <v>20</v>
      </c>
      <c r="P5647" t="s">
        <v>116</v>
      </c>
      <c r="S5647">
        <v>0</v>
      </c>
      <c r="T5647">
        <v>0</v>
      </c>
      <c r="U5647">
        <v>0</v>
      </c>
      <c r="V5647">
        <v>0</v>
      </c>
      <c r="W5647">
        <v>1</v>
      </c>
      <c r="X5647">
        <v>1</v>
      </c>
      <c r="Y5647" s="26">
        <v>20</v>
      </c>
      <c r="Z5647" s="26">
        <v>20</v>
      </c>
      <c r="AA5647" t="s">
        <v>117</v>
      </c>
      <c r="AC5647" t="s">
        <v>1337</v>
      </c>
      <c r="AD5647" t="s">
        <v>396</v>
      </c>
    </row>
    <row r="5648" spans="1:30" ht="15">
      <c r="A5648">
        <v>1860</v>
      </c>
      <c r="B5648" s="4">
        <v>1</v>
      </c>
      <c r="C5648">
        <v>51194</v>
      </c>
      <c r="D5648">
        <v>3</v>
      </c>
      <c r="E5648">
        <v>21</v>
      </c>
      <c r="F5648" t="s">
        <v>1290</v>
      </c>
      <c r="G5648">
        <v>1950</v>
      </c>
      <c r="I5648">
        <v>4</v>
      </c>
      <c r="J5648">
        <v>20</v>
      </c>
      <c r="L5648" s="10">
        <v>0</v>
      </c>
      <c r="M5648" s="16">
        <v>69.069443965111702</v>
      </c>
      <c r="N5648" s="24">
        <f t="shared" si="88"/>
        <v>1450.4583232673458</v>
      </c>
      <c r="O5648" s="12">
        <v>21</v>
      </c>
      <c r="P5648" t="s">
        <v>116</v>
      </c>
      <c r="S5648">
        <v>0</v>
      </c>
      <c r="T5648">
        <v>0</v>
      </c>
      <c r="U5648">
        <v>0</v>
      </c>
      <c r="V5648">
        <v>0</v>
      </c>
      <c r="W5648">
        <v>1</v>
      </c>
      <c r="X5648">
        <v>1</v>
      </c>
      <c r="Y5648" s="26">
        <v>21</v>
      </c>
      <c r="Z5648" s="26">
        <v>21</v>
      </c>
      <c r="AA5648" t="s">
        <v>117</v>
      </c>
      <c r="AC5648" t="s">
        <v>1337</v>
      </c>
      <c r="AD5648" t="s">
        <v>396</v>
      </c>
    </row>
    <row r="5649" spans="1:30" ht="15">
      <c r="A5649">
        <v>1860</v>
      </c>
      <c r="B5649" s="4">
        <v>1</v>
      </c>
      <c r="C5649">
        <v>51194</v>
      </c>
      <c r="D5649">
        <v>4</v>
      </c>
      <c r="E5649">
        <v>20</v>
      </c>
      <c r="F5649" t="s">
        <v>1290</v>
      </c>
      <c r="G5649">
        <v>1950</v>
      </c>
      <c r="I5649">
        <v>4</v>
      </c>
      <c r="J5649">
        <v>10</v>
      </c>
      <c r="L5649" s="11">
        <v>1</v>
      </c>
      <c r="M5649" s="22">
        <v>20.8</v>
      </c>
      <c r="N5649" s="24">
        <f t="shared" si="88"/>
        <v>416</v>
      </c>
      <c r="O5649" s="12">
        <v>20</v>
      </c>
      <c r="P5649" t="s">
        <v>116</v>
      </c>
      <c r="S5649">
        <v>0</v>
      </c>
      <c r="T5649">
        <v>0</v>
      </c>
      <c r="U5649">
        <v>0</v>
      </c>
      <c r="V5649">
        <v>0</v>
      </c>
      <c r="W5649">
        <v>1</v>
      </c>
      <c r="X5649">
        <v>1</v>
      </c>
      <c r="Y5649" s="26">
        <v>20</v>
      </c>
      <c r="Z5649" s="26">
        <v>20</v>
      </c>
      <c r="AA5649" t="s">
        <v>117</v>
      </c>
      <c r="AC5649" t="s">
        <v>1337</v>
      </c>
      <c r="AD5649" t="s">
        <v>396</v>
      </c>
    </row>
    <row r="5650" spans="1:30" ht="15">
      <c r="A5650">
        <v>1860</v>
      </c>
      <c r="B5650" s="4">
        <v>1</v>
      </c>
      <c r="C5650">
        <v>51195</v>
      </c>
      <c r="D5650">
        <v>1</v>
      </c>
      <c r="E5650">
        <v>20</v>
      </c>
      <c r="F5650" t="s">
        <v>1290</v>
      </c>
      <c r="G5650">
        <v>1950</v>
      </c>
      <c r="I5650">
        <v>1</v>
      </c>
      <c r="J5650">
        <v>7</v>
      </c>
      <c r="L5650" s="10">
        <v>0</v>
      </c>
      <c r="M5650" s="16">
        <v>20.804249475679534</v>
      </c>
      <c r="N5650" s="24">
        <f t="shared" si="88"/>
        <v>416.0849895135907</v>
      </c>
      <c r="O5650" s="12">
        <v>20</v>
      </c>
      <c r="P5650" t="s">
        <v>116</v>
      </c>
      <c r="S5650">
        <v>0</v>
      </c>
      <c r="T5650">
        <v>0</v>
      </c>
      <c r="U5650">
        <v>0</v>
      </c>
      <c r="V5650">
        <v>0</v>
      </c>
      <c r="W5650">
        <v>1</v>
      </c>
      <c r="X5650" t="s">
        <v>247</v>
      </c>
      <c r="Y5650" s="26">
        <v>0</v>
      </c>
      <c r="Z5650" s="26">
        <v>20</v>
      </c>
      <c r="AA5650" t="s">
        <v>117</v>
      </c>
      <c r="AC5650" t="s">
        <v>172</v>
      </c>
      <c r="AD5650" t="s">
        <v>379</v>
      </c>
    </row>
    <row r="5651" spans="1:30" ht="15">
      <c r="A5651">
        <v>1860</v>
      </c>
      <c r="B5651" s="4">
        <v>1</v>
      </c>
      <c r="C5651">
        <v>51196</v>
      </c>
      <c r="D5651">
        <v>1</v>
      </c>
      <c r="E5651">
        <v>20</v>
      </c>
      <c r="F5651" t="s">
        <v>1290</v>
      </c>
      <c r="G5651">
        <v>1950</v>
      </c>
      <c r="I5651">
        <v>2</v>
      </c>
      <c r="J5651">
        <v>11</v>
      </c>
      <c r="L5651" s="11">
        <v>1</v>
      </c>
      <c r="M5651" s="22">
        <v>20.8</v>
      </c>
      <c r="N5651" s="24">
        <f t="shared" si="88"/>
        <v>416</v>
      </c>
      <c r="O5651" s="12">
        <v>20</v>
      </c>
      <c r="P5651" t="s">
        <v>116</v>
      </c>
      <c r="S5651">
        <v>0</v>
      </c>
      <c r="T5651">
        <v>0</v>
      </c>
      <c r="U5651">
        <v>0</v>
      </c>
      <c r="V5651">
        <v>0</v>
      </c>
      <c r="W5651">
        <v>1</v>
      </c>
      <c r="X5651" t="s">
        <v>247</v>
      </c>
      <c r="Y5651" s="26">
        <v>0</v>
      </c>
      <c r="Z5651" s="26">
        <v>20</v>
      </c>
      <c r="AA5651" t="s">
        <v>117</v>
      </c>
      <c r="AC5651" t="s">
        <v>1504</v>
      </c>
      <c r="AD5651" t="s">
        <v>261</v>
      </c>
    </row>
    <row r="5652" spans="1:30" ht="15">
      <c r="A5652">
        <v>1860</v>
      </c>
      <c r="B5652" s="4">
        <v>1</v>
      </c>
      <c r="C5652">
        <v>51196</v>
      </c>
      <c r="D5652">
        <v>2</v>
      </c>
      <c r="E5652">
        <v>21</v>
      </c>
      <c r="F5652" t="s">
        <v>1290</v>
      </c>
      <c r="G5652">
        <v>1950</v>
      </c>
      <c r="I5652">
        <v>2</v>
      </c>
      <c r="J5652">
        <v>3</v>
      </c>
      <c r="L5652" s="11">
        <v>1</v>
      </c>
      <c r="M5652" s="21">
        <v>0</v>
      </c>
      <c r="N5652" s="24">
        <f t="shared" si="88"/>
        <v>0</v>
      </c>
      <c r="O5652" s="12">
        <v>21</v>
      </c>
      <c r="P5652" t="s">
        <v>116</v>
      </c>
      <c r="S5652">
        <v>0</v>
      </c>
      <c r="T5652">
        <v>0</v>
      </c>
      <c r="U5652">
        <v>0</v>
      </c>
      <c r="V5652">
        <v>0</v>
      </c>
      <c r="W5652">
        <v>1</v>
      </c>
      <c r="X5652" t="s">
        <v>247</v>
      </c>
      <c r="Y5652" s="26">
        <v>0</v>
      </c>
      <c r="Z5652" s="26">
        <v>21</v>
      </c>
      <c r="AA5652" t="s">
        <v>117</v>
      </c>
      <c r="AC5652" t="s">
        <v>1504</v>
      </c>
      <c r="AD5652" t="s">
        <v>261</v>
      </c>
    </row>
    <row r="5653" spans="1:30" ht="15">
      <c r="A5653">
        <v>1860</v>
      </c>
      <c r="B5653" s="4">
        <v>1</v>
      </c>
      <c r="C5653">
        <v>51197</v>
      </c>
      <c r="D5653">
        <v>1</v>
      </c>
      <c r="E5653">
        <v>20</v>
      </c>
      <c r="F5653" t="s">
        <v>1290</v>
      </c>
      <c r="G5653">
        <v>1950</v>
      </c>
      <c r="I5653">
        <v>14</v>
      </c>
      <c r="J5653">
        <v>75</v>
      </c>
      <c r="L5653" s="11">
        <v>1</v>
      </c>
      <c r="M5653" s="16">
        <v>91.38581343891795</v>
      </c>
      <c r="N5653" s="24">
        <f t="shared" si="88"/>
        <v>1827.7162687783589</v>
      </c>
      <c r="O5653" s="12">
        <v>20</v>
      </c>
      <c r="P5653" t="s">
        <v>116</v>
      </c>
      <c r="S5653">
        <v>0</v>
      </c>
      <c r="T5653">
        <v>0</v>
      </c>
      <c r="U5653">
        <v>0</v>
      </c>
      <c r="V5653">
        <v>0</v>
      </c>
      <c r="W5653">
        <v>1</v>
      </c>
      <c r="X5653">
        <v>2</v>
      </c>
      <c r="Y5653" s="26">
        <v>40</v>
      </c>
      <c r="Z5653" s="26">
        <v>40</v>
      </c>
      <c r="AA5653" t="s">
        <v>117</v>
      </c>
      <c r="AC5653" t="s">
        <v>1338</v>
      </c>
      <c r="AD5653" t="s">
        <v>1109</v>
      </c>
    </row>
    <row r="5654" spans="1:30" ht="15">
      <c r="A5654">
        <v>1860</v>
      </c>
      <c r="B5654" s="4">
        <v>1</v>
      </c>
      <c r="C5654">
        <v>51197</v>
      </c>
      <c r="D5654">
        <v>2</v>
      </c>
      <c r="E5654">
        <v>20</v>
      </c>
      <c r="F5654" t="s">
        <v>1290</v>
      </c>
      <c r="G5654">
        <v>1950</v>
      </c>
      <c r="I5654">
        <v>14</v>
      </c>
      <c r="J5654">
        <v>52</v>
      </c>
      <c r="L5654" s="11">
        <v>1</v>
      </c>
      <c r="M5654" s="16">
        <v>139.72421729991686</v>
      </c>
      <c r="N5654" s="24">
        <f t="shared" si="88"/>
        <v>2794.4843459983372</v>
      </c>
      <c r="O5654" s="12">
        <v>20</v>
      </c>
      <c r="P5654" t="s">
        <v>116</v>
      </c>
      <c r="S5654">
        <v>0</v>
      </c>
      <c r="T5654">
        <v>0</v>
      </c>
      <c r="U5654">
        <v>0</v>
      </c>
      <c r="V5654">
        <v>0</v>
      </c>
      <c r="W5654">
        <v>1</v>
      </c>
      <c r="X5654">
        <v>2</v>
      </c>
      <c r="Y5654" s="26">
        <v>40</v>
      </c>
      <c r="Z5654" s="26">
        <v>40</v>
      </c>
      <c r="AA5654" t="s">
        <v>117</v>
      </c>
      <c r="AC5654" t="s">
        <v>1338</v>
      </c>
      <c r="AD5654" t="s">
        <v>1109</v>
      </c>
    </row>
    <row r="5655" spans="1:30" ht="15">
      <c r="A5655">
        <v>1860</v>
      </c>
      <c r="B5655" s="4">
        <v>1</v>
      </c>
      <c r="C5655">
        <v>51197</v>
      </c>
      <c r="D5655">
        <v>3</v>
      </c>
      <c r="E5655">
        <v>20</v>
      </c>
      <c r="F5655" t="s">
        <v>1290</v>
      </c>
      <c r="G5655">
        <v>1950</v>
      </c>
      <c r="I5655">
        <v>14</v>
      </c>
      <c r="J5655">
        <v>49</v>
      </c>
      <c r="L5655" s="10">
        <v>0</v>
      </c>
      <c r="M5655" s="16">
        <v>69.069443965111702</v>
      </c>
      <c r="N5655" s="24">
        <f t="shared" si="88"/>
        <v>1381.388879302234</v>
      </c>
      <c r="O5655" s="12">
        <v>20</v>
      </c>
      <c r="P5655" t="s">
        <v>116</v>
      </c>
      <c r="S5655">
        <v>0</v>
      </c>
      <c r="T5655">
        <v>0</v>
      </c>
      <c r="U5655">
        <v>0</v>
      </c>
      <c r="V5655">
        <v>0</v>
      </c>
      <c r="W5655">
        <v>1</v>
      </c>
      <c r="X5655">
        <v>2</v>
      </c>
      <c r="Y5655" s="26">
        <v>40</v>
      </c>
      <c r="Z5655" s="26">
        <v>40</v>
      </c>
      <c r="AA5655" t="s">
        <v>117</v>
      </c>
      <c r="AC5655" t="s">
        <v>1338</v>
      </c>
      <c r="AD5655" t="s">
        <v>1109</v>
      </c>
    </row>
    <row r="5656" spans="1:30" ht="15">
      <c r="A5656">
        <v>1860</v>
      </c>
      <c r="B5656" s="4">
        <v>1</v>
      </c>
      <c r="C5656">
        <v>51197</v>
      </c>
      <c r="D5656">
        <v>4</v>
      </c>
      <c r="E5656">
        <v>21</v>
      </c>
      <c r="F5656" t="s">
        <v>1290</v>
      </c>
      <c r="G5656">
        <v>1950</v>
      </c>
      <c r="I5656">
        <v>14</v>
      </c>
      <c r="J5656">
        <v>32</v>
      </c>
      <c r="L5656" s="11">
        <v>1</v>
      </c>
      <c r="M5656" s="16">
        <v>139.72421729991686</v>
      </c>
      <c r="N5656" s="24">
        <f t="shared" si="88"/>
        <v>2934.2085632982539</v>
      </c>
      <c r="O5656" s="12">
        <v>21</v>
      </c>
      <c r="P5656" t="s">
        <v>116</v>
      </c>
      <c r="S5656">
        <v>0</v>
      </c>
      <c r="T5656">
        <v>0</v>
      </c>
      <c r="U5656">
        <v>0</v>
      </c>
      <c r="V5656">
        <v>0</v>
      </c>
      <c r="W5656">
        <v>1</v>
      </c>
      <c r="X5656">
        <v>2</v>
      </c>
      <c r="Y5656" s="26">
        <v>42</v>
      </c>
      <c r="Z5656" s="26">
        <v>42</v>
      </c>
      <c r="AA5656" t="s">
        <v>117</v>
      </c>
      <c r="AC5656" t="s">
        <v>1338</v>
      </c>
      <c r="AD5656" t="s">
        <v>1109</v>
      </c>
    </row>
    <row r="5657" spans="1:30" ht="15">
      <c r="A5657">
        <v>1860</v>
      </c>
      <c r="B5657" s="4">
        <v>1</v>
      </c>
      <c r="C5657">
        <v>51197</v>
      </c>
      <c r="D5657">
        <v>5</v>
      </c>
      <c r="E5657">
        <v>20</v>
      </c>
      <c r="F5657" t="s">
        <v>1290</v>
      </c>
      <c r="G5657">
        <v>1950</v>
      </c>
      <c r="I5657">
        <v>14</v>
      </c>
      <c r="J5657">
        <v>32</v>
      </c>
      <c r="L5657" s="11">
        <v>1</v>
      </c>
      <c r="M5657" s="16">
        <v>139.72421729991686</v>
      </c>
      <c r="N5657" s="24">
        <f t="shared" si="88"/>
        <v>2794.4843459983372</v>
      </c>
      <c r="O5657" s="12">
        <v>20</v>
      </c>
      <c r="P5657" t="s">
        <v>116</v>
      </c>
      <c r="S5657">
        <v>0</v>
      </c>
      <c r="T5657">
        <v>0</v>
      </c>
      <c r="U5657">
        <v>0</v>
      </c>
      <c r="V5657">
        <v>0</v>
      </c>
      <c r="W5657">
        <v>1</v>
      </c>
      <c r="X5657">
        <v>2</v>
      </c>
      <c r="Y5657" s="26">
        <v>40</v>
      </c>
      <c r="Z5657" s="26">
        <v>40</v>
      </c>
      <c r="AA5657" t="s">
        <v>117</v>
      </c>
      <c r="AC5657" t="s">
        <v>1338</v>
      </c>
      <c r="AD5657" t="s">
        <v>1109</v>
      </c>
    </row>
    <row r="5658" spans="1:30" ht="15">
      <c r="A5658">
        <v>1860</v>
      </c>
      <c r="B5658" s="4">
        <v>1</v>
      </c>
      <c r="C5658">
        <v>51197</v>
      </c>
      <c r="D5658">
        <v>6</v>
      </c>
      <c r="E5658">
        <v>20</v>
      </c>
      <c r="F5658" t="s">
        <v>1290</v>
      </c>
      <c r="G5658">
        <v>1950</v>
      </c>
      <c r="I5658">
        <v>14</v>
      </c>
      <c r="J5658">
        <v>17</v>
      </c>
      <c r="L5658" s="11">
        <v>1</v>
      </c>
      <c r="M5658" s="16">
        <v>35.650509638259194</v>
      </c>
      <c r="N5658" s="24">
        <f t="shared" si="88"/>
        <v>713.01019276518389</v>
      </c>
      <c r="O5658" s="12">
        <v>20</v>
      </c>
      <c r="P5658" t="s">
        <v>116</v>
      </c>
      <c r="S5658">
        <v>0</v>
      </c>
      <c r="T5658">
        <v>0</v>
      </c>
      <c r="U5658">
        <v>0</v>
      </c>
      <c r="V5658">
        <v>0</v>
      </c>
      <c r="W5658">
        <v>1</v>
      </c>
      <c r="X5658">
        <v>2</v>
      </c>
      <c r="Y5658" s="26">
        <v>40</v>
      </c>
      <c r="Z5658" s="26">
        <v>40</v>
      </c>
      <c r="AA5658" t="s">
        <v>117</v>
      </c>
      <c r="AC5658" t="s">
        <v>1338</v>
      </c>
      <c r="AD5658" t="s">
        <v>1109</v>
      </c>
    </row>
    <row r="5659" spans="1:30" ht="15">
      <c r="A5659">
        <v>1860</v>
      </c>
      <c r="B5659" s="4">
        <v>1</v>
      </c>
      <c r="C5659">
        <v>51197</v>
      </c>
      <c r="D5659">
        <v>7</v>
      </c>
      <c r="E5659">
        <v>20</v>
      </c>
      <c r="F5659" t="s">
        <v>1290</v>
      </c>
      <c r="G5659">
        <v>1950</v>
      </c>
      <c r="I5659">
        <v>14</v>
      </c>
      <c r="J5659">
        <v>30</v>
      </c>
      <c r="L5659" s="10">
        <v>0</v>
      </c>
      <c r="M5659" s="16">
        <v>69.069443965111702</v>
      </c>
      <c r="N5659" s="24">
        <f t="shared" si="88"/>
        <v>1381.388879302234</v>
      </c>
      <c r="O5659" s="12">
        <v>20</v>
      </c>
      <c r="P5659" t="s">
        <v>116</v>
      </c>
      <c r="S5659">
        <v>0</v>
      </c>
      <c r="T5659">
        <v>0</v>
      </c>
      <c r="U5659">
        <v>0</v>
      </c>
      <c r="V5659">
        <v>0</v>
      </c>
      <c r="W5659">
        <v>1</v>
      </c>
      <c r="X5659">
        <v>2</v>
      </c>
      <c r="Y5659" s="26">
        <v>40</v>
      </c>
      <c r="Z5659" s="26">
        <v>40</v>
      </c>
      <c r="AA5659" t="s">
        <v>117</v>
      </c>
      <c r="AC5659" t="s">
        <v>1338</v>
      </c>
      <c r="AD5659" t="s">
        <v>1109</v>
      </c>
    </row>
    <row r="5660" spans="1:30" ht="15">
      <c r="A5660">
        <v>1860</v>
      </c>
      <c r="B5660" s="4">
        <v>1</v>
      </c>
      <c r="C5660">
        <v>51197</v>
      </c>
      <c r="D5660">
        <v>8</v>
      </c>
      <c r="E5660">
        <v>21</v>
      </c>
      <c r="F5660" t="s">
        <v>1290</v>
      </c>
      <c r="G5660">
        <v>1950</v>
      </c>
      <c r="I5660">
        <v>14</v>
      </c>
      <c r="J5660">
        <v>21</v>
      </c>
      <c r="L5660" s="10">
        <v>0</v>
      </c>
      <c r="M5660" s="16">
        <v>69.069443965111702</v>
      </c>
      <c r="N5660" s="24">
        <f t="shared" si="88"/>
        <v>1450.4583232673458</v>
      </c>
      <c r="O5660" s="12">
        <v>21</v>
      </c>
      <c r="P5660" t="s">
        <v>116</v>
      </c>
      <c r="S5660">
        <v>0</v>
      </c>
      <c r="T5660">
        <v>0</v>
      </c>
      <c r="U5660">
        <v>0</v>
      </c>
      <c r="V5660">
        <v>0</v>
      </c>
      <c r="W5660">
        <v>1</v>
      </c>
      <c r="X5660">
        <v>2</v>
      </c>
      <c r="Y5660" s="26">
        <v>42</v>
      </c>
      <c r="Z5660" s="26">
        <v>42</v>
      </c>
      <c r="AA5660" t="s">
        <v>117</v>
      </c>
      <c r="AC5660" t="s">
        <v>1338</v>
      </c>
      <c r="AD5660" t="s">
        <v>1109</v>
      </c>
    </row>
    <row r="5661" spans="1:30" ht="15">
      <c r="A5661">
        <v>1860</v>
      </c>
      <c r="B5661" s="4">
        <v>1</v>
      </c>
      <c r="C5661">
        <v>51197</v>
      </c>
      <c r="D5661">
        <v>9</v>
      </c>
      <c r="E5661">
        <v>20</v>
      </c>
      <c r="F5661" t="s">
        <v>1290</v>
      </c>
      <c r="G5661">
        <v>1950</v>
      </c>
      <c r="I5661">
        <v>14</v>
      </c>
      <c r="J5661">
        <v>10</v>
      </c>
      <c r="L5661" s="11">
        <v>1</v>
      </c>
      <c r="M5661" s="22">
        <v>20.8</v>
      </c>
      <c r="N5661" s="24">
        <f t="shared" si="88"/>
        <v>416</v>
      </c>
      <c r="O5661" s="12">
        <v>20</v>
      </c>
      <c r="P5661" t="s">
        <v>116</v>
      </c>
      <c r="S5661">
        <v>0</v>
      </c>
      <c r="T5661">
        <v>0</v>
      </c>
      <c r="U5661">
        <v>0</v>
      </c>
      <c r="V5661">
        <v>0</v>
      </c>
      <c r="W5661">
        <v>1</v>
      </c>
      <c r="X5661">
        <v>2</v>
      </c>
      <c r="Y5661" s="26">
        <v>40</v>
      </c>
      <c r="Z5661" s="26">
        <v>40</v>
      </c>
      <c r="AA5661" t="s">
        <v>117</v>
      </c>
      <c r="AC5661" t="s">
        <v>1338</v>
      </c>
      <c r="AD5661" t="s">
        <v>1109</v>
      </c>
    </row>
    <row r="5662" spans="1:30" ht="15">
      <c r="A5662">
        <v>1860</v>
      </c>
      <c r="B5662" s="4">
        <v>1</v>
      </c>
      <c r="C5662">
        <v>51197</v>
      </c>
      <c r="D5662">
        <v>10</v>
      </c>
      <c r="E5662">
        <v>20</v>
      </c>
      <c r="F5662" t="s">
        <v>1290</v>
      </c>
      <c r="G5662">
        <v>1950</v>
      </c>
      <c r="I5662">
        <v>14</v>
      </c>
      <c r="J5662">
        <v>10</v>
      </c>
      <c r="L5662" s="10">
        <v>0</v>
      </c>
      <c r="M5662" s="16">
        <v>20.804249475679534</v>
      </c>
      <c r="N5662" s="24">
        <f t="shared" si="88"/>
        <v>416.0849895135907</v>
      </c>
      <c r="O5662" s="12">
        <v>20</v>
      </c>
      <c r="P5662" t="s">
        <v>116</v>
      </c>
      <c r="S5662">
        <v>0</v>
      </c>
      <c r="T5662">
        <v>0</v>
      </c>
      <c r="U5662">
        <v>0</v>
      </c>
      <c r="V5662">
        <v>0</v>
      </c>
      <c r="W5662">
        <v>1</v>
      </c>
      <c r="X5662">
        <v>2</v>
      </c>
      <c r="Y5662" s="26">
        <v>40</v>
      </c>
      <c r="Z5662" s="26">
        <v>40</v>
      </c>
      <c r="AA5662" t="s">
        <v>117</v>
      </c>
      <c r="AC5662" t="s">
        <v>1338</v>
      </c>
      <c r="AD5662" t="s">
        <v>1109</v>
      </c>
    </row>
    <row r="5663" spans="1:30" ht="15">
      <c r="A5663">
        <v>1860</v>
      </c>
      <c r="B5663" s="4">
        <v>1</v>
      </c>
      <c r="C5663">
        <v>51197</v>
      </c>
      <c r="D5663">
        <v>11</v>
      </c>
      <c r="E5663">
        <v>20</v>
      </c>
      <c r="F5663" t="s">
        <v>1290</v>
      </c>
      <c r="G5663">
        <v>1950</v>
      </c>
      <c r="I5663">
        <v>14</v>
      </c>
      <c r="J5663">
        <v>8</v>
      </c>
      <c r="L5663" s="10">
        <v>0</v>
      </c>
      <c r="M5663" s="16">
        <v>20.804249475679534</v>
      </c>
      <c r="N5663" s="24">
        <f t="shared" si="88"/>
        <v>416.0849895135907</v>
      </c>
      <c r="O5663" s="12">
        <v>20</v>
      </c>
      <c r="P5663" t="s">
        <v>116</v>
      </c>
      <c r="S5663">
        <v>0</v>
      </c>
      <c r="T5663">
        <v>0</v>
      </c>
      <c r="U5663">
        <v>0</v>
      </c>
      <c r="V5663">
        <v>0</v>
      </c>
      <c r="W5663">
        <v>1</v>
      </c>
      <c r="X5663">
        <v>2</v>
      </c>
      <c r="Y5663" s="26">
        <v>40</v>
      </c>
      <c r="Z5663" s="26">
        <v>40</v>
      </c>
      <c r="AA5663" t="s">
        <v>117</v>
      </c>
      <c r="AC5663" t="s">
        <v>1338</v>
      </c>
      <c r="AD5663" t="s">
        <v>1109</v>
      </c>
    </row>
    <row r="5664" spans="1:30">
      <c r="A5664">
        <v>1860</v>
      </c>
      <c r="B5664" s="4">
        <v>1</v>
      </c>
      <c r="C5664">
        <v>51197</v>
      </c>
      <c r="D5664">
        <v>12</v>
      </c>
      <c r="E5664">
        <v>21</v>
      </c>
      <c r="F5664" t="s">
        <v>1290</v>
      </c>
      <c r="G5664">
        <v>1950</v>
      </c>
      <c r="I5664">
        <v>14</v>
      </c>
      <c r="J5664">
        <v>6</v>
      </c>
      <c r="L5664" s="10">
        <v>0</v>
      </c>
      <c r="M5664" s="12">
        <v>0</v>
      </c>
      <c r="N5664" s="24">
        <f t="shared" si="88"/>
        <v>0</v>
      </c>
      <c r="O5664" s="12">
        <v>21</v>
      </c>
      <c r="P5664" t="s">
        <v>116</v>
      </c>
      <c r="S5664">
        <v>0</v>
      </c>
      <c r="T5664">
        <v>0</v>
      </c>
      <c r="U5664">
        <v>0</v>
      </c>
      <c r="V5664">
        <v>0</v>
      </c>
      <c r="W5664">
        <v>1</v>
      </c>
      <c r="X5664">
        <v>2</v>
      </c>
      <c r="Y5664" s="26">
        <v>42</v>
      </c>
      <c r="Z5664" s="26">
        <v>42</v>
      </c>
      <c r="AA5664" t="s">
        <v>117</v>
      </c>
      <c r="AC5664" t="s">
        <v>1338</v>
      </c>
      <c r="AD5664" t="s">
        <v>1109</v>
      </c>
    </row>
    <row r="5665" spans="1:30">
      <c r="A5665">
        <v>1860</v>
      </c>
      <c r="B5665" s="4">
        <v>1</v>
      </c>
      <c r="C5665">
        <v>51197</v>
      </c>
      <c r="D5665">
        <v>13</v>
      </c>
      <c r="E5665">
        <v>20</v>
      </c>
      <c r="F5665" t="s">
        <v>1290</v>
      </c>
      <c r="G5665">
        <v>1950</v>
      </c>
      <c r="I5665">
        <v>14</v>
      </c>
      <c r="J5665">
        <v>4</v>
      </c>
      <c r="L5665" s="10">
        <v>0</v>
      </c>
      <c r="M5665" s="12">
        <v>0</v>
      </c>
      <c r="N5665" s="24">
        <f t="shared" si="88"/>
        <v>0</v>
      </c>
      <c r="O5665" s="12">
        <v>20</v>
      </c>
      <c r="P5665" t="s">
        <v>116</v>
      </c>
      <c r="S5665">
        <v>0</v>
      </c>
      <c r="T5665">
        <v>0</v>
      </c>
      <c r="U5665">
        <v>0</v>
      </c>
      <c r="V5665">
        <v>0</v>
      </c>
      <c r="W5665">
        <v>1</v>
      </c>
      <c r="X5665">
        <v>2</v>
      </c>
      <c r="Y5665" s="26">
        <v>40</v>
      </c>
      <c r="Z5665" s="26">
        <v>40</v>
      </c>
      <c r="AA5665" t="s">
        <v>117</v>
      </c>
      <c r="AC5665" t="s">
        <v>1338</v>
      </c>
      <c r="AD5665" t="s">
        <v>1109</v>
      </c>
    </row>
    <row r="5666" spans="1:30" ht="15">
      <c r="A5666">
        <v>1860</v>
      </c>
      <c r="B5666" s="4">
        <v>1</v>
      </c>
      <c r="C5666">
        <v>51197</v>
      </c>
      <c r="D5666">
        <v>14</v>
      </c>
      <c r="E5666">
        <v>20</v>
      </c>
      <c r="F5666" t="s">
        <v>1290</v>
      </c>
      <c r="G5666">
        <v>1950</v>
      </c>
      <c r="I5666">
        <v>14</v>
      </c>
      <c r="J5666">
        <v>3</v>
      </c>
      <c r="L5666" s="11">
        <v>1</v>
      </c>
      <c r="M5666" s="21">
        <v>0</v>
      </c>
      <c r="N5666" s="24">
        <f t="shared" si="88"/>
        <v>0</v>
      </c>
      <c r="O5666" s="12">
        <v>20</v>
      </c>
      <c r="P5666" t="s">
        <v>116</v>
      </c>
      <c r="S5666">
        <v>0</v>
      </c>
      <c r="T5666">
        <v>0</v>
      </c>
      <c r="U5666">
        <v>0</v>
      </c>
      <c r="V5666">
        <v>0</v>
      </c>
      <c r="W5666">
        <v>1</v>
      </c>
      <c r="X5666">
        <v>2</v>
      </c>
      <c r="Y5666" s="26">
        <v>40</v>
      </c>
      <c r="Z5666" s="26">
        <v>40</v>
      </c>
      <c r="AA5666" t="s">
        <v>117</v>
      </c>
      <c r="AC5666" t="s">
        <v>1338</v>
      </c>
      <c r="AD5666" t="s">
        <v>1109</v>
      </c>
    </row>
    <row r="5667" spans="1:30" ht="15">
      <c r="A5667">
        <v>1860</v>
      </c>
      <c r="B5667" s="4">
        <v>1</v>
      </c>
      <c r="C5667">
        <v>51198</v>
      </c>
      <c r="D5667">
        <v>1</v>
      </c>
      <c r="E5667">
        <v>20</v>
      </c>
      <c r="F5667" t="s">
        <v>1290</v>
      </c>
      <c r="G5667">
        <v>1950</v>
      </c>
      <c r="I5667">
        <v>1</v>
      </c>
      <c r="J5667">
        <v>15</v>
      </c>
      <c r="L5667" s="10">
        <v>0</v>
      </c>
      <c r="M5667" s="16">
        <v>29.789946565499331</v>
      </c>
      <c r="N5667" s="24">
        <f t="shared" si="88"/>
        <v>595.79893130998664</v>
      </c>
      <c r="O5667" s="12">
        <v>20</v>
      </c>
      <c r="P5667" t="s">
        <v>171</v>
      </c>
      <c r="S5667">
        <v>0</v>
      </c>
      <c r="T5667">
        <v>0</v>
      </c>
      <c r="U5667">
        <v>0</v>
      </c>
      <c r="V5667">
        <v>0</v>
      </c>
      <c r="W5667">
        <v>1</v>
      </c>
      <c r="X5667" t="s">
        <v>247</v>
      </c>
      <c r="Y5667" s="26">
        <v>0</v>
      </c>
      <c r="Z5667" s="26">
        <v>20</v>
      </c>
      <c r="AA5667" t="s">
        <v>117</v>
      </c>
      <c r="AC5667" t="s">
        <v>474</v>
      </c>
      <c r="AD5667" t="s">
        <v>677</v>
      </c>
    </row>
    <row r="5668" spans="1:30" ht="15">
      <c r="A5668">
        <v>1860</v>
      </c>
      <c r="B5668" s="4">
        <v>1</v>
      </c>
      <c r="C5668">
        <v>51199</v>
      </c>
      <c r="D5668">
        <v>1</v>
      </c>
      <c r="E5668">
        <v>21</v>
      </c>
      <c r="F5668" t="s">
        <v>1290</v>
      </c>
      <c r="G5668">
        <v>1950</v>
      </c>
      <c r="I5668">
        <v>10</v>
      </c>
      <c r="J5668">
        <v>45</v>
      </c>
      <c r="L5668" s="10">
        <v>0</v>
      </c>
      <c r="M5668" s="16">
        <v>69.069443965111702</v>
      </c>
      <c r="N5668" s="24">
        <f t="shared" si="88"/>
        <v>1450.4583232673458</v>
      </c>
      <c r="O5668" s="12">
        <v>21</v>
      </c>
      <c r="P5668" t="s">
        <v>171</v>
      </c>
      <c r="S5668">
        <v>0</v>
      </c>
      <c r="T5668">
        <v>0</v>
      </c>
      <c r="U5668">
        <v>0</v>
      </c>
      <c r="V5668">
        <v>0</v>
      </c>
      <c r="W5668">
        <v>1</v>
      </c>
      <c r="X5668">
        <v>2</v>
      </c>
      <c r="Y5668" s="26">
        <v>42</v>
      </c>
      <c r="Z5668" s="26">
        <v>42</v>
      </c>
      <c r="AA5668" t="s">
        <v>117</v>
      </c>
      <c r="AC5668" t="s">
        <v>530</v>
      </c>
      <c r="AD5668" t="s">
        <v>374</v>
      </c>
    </row>
    <row r="5669" spans="1:30" ht="15">
      <c r="A5669">
        <v>1860</v>
      </c>
      <c r="B5669" s="4">
        <v>1</v>
      </c>
      <c r="C5669">
        <v>51199</v>
      </c>
      <c r="D5669">
        <v>2</v>
      </c>
      <c r="E5669">
        <v>20</v>
      </c>
      <c r="F5669" t="s">
        <v>1290</v>
      </c>
      <c r="G5669">
        <v>1950</v>
      </c>
      <c r="I5669">
        <v>10</v>
      </c>
      <c r="J5669">
        <v>27</v>
      </c>
      <c r="L5669" s="10">
        <v>0</v>
      </c>
      <c r="M5669" s="16">
        <v>69.069443965111702</v>
      </c>
      <c r="N5669" s="24">
        <f t="shared" si="88"/>
        <v>1381.388879302234</v>
      </c>
      <c r="O5669" s="12">
        <v>20</v>
      </c>
      <c r="P5669" t="s">
        <v>171</v>
      </c>
      <c r="S5669">
        <v>0</v>
      </c>
      <c r="T5669">
        <v>0</v>
      </c>
      <c r="U5669">
        <v>0</v>
      </c>
      <c r="V5669">
        <v>0</v>
      </c>
      <c r="W5669">
        <v>1</v>
      </c>
      <c r="X5669">
        <v>2</v>
      </c>
      <c r="Y5669" s="26">
        <v>40</v>
      </c>
      <c r="Z5669" s="26">
        <v>40</v>
      </c>
      <c r="AA5669" t="s">
        <v>117</v>
      </c>
      <c r="AC5669" t="s">
        <v>530</v>
      </c>
      <c r="AD5669" t="s">
        <v>374</v>
      </c>
    </row>
    <row r="5670" spans="1:30" ht="15">
      <c r="A5670">
        <v>1860</v>
      </c>
      <c r="B5670" s="4">
        <v>1</v>
      </c>
      <c r="C5670">
        <v>51199</v>
      </c>
      <c r="D5670">
        <v>3</v>
      </c>
      <c r="E5670">
        <v>20</v>
      </c>
      <c r="F5670" t="s">
        <v>1290</v>
      </c>
      <c r="G5670">
        <v>1950</v>
      </c>
      <c r="I5670">
        <v>10</v>
      </c>
      <c r="J5670">
        <v>21</v>
      </c>
      <c r="L5670" s="11">
        <v>1</v>
      </c>
      <c r="M5670" s="16">
        <v>139.72421729991686</v>
      </c>
      <c r="N5670" s="24">
        <f t="shared" si="88"/>
        <v>2794.4843459983372</v>
      </c>
      <c r="O5670" s="12">
        <v>20</v>
      </c>
      <c r="P5670" t="s">
        <v>116</v>
      </c>
      <c r="S5670">
        <v>0</v>
      </c>
      <c r="T5670">
        <v>0</v>
      </c>
      <c r="U5670">
        <v>0</v>
      </c>
      <c r="V5670">
        <v>0</v>
      </c>
      <c r="W5670">
        <v>1</v>
      </c>
      <c r="X5670">
        <v>2</v>
      </c>
      <c r="Y5670" s="26">
        <v>40</v>
      </c>
      <c r="Z5670" s="26">
        <v>40</v>
      </c>
      <c r="AA5670" t="s">
        <v>117</v>
      </c>
      <c r="AC5670" t="s">
        <v>530</v>
      </c>
      <c r="AD5670" t="s">
        <v>374</v>
      </c>
    </row>
    <row r="5671" spans="1:30" ht="15">
      <c r="A5671">
        <v>1860</v>
      </c>
      <c r="B5671" s="4">
        <v>1</v>
      </c>
      <c r="C5671">
        <v>51199</v>
      </c>
      <c r="D5671">
        <v>4</v>
      </c>
      <c r="E5671">
        <v>20</v>
      </c>
      <c r="F5671" t="s">
        <v>1290</v>
      </c>
      <c r="G5671">
        <v>1950</v>
      </c>
      <c r="I5671">
        <v>10</v>
      </c>
      <c r="J5671">
        <v>20</v>
      </c>
      <c r="L5671" s="11">
        <v>1</v>
      </c>
      <c r="M5671" s="16">
        <v>139.72421729991686</v>
      </c>
      <c r="N5671" s="24">
        <f t="shared" si="88"/>
        <v>2794.4843459983372</v>
      </c>
      <c r="O5671" s="12">
        <v>20</v>
      </c>
      <c r="P5671" t="s">
        <v>116</v>
      </c>
      <c r="S5671">
        <v>0</v>
      </c>
      <c r="T5671">
        <v>0</v>
      </c>
      <c r="U5671">
        <v>0</v>
      </c>
      <c r="V5671">
        <v>0</v>
      </c>
      <c r="W5671">
        <v>1</v>
      </c>
      <c r="X5671">
        <v>2</v>
      </c>
      <c r="Y5671" s="26">
        <v>40</v>
      </c>
      <c r="Z5671" s="26">
        <v>40</v>
      </c>
      <c r="AA5671" t="s">
        <v>117</v>
      </c>
      <c r="AC5671" t="s">
        <v>530</v>
      </c>
      <c r="AD5671" t="s">
        <v>374</v>
      </c>
    </row>
    <row r="5672" spans="1:30" ht="15">
      <c r="A5672">
        <v>1860</v>
      </c>
      <c r="B5672" s="4">
        <v>1</v>
      </c>
      <c r="C5672">
        <v>51199</v>
      </c>
      <c r="D5672">
        <v>5</v>
      </c>
      <c r="E5672">
        <v>21</v>
      </c>
      <c r="F5672" t="s">
        <v>1290</v>
      </c>
      <c r="G5672">
        <v>1950</v>
      </c>
      <c r="I5672">
        <v>10</v>
      </c>
      <c r="J5672">
        <v>11</v>
      </c>
      <c r="L5672" s="10">
        <v>0</v>
      </c>
      <c r="M5672" s="16">
        <v>20.804249475679534</v>
      </c>
      <c r="N5672" s="24">
        <f t="shared" si="88"/>
        <v>436.88923898927021</v>
      </c>
      <c r="O5672" s="12">
        <v>21</v>
      </c>
      <c r="P5672" t="s">
        <v>116</v>
      </c>
      <c r="S5672">
        <v>0</v>
      </c>
      <c r="T5672">
        <v>0</v>
      </c>
      <c r="U5672">
        <v>0</v>
      </c>
      <c r="V5672">
        <v>0</v>
      </c>
      <c r="W5672">
        <v>1</v>
      </c>
      <c r="X5672">
        <v>2</v>
      </c>
      <c r="Y5672" s="26">
        <v>42</v>
      </c>
      <c r="Z5672" s="26">
        <v>42</v>
      </c>
      <c r="AA5672" t="s">
        <v>117</v>
      </c>
      <c r="AC5672" t="s">
        <v>530</v>
      </c>
      <c r="AD5672" t="s">
        <v>374</v>
      </c>
    </row>
    <row r="5673" spans="1:30" ht="15">
      <c r="A5673">
        <v>1860</v>
      </c>
      <c r="B5673" s="4">
        <v>1</v>
      </c>
      <c r="C5673">
        <v>51199</v>
      </c>
      <c r="D5673">
        <v>6</v>
      </c>
      <c r="E5673">
        <v>20</v>
      </c>
      <c r="F5673" t="s">
        <v>1290</v>
      </c>
      <c r="G5673">
        <v>1950</v>
      </c>
      <c r="I5673">
        <v>10</v>
      </c>
      <c r="J5673">
        <v>7</v>
      </c>
      <c r="L5673" s="11">
        <v>1</v>
      </c>
      <c r="M5673" s="22">
        <v>20.8</v>
      </c>
      <c r="N5673" s="24">
        <f t="shared" si="88"/>
        <v>416</v>
      </c>
      <c r="O5673" s="12">
        <v>20</v>
      </c>
      <c r="P5673" t="s">
        <v>116</v>
      </c>
      <c r="S5673">
        <v>0</v>
      </c>
      <c r="T5673">
        <v>0</v>
      </c>
      <c r="U5673">
        <v>0</v>
      </c>
      <c r="V5673">
        <v>0</v>
      </c>
      <c r="W5673">
        <v>1</v>
      </c>
      <c r="X5673">
        <v>2</v>
      </c>
      <c r="Y5673" s="26">
        <v>40</v>
      </c>
      <c r="Z5673" s="26">
        <v>40</v>
      </c>
      <c r="AA5673" t="s">
        <v>117</v>
      </c>
      <c r="AC5673" t="s">
        <v>530</v>
      </c>
      <c r="AD5673" t="s">
        <v>374</v>
      </c>
    </row>
    <row r="5674" spans="1:30" ht="15">
      <c r="A5674">
        <v>1860</v>
      </c>
      <c r="B5674" s="4">
        <v>1</v>
      </c>
      <c r="C5674">
        <v>51199</v>
      </c>
      <c r="D5674">
        <v>7</v>
      </c>
      <c r="E5674">
        <v>20</v>
      </c>
      <c r="F5674" t="s">
        <v>1290</v>
      </c>
      <c r="G5674">
        <v>1950</v>
      </c>
      <c r="I5674">
        <v>10</v>
      </c>
      <c r="J5674">
        <v>7</v>
      </c>
      <c r="L5674" s="10">
        <v>0</v>
      </c>
      <c r="M5674" s="16">
        <v>20.804249475679534</v>
      </c>
      <c r="N5674" s="24">
        <f t="shared" si="88"/>
        <v>416.0849895135907</v>
      </c>
      <c r="O5674" s="12">
        <v>20</v>
      </c>
      <c r="P5674" t="s">
        <v>116</v>
      </c>
      <c r="S5674">
        <v>0</v>
      </c>
      <c r="T5674">
        <v>0</v>
      </c>
      <c r="U5674">
        <v>0</v>
      </c>
      <c r="V5674">
        <v>0</v>
      </c>
      <c r="W5674">
        <v>1</v>
      </c>
      <c r="X5674">
        <v>2</v>
      </c>
      <c r="Y5674" s="26">
        <v>40</v>
      </c>
      <c r="Z5674" s="26">
        <v>40</v>
      </c>
      <c r="AA5674" t="s">
        <v>117</v>
      </c>
      <c r="AC5674" t="s">
        <v>530</v>
      </c>
      <c r="AD5674" t="s">
        <v>374</v>
      </c>
    </row>
    <row r="5675" spans="1:30" ht="15">
      <c r="A5675">
        <v>1860</v>
      </c>
      <c r="B5675" s="4">
        <v>1</v>
      </c>
      <c r="C5675">
        <v>51199</v>
      </c>
      <c r="D5675">
        <v>8</v>
      </c>
      <c r="E5675">
        <v>20</v>
      </c>
      <c r="F5675" t="s">
        <v>1290</v>
      </c>
      <c r="G5675">
        <v>1950</v>
      </c>
      <c r="I5675">
        <v>10</v>
      </c>
      <c r="J5675">
        <v>5</v>
      </c>
      <c r="L5675" s="11">
        <v>1</v>
      </c>
      <c r="M5675" s="21">
        <v>0</v>
      </c>
      <c r="N5675" s="24">
        <f t="shared" si="88"/>
        <v>0</v>
      </c>
      <c r="O5675" s="12">
        <v>20</v>
      </c>
      <c r="P5675" t="s">
        <v>116</v>
      </c>
      <c r="S5675">
        <v>0</v>
      </c>
      <c r="T5675">
        <v>0</v>
      </c>
      <c r="U5675">
        <v>0</v>
      </c>
      <c r="V5675">
        <v>0</v>
      </c>
      <c r="W5675">
        <v>1</v>
      </c>
      <c r="X5675">
        <v>2</v>
      </c>
      <c r="Y5675" s="26">
        <v>40</v>
      </c>
      <c r="Z5675" s="26">
        <v>40</v>
      </c>
      <c r="AA5675" t="s">
        <v>117</v>
      </c>
      <c r="AC5675" t="s">
        <v>530</v>
      </c>
      <c r="AD5675" t="s">
        <v>374</v>
      </c>
    </row>
    <row r="5676" spans="1:30">
      <c r="A5676">
        <v>1860</v>
      </c>
      <c r="B5676" s="4">
        <v>1</v>
      </c>
      <c r="C5676">
        <v>51199</v>
      </c>
      <c r="D5676">
        <v>9</v>
      </c>
      <c r="E5676">
        <v>21</v>
      </c>
      <c r="F5676" t="s">
        <v>1290</v>
      </c>
      <c r="G5676">
        <v>1950</v>
      </c>
      <c r="I5676">
        <v>10</v>
      </c>
      <c r="J5676">
        <v>4</v>
      </c>
      <c r="L5676" s="10">
        <v>0</v>
      </c>
      <c r="M5676" s="12">
        <v>0</v>
      </c>
      <c r="N5676" s="24">
        <f t="shared" si="88"/>
        <v>0</v>
      </c>
      <c r="O5676" s="12">
        <v>21</v>
      </c>
      <c r="P5676" t="s">
        <v>116</v>
      </c>
      <c r="S5676">
        <v>0</v>
      </c>
      <c r="T5676">
        <v>0</v>
      </c>
      <c r="U5676">
        <v>0</v>
      </c>
      <c r="V5676">
        <v>0</v>
      </c>
      <c r="W5676">
        <v>1</v>
      </c>
      <c r="X5676">
        <v>2</v>
      </c>
      <c r="Y5676" s="26">
        <v>42</v>
      </c>
      <c r="Z5676" s="26">
        <v>42</v>
      </c>
      <c r="AA5676" t="s">
        <v>117</v>
      </c>
      <c r="AC5676" t="s">
        <v>530</v>
      </c>
      <c r="AD5676" t="s">
        <v>374</v>
      </c>
    </row>
    <row r="5677" spans="1:30" ht="15">
      <c r="A5677">
        <v>1860</v>
      </c>
      <c r="B5677" s="4">
        <v>1</v>
      </c>
      <c r="C5677">
        <v>51199</v>
      </c>
      <c r="D5677">
        <v>10</v>
      </c>
      <c r="E5677">
        <v>20</v>
      </c>
      <c r="F5677" t="s">
        <v>1290</v>
      </c>
      <c r="G5677">
        <v>1950</v>
      </c>
      <c r="I5677">
        <v>10</v>
      </c>
      <c r="J5677">
        <v>2</v>
      </c>
      <c r="L5677" s="11">
        <v>1</v>
      </c>
      <c r="M5677" s="21">
        <v>0</v>
      </c>
      <c r="N5677" s="24">
        <f t="shared" si="88"/>
        <v>0</v>
      </c>
      <c r="O5677" s="12">
        <v>20</v>
      </c>
      <c r="P5677" t="s">
        <v>116</v>
      </c>
      <c r="S5677">
        <v>0</v>
      </c>
      <c r="T5677">
        <v>0</v>
      </c>
      <c r="U5677">
        <v>0</v>
      </c>
      <c r="V5677">
        <v>0</v>
      </c>
      <c r="W5677">
        <v>1</v>
      </c>
      <c r="X5677">
        <v>2</v>
      </c>
      <c r="Y5677" s="26">
        <v>40</v>
      </c>
      <c r="Z5677" s="26">
        <v>40</v>
      </c>
      <c r="AA5677" t="s">
        <v>117</v>
      </c>
      <c r="AC5677" t="s">
        <v>530</v>
      </c>
      <c r="AD5677" t="s">
        <v>374</v>
      </c>
    </row>
    <row r="5678" spans="1:30" ht="15">
      <c r="A5678">
        <v>1860</v>
      </c>
      <c r="B5678" s="4">
        <v>1</v>
      </c>
      <c r="C5678">
        <v>51200</v>
      </c>
      <c r="D5678">
        <v>1</v>
      </c>
      <c r="E5678">
        <v>20</v>
      </c>
      <c r="F5678" t="s">
        <v>1290</v>
      </c>
      <c r="G5678">
        <v>1950</v>
      </c>
      <c r="I5678">
        <v>2</v>
      </c>
      <c r="J5678">
        <v>22</v>
      </c>
      <c r="L5678" s="11">
        <v>1</v>
      </c>
      <c r="M5678" s="16">
        <v>139.72421729991686</v>
      </c>
      <c r="N5678" s="24">
        <f t="shared" si="88"/>
        <v>2794.4843459983372</v>
      </c>
      <c r="O5678" s="12">
        <v>20</v>
      </c>
      <c r="P5678" t="s">
        <v>116</v>
      </c>
      <c r="S5678">
        <v>0</v>
      </c>
      <c r="T5678">
        <v>0</v>
      </c>
      <c r="U5678">
        <v>0</v>
      </c>
      <c r="V5678">
        <v>0</v>
      </c>
      <c r="W5678">
        <v>1</v>
      </c>
      <c r="X5678" t="s">
        <v>247</v>
      </c>
      <c r="Y5678" s="26">
        <v>0</v>
      </c>
      <c r="Z5678" s="26">
        <v>20</v>
      </c>
      <c r="AA5678" t="s">
        <v>117</v>
      </c>
      <c r="AC5678" t="s">
        <v>1339</v>
      </c>
      <c r="AD5678" t="s">
        <v>531</v>
      </c>
    </row>
    <row r="5679" spans="1:30" ht="15">
      <c r="A5679">
        <v>1860</v>
      </c>
      <c r="B5679" s="4">
        <v>1</v>
      </c>
      <c r="C5679">
        <v>51200</v>
      </c>
      <c r="D5679">
        <v>2</v>
      </c>
      <c r="E5679">
        <v>20</v>
      </c>
      <c r="F5679" t="s">
        <v>1290</v>
      </c>
      <c r="G5679">
        <v>1950</v>
      </c>
      <c r="I5679">
        <v>2</v>
      </c>
      <c r="J5679">
        <v>17</v>
      </c>
      <c r="L5679" s="11">
        <v>1</v>
      </c>
      <c r="M5679" s="16">
        <v>35.650509638259194</v>
      </c>
      <c r="N5679" s="24">
        <f t="shared" si="88"/>
        <v>713.01019276518389</v>
      </c>
      <c r="O5679" s="12">
        <v>20</v>
      </c>
      <c r="P5679" t="s">
        <v>116</v>
      </c>
      <c r="S5679">
        <v>0</v>
      </c>
      <c r="T5679">
        <v>0</v>
      </c>
      <c r="U5679">
        <v>0</v>
      </c>
      <c r="V5679">
        <v>0</v>
      </c>
      <c r="W5679">
        <v>1</v>
      </c>
      <c r="X5679" t="s">
        <v>247</v>
      </c>
      <c r="Y5679" s="26">
        <v>0</v>
      </c>
      <c r="Z5679" s="26">
        <v>20</v>
      </c>
      <c r="AA5679" t="s">
        <v>117</v>
      </c>
      <c r="AC5679" t="s">
        <v>1339</v>
      </c>
      <c r="AD5679" t="s">
        <v>531</v>
      </c>
    </row>
    <row r="5680" spans="1:30" ht="15">
      <c r="A5680">
        <v>1860</v>
      </c>
      <c r="B5680" s="4">
        <v>1</v>
      </c>
      <c r="C5680">
        <v>51201</v>
      </c>
      <c r="D5680">
        <v>1</v>
      </c>
      <c r="E5680">
        <v>21</v>
      </c>
      <c r="F5680" t="s">
        <v>1290</v>
      </c>
      <c r="G5680">
        <v>1950</v>
      </c>
      <c r="I5680">
        <v>5</v>
      </c>
      <c r="J5680">
        <v>27</v>
      </c>
      <c r="L5680" s="10">
        <v>0</v>
      </c>
      <c r="M5680" s="16">
        <v>69.069443965111702</v>
      </c>
      <c r="N5680" s="24">
        <f t="shared" si="88"/>
        <v>1450.4583232673458</v>
      </c>
      <c r="O5680" s="12">
        <v>21</v>
      </c>
      <c r="P5680" t="s">
        <v>116</v>
      </c>
      <c r="S5680">
        <v>0</v>
      </c>
      <c r="T5680">
        <v>0</v>
      </c>
      <c r="U5680">
        <v>0</v>
      </c>
      <c r="V5680">
        <v>0</v>
      </c>
      <c r="W5680">
        <v>1</v>
      </c>
      <c r="X5680">
        <v>1</v>
      </c>
      <c r="Y5680" s="26">
        <v>21</v>
      </c>
      <c r="Z5680" s="26">
        <v>21</v>
      </c>
      <c r="AA5680" t="s">
        <v>117</v>
      </c>
      <c r="AC5680" t="s">
        <v>1091</v>
      </c>
      <c r="AD5680" t="s">
        <v>1381</v>
      </c>
    </row>
    <row r="5681" spans="1:30" ht="15">
      <c r="A5681">
        <v>1860</v>
      </c>
      <c r="B5681" s="4">
        <v>1</v>
      </c>
      <c r="C5681">
        <v>51201</v>
      </c>
      <c r="D5681">
        <v>2</v>
      </c>
      <c r="E5681">
        <v>20</v>
      </c>
      <c r="F5681" t="s">
        <v>1290</v>
      </c>
      <c r="G5681">
        <v>1950</v>
      </c>
      <c r="I5681">
        <v>5</v>
      </c>
      <c r="J5681">
        <v>7</v>
      </c>
      <c r="L5681" s="10">
        <v>0</v>
      </c>
      <c r="M5681" s="16">
        <v>20.804249475679534</v>
      </c>
      <c r="N5681" s="24">
        <f t="shared" si="88"/>
        <v>416.0849895135907</v>
      </c>
      <c r="O5681" s="12">
        <v>20</v>
      </c>
      <c r="P5681" t="s">
        <v>116</v>
      </c>
      <c r="S5681">
        <v>0</v>
      </c>
      <c r="T5681">
        <v>0</v>
      </c>
      <c r="U5681">
        <v>0</v>
      </c>
      <c r="V5681">
        <v>0</v>
      </c>
      <c r="W5681">
        <v>1</v>
      </c>
      <c r="X5681">
        <v>1</v>
      </c>
      <c r="Y5681" s="26">
        <v>20</v>
      </c>
      <c r="Z5681" s="26">
        <v>20</v>
      </c>
      <c r="AA5681" t="s">
        <v>117</v>
      </c>
      <c r="AC5681" t="s">
        <v>1091</v>
      </c>
      <c r="AD5681" t="s">
        <v>1381</v>
      </c>
    </row>
    <row r="5682" spans="1:30" ht="15">
      <c r="A5682">
        <v>1860</v>
      </c>
      <c r="B5682" s="4">
        <v>1</v>
      </c>
      <c r="C5682">
        <v>51201</v>
      </c>
      <c r="D5682">
        <v>3</v>
      </c>
      <c r="E5682">
        <v>20</v>
      </c>
      <c r="F5682" t="s">
        <v>1290</v>
      </c>
      <c r="G5682">
        <v>1950</v>
      </c>
      <c r="I5682">
        <v>5</v>
      </c>
      <c r="J5682">
        <v>4</v>
      </c>
      <c r="L5682" s="11">
        <v>1</v>
      </c>
      <c r="M5682" s="21">
        <v>0</v>
      </c>
      <c r="N5682" s="24">
        <f t="shared" si="88"/>
        <v>0</v>
      </c>
      <c r="O5682" s="12">
        <v>20</v>
      </c>
      <c r="P5682" t="s">
        <v>116</v>
      </c>
      <c r="S5682">
        <v>0</v>
      </c>
      <c r="T5682">
        <v>0</v>
      </c>
      <c r="U5682">
        <v>0</v>
      </c>
      <c r="V5682">
        <v>0</v>
      </c>
      <c r="W5682">
        <v>1</v>
      </c>
      <c r="X5682">
        <v>1</v>
      </c>
      <c r="Y5682" s="26">
        <v>20</v>
      </c>
      <c r="Z5682" s="26">
        <v>20</v>
      </c>
      <c r="AA5682" t="s">
        <v>117</v>
      </c>
      <c r="AC5682" t="s">
        <v>1091</v>
      </c>
      <c r="AD5682" t="s">
        <v>1381</v>
      </c>
    </row>
    <row r="5683" spans="1:30">
      <c r="A5683">
        <v>1860</v>
      </c>
      <c r="B5683" s="4">
        <v>1</v>
      </c>
      <c r="C5683">
        <v>51201</v>
      </c>
      <c r="D5683">
        <v>4</v>
      </c>
      <c r="E5683">
        <v>20</v>
      </c>
      <c r="F5683" t="s">
        <v>1290</v>
      </c>
      <c r="G5683">
        <v>1950</v>
      </c>
      <c r="I5683">
        <v>5</v>
      </c>
      <c r="J5683">
        <v>2</v>
      </c>
      <c r="L5683" s="10">
        <v>0</v>
      </c>
      <c r="M5683" s="12">
        <v>0</v>
      </c>
      <c r="N5683" s="24">
        <f t="shared" si="88"/>
        <v>0</v>
      </c>
      <c r="O5683" s="12">
        <v>20</v>
      </c>
      <c r="P5683" t="s">
        <v>116</v>
      </c>
      <c r="S5683">
        <v>0</v>
      </c>
      <c r="T5683">
        <v>0</v>
      </c>
      <c r="U5683">
        <v>0</v>
      </c>
      <c r="V5683">
        <v>0</v>
      </c>
      <c r="W5683">
        <v>1</v>
      </c>
      <c r="X5683">
        <v>1</v>
      </c>
      <c r="Y5683" s="26">
        <v>20</v>
      </c>
      <c r="Z5683" s="26">
        <v>20</v>
      </c>
      <c r="AA5683" t="s">
        <v>117</v>
      </c>
      <c r="AC5683" t="s">
        <v>1091</v>
      </c>
      <c r="AD5683" t="s">
        <v>1381</v>
      </c>
    </row>
    <row r="5684" spans="1:30" ht="15">
      <c r="A5684">
        <v>1860</v>
      </c>
      <c r="B5684" s="4">
        <v>1</v>
      </c>
      <c r="C5684">
        <v>51201</v>
      </c>
      <c r="D5684">
        <v>5</v>
      </c>
      <c r="E5684">
        <v>21</v>
      </c>
      <c r="F5684" t="s">
        <v>1290</v>
      </c>
      <c r="G5684">
        <v>1950</v>
      </c>
      <c r="I5684">
        <v>5</v>
      </c>
      <c r="J5684">
        <v>0</v>
      </c>
      <c r="K5684">
        <v>9</v>
      </c>
      <c r="L5684" s="11">
        <v>1</v>
      </c>
      <c r="M5684" s="21">
        <v>0</v>
      </c>
      <c r="N5684" s="24">
        <f t="shared" si="88"/>
        <v>0</v>
      </c>
      <c r="O5684" s="12">
        <v>21</v>
      </c>
      <c r="P5684" t="s">
        <v>116</v>
      </c>
      <c r="S5684">
        <v>0</v>
      </c>
      <c r="T5684">
        <v>0</v>
      </c>
      <c r="U5684">
        <v>0</v>
      </c>
      <c r="V5684">
        <v>0</v>
      </c>
      <c r="W5684">
        <v>1</v>
      </c>
      <c r="X5684">
        <v>1</v>
      </c>
      <c r="Y5684" s="26">
        <v>21</v>
      </c>
      <c r="Z5684" s="26">
        <v>21</v>
      </c>
      <c r="AA5684" t="s">
        <v>117</v>
      </c>
      <c r="AC5684" t="s">
        <v>1091</v>
      </c>
      <c r="AD5684" t="s">
        <v>1381</v>
      </c>
    </row>
    <row r="5685" spans="1:30" ht="15">
      <c r="A5685">
        <v>1860</v>
      </c>
      <c r="B5685" s="4">
        <v>1</v>
      </c>
      <c r="C5685">
        <v>51203</v>
      </c>
      <c r="D5685">
        <v>1</v>
      </c>
      <c r="E5685">
        <v>20</v>
      </c>
      <c r="F5685" t="s">
        <v>1290</v>
      </c>
      <c r="G5685">
        <v>1950</v>
      </c>
      <c r="I5685">
        <v>2</v>
      </c>
      <c r="J5685">
        <v>18</v>
      </c>
      <c r="L5685" s="10">
        <v>0</v>
      </c>
      <c r="M5685" s="16">
        <v>29.789946565499331</v>
      </c>
      <c r="N5685" s="24">
        <f t="shared" si="88"/>
        <v>595.79893130998664</v>
      </c>
      <c r="O5685" s="12">
        <v>20</v>
      </c>
      <c r="P5685" t="s">
        <v>116</v>
      </c>
      <c r="S5685">
        <v>0</v>
      </c>
      <c r="T5685">
        <v>0</v>
      </c>
      <c r="U5685">
        <v>0</v>
      </c>
      <c r="V5685">
        <v>0</v>
      </c>
      <c r="W5685">
        <v>1</v>
      </c>
      <c r="X5685" t="s">
        <v>247</v>
      </c>
      <c r="Y5685" s="26">
        <v>0</v>
      </c>
      <c r="Z5685" s="26">
        <v>20</v>
      </c>
      <c r="AA5685" t="s">
        <v>117</v>
      </c>
      <c r="AC5685" t="s">
        <v>111</v>
      </c>
      <c r="AD5685" t="s">
        <v>839</v>
      </c>
    </row>
    <row r="5686" spans="1:30" ht="15">
      <c r="A5686">
        <v>1860</v>
      </c>
      <c r="B5686" s="4">
        <v>1</v>
      </c>
      <c r="C5686">
        <v>51203</v>
      </c>
      <c r="D5686">
        <v>2</v>
      </c>
      <c r="E5686">
        <v>20</v>
      </c>
      <c r="F5686" t="s">
        <v>1290</v>
      </c>
      <c r="G5686">
        <v>1950</v>
      </c>
      <c r="I5686">
        <v>2</v>
      </c>
      <c r="J5686">
        <v>11</v>
      </c>
      <c r="L5686" s="11">
        <v>1</v>
      </c>
      <c r="M5686" s="22">
        <v>20.8</v>
      </c>
      <c r="N5686" s="24">
        <f t="shared" si="88"/>
        <v>416</v>
      </c>
      <c r="O5686" s="12">
        <v>20</v>
      </c>
      <c r="P5686" t="s">
        <v>116</v>
      </c>
      <c r="S5686">
        <v>0</v>
      </c>
      <c r="T5686">
        <v>0</v>
      </c>
      <c r="U5686">
        <v>0</v>
      </c>
      <c r="V5686">
        <v>0</v>
      </c>
      <c r="W5686">
        <v>1</v>
      </c>
      <c r="X5686" t="s">
        <v>247</v>
      </c>
      <c r="Y5686" s="26">
        <v>0</v>
      </c>
      <c r="Z5686" s="26">
        <v>20</v>
      </c>
      <c r="AA5686" t="s">
        <v>117</v>
      </c>
      <c r="AC5686" t="s">
        <v>111</v>
      </c>
      <c r="AD5686" t="s">
        <v>839</v>
      </c>
    </row>
    <row r="5687" spans="1:30" ht="15">
      <c r="A5687">
        <v>1860</v>
      </c>
      <c r="B5687" s="4">
        <v>1</v>
      </c>
      <c r="C5687">
        <v>51204</v>
      </c>
      <c r="D5687">
        <v>1</v>
      </c>
      <c r="E5687">
        <v>20</v>
      </c>
      <c r="F5687" t="s">
        <v>1290</v>
      </c>
      <c r="G5687">
        <v>1950</v>
      </c>
      <c r="I5687">
        <v>13</v>
      </c>
      <c r="J5687">
        <v>34</v>
      </c>
      <c r="L5687" s="11">
        <v>1</v>
      </c>
      <c r="M5687" s="16">
        <v>139.72421729991686</v>
      </c>
      <c r="N5687" s="24">
        <f t="shared" si="88"/>
        <v>2794.4843459983372</v>
      </c>
      <c r="O5687" s="12">
        <v>20</v>
      </c>
      <c r="P5687" t="s">
        <v>116</v>
      </c>
      <c r="S5687">
        <v>0</v>
      </c>
      <c r="T5687">
        <v>0</v>
      </c>
      <c r="U5687">
        <v>0</v>
      </c>
      <c r="V5687">
        <v>0</v>
      </c>
      <c r="W5687">
        <v>1</v>
      </c>
      <c r="X5687">
        <v>1</v>
      </c>
      <c r="Y5687" s="26">
        <v>20</v>
      </c>
      <c r="Z5687" s="26">
        <v>20</v>
      </c>
      <c r="AA5687" t="s">
        <v>117</v>
      </c>
      <c r="AC5687" t="s">
        <v>1340</v>
      </c>
      <c r="AD5687" t="s">
        <v>166</v>
      </c>
    </row>
    <row r="5688" spans="1:30" ht="15">
      <c r="A5688">
        <v>1860</v>
      </c>
      <c r="B5688" s="4">
        <v>1</v>
      </c>
      <c r="C5688">
        <v>51204</v>
      </c>
      <c r="D5688">
        <v>2</v>
      </c>
      <c r="E5688">
        <v>21</v>
      </c>
      <c r="F5688" t="s">
        <v>1290</v>
      </c>
      <c r="G5688">
        <v>1950</v>
      </c>
      <c r="I5688">
        <v>13</v>
      </c>
      <c r="J5688">
        <v>30</v>
      </c>
      <c r="L5688" s="11">
        <v>1</v>
      </c>
      <c r="M5688" s="16">
        <v>139.72421729991686</v>
      </c>
      <c r="N5688" s="24">
        <f t="shared" si="88"/>
        <v>2934.2085632982539</v>
      </c>
      <c r="O5688" s="12">
        <v>21</v>
      </c>
      <c r="P5688" t="s">
        <v>116</v>
      </c>
      <c r="S5688">
        <v>0</v>
      </c>
      <c r="T5688">
        <v>0</v>
      </c>
      <c r="U5688">
        <v>0</v>
      </c>
      <c r="V5688">
        <v>0</v>
      </c>
      <c r="W5688">
        <v>1</v>
      </c>
      <c r="X5688">
        <v>1</v>
      </c>
      <c r="Y5688" s="26">
        <v>21</v>
      </c>
      <c r="Z5688" s="26">
        <v>21</v>
      </c>
      <c r="AA5688" t="s">
        <v>117</v>
      </c>
      <c r="AC5688" t="s">
        <v>1340</v>
      </c>
      <c r="AD5688" t="s">
        <v>166</v>
      </c>
    </row>
    <row r="5689" spans="1:30" ht="15">
      <c r="A5689">
        <v>1860</v>
      </c>
      <c r="B5689" s="4">
        <v>1</v>
      </c>
      <c r="C5689">
        <v>51204</v>
      </c>
      <c r="D5689">
        <v>3</v>
      </c>
      <c r="E5689">
        <v>20</v>
      </c>
      <c r="F5689" t="s">
        <v>1290</v>
      </c>
      <c r="G5689">
        <v>1950</v>
      </c>
      <c r="I5689">
        <v>13</v>
      </c>
      <c r="J5689">
        <v>25</v>
      </c>
      <c r="L5689" s="11">
        <v>1</v>
      </c>
      <c r="M5689" s="16">
        <v>139.72421729991686</v>
      </c>
      <c r="N5689" s="24">
        <f t="shared" si="88"/>
        <v>2794.4843459983372</v>
      </c>
      <c r="O5689" s="12">
        <v>20</v>
      </c>
      <c r="P5689" t="s">
        <v>116</v>
      </c>
      <c r="S5689">
        <v>0</v>
      </c>
      <c r="T5689">
        <v>0</v>
      </c>
      <c r="U5689">
        <v>0</v>
      </c>
      <c r="V5689">
        <v>0</v>
      </c>
      <c r="W5689">
        <v>1</v>
      </c>
      <c r="X5689">
        <v>1</v>
      </c>
      <c r="Y5689" s="26">
        <v>20</v>
      </c>
      <c r="Z5689" s="26">
        <v>20</v>
      </c>
      <c r="AA5689" t="s">
        <v>117</v>
      </c>
      <c r="AC5689" t="s">
        <v>1340</v>
      </c>
      <c r="AD5689" t="s">
        <v>166</v>
      </c>
    </row>
    <row r="5690" spans="1:30" ht="15">
      <c r="A5690">
        <v>1860</v>
      </c>
      <c r="B5690" s="4">
        <v>1</v>
      </c>
      <c r="C5690">
        <v>51204</v>
      </c>
      <c r="D5690">
        <v>4</v>
      </c>
      <c r="E5690">
        <v>20</v>
      </c>
      <c r="F5690" t="s">
        <v>1290</v>
      </c>
      <c r="G5690">
        <v>1950</v>
      </c>
      <c r="I5690">
        <v>13</v>
      </c>
      <c r="J5690">
        <v>22</v>
      </c>
      <c r="L5690" s="11">
        <v>1</v>
      </c>
      <c r="M5690" s="16">
        <v>139.72421729991686</v>
      </c>
      <c r="N5690" s="24">
        <f t="shared" si="88"/>
        <v>2794.4843459983372</v>
      </c>
      <c r="O5690" s="12">
        <v>20</v>
      </c>
      <c r="P5690" t="s">
        <v>116</v>
      </c>
      <c r="S5690">
        <v>0</v>
      </c>
      <c r="T5690">
        <v>0</v>
      </c>
      <c r="U5690">
        <v>0</v>
      </c>
      <c r="V5690">
        <v>0</v>
      </c>
      <c r="W5690">
        <v>1</v>
      </c>
      <c r="X5690">
        <v>1</v>
      </c>
      <c r="Y5690" s="26">
        <v>20</v>
      </c>
      <c r="Z5690" s="26">
        <v>20</v>
      </c>
      <c r="AA5690" t="s">
        <v>117</v>
      </c>
      <c r="AC5690" t="s">
        <v>1340</v>
      </c>
      <c r="AD5690" t="s">
        <v>166</v>
      </c>
    </row>
    <row r="5691" spans="1:30" ht="15">
      <c r="A5691">
        <v>1860</v>
      </c>
      <c r="B5691" s="4">
        <v>1</v>
      </c>
      <c r="C5691">
        <v>51204</v>
      </c>
      <c r="D5691">
        <v>5</v>
      </c>
      <c r="E5691">
        <v>20</v>
      </c>
      <c r="F5691" t="s">
        <v>1290</v>
      </c>
      <c r="G5691">
        <v>1950</v>
      </c>
      <c r="I5691">
        <v>13</v>
      </c>
      <c r="J5691">
        <v>7</v>
      </c>
      <c r="L5691" s="11">
        <v>1</v>
      </c>
      <c r="M5691" s="22">
        <v>20.8</v>
      </c>
      <c r="N5691" s="24">
        <f t="shared" si="88"/>
        <v>416</v>
      </c>
      <c r="O5691" s="12">
        <v>20</v>
      </c>
      <c r="P5691" t="s">
        <v>116</v>
      </c>
      <c r="S5691">
        <v>0</v>
      </c>
      <c r="T5691">
        <v>0</v>
      </c>
      <c r="U5691">
        <v>0</v>
      </c>
      <c r="V5691">
        <v>0</v>
      </c>
      <c r="W5691">
        <v>1</v>
      </c>
      <c r="X5691">
        <v>1</v>
      </c>
      <c r="Y5691" s="26">
        <v>20</v>
      </c>
      <c r="Z5691" s="26">
        <v>20</v>
      </c>
      <c r="AA5691" t="s">
        <v>117</v>
      </c>
      <c r="AC5691" t="s">
        <v>1340</v>
      </c>
      <c r="AD5691" t="s">
        <v>166</v>
      </c>
    </row>
    <row r="5692" spans="1:30" ht="15">
      <c r="A5692">
        <v>1860</v>
      </c>
      <c r="B5692" s="4">
        <v>1</v>
      </c>
      <c r="C5692">
        <v>51204</v>
      </c>
      <c r="D5692">
        <v>6</v>
      </c>
      <c r="E5692">
        <v>21</v>
      </c>
      <c r="F5692" t="s">
        <v>1290</v>
      </c>
      <c r="G5692">
        <v>1950</v>
      </c>
      <c r="I5692">
        <v>13</v>
      </c>
      <c r="J5692">
        <v>6</v>
      </c>
      <c r="L5692" s="11">
        <v>1</v>
      </c>
      <c r="M5692" s="21">
        <v>0</v>
      </c>
      <c r="N5692" s="24">
        <f t="shared" si="88"/>
        <v>0</v>
      </c>
      <c r="O5692" s="12">
        <v>21</v>
      </c>
      <c r="P5692" t="s">
        <v>171</v>
      </c>
      <c r="S5692">
        <v>0</v>
      </c>
      <c r="T5692">
        <v>0</v>
      </c>
      <c r="U5692">
        <v>0</v>
      </c>
      <c r="V5692">
        <v>0</v>
      </c>
      <c r="W5692">
        <v>1</v>
      </c>
      <c r="X5692">
        <v>1</v>
      </c>
      <c r="Y5692" s="26">
        <v>21</v>
      </c>
      <c r="Z5692" s="26">
        <v>21</v>
      </c>
      <c r="AA5692" t="s">
        <v>117</v>
      </c>
      <c r="AC5692" t="s">
        <v>1340</v>
      </c>
      <c r="AD5692" t="s">
        <v>166</v>
      </c>
    </row>
    <row r="5693" spans="1:30" ht="15">
      <c r="A5693">
        <v>1860</v>
      </c>
      <c r="B5693" s="4">
        <v>1</v>
      </c>
      <c r="C5693">
        <v>51204</v>
      </c>
      <c r="D5693">
        <v>7</v>
      </c>
      <c r="E5693">
        <v>20</v>
      </c>
      <c r="F5693" t="s">
        <v>1290</v>
      </c>
      <c r="G5693">
        <v>1950</v>
      </c>
      <c r="I5693">
        <v>13</v>
      </c>
      <c r="J5693">
        <v>3</v>
      </c>
      <c r="L5693" s="11">
        <v>1</v>
      </c>
      <c r="M5693" s="21">
        <v>0</v>
      </c>
      <c r="N5693" s="24">
        <f t="shared" si="88"/>
        <v>0</v>
      </c>
      <c r="O5693" s="12">
        <v>20</v>
      </c>
      <c r="P5693" t="s">
        <v>171</v>
      </c>
      <c r="S5693">
        <v>0</v>
      </c>
      <c r="T5693">
        <v>0</v>
      </c>
      <c r="U5693">
        <v>0</v>
      </c>
      <c r="V5693">
        <v>0</v>
      </c>
      <c r="W5693">
        <v>1</v>
      </c>
      <c r="X5693">
        <v>1</v>
      </c>
      <c r="Y5693" s="26">
        <v>20</v>
      </c>
      <c r="Z5693" s="26">
        <v>20</v>
      </c>
      <c r="AA5693" t="s">
        <v>117</v>
      </c>
      <c r="AC5693" t="s">
        <v>1340</v>
      </c>
      <c r="AD5693" t="s">
        <v>166</v>
      </c>
    </row>
    <row r="5694" spans="1:30" ht="15">
      <c r="A5694">
        <v>1860</v>
      </c>
      <c r="B5694" s="4">
        <v>1</v>
      </c>
      <c r="C5694">
        <v>51204</v>
      </c>
      <c r="D5694">
        <v>8</v>
      </c>
      <c r="E5694">
        <v>20</v>
      </c>
      <c r="F5694" t="s">
        <v>1290</v>
      </c>
      <c r="G5694">
        <v>1950</v>
      </c>
      <c r="I5694">
        <v>13</v>
      </c>
      <c r="J5694">
        <v>28</v>
      </c>
      <c r="L5694" s="10">
        <v>0</v>
      </c>
      <c r="M5694" s="16">
        <v>69.069443965111702</v>
      </c>
      <c r="N5694" s="24">
        <f t="shared" si="88"/>
        <v>1381.388879302234</v>
      </c>
      <c r="O5694" s="12">
        <v>20</v>
      </c>
      <c r="P5694" t="s">
        <v>116</v>
      </c>
      <c r="S5694">
        <v>0</v>
      </c>
      <c r="T5694">
        <v>0</v>
      </c>
      <c r="U5694">
        <v>0</v>
      </c>
      <c r="V5694">
        <v>0</v>
      </c>
      <c r="W5694">
        <v>1</v>
      </c>
      <c r="X5694">
        <v>1</v>
      </c>
      <c r="Y5694" s="26">
        <v>20</v>
      </c>
      <c r="Z5694" s="26">
        <v>20</v>
      </c>
      <c r="AA5694" t="s">
        <v>117</v>
      </c>
      <c r="AC5694" t="s">
        <v>1340</v>
      </c>
      <c r="AD5694" t="s">
        <v>166</v>
      </c>
    </row>
    <row r="5695" spans="1:30" ht="15">
      <c r="A5695">
        <v>1860</v>
      </c>
      <c r="B5695" s="4">
        <v>1</v>
      </c>
      <c r="C5695">
        <v>51204</v>
      </c>
      <c r="D5695">
        <v>9</v>
      </c>
      <c r="E5695">
        <v>20</v>
      </c>
      <c r="F5695" t="s">
        <v>1290</v>
      </c>
      <c r="G5695">
        <v>1950</v>
      </c>
      <c r="I5695">
        <v>13</v>
      </c>
      <c r="J5695">
        <v>24</v>
      </c>
      <c r="L5695" s="10">
        <v>0</v>
      </c>
      <c r="M5695" s="16">
        <v>69.069443965111702</v>
      </c>
      <c r="N5695" s="24">
        <f t="shared" si="88"/>
        <v>1381.388879302234</v>
      </c>
      <c r="O5695" s="12">
        <v>20</v>
      </c>
      <c r="P5695" t="s">
        <v>116</v>
      </c>
      <c r="S5695">
        <v>0</v>
      </c>
      <c r="T5695">
        <v>0</v>
      </c>
      <c r="U5695">
        <v>0</v>
      </c>
      <c r="V5695">
        <v>0</v>
      </c>
      <c r="W5695">
        <v>1</v>
      </c>
      <c r="X5695">
        <v>1</v>
      </c>
      <c r="Y5695" s="26">
        <v>20</v>
      </c>
      <c r="Z5695" s="26">
        <v>20</v>
      </c>
      <c r="AA5695" t="s">
        <v>117</v>
      </c>
      <c r="AC5695" t="s">
        <v>1340</v>
      </c>
      <c r="AD5695" t="s">
        <v>166</v>
      </c>
    </row>
    <row r="5696" spans="1:30" ht="15">
      <c r="A5696">
        <v>1860</v>
      </c>
      <c r="B5696" s="4">
        <v>1</v>
      </c>
      <c r="C5696">
        <v>51204</v>
      </c>
      <c r="D5696">
        <v>10</v>
      </c>
      <c r="E5696">
        <v>21</v>
      </c>
      <c r="F5696" t="s">
        <v>1290</v>
      </c>
      <c r="G5696">
        <v>1950</v>
      </c>
      <c r="I5696">
        <v>13</v>
      </c>
      <c r="J5696">
        <v>14</v>
      </c>
      <c r="L5696" s="10">
        <v>0</v>
      </c>
      <c r="M5696" s="16">
        <v>29.789946565499331</v>
      </c>
      <c r="N5696" s="24">
        <f t="shared" si="88"/>
        <v>625.58887787548599</v>
      </c>
      <c r="O5696" s="12">
        <v>21</v>
      </c>
      <c r="P5696" t="s">
        <v>116</v>
      </c>
      <c r="S5696">
        <v>0</v>
      </c>
      <c r="T5696">
        <v>0</v>
      </c>
      <c r="U5696">
        <v>0</v>
      </c>
      <c r="V5696">
        <v>0</v>
      </c>
      <c r="W5696">
        <v>1</v>
      </c>
      <c r="X5696">
        <v>1</v>
      </c>
      <c r="Y5696" s="26">
        <v>21</v>
      </c>
      <c r="Z5696" s="26">
        <v>21</v>
      </c>
      <c r="AA5696" t="s">
        <v>117</v>
      </c>
      <c r="AC5696" t="s">
        <v>1340</v>
      </c>
      <c r="AD5696" t="s">
        <v>166</v>
      </c>
    </row>
    <row r="5697" spans="1:30" ht="15">
      <c r="A5697">
        <v>1860</v>
      </c>
      <c r="B5697" s="4">
        <v>1</v>
      </c>
      <c r="C5697">
        <v>51204</v>
      </c>
      <c r="D5697">
        <v>11</v>
      </c>
      <c r="E5697">
        <v>20</v>
      </c>
      <c r="F5697" t="s">
        <v>1290</v>
      </c>
      <c r="G5697">
        <v>1950</v>
      </c>
      <c r="I5697">
        <v>13</v>
      </c>
      <c r="J5697">
        <v>9</v>
      </c>
      <c r="L5697" s="10">
        <v>0</v>
      </c>
      <c r="M5697" s="16">
        <v>20.804249475679534</v>
      </c>
      <c r="N5697" s="24">
        <f t="shared" si="88"/>
        <v>416.0849895135907</v>
      </c>
      <c r="O5697" s="12">
        <v>20</v>
      </c>
      <c r="P5697" t="s">
        <v>171</v>
      </c>
      <c r="S5697">
        <v>0</v>
      </c>
      <c r="T5697">
        <v>0</v>
      </c>
      <c r="U5697">
        <v>0</v>
      </c>
      <c r="V5697">
        <v>0</v>
      </c>
      <c r="W5697">
        <v>1</v>
      </c>
      <c r="X5697">
        <v>1</v>
      </c>
      <c r="Y5697" s="26">
        <v>20</v>
      </c>
      <c r="Z5697" s="26">
        <v>20</v>
      </c>
      <c r="AA5697" t="s">
        <v>117</v>
      </c>
      <c r="AC5697" t="s">
        <v>1340</v>
      </c>
      <c r="AD5697" t="s">
        <v>166</v>
      </c>
    </row>
    <row r="5698" spans="1:30">
      <c r="A5698">
        <v>1860</v>
      </c>
      <c r="B5698" s="4">
        <v>1</v>
      </c>
      <c r="C5698">
        <v>51204</v>
      </c>
      <c r="D5698">
        <v>12</v>
      </c>
      <c r="E5698">
        <v>20</v>
      </c>
      <c r="F5698" t="s">
        <v>1290</v>
      </c>
      <c r="G5698">
        <v>1950</v>
      </c>
      <c r="I5698">
        <v>13</v>
      </c>
      <c r="J5698">
        <v>0</v>
      </c>
      <c r="K5698">
        <v>1</v>
      </c>
      <c r="L5698" s="10">
        <v>0</v>
      </c>
      <c r="M5698" s="12">
        <v>0</v>
      </c>
      <c r="N5698" s="24">
        <f t="shared" si="88"/>
        <v>0</v>
      </c>
      <c r="O5698" s="12">
        <v>20</v>
      </c>
      <c r="P5698" t="s">
        <v>116</v>
      </c>
      <c r="S5698">
        <v>0</v>
      </c>
      <c r="T5698">
        <v>0</v>
      </c>
      <c r="U5698">
        <v>0</v>
      </c>
      <c r="V5698">
        <v>0</v>
      </c>
      <c r="W5698">
        <v>1</v>
      </c>
      <c r="X5698">
        <v>1</v>
      </c>
      <c r="Y5698" s="26">
        <v>20</v>
      </c>
      <c r="Z5698" s="26">
        <v>20</v>
      </c>
      <c r="AA5698" t="s">
        <v>117</v>
      </c>
      <c r="AC5698" t="s">
        <v>1340</v>
      </c>
      <c r="AD5698" t="s">
        <v>166</v>
      </c>
    </row>
    <row r="5699" spans="1:30">
      <c r="A5699">
        <v>1860</v>
      </c>
      <c r="B5699" s="4">
        <v>1</v>
      </c>
      <c r="C5699">
        <v>51204</v>
      </c>
      <c r="D5699">
        <v>13</v>
      </c>
      <c r="E5699">
        <v>20</v>
      </c>
      <c r="F5699" t="s">
        <v>1290</v>
      </c>
      <c r="G5699">
        <v>1950</v>
      </c>
      <c r="I5699">
        <v>13</v>
      </c>
      <c r="J5699">
        <v>2</v>
      </c>
      <c r="L5699" s="10">
        <v>0</v>
      </c>
      <c r="M5699" s="12">
        <v>0</v>
      </c>
      <c r="N5699" s="24">
        <f t="shared" si="88"/>
        <v>0</v>
      </c>
      <c r="O5699" s="12">
        <v>20</v>
      </c>
      <c r="P5699" t="s">
        <v>116</v>
      </c>
      <c r="S5699">
        <v>0</v>
      </c>
      <c r="T5699">
        <v>0</v>
      </c>
      <c r="U5699">
        <v>0</v>
      </c>
      <c r="V5699">
        <v>0</v>
      </c>
      <c r="W5699">
        <v>1</v>
      </c>
      <c r="X5699">
        <v>1</v>
      </c>
      <c r="Y5699" s="26">
        <v>20</v>
      </c>
      <c r="Z5699" s="26">
        <v>20</v>
      </c>
      <c r="AA5699" t="s">
        <v>117</v>
      </c>
      <c r="AC5699" t="s">
        <v>1340</v>
      </c>
      <c r="AD5699" t="s">
        <v>166</v>
      </c>
    </row>
    <row r="5700" spans="1:30" ht="15">
      <c r="A5700">
        <v>1860</v>
      </c>
      <c r="B5700" s="4">
        <v>1</v>
      </c>
      <c r="C5700">
        <v>51205</v>
      </c>
      <c r="D5700">
        <v>1</v>
      </c>
      <c r="E5700">
        <v>21</v>
      </c>
      <c r="F5700" t="s">
        <v>1290</v>
      </c>
      <c r="G5700">
        <v>1950</v>
      </c>
      <c r="I5700">
        <v>8</v>
      </c>
      <c r="J5700">
        <v>32</v>
      </c>
      <c r="L5700" s="11">
        <v>1</v>
      </c>
      <c r="M5700" s="16">
        <v>139.72421729991686</v>
      </c>
      <c r="N5700" s="24">
        <f t="shared" si="88"/>
        <v>2934.2085632982539</v>
      </c>
      <c r="O5700" s="12">
        <v>21</v>
      </c>
      <c r="P5700" t="s">
        <v>116</v>
      </c>
      <c r="S5700">
        <v>0</v>
      </c>
      <c r="T5700">
        <v>0</v>
      </c>
      <c r="U5700">
        <v>0</v>
      </c>
      <c r="V5700">
        <v>0</v>
      </c>
      <c r="W5700">
        <v>1</v>
      </c>
      <c r="X5700">
        <v>1</v>
      </c>
      <c r="Y5700" s="26">
        <v>21</v>
      </c>
      <c r="Z5700" s="26">
        <v>21</v>
      </c>
      <c r="AA5700" t="s">
        <v>117</v>
      </c>
      <c r="AC5700" t="s">
        <v>410</v>
      </c>
      <c r="AD5700" t="s">
        <v>1341</v>
      </c>
    </row>
    <row r="5701" spans="1:30" ht="15">
      <c r="A5701">
        <v>1860</v>
      </c>
      <c r="B5701" s="4">
        <v>1</v>
      </c>
      <c r="C5701">
        <v>51205</v>
      </c>
      <c r="D5701">
        <v>2</v>
      </c>
      <c r="E5701">
        <v>20</v>
      </c>
      <c r="F5701" t="s">
        <v>1290</v>
      </c>
      <c r="G5701">
        <v>1950</v>
      </c>
      <c r="I5701">
        <v>8</v>
      </c>
      <c r="J5701">
        <v>33</v>
      </c>
      <c r="L5701" s="10">
        <v>0</v>
      </c>
      <c r="M5701" s="16">
        <v>69.069443965111702</v>
      </c>
      <c r="N5701" s="24">
        <f t="shared" si="88"/>
        <v>1381.388879302234</v>
      </c>
      <c r="O5701" s="12">
        <v>20</v>
      </c>
      <c r="P5701" t="s">
        <v>116</v>
      </c>
      <c r="S5701">
        <v>0</v>
      </c>
      <c r="T5701">
        <v>0</v>
      </c>
      <c r="U5701">
        <v>0</v>
      </c>
      <c r="V5701">
        <v>0</v>
      </c>
      <c r="W5701">
        <v>1</v>
      </c>
      <c r="X5701">
        <v>1</v>
      </c>
      <c r="Y5701" s="26">
        <v>20</v>
      </c>
      <c r="Z5701" s="26">
        <v>20</v>
      </c>
      <c r="AA5701" t="s">
        <v>117</v>
      </c>
      <c r="AC5701" t="s">
        <v>410</v>
      </c>
      <c r="AD5701" t="s">
        <v>1341</v>
      </c>
    </row>
    <row r="5702" spans="1:30" ht="15">
      <c r="A5702">
        <v>1860</v>
      </c>
      <c r="B5702" s="4">
        <v>1</v>
      </c>
      <c r="C5702">
        <v>51205</v>
      </c>
      <c r="D5702">
        <v>3</v>
      </c>
      <c r="E5702">
        <v>20</v>
      </c>
      <c r="F5702" t="s">
        <v>1290</v>
      </c>
      <c r="G5702">
        <v>1950</v>
      </c>
      <c r="I5702">
        <v>8</v>
      </c>
      <c r="J5702">
        <v>20</v>
      </c>
      <c r="L5702" s="10">
        <v>0</v>
      </c>
      <c r="M5702" s="16">
        <v>69.069443965111702</v>
      </c>
      <c r="N5702" s="24">
        <f t="shared" ref="N5702:N5765" si="89">E5702*M5702</f>
        <v>1381.388879302234</v>
      </c>
      <c r="O5702" s="12">
        <v>20</v>
      </c>
      <c r="P5702" t="s">
        <v>116</v>
      </c>
      <c r="S5702">
        <v>0</v>
      </c>
      <c r="T5702">
        <v>0</v>
      </c>
      <c r="U5702">
        <v>0</v>
      </c>
      <c r="V5702">
        <v>0</v>
      </c>
      <c r="W5702">
        <v>1</v>
      </c>
      <c r="X5702">
        <v>1</v>
      </c>
      <c r="Y5702" s="26">
        <v>20</v>
      </c>
      <c r="Z5702" s="26">
        <v>20</v>
      </c>
      <c r="AA5702" t="s">
        <v>117</v>
      </c>
      <c r="AC5702" t="s">
        <v>410</v>
      </c>
      <c r="AD5702" t="s">
        <v>1341</v>
      </c>
    </row>
    <row r="5703" spans="1:30" ht="15">
      <c r="A5703">
        <v>1860</v>
      </c>
      <c r="B5703" s="4">
        <v>1</v>
      </c>
      <c r="C5703">
        <v>51205</v>
      </c>
      <c r="D5703">
        <v>4</v>
      </c>
      <c r="E5703">
        <v>20</v>
      </c>
      <c r="F5703" t="s">
        <v>1290</v>
      </c>
      <c r="G5703">
        <v>1950</v>
      </c>
      <c r="I5703">
        <v>8</v>
      </c>
      <c r="J5703">
        <v>10</v>
      </c>
      <c r="L5703" s="10">
        <v>0</v>
      </c>
      <c r="M5703" s="16">
        <v>20.804249475679534</v>
      </c>
      <c r="N5703" s="24">
        <f t="shared" si="89"/>
        <v>416.0849895135907</v>
      </c>
      <c r="O5703" s="12">
        <v>20</v>
      </c>
      <c r="P5703" t="s">
        <v>116</v>
      </c>
      <c r="S5703">
        <v>0</v>
      </c>
      <c r="T5703">
        <v>0</v>
      </c>
      <c r="U5703">
        <v>0</v>
      </c>
      <c r="V5703">
        <v>0</v>
      </c>
      <c r="W5703">
        <v>1</v>
      </c>
      <c r="X5703">
        <v>1</v>
      </c>
      <c r="Y5703" s="26">
        <v>20</v>
      </c>
      <c r="Z5703" s="26">
        <v>20</v>
      </c>
      <c r="AA5703" t="s">
        <v>117</v>
      </c>
      <c r="AC5703" t="s">
        <v>410</v>
      </c>
      <c r="AD5703" t="s">
        <v>1341</v>
      </c>
    </row>
    <row r="5704" spans="1:30" ht="15">
      <c r="A5704">
        <v>1860</v>
      </c>
      <c r="B5704" s="4">
        <v>1</v>
      </c>
      <c r="C5704">
        <v>51205</v>
      </c>
      <c r="D5704">
        <v>5</v>
      </c>
      <c r="E5704">
        <v>21</v>
      </c>
      <c r="F5704" t="s">
        <v>1290</v>
      </c>
      <c r="G5704">
        <v>1950</v>
      </c>
      <c r="I5704">
        <v>8</v>
      </c>
      <c r="J5704">
        <v>5</v>
      </c>
      <c r="L5704" s="11">
        <v>1</v>
      </c>
      <c r="M5704" s="21">
        <v>0</v>
      </c>
      <c r="N5704" s="24">
        <f t="shared" si="89"/>
        <v>0</v>
      </c>
      <c r="O5704" s="12">
        <v>21</v>
      </c>
      <c r="P5704" t="s">
        <v>116</v>
      </c>
      <c r="S5704">
        <v>0</v>
      </c>
      <c r="T5704">
        <v>0</v>
      </c>
      <c r="U5704">
        <v>0</v>
      </c>
      <c r="V5704">
        <v>0</v>
      </c>
      <c r="W5704">
        <v>1</v>
      </c>
      <c r="X5704">
        <v>1</v>
      </c>
      <c r="Y5704" s="26">
        <v>21</v>
      </c>
      <c r="Z5704" s="26">
        <v>21</v>
      </c>
      <c r="AA5704" t="s">
        <v>117</v>
      </c>
      <c r="AC5704" t="s">
        <v>410</v>
      </c>
      <c r="AD5704" t="s">
        <v>1341</v>
      </c>
    </row>
    <row r="5705" spans="1:30" ht="15">
      <c r="A5705">
        <v>1860</v>
      </c>
      <c r="B5705" s="4">
        <v>1</v>
      </c>
      <c r="C5705">
        <v>51205</v>
      </c>
      <c r="D5705">
        <v>6</v>
      </c>
      <c r="E5705">
        <v>20</v>
      </c>
      <c r="F5705" t="s">
        <v>1290</v>
      </c>
      <c r="G5705">
        <v>1950</v>
      </c>
      <c r="I5705">
        <v>8</v>
      </c>
      <c r="J5705">
        <v>3</v>
      </c>
      <c r="L5705" s="11">
        <v>1</v>
      </c>
      <c r="M5705" s="21">
        <v>0</v>
      </c>
      <c r="N5705" s="24">
        <f t="shared" si="89"/>
        <v>0</v>
      </c>
      <c r="O5705" s="12">
        <v>20</v>
      </c>
      <c r="P5705" t="s">
        <v>116</v>
      </c>
      <c r="S5705">
        <v>0</v>
      </c>
      <c r="T5705">
        <v>0</v>
      </c>
      <c r="U5705">
        <v>0</v>
      </c>
      <c r="V5705">
        <v>0</v>
      </c>
      <c r="W5705">
        <v>1</v>
      </c>
      <c r="X5705">
        <v>1</v>
      </c>
      <c r="Y5705" s="26">
        <v>20</v>
      </c>
      <c r="Z5705" s="26">
        <v>20</v>
      </c>
      <c r="AA5705" t="s">
        <v>117</v>
      </c>
      <c r="AC5705" t="s">
        <v>410</v>
      </c>
      <c r="AD5705" t="s">
        <v>1341</v>
      </c>
    </row>
    <row r="5706" spans="1:30">
      <c r="A5706">
        <v>1860</v>
      </c>
      <c r="B5706" s="4">
        <v>1</v>
      </c>
      <c r="C5706">
        <v>51205</v>
      </c>
      <c r="D5706">
        <v>7</v>
      </c>
      <c r="E5706">
        <v>20</v>
      </c>
      <c r="F5706" t="s">
        <v>1290</v>
      </c>
      <c r="G5706">
        <v>1950</v>
      </c>
      <c r="I5706">
        <v>8</v>
      </c>
      <c r="J5706">
        <v>2</v>
      </c>
      <c r="L5706" s="10">
        <v>0</v>
      </c>
      <c r="M5706" s="12">
        <v>0</v>
      </c>
      <c r="N5706" s="24">
        <f t="shared" si="89"/>
        <v>0</v>
      </c>
      <c r="O5706" s="12">
        <v>20</v>
      </c>
      <c r="P5706" t="s">
        <v>116</v>
      </c>
      <c r="S5706">
        <v>0</v>
      </c>
      <c r="T5706">
        <v>0</v>
      </c>
      <c r="U5706">
        <v>0</v>
      </c>
      <c r="V5706">
        <v>0</v>
      </c>
      <c r="W5706">
        <v>1</v>
      </c>
      <c r="X5706">
        <v>1</v>
      </c>
      <c r="Y5706" s="26">
        <v>20</v>
      </c>
      <c r="Z5706" s="26">
        <v>20</v>
      </c>
      <c r="AA5706" t="s">
        <v>117</v>
      </c>
      <c r="AC5706" t="s">
        <v>410</v>
      </c>
      <c r="AD5706" t="s">
        <v>1341</v>
      </c>
    </row>
    <row r="5707" spans="1:30">
      <c r="A5707">
        <v>1860</v>
      </c>
      <c r="B5707" s="4">
        <v>1</v>
      </c>
      <c r="C5707">
        <v>51205</v>
      </c>
      <c r="D5707">
        <v>8</v>
      </c>
      <c r="E5707">
        <v>20</v>
      </c>
      <c r="F5707" t="s">
        <v>1290</v>
      </c>
      <c r="G5707">
        <v>1950</v>
      </c>
      <c r="I5707">
        <v>8</v>
      </c>
      <c r="J5707">
        <v>1</v>
      </c>
      <c r="L5707" s="10">
        <v>0</v>
      </c>
      <c r="M5707" s="12">
        <v>0</v>
      </c>
      <c r="N5707" s="24">
        <f t="shared" si="89"/>
        <v>0</v>
      </c>
      <c r="O5707" s="12">
        <v>20</v>
      </c>
      <c r="P5707" t="s">
        <v>116</v>
      </c>
      <c r="S5707">
        <v>0</v>
      </c>
      <c r="T5707">
        <v>0</v>
      </c>
      <c r="U5707">
        <v>0</v>
      </c>
      <c r="V5707">
        <v>0</v>
      </c>
      <c r="W5707">
        <v>1</v>
      </c>
      <c r="X5707">
        <v>1</v>
      </c>
      <c r="Y5707" s="26">
        <v>20</v>
      </c>
      <c r="Z5707" s="26">
        <v>20</v>
      </c>
      <c r="AA5707" t="s">
        <v>117</v>
      </c>
      <c r="AC5707" t="s">
        <v>410</v>
      </c>
      <c r="AD5707" t="s">
        <v>1341</v>
      </c>
    </row>
    <row r="5708" spans="1:30" ht="15">
      <c r="A5708">
        <v>1860</v>
      </c>
      <c r="B5708" s="4">
        <v>1</v>
      </c>
      <c r="C5708">
        <v>51206</v>
      </c>
      <c r="D5708">
        <v>1</v>
      </c>
      <c r="E5708">
        <v>21</v>
      </c>
      <c r="F5708" t="s">
        <v>1290</v>
      </c>
      <c r="G5708">
        <v>1950</v>
      </c>
      <c r="I5708">
        <v>4</v>
      </c>
      <c r="J5708">
        <v>25</v>
      </c>
      <c r="L5708" s="10">
        <v>0</v>
      </c>
      <c r="M5708" s="16">
        <v>69.069443965111702</v>
      </c>
      <c r="N5708" s="24">
        <f t="shared" si="89"/>
        <v>1450.4583232673458</v>
      </c>
      <c r="O5708" s="12">
        <v>21</v>
      </c>
      <c r="P5708" t="s">
        <v>116</v>
      </c>
      <c r="S5708">
        <v>0</v>
      </c>
      <c r="T5708">
        <v>0</v>
      </c>
      <c r="U5708">
        <v>0</v>
      </c>
      <c r="V5708">
        <v>0</v>
      </c>
      <c r="W5708">
        <v>1</v>
      </c>
      <c r="X5708" t="s">
        <v>247</v>
      </c>
      <c r="Y5708" s="26">
        <v>0</v>
      </c>
      <c r="Z5708" s="26">
        <v>21</v>
      </c>
      <c r="AA5708" t="s">
        <v>117</v>
      </c>
      <c r="AC5708" t="s">
        <v>406</v>
      </c>
      <c r="AD5708" t="s">
        <v>1111</v>
      </c>
    </row>
    <row r="5709" spans="1:30" ht="15">
      <c r="A5709">
        <v>1860</v>
      </c>
      <c r="B5709" s="4">
        <v>1</v>
      </c>
      <c r="C5709">
        <v>51206</v>
      </c>
      <c r="D5709">
        <v>2</v>
      </c>
      <c r="E5709">
        <v>20</v>
      </c>
      <c r="F5709" t="s">
        <v>1290</v>
      </c>
      <c r="G5709">
        <v>1950</v>
      </c>
      <c r="I5709">
        <v>4</v>
      </c>
      <c r="J5709">
        <v>7</v>
      </c>
      <c r="L5709" s="10">
        <v>0</v>
      </c>
      <c r="M5709" s="16">
        <v>20.804249475679534</v>
      </c>
      <c r="N5709" s="24">
        <f t="shared" si="89"/>
        <v>416.0849895135907</v>
      </c>
      <c r="O5709" s="12">
        <v>20</v>
      </c>
      <c r="P5709" t="s">
        <v>116</v>
      </c>
      <c r="S5709">
        <v>0</v>
      </c>
      <c r="T5709">
        <v>0</v>
      </c>
      <c r="U5709">
        <v>0</v>
      </c>
      <c r="V5709">
        <v>0</v>
      </c>
      <c r="W5709">
        <v>1</v>
      </c>
      <c r="X5709" t="s">
        <v>247</v>
      </c>
      <c r="Y5709" s="26">
        <v>0</v>
      </c>
      <c r="Z5709" s="26">
        <v>20</v>
      </c>
      <c r="AA5709" t="s">
        <v>117</v>
      </c>
      <c r="AC5709" t="s">
        <v>406</v>
      </c>
      <c r="AD5709" t="s">
        <v>1111</v>
      </c>
    </row>
    <row r="5710" spans="1:30">
      <c r="A5710">
        <v>1860</v>
      </c>
      <c r="B5710" s="4">
        <v>1</v>
      </c>
      <c r="C5710">
        <v>51206</v>
      </c>
      <c r="D5710">
        <v>3</v>
      </c>
      <c r="E5710">
        <v>20</v>
      </c>
      <c r="F5710" t="s">
        <v>1290</v>
      </c>
      <c r="G5710">
        <v>1950</v>
      </c>
      <c r="I5710">
        <v>4</v>
      </c>
      <c r="J5710">
        <v>4</v>
      </c>
      <c r="L5710" s="10">
        <v>0</v>
      </c>
      <c r="M5710" s="12">
        <v>0</v>
      </c>
      <c r="N5710" s="24">
        <f t="shared" si="89"/>
        <v>0</v>
      </c>
      <c r="O5710" s="12">
        <v>20</v>
      </c>
      <c r="P5710" t="s">
        <v>116</v>
      </c>
      <c r="S5710">
        <v>0</v>
      </c>
      <c r="T5710">
        <v>0</v>
      </c>
      <c r="U5710">
        <v>0</v>
      </c>
      <c r="V5710">
        <v>0</v>
      </c>
      <c r="W5710">
        <v>1</v>
      </c>
      <c r="X5710" t="s">
        <v>247</v>
      </c>
      <c r="Y5710" s="26">
        <v>0</v>
      </c>
      <c r="Z5710" s="26">
        <v>20</v>
      </c>
      <c r="AA5710" t="s">
        <v>117</v>
      </c>
      <c r="AC5710" t="s">
        <v>406</v>
      </c>
      <c r="AD5710" t="s">
        <v>1111</v>
      </c>
    </row>
    <row r="5711" spans="1:30">
      <c r="A5711">
        <v>1860</v>
      </c>
      <c r="B5711" s="4">
        <v>1</v>
      </c>
      <c r="C5711">
        <v>51206</v>
      </c>
      <c r="D5711">
        <v>4</v>
      </c>
      <c r="E5711">
        <v>20</v>
      </c>
      <c r="F5711" t="s">
        <v>1290</v>
      </c>
      <c r="G5711">
        <v>1950</v>
      </c>
      <c r="I5711">
        <v>4</v>
      </c>
      <c r="J5711">
        <v>2</v>
      </c>
      <c r="L5711" s="10">
        <v>0</v>
      </c>
      <c r="M5711" s="12">
        <v>0</v>
      </c>
      <c r="N5711" s="24">
        <f t="shared" si="89"/>
        <v>0</v>
      </c>
      <c r="O5711" s="12">
        <v>20</v>
      </c>
      <c r="P5711" t="s">
        <v>116</v>
      </c>
      <c r="S5711">
        <v>0</v>
      </c>
      <c r="T5711">
        <v>0</v>
      </c>
      <c r="U5711">
        <v>0</v>
      </c>
      <c r="V5711">
        <v>0</v>
      </c>
      <c r="W5711">
        <v>1</v>
      </c>
      <c r="X5711" t="s">
        <v>247</v>
      </c>
      <c r="Y5711" s="26">
        <v>0</v>
      </c>
      <c r="Z5711" s="26">
        <v>20</v>
      </c>
      <c r="AA5711" t="s">
        <v>117</v>
      </c>
      <c r="AC5711" t="s">
        <v>406</v>
      </c>
      <c r="AD5711" t="s">
        <v>1111</v>
      </c>
    </row>
    <row r="5712" spans="1:30" ht="15">
      <c r="A5712">
        <v>1860</v>
      </c>
      <c r="B5712" s="4">
        <v>1</v>
      </c>
      <c r="C5712">
        <v>51207</v>
      </c>
      <c r="D5712">
        <v>1</v>
      </c>
      <c r="E5712">
        <v>21</v>
      </c>
      <c r="F5712" t="s">
        <v>1290</v>
      </c>
      <c r="G5712">
        <v>1950</v>
      </c>
      <c r="I5712">
        <v>6</v>
      </c>
      <c r="J5712">
        <v>60</v>
      </c>
      <c r="L5712" s="10">
        <v>0</v>
      </c>
      <c r="M5712" s="16">
        <v>45.18</v>
      </c>
      <c r="N5712" s="24">
        <f t="shared" si="89"/>
        <v>948.78</v>
      </c>
      <c r="O5712" s="12">
        <v>21</v>
      </c>
      <c r="P5712" t="s">
        <v>116</v>
      </c>
      <c r="S5712">
        <v>0</v>
      </c>
      <c r="T5712">
        <v>0</v>
      </c>
      <c r="U5712">
        <v>0</v>
      </c>
      <c r="V5712">
        <v>0</v>
      </c>
      <c r="W5712">
        <v>1</v>
      </c>
      <c r="X5712">
        <v>1</v>
      </c>
      <c r="Y5712" s="26">
        <v>21</v>
      </c>
      <c r="Z5712" s="26">
        <v>21</v>
      </c>
      <c r="AA5712" t="s">
        <v>117</v>
      </c>
      <c r="AC5712" t="s">
        <v>824</v>
      </c>
      <c r="AD5712" t="s">
        <v>837</v>
      </c>
    </row>
    <row r="5713" spans="1:30" ht="15">
      <c r="A5713">
        <v>1860</v>
      </c>
      <c r="B5713" s="4">
        <v>1</v>
      </c>
      <c r="C5713">
        <v>51207</v>
      </c>
      <c r="D5713">
        <v>2</v>
      </c>
      <c r="E5713">
        <v>20</v>
      </c>
      <c r="F5713" t="s">
        <v>1290</v>
      </c>
      <c r="G5713">
        <v>1950</v>
      </c>
      <c r="I5713">
        <v>6</v>
      </c>
      <c r="J5713">
        <v>45</v>
      </c>
      <c r="L5713" s="11">
        <v>1</v>
      </c>
      <c r="M5713" s="16">
        <v>139.72421729991686</v>
      </c>
      <c r="N5713" s="24">
        <f t="shared" si="89"/>
        <v>2794.4843459983372</v>
      </c>
      <c r="O5713" s="12">
        <v>20</v>
      </c>
      <c r="P5713" t="s">
        <v>116</v>
      </c>
      <c r="S5713">
        <v>0</v>
      </c>
      <c r="T5713">
        <v>0</v>
      </c>
      <c r="U5713">
        <v>0</v>
      </c>
      <c r="V5713">
        <v>0</v>
      </c>
      <c r="W5713">
        <v>1</v>
      </c>
      <c r="X5713">
        <v>1</v>
      </c>
      <c r="Y5713" s="26">
        <v>20</v>
      </c>
      <c r="Z5713" s="26">
        <v>20</v>
      </c>
      <c r="AA5713" t="s">
        <v>117</v>
      </c>
      <c r="AC5713" t="s">
        <v>824</v>
      </c>
      <c r="AD5713" t="s">
        <v>837</v>
      </c>
    </row>
    <row r="5714" spans="1:30" ht="15">
      <c r="A5714">
        <v>1860</v>
      </c>
      <c r="B5714" s="4">
        <v>1</v>
      </c>
      <c r="C5714">
        <v>51207</v>
      </c>
      <c r="D5714">
        <v>3</v>
      </c>
      <c r="E5714">
        <v>20</v>
      </c>
      <c r="F5714" t="s">
        <v>1290</v>
      </c>
      <c r="G5714">
        <v>1950</v>
      </c>
      <c r="I5714">
        <v>6</v>
      </c>
      <c r="J5714">
        <v>30</v>
      </c>
      <c r="L5714" s="11">
        <v>1</v>
      </c>
      <c r="M5714" s="16">
        <v>139.72421729991686</v>
      </c>
      <c r="N5714" s="24">
        <f t="shared" si="89"/>
        <v>2794.4843459983372</v>
      </c>
      <c r="O5714" s="12">
        <v>20</v>
      </c>
      <c r="P5714" t="s">
        <v>116</v>
      </c>
      <c r="S5714">
        <v>0</v>
      </c>
      <c r="T5714">
        <v>0</v>
      </c>
      <c r="U5714">
        <v>0</v>
      </c>
      <c r="V5714">
        <v>0</v>
      </c>
      <c r="W5714">
        <v>1</v>
      </c>
      <c r="X5714">
        <v>1</v>
      </c>
      <c r="Y5714" s="26">
        <v>20</v>
      </c>
      <c r="Z5714" s="26">
        <v>20</v>
      </c>
      <c r="AA5714" t="s">
        <v>117</v>
      </c>
      <c r="AC5714" t="s">
        <v>824</v>
      </c>
      <c r="AD5714" t="s">
        <v>837</v>
      </c>
    </row>
    <row r="5715" spans="1:30" ht="15">
      <c r="A5715">
        <v>1860</v>
      </c>
      <c r="B5715" s="4">
        <v>1</v>
      </c>
      <c r="C5715">
        <v>51207</v>
      </c>
      <c r="D5715">
        <v>4</v>
      </c>
      <c r="E5715">
        <v>20</v>
      </c>
      <c r="F5715" t="s">
        <v>1290</v>
      </c>
      <c r="G5715">
        <v>1950</v>
      </c>
      <c r="I5715">
        <v>6</v>
      </c>
      <c r="J5715">
        <v>25</v>
      </c>
      <c r="L5715" s="11">
        <v>1</v>
      </c>
      <c r="M5715" s="16">
        <v>139.72421729991686</v>
      </c>
      <c r="N5715" s="24">
        <f t="shared" si="89"/>
        <v>2794.4843459983372</v>
      </c>
      <c r="O5715" s="12">
        <v>20</v>
      </c>
      <c r="P5715" t="s">
        <v>116</v>
      </c>
      <c r="S5715">
        <v>0</v>
      </c>
      <c r="T5715">
        <v>0</v>
      </c>
      <c r="U5715">
        <v>0</v>
      </c>
      <c r="V5715">
        <v>0</v>
      </c>
      <c r="W5715">
        <v>1</v>
      </c>
      <c r="X5715">
        <v>1</v>
      </c>
      <c r="Y5715" s="26">
        <v>20</v>
      </c>
      <c r="Z5715" s="26">
        <v>20</v>
      </c>
      <c r="AA5715" t="s">
        <v>117</v>
      </c>
      <c r="AC5715" t="s">
        <v>824</v>
      </c>
      <c r="AD5715" t="s">
        <v>837</v>
      </c>
    </row>
    <row r="5716" spans="1:30" ht="15">
      <c r="A5716">
        <v>1860</v>
      </c>
      <c r="B5716" s="4">
        <v>1</v>
      </c>
      <c r="C5716">
        <v>51207</v>
      </c>
      <c r="D5716">
        <v>5</v>
      </c>
      <c r="E5716">
        <v>21</v>
      </c>
      <c r="F5716" t="s">
        <v>1290</v>
      </c>
      <c r="G5716">
        <v>1950</v>
      </c>
      <c r="I5716">
        <v>6</v>
      </c>
      <c r="J5716">
        <v>18</v>
      </c>
      <c r="L5716" s="11">
        <v>1</v>
      </c>
      <c r="M5716" s="16">
        <v>35.650509638259194</v>
      </c>
      <c r="N5716" s="24">
        <f t="shared" si="89"/>
        <v>748.66070240344311</v>
      </c>
      <c r="O5716" s="12">
        <v>21</v>
      </c>
      <c r="P5716" t="s">
        <v>116</v>
      </c>
      <c r="S5716">
        <v>0</v>
      </c>
      <c r="T5716">
        <v>0</v>
      </c>
      <c r="U5716">
        <v>0</v>
      </c>
      <c r="V5716">
        <v>0</v>
      </c>
      <c r="W5716">
        <v>1</v>
      </c>
      <c r="X5716">
        <v>1</v>
      </c>
      <c r="Y5716" s="26">
        <v>21</v>
      </c>
      <c r="Z5716" s="26">
        <v>21</v>
      </c>
      <c r="AA5716" t="s">
        <v>117</v>
      </c>
      <c r="AC5716" t="s">
        <v>824</v>
      </c>
      <c r="AD5716" t="s">
        <v>837</v>
      </c>
    </row>
    <row r="5717" spans="1:30" ht="15">
      <c r="A5717">
        <v>1860</v>
      </c>
      <c r="B5717" s="4">
        <v>1</v>
      </c>
      <c r="C5717">
        <v>51207</v>
      </c>
      <c r="D5717">
        <v>6</v>
      </c>
      <c r="E5717">
        <v>20</v>
      </c>
      <c r="F5717" t="s">
        <v>1290</v>
      </c>
      <c r="G5717">
        <v>1950</v>
      </c>
      <c r="I5717">
        <v>6</v>
      </c>
      <c r="J5717">
        <v>20</v>
      </c>
      <c r="L5717" s="11">
        <v>1</v>
      </c>
      <c r="M5717" s="16">
        <v>139.72421729991686</v>
      </c>
      <c r="N5717" s="24">
        <f t="shared" si="89"/>
        <v>2794.4843459983372</v>
      </c>
      <c r="O5717" s="12">
        <v>20</v>
      </c>
      <c r="P5717" t="s">
        <v>116</v>
      </c>
      <c r="S5717">
        <v>0</v>
      </c>
      <c r="T5717">
        <v>0</v>
      </c>
      <c r="U5717">
        <v>0</v>
      </c>
      <c r="V5717">
        <v>0</v>
      </c>
      <c r="W5717">
        <v>1</v>
      </c>
      <c r="X5717">
        <v>1</v>
      </c>
      <c r="Y5717" s="26">
        <v>20</v>
      </c>
      <c r="Z5717" s="26">
        <v>20</v>
      </c>
      <c r="AA5717" t="s">
        <v>117</v>
      </c>
      <c r="AC5717" t="s">
        <v>824</v>
      </c>
      <c r="AD5717" t="s">
        <v>837</v>
      </c>
    </row>
    <row r="5718" spans="1:30" ht="15">
      <c r="A5718">
        <v>1860</v>
      </c>
      <c r="B5718" s="4">
        <v>1</v>
      </c>
      <c r="C5718">
        <v>51208</v>
      </c>
      <c r="D5718">
        <v>1</v>
      </c>
      <c r="E5718">
        <v>20</v>
      </c>
      <c r="F5718" t="s">
        <v>1290</v>
      </c>
      <c r="G5718">
        <v>1950</v>
      </c>
      <c r="I5718">
        <v>16</v>
      </c>
      <c r="J5718">
        <v>55</v>
      </c>
      <c r="L5718" s="10">
        <v>0</v>
      </c>
      <c r="M5718" s="16">
        <v>45.18</v>
      </c>
      <c r="N5718" s="24">
        <f t="shared" si="89"/>
        <v>903.6</v>
      </c>
      <c r="O5718" s="12">
        <v>20</v>
      </c>
      <c r="P5718" t="s">
        <v>116</v>
      </c>
      <c r="S5718">
        <v>0</v>
      </c>
      <c r="T5718">
        <v>0</v>
      </c>
      <c r="U5718">
        <v>0</v>
      </c>
      <c r="V5718">
        <v>0</v>
      </c>
      <c r="W5718">
        <v>1</v>
      </c>
      <c r="X5718">
        <v>2</v>
      </c>
      <c r="Y5718" s="26">
        <v>40</v>
      </c>
      <c r="Z5718" s="26">
        <v>40</v>
      </c>
      <c r="AA5718" t="s">
        <v>117</v>
      </c>
      <c r="AC5718" t="s">
        <v>1342</v>
      </c>
      <c r="AD5718" t="s">
        <v>167</v>
      </c>
    </row>
    <row r="5719" spans="1:30" ht="15">
      <c r="A5719">
        <v>1860</v>
      </c>
      <c r="B5719" s="4">
        <v>1</v>
      </c>
      <c r="C5719">
        <v>51208</v>
      </c>
      <c r="D5719">
        <v>2</v>
      </c>
      <c r="E5719">
        <v>20</v>
      </c>
      <c r="F5719" t="s">
        <v>1290</v>
      </c>
      <c r="G5719">
        <v>1950</v>
      </c>
      <c r="I5719">
        <v>16</v>
      </c>
      <c r="J5719">
        <v>40</v>
      </c>
      <c r="L5719" s="10">
        <v>0</v>
      </c>
      <c r="M5719" s="16">
        <v>69.069443965111702</v>
      </c>
      <c r="N5719" s="24">
        <f t="shared" si="89"/>
        <v>1381.388879302234</v>
      </c>
      <c r="O5719" s="12">
        <v>20</v>
      </c>
      <c r="P5719" t="s">
        <v>116</v>
      </c>
      <c r="S5719">
        <v>0</v>
      </c>
      <c r="T5719">
        <v>0</v>
      </c>
      <c r="U5719">
        <v>0</v>
      </c>
      <c r="V5719">
        <v>0</v>
      </c>
      <c r="W5719">
        <v>1</v>
      </c>
      <c r="X5719">
        <v>2</v>
      </c>
      <c r="Y5719" s="26">
        <v>40</v>
      </c>
      <c r="Z5719" s="26">
        <v>40</v>
      </c>
      <c r="AA5719" t="s">
        <v>117</v>
      </c>
      <c r="AC5719" t="s">
        <v>1342</v>
      </c>
      <c r="AD5719" t="s">
        <v>167</v>
      </c>
    </row>
    <row r="5720" spans="1:30" ht="15">
      <c r="A5720">
        <v>1860</v>
      </c>
      <c r="B5720" s="4">
        <v>1</v>
      </c>
      <c r="C5720">
        <v>51208</v>
      </c>
      <c r="D5720">
        <v>3</v>
      </c>
      <c r="E5720">
        <v>21</v>
      </c>
      <c r="F5720" t="s">
        <v>1290</v>
      </c>
      <c r="G5720">
        <v>1950</v>
      </c>
      <c r="I5720">
        <v>16</v>
      </c>
      <c r="J5720">
        <v>30</v>
      </c>
      <c r="L5720" s="10">
        <v>0</v>
      </c>
      <c r="M5720" s="16">
        <v>69.069443965111702</v>
      </c>
      <c r="N5720" s="24">
        <f t="shared" si="89"/>
        <v>1450.4583232673458</v>
      </c>
      <c r="O5720" s="12">
        <v>21</v>
      </c>
      <c r="P5720" t="s">
        <v>116</v>
      </c>
      <c r="S5720">
        <v>0</v>
      </c>
      <c r="T5720">
        <v>0</v>
      </c>
      <c r="U5720">
        <v>0</v>
      </c>
      <c r="V5720">
        <v>0</v>
      </c>
      <c r="W5720">
        <v>1</v>
      </c>
      <c r="X5720">
        <v>2</v>
      </c>
      <c r="Y5720" s="26">
        <v>42</v>
      </c>
      <c r="Z5720" s="26">
        <v>42</v>
      </c>
      <c r="AA5720" t="s">
        <v>117</v>
      </c>
      <c r="AC5720" t="s">
        <v>1342</v>
      </c>
      <c r="AD5720" t="s">
        <v>167</v>
      </c>
    </row>
    <row r="5721" spans="1:30" ht="15">
      <c r="A5721">
        <v>1860</v>
      </c>
      <c r="B5721" s="4">
        <v>1</v>
      </c>
      <c r="C5721">
        <v>51208</v>
      </c>
      <c r="D5721">
        <v>4</v>
      </c>
      <c r="E5721">
        <v>20</v>
      </c>
      <c r="F5721" t="s">
        <v>1290</v>
      </c>
      <c r="G5721">
        <v>1950</v>
      </c>
      <c r="I5721">
        <v>16</v>
      </c>
      <c r="J5721">
        <v>28</v>
      </c>
      <c r="L5721" s="10">
        <v>0</v>
      </c>
      <c r="M5721" s="16">
        <v>69.069443965111702</v>
      </c>
      <c r="N5721" s="24">
        <f t="shared" si="89"/>
        <v>1381.388879302234</v>
      </c>
      <c r="O5721" s="12">
        <v>20</v>
      </c>
      <c r="P5721" t="s">
        <v>116</v>
      </c>
      <c r="S5721">
        <v>0</v>
      </c>
      <c r="T5721">
        <v>0</v>
      </c>
      <c r="U5721">
        <v>0</v>
      </c>
      <c r="V5721">
        <v>0</v>
      </c>
      <c r="W5721">
        <v>1</v>
      </c>
      <c r="X5721">
        <v>2</v>
      </c>
      <c r="Y5721" s="26">
        <v>40</v>
      </c>
      <c r="Z5721" s="26">
        <v>40</v>
      </c>
      <c r="AA5721" t="s">
        <v>117</v>
      </c>
      <c r="AC5721" t="s">
        <v>1342</v>
      </c>
      <c r="AD5721" t="s">
        <v>167</v>
      </c>
    </row>
    <row r="5722" spans="1:30" ht="15">
      <c r="A5722">
        <v>1860</v>
      </c>
      <c r="B5722" s="4">
        <v>1</v>
      </c>
      <c r="C5722">
        <v>51208</v>
      </c>
      <c r="D5722">
        <v>5</v>
      </c>
      <c r="E5722">
        <v>20</v>
      </c>
      <c r="F5722" t="s">
        <v>1290</v>
      </c>
      <c r="G5722">
        <v>1950</v>
      </c>
      <c r="I5722">
        <v>16</v>
      </c>
      <c r="J5722">
        <v>14</v>
      </c>
      <c r="L5722" s="10">
        <v>0</v>
      </c>
      <c r="M5722" s="16">
        <v>29.789946565499331</v>
      </c>
      <c r="N5722" s="24">
        <f t="shared" si="89"/>
        <v>595.79893130998664</v>
      </c>
      <c r="O5722" s="12">
        <v>20</v>
      </c>
      <c r="P5722" t="s">
        <v>116</v>
      </c>
      <c r="S5722">
        <v>0</v>
      </c>
      <c r="T5722">
        <v>0</v>
      </c>
      <c r="U5722">
        <v>0</v>
      </c>
      <c r="V5722">
        <v>0</v>
      </c>
      <c r="W5722">
        <v>1</v>
      </c>
      <c r="X5722">
        <v>2</v>
      </c>
      <c r="Y5722" s="26">
        <v>40</v>
      </c>
      <c r="Z5722" s="26">
        <v>40</v>
      </c>
      <c r="AA5722" t="s">
        <v>117</v>
      </c>
      <c r="AC5722" t="s">
        <v>1342</v>
      </c>
      <c r="AD5722" t="s">
        <v>167</v>
      </c>
    </row>
    <row r="5723" spans="1:30">
      <c r="A5723">
        <v>1860</v>
      </c>
      <c r="B5723" s="4">
        <v>1</v>
      </c>
      <c r="C5723">
        <v>51208</v>
      </c>
      <c r="D5723">
        <v>6</v>
      </c>
      <c r="E5723">
        <v>20</v>
      </c>
      <c r="F5723" t="s">
        <v>1290</v>
      </c>
      <c r="G5723">
        <v>1950</v>
      </c>
      <c r="I5723">
        <v>16</v>
      </c>
      <c r="J5723">
        <v>6</v>
      </c>
      <c r="L5723" s="10">
        <v>0</v>
      </c>
      <c r="M5723" s="12">
        <v>0</v>
      </c>
      <c r="N5723" s="24">
        <f t="shared" si="89"/>
        <v>0</v>
      </c>
      <c r="O5723" s="12">
        <v>20</v>
      </c>
      <c r="P5723" t="s">
        <v>116</v>
      </c>
      <c r="S5723">
        <v>0</v>
      </c>
      <c r="T5723">
        <v>0</v>
      </c>
      <c r="U5723">
        <v>0</v>
      </c>
      <c r="V5723">
        <v>0</v>
      </c>
      <c r="W5723">
        <v>1</v>
      </c>
      <c r="X5723">
        <v>2</v>
      </c>
      <c r="Y5723" s="26">
        <v>40</v>
      </c>
      <c r="Z5723" s="26">
        <v>40</v>
      </c>
      <c r="AA5723" t="s">
        <v>117</v>
      </c>
      <c r="AC5723" t="s">
        <v>1342</v>
      </c>
      <c r="AD5723" t="s">
        <v>167</v>
      </c>
    </row>
    <row r="5724" spans="1:30">
      <c r="A5724">
        <v>1860</v>
      </c>
      <c r="B5724" s="4">
        <v>1</v>
      </c>
      <c r="C5724">
        <v>51208</v>
      </c>
      <c r="D5724">
        <v>7</v>
      </c>
      <c r="E5724">
        <v>21</v>
      </c>
      <c r="F5724" t="s">
        <v>1290</v>
      </c>
      <c r="G5724">
        <v>1950</v>
      </c>
      <c r="I5724">
        <v>16</v>
      </c>
      <c r="J5724">
        <v>4</v>
      </c>
      <c r="L5724" s="10">
        <v>0</v>
      </c>
      <c r="M5724" s="12">
        <v>0</v>
      </c>
      <c r="N5724" s="24">
        <f t="shared" si="89"/>
        <v>0</v>
      </c>
      <c r="O5724" s="12">
        <v>21</v>
      </c>
      <c r="P5724" t="s">
        <v>116</v>
      </c>
      <c r="S5724">
        <v>0</v>
      </c>
      <c r="T5724">
        <v>0</v>
      </c>
      <c r="U5724">
        <v>0</v>
      </c>
      <c r="V5724">
        <v>0</v>
      </c>
      <c r="W5724">
        <v>1</v>
      </c>
      <c r="X5724">
        <v>2</v>
      </c>
      <c r="Y5724" s="26">
        <v>42</v>
      </c>
      <c r="Z5724" s="26">
        <v>42</v>
      </c>
      <c r="AA5724" t="s">
        <v>117</v>
      </c>
      <c r="AC5724" t="s">
        <v>1342</v>
      </c>
      <c r="AD5724" t="s">
        <v>167</v>
      </c>
    </row>
    <row r="5725" spans="1:30">
      <c r="A5725">
        <v>1860</v>
      </c>
      <c r="B5725" s="4">
        <v>1</v>
      </c>
      <c r="C5725">
        <v>51208</v>
      </c>
      <c r="D5725">
        <v>8</v>
      </c>
      <c r="E5725">
        <v>20</v>
      </c>
      <c r="F5725" t="s">
        <v>1290</v>
      </c>
      <c r="G5725">
        <v>1950</v>
      </c>
      <c r="I5725">
        <v>16</v>
      </c>
      <c r="J5725">
        <v>2</v>
      </c>
      <c r="L5725" s="10">
        <v>0</v>
      </c>
      <c r="M5725" s="12">
        <v>0</v>
      </c>
      <c r="N5725" s="24">
        <f t="shared" si="89"/>
        <v>0</v>
      </c>
      <c r="O5725" s="12">
        <v>20</v>
      </c>
      <c r="P5725" t="s">
        <v>116</v>
      </c>
      <c r="S5725">
        <v>0</v>
      </c>
      <c r="T5725">
        <v>0</v>
      </c>
      <c r="U5725">
        <v>0</v>
      </c>
      <c r="V5725">
        <v>0</v>
      </c>
      <c r="W5725">
        <v>1</v>
      </c>
      <c r="X5725">
        <v>2</v>
      </c>
      <c r="Y5725" s="26">
        <v>40</v>
      </c>
      <c r="Z5725" s="26">
        <v>40</v>
      </c>
      <c r="AA5725" t="s">
        <v>117</v>
      </c>
      <c r="AC5725" t="s">
        <v>1342</v>
      </c>
      <c r="AD5725" t="s">
        <v>167</v>
      </c>
    </row>
    <row r="5726" spans="1:30" ht="15">
      <c r="A5726">
        <v>1860</v>
      </c>
      <c r="B5726" s="4">
        <v>1</v>
      </c>
      <c r="C5726">
        <v>51208</v>
      </c>
      <c r="D5726">
        <v>9</v>
      </c>
      <c r="E5726">
        <v>20</v>
      </c>
      <c r="F5726" t="s">
        <v>1290</v>
      </c>
      <c r="G5726">
        <v>1950</v>
      </c>
      <c r="I5726">
        <v>16</v>
      </c>
      <c r="J5726">
        <v>40</v>
      </c>
      <c r="L5726" s="11">
        <v>1</v>
      </c>
      <c r="M5726" s="16">
        <v>139.72421729991686</v>
      </c>
      <c r="N5726" s="24">
        <f t="shared" si="89"/>
        <v>2794.4843459983372</v>
      </c>
      <c r="O5726" s="12">
        <v>20</v>
      </c>
      <c r="P5726" t="s">
        <v>116</v>
      </c>
      <c r="S5726">
        <v>0</v>
      </c>
      <c r="T5726">
        <v>0</v>
      </c>
      <c r="U5726">
        <v>0</v>
      </c>
      <c r="V5726">
        <v>0</v>
      </c>
      <c r="W5726">
        <v>1</v>
      </c>
      <c r="X5726">
        <v>2</v>
      </c>
      <c r="Y5726" s="26">
        <v>40</v>
      </c>
      <c r="Z5726" s="26">
        <v>40</v>
      </c>
      <c r="AA5726" t="s">
        <v>117</v>
      </c>
      <c r="AC5726" t="s">
        <v>1342</v>
      </c>
      <c r="AD5726" t="s">
        <v>167</v>
      </c>
    </row>
    <row r="5727" spans="1:30" ht="15">
      <c r="A5727">
        <v>1860</v>
      </c>
      <c r="B5727" s="4">
        <v>1</v>
      </c>
      <c r="C5727">
        <v>51208</v>
      </c>
      <c r="D5727">
        <v>10</v>
      </c>
      <c r="E5727">
        <v>20</v>
      </c>
      <c r="F5727" t="s">
        <v>1290</v>
      </c>
      <c r="G5727">
        <v>1950</v>
      </c>
      <c r="I5727">
        <v>16</v>
      </c>
      <c r="J5727">
        <v>28</v>
      </c>
      <c r="L5727" s="11">
        <v>1</v>
      </c>
      <c r="M5727" s="16">
        <v>139.72421729991686</v>
      </c>
      <c r="N5727" s="24">
        <f t="shared" si="89"/>
        <v>2794.4843459983372</v>
      </c>
      <c r="O5727" s="12">
        <v>20</v>
      </c>
      <c r="P5727" t="s">
        <v>116</v>
      </c>
      <c r="S5727">
        <v>0</v>
      </c>
      <c r="T5727">
        <v>0</v>
      </c>
      <c r="U5727">
        <v>0</v>
      </c>
      <c r="V5727">
        <v>0</v>
      </c>
      <c r="W5727">
        <v>1</v>
      </c>
      <c r="X5727">
        <v>2</v>
      </c>
      <c r="Y5727" s="26">
        <v>40</v>
      </c>
      <c r="Z5727" s="26">
        <v>40</v>
      </c>
      <c r="AA5727" t="s">
        <v>117</v>
      </c>
      <c r="AC5727" t="s">
        <v>1342</v>
      </c>
      <c r="AD5727" t="s">
        <v>167</v>
      </c>
    </row>
    <row r="5728" spans="1:30" ht="15">
      <c r="A5728">
        <v>1860</v>
      </c>
      <c r="B5728" s="4">
        <v>1</v>
      </c>
      <c r="C5728">
        <v>51208</v>
      </c>
      <c r="D5728">
        <v>11</v>
      </c>
      <c r="E5728">
        <v>21</v>
      </c>
      <c r="F5728" t="s">
        <v>1290</v>
      </c>
      <c r="G5728">
        <v>1950</v>
      </c>
      <c r="I5728">
        <v>16</v>
      </c>
      <c r="J5728">
        <v>28</v>
      </c>
      <c r="L5728" s="11">
        <v>1</v>
      </c>
      <c r="M5728" s="16">
        <v>139.72421729991686</v>
      </c>
      <c r="N5728" s="24">
        <f t="shared" si="89"/>
        <v>2934.2085632982539</v>
      </c>
      <c r="O5728" s="12">
        <v>21</v>
      </c>
      <c r="P5728" t="s">
        <v>116</v>
      </c>
      <c r="S5728">
        <v>0</v>
      </c>
      <c r="T5728">
        <v>0</v>
      </c>
      <c r="U5728">
        <v>0</v>
      </c>
      <c r="V5728">
        <v>0</v>
      </c>
      <c r="W5728">
        <v>1</v>
      </c>
      <c r="X5728">
        <v>2</v>
      </c>
      <c r="Y5728" s="26">
        <v>42</v>
      </c>
      <c r="Z5728" s="26">
        <v>42</v>
      </c>
      <c r="AA5728" t="s">
        <v>117</v>
      </c>
      <c r="AC5728" t="s">
        <v>1342</v>
      </c>
      <c r="AD5728" t="s">
        <v>167</v>
      </c>
    </row>
    <row r="5729" spans="1:30" ht="15">
      <c r="A5729">
        <v>1860</v>
      </c>
      <c r="B5729" s="4">
        <v>1</v>
      </c>
      <c r="C5729">
        <v>51208</v>
      </c>
      <c r="D5729">
        <v>12</v>
      </c>
      <c r="E5729">
        <v>20</v>
      </c>
      <c r="F5729" t="s">
        <v>1290</v>
      </c>
      <c r="G5729">
        <v>1950</v>
      </c>
      <c r="I5729">
        <v>16</v>
      </c>
      <c r="J5729">
        <v>25</v>
      </c>
      <c r="L5729" s="11">
        <v>1</v>
      </c>
      <c r="M5729" s="16">
        <v>139.72421729991686</v>
      </c>
      <c r="N5729" s="24">
        <f t="shared" si="89"/>
        <v>2794.4843459983372</v>
      </c>
      <c r="O5729" s="12">
        <v>20</v>
      </c>
      <c r="P5729" t="s">
        <v>116</v>
      </c>
      <c r="S5729">
        <v>0</v>
      </c>
      <c r="T5729">
        <v>0</v>
      </c>
      <c r="U5729">
        <v>0</v>
      </c>
      <c r="V5729">
        <v>0</v>
      </c>
      <c r="W5729">
        <v>1</v>
      </c>
      <c r="X5729">
        <v>2</v>
      </c>
      <c r="Y5729" s="26">
        <v>40</v>
      </c>
      <c r="Z5729" s="26">
        <v>40</v>
      </c>
      <c r="AA5729" t="s">
        <v>117</v>
      </c>
      <c r="AC5729" t="s">
        <v>1342</v>
      </c>
      <c r="AD5729" t="s">
        <v>167</v>
      </c>
    </row>
    <row r="5730" spans="1:30" ht="15">
      <c r="A5730">
        <v>1860</v>
      </c>
      <c r="B5730" s="4">
        <v>1</v>
      </c>
      <c r="C5730">
        <v>51208</v>
      </c>
      <c r="D5730">
        <v>13</v>
      </c>
      <c r="E5730">
        <v>20</v>
      </c>
      <c r="F5730" t="s">
        <v>1290</v>
      </c>
      <c r="G5730">
        <v>1950</v>
      </c>
      <c r="I5730">
        <v>16</v>
      </c>
      <c r="J5730">
        <v>20</v>
      </c>
      <c r="L5730" s="11">
        <v>1</v>
      </c>
      <c r="M5730" s="16">
        <v>139.72421729991686</v>
      </c>
      <c r="N5730" s="24">
        <f t="shared" si="89"/>
        <v>2794.4843459983372</v>
      </c>
      <c r="O5730" s="12">
        <v>20</v>
      </c>
      <c r="P5730" t="s">
        <v>116</v>
      </c>
      <c r="S5730">
        <v>0</v>
      </c>
      <c r="T5730">
        <v>0</v>
      </c>
      <c r="U5730">
        <v>0</v>
      </c>
      <c r="V5730">
        <v>0</v>
      </c>
      <c r="W5730">
        <v>1</v>
      </c>
      <c r="X5730">
        <v>2</v>
      </c>
      <c r="Y5730" s="26">
        <v>40</v>
      </c>
      <c r="Z5730" s="26">
        <v>40</v>
      </c>
      <c r="AA5730" t="s">
        <v>117</v>
      </c>
      <c r="AC5730" t="s">
        <v>1342</v>
      </c>
      <c r="AD5730" t="s">
        <v>167</v>
      </c>
    </row>
    <row r="5731" spans="1:30" ht="15">
      <c r="A5731">
        <v>1860</v>
      </c>
      <c r="B5731" s="4">
        <v>1</v>
      </c>
      <c r="C5731">
        <v>51208</v>
      </c>
      <c r="D5731">
        <v>14</v>
      </c>
      <c r="E5731">
        <v>20</v>
      </c>
      <c r="F5731" t="s">
        <v>1290</v>
      </c>
      <c r="G5731">
        <v>1950</v>
      </c>
      <c r="I5731">
        <v>16</v>
      </c>
      <c r="J5731">
        <v>16</v>
      </c>
      <c r="L5731" s="11">
        <v>1</v>
      </c>
      <c r="M5731" s="16">
        <v>35.650509638259194</v>
      </c>
      <c r="N5731" s="24">
        <f t="shared" si="89"/>
        <v>713.01019276518389</v>
      </c>
      <c r="O5731" s="12">
        <v>20</v>
      </c>
      <c r="P5731" t="s">
        <v>116</v>
      </c>
      <c r="S5731">
        <v>0</v>
      </c>
      <c r="T5731">
        <v>0</v>
      </c>
      <c r="U5731">
        <v>0</v>
      </c>
      <c r="V5731">
        <v>0</v>
      </c>
      <c r="W5731">
        <v>1</v>
      </c>
      <c r="X5731">
        <v>2</v>
      </c>
      <c r="Y5731" s="26">
        <v>40</v>
      </c>
      <c r="Z5731" s="26">
        <v>40</v>
      </c>
      <c r="AA5731" t="s">
        <v>117</v>
      </c>
      <c r="AC5731" t="s">
        <v>1342</v>
      </c>
      <c r="AD5731" t="s">
        <v>167</v>
      </c>
    </row>
    <row r="5732" spans="1:30" ht="15">
      <c r="A5732">
        <v>1860</v>
      </c>
      <c r="B5732" s="4">
        <v>1</v>
      </c>
      <c r="C5732">
        <v>51208</v>
      </c>
      <c r="D5732">
        <v>15</v>
      </c>
      <c r="E5732">
        <v>21</v>
      </c>
      <c r="F5732" t="s">
        <v>1290</v>
      </c>
      <c r="G5732">
        <v>1950</v>
      </c>
      <c r="I5732">
        <v>16</v>
      </c>
      <c r="J5732">
        <v>6</v>
      </c>
      <c r="L5732" s="11">
        <v>1</v>
      </c>
      <c r="M5732" s="21">
        <v>0</v>
      </c>
      <c r="N5732" s="24">
        <f t="shared" si="89"/>
        <v>0</v>
      </c>
      <c r="O5732" s="12">
        <v>21</v>
      </c>
      <c r="P5732" t="s">
        <v>116</v>
      </c>
      <c r="S5732">
        <v>0</v>
      </c>
      <c r="T5732">
        <v>0</v>
      </c>
      <c r="U5732">
        <v>0</v>
      </c>
      <c r="V5732">
        <v>0</v>
      </c>
      <c r="W5732">
        <v>1</v>
      </c>
      <c r="X5732">
        <v>2</v>
      </c>
      <c r="Y5732" s="26">
        <v>42</v>
      </c>
      <c r="Z5732" s="26">
        <v>42</v>
      </c>
      <c r="AA5732" t="s">
        <v>117</v>
      </c>
      <c r="AC5732" t="s">
        <v>1342</v>
      </c>
      <c r="AD5732" t="s">
        <v>167</v>
      </c>
    </row>
    <row r="5733" spans="1:30" ht="15">
      <c r="A5733">
        <v>1860</v>
      </c>
      <c r="B5733" s="4">
        <v>1</v>
      </c>
      <c r="C5733">
        <v>51208</v>
      </c>
      <c r="D5733">
        <v>16</v>
      </c>
      <c r="E5733">
        <v>20</v>
      </c>
      <c r="F5733" t="s">
        <v>1290</v>
      </c>
      <c r="G5733">
        <v>1950</v>
      </c>
      <c r="I5733">
        <v>16</v>
      </c>
      <c r="J5733">
        <v>4</v>
      </c>
      <c r="L5733" s="11">
        <v>1</v>
      </c>
      <c r="M5733" s="21">
        <v>0</v>
      </c>
      <c r="N5733" s="24">
        <f t="shared" si="89"/>
        <v>0</v>
      </c>
      <c r="O5733" s="12">
        <v>20</v>
      </c>
      <c r="P5733" t="s">
        <v>116</v>
      </c>
      <c r="S5733">
        <v>0</v>
      </c>
      <c r="T5733">
        <v>0</v>
      </c>
      <c r="U5733">
        <v>0</v>
      </c>
      <c r="V5733">
        <v>0</v>
      </c>
      <c r="W5733">
        <v>1</v>
      </c>
      <c r="X5733">
        <v>2</v>
      </c>
      <c r="Y5733" s="26">
        <v>40</v>
      </c>
      <c r="Z5733" s="26">
        <v>40</v>
      </c>
      <c r="AA5733" t="s">
        <v>117</v>
      </c>
      <c r="AC5733" t="s">
        <v>1342</v>
      </c>
      <c r="AD5733" t="s">
        <v>167</v>
      </c>
    </row>
    <row r="5734" spans="1:30" ht="15">
      <c r="A5734">
        <v>1860</v>
      </c>
      <c r="B5734" s="4">
        <v>1</v>
      </c>
      <c r="C5734">
        <v>51209</v>
      </c>
      <c r="D5734">
        <v>1</v>
      </c>
      <c r="E5734">
        <v>20</v>
      </c>
      <c r="F5734" t="s">
        <v>1290</v>
      </c>
      <c r="G5734">
        <v>1950</v>
      </c>
      <c r="I5734">
        <v>11</v>
      </c>
      <c r="J5734">
        <v>60</v>
      </c>
      <c r="L5734" s="11">
        <v>1</v>
      </c>
      <c r="M5734" s="16">
        <v>91.38581343891795</v>
      </c>
      <c r="N5734" s="24">
        <f t="shared" si="89"/>
        <v>1827.7162687783589</v>
      </c>
      <c r="O5734" s="12">
        <v>20</v>
      </c>
      <c r="P5734" t="s">
        <v>116</v>
      </c>
      <c r="S5734">
        <v>0</v>
      </c>
      <c r="T5734">
        <v>0</v>
      </c>
      <c r="U5734">
        <v>0</v>
      </c>
      <c r="V5734">
        <v>0</v>
      </c>
      <c r="W5734">
        <v>1</v>
      </c>
      <c r="X5734">
        <v>1</v>
      </c>
      <c r="Y5734" s="26">
        <v>20</v>
      </c>
      <c r="Z5734" s="26">
        <v>20</v>
      </c>
      <c r="AA5734" t="s">
        <v>117</v>
      </c>
      <c r="AC5734" t="s">
        <v>790</v>
      </c>
      <c r="AD5734" t="s">
        <v>1343</v>
      </c>
    </row>
    <row r="5735" spans="1:30" ht="15">
      <c r="A5735">
        <v>1860</v>
      </c>
      <c r="B5735" s="4">
        <v>1</v>
      </c>
      <c r="C5735">
        <v>51209</v>
      </c>
      <c r="D5735">
        <v>2</v>
      </c>
      <c r="E5735">
        <v>20</v>
      </c>
      <c r="F5735" t="s">
        <v>1290</v>
      </c>
      <c r="G5735">
        <v>1950</v>
      </c>
      <c r="I5735">
        <v>11</v>
      </c>
      <c r="J5735">
        <v>35</v>
      </c>
      <c r="L5735" s="11">
        <v>1</v>
      </c>
      <c r="M5735" s="16">
        <v>139.72421729991686</v>
      </c>
      <c r="N5735" s="24">
        <f t="shared" si="89"/>
        <v>2794.4843459983372</v>
      </c>
      <c r="O5735" s="12">
        <v>20</v>
      </c>
      <c r="P5735" t="s">
        <v>171</v>
      </c>
      <c r="S5735">
        <v>0</v>
      </c>
      <c r="T5735">
        <v>0</v>
      </c>
      <c r="U5735">
        <v>0</v>
      </c>
      <c r="V5735">
        <v>0</v>
      </c>
      <c r="W5735">
        <v>1</v>
      </c>
      <c r="X5735">
        <v>1</v>
      </c>
      <c r="Y5735" s="26">
        <v>20</v>
      </c>
      <c r="Z5735" s="26">
        <v>20</v>
      </c>
      <c r="AA5735" t="s">
        <v>117</v>
      </c>
      <c r="AC5735" t="s">
        <v>790</v>
      </c>
      <c r="AD5735" t="s">
        <v>1343</v>
      </c>
    </row>
    <row r="5736" spans="1:30" ht="15">
      <c r="A5736">
        <v>1860</v>
      </c>
      <c r="B5736" s="4">
        <v>1</v>
      </c>
      <c r="C5736">
        <v>51209</v>
      </c>
      <c r="D5736">
        <v>3</v>
      </c>
      <c r="E5736">
        <v>21</v>
      </c>
      <c r="F5736" t="s">
        <v>1290</v>
      </c>
      <c r="G5736">
        <v>1950</v>
      </c>
      <c r="I5736">
        <v>11</v>
      </c>
      <c r="J5736">
        <v>34</v>
      </c>
      <c r="L5736" s="11">
        <v>1</v>
      </c>
      <c r="M5736" s="16">
        <v>139.72421729991686</v>
      </c>
      <c r="N5736" s="24">
        <f t="shared" si="89"/>
        <v>2934.2085632982539</v>
      </c>
      <c r="O5736" s="12">
        <v>21</v>
      </c>
      <c r="P5736" t="s">
        <v>171</v>
      </c>
      <c r="S5736">
        <v>0</v>
      </c>
      <c r="T5736">
        <v>0</v>
      </c>
      <c r="U5736">
        <v>0</v>
      </c>
      <c r="V5736">
        <v>0</v>
      </c>
      <c r="W5736">
        <v>1</v>
      </c>
      <c r="X5736">
        <v>1</v>
      </c>
      <c r="Y5736" s="26">
        <v>21</v>
      </c>
      <c r="Z5736" s="26">
        <v>21</v>
      </c>
      <c r="AA5736" t="s">
        <v>117</v>
      </c>
      <c r="AC5736" t="s">
        <v>790</v>
      </c>
      <c r="AD5736" t="s">
        <v>1343</v>
      </c>
    </row>
    <row r="5737" spans="1:30" ht="15">
      <c r="A5737">
        <v>1860</v>
      </c>
      <c r="B5737" s="4">
        <v>1</v>
      </c>
      <c r="C5737">
        <v>51209</v>
      </c>
      <c r="D5737">
        <v>4</v>
      </c>
      <c r="E5737">
        <v>20</v>
      </c>
      <c r="F5737" t="s">
        <v>1290</v>
      </c>
      <c r="G5737">
        <v>1950</v>
      </c>
      <c r="I5737">
        <v>11</v>
      </c>
      <c r="J5737">
        <v>16</v>
      </c>
      <c r="L5737" s="11">
        <v>1</v>
      </c>
      <c r="M5737" s="16">
        <v>35.650509638259194</v>
      </c>
      <c r="N5737" s="24">
        <f t="shared" si="89"/>
        <v>713.01019276518389</v>
      </c>
      <c r="O5737" s="12">
        <v>20</v>
      </c>
      <c r="P5737" t="s">
        <v>171</v>
      </c>
      <c r="S5737">
        <v>0</v>
      </c>
      <c r="T5737">
        <v>0</v>
      </c>
      <c r="U5737">
        <v>0</v>
      </c>
      <c r="V5737">
        <v>0</v>
      </c>
      <c r="W5737">
        <v>1</v>
      </c>
      <c r="X5737">
        <v>1</v>
      </c>
      <c r="Y5737" s="26">
        <v>20</v>
      </c>
      <c r="Z5737" s="26">
        <v>20</v>
      </c>
      <c r="AA5737" t="s">
        <v>117</v>
      </c>
      <c r="AC5737" t="s">
        <v>790</v>
      </c>
      <c r="AD5737" t="s">
        <v>1343</v>
      </c>
    </row>
    <row r="5738" spans="1:30" ht="15">
      <c r="A5738">
        <v>1860</v>
      </c>
      <c r="B5738" s="4">
        <v>1</v>
      </c>
      <c r="C5738">
        <v>51209</v>
      </c>
      <c r="D5738">
        <v>5</v>
      </c>
      <c r="E5738">
        <v>20</v>
      </c>
      <c r="F5738" t="s">
        <v>1290</v>
      </c>
      <c r="G5738">
        <v>1950</v>
      </c>
      <c r="I5738">
        <v>11</v>
      </c>
      <c r="J5738">
        <v>29</v>
      </c>
      <c r="L5738" s="11">
        <v>1</v>
      </c>
      <c r="M5738" s="16">
        <v>139.72421729991686</v>
      </c>
      <c r="N5738" s="24">
        <f t="shared" si="89"/>
        <v>2794.4843459983372</v>
      </c>
      <c r="O5738" s="12">
        <v>20</v>
      </c>
      <c r="P5738" t="s">
        <v>116</v>
      </c>
      <c r="S5738">
        <v>0</v>
      </c>
      <c r="T5738">
        <v>0</v>
      </c>
      <c r="U5738">
        <v>0</v>
      </c>
      <c r="V5738">
        <v>0</v>
      </c>
      <c r="W5738">
        <v>1</v>
      </c>
      <c r="X5738">
        <v>1</v>
      </c>
      <c r="Y5738" s="26">
        <v>20</v>
      </c>
      <c r="Z5738" s="26">
        <v>20</v>
      </c>
      <c r="AA5738" t="s">
        <v>117</v>
      </c>
      <c r="AC5738" t="s">
        <v>790</v>
      </c>
      <c r="AD5738" t="s">
        <v>1343</v>
      </c>
    </row>
    <row r="5739" spans="1:30" ht="15">
      <c r="A5739">
        <v>1860</v>
      </c>
      <c r="B5739" s="4">
        <v>1</v>
      </c>
      <c r="C5739">
        <v>51209</v>
      </c>
      <c r="D5739">
        <v>6</v>
      </c>
      <c r="E5739">
        <v>20</v>
      </c>
      <c r="F5739" t="s">
        <v>1290</v>
      </c>
      <c r="G5739">
        <v>1950</v>
      </c>
      <c r="I5739">
        <v>11</v>
      </c>
      <c r="J5739">
        <v>8</v>
      </c>
      <c r="L5739" s="11">
        <v>1</v>
      </c>
      <c r="M5739" s="22">
        <v>20.8</v>
      </c>
      <c r="N5739" s="24">
        <f t="shared" si="89"/>
        <v>416</v>
      </c>
      <c r="O5739" s="12">
        <v>20</v>
      </c>
      <c r="P5739" t="s">
        <v>171</v>
      </c>
      <c r="S5739">
        <v>0</v>
      </c>
      <c r="T5739">
        <v>0</v>
      </c>
      <c r="U5739">
        <v>0</v>
      </c>
      <c r="V5739">
        <v>0</v>
      </c>
      <c r="W5739">
        <v>1</v>
      </c>
      <c r="X5739">
        <v>1</v>
      </c>
      <c r="Y5739" s="26">
        <v>20</v>
      </c>
      <c r="Z5739" s="26">
        <v>20</v>
      </c>
      <c r="AA5739" t="s">
        <v>117</v>
      </c>
      <c r="AC5739" t="s">
        <v>790</v>
      </c>
      <c r="AD5739" t="s">
        <v>1343</v>
      </c>
    </row>
    <row r="5740" spans="1:30" ht="15">
      <c r="A5740">
        <v>1860</v>
      </c>
      <c r="B5740" s="4">
        <v>1</v>
      </c>
      <c r="C5740">
        <v>51209</v>
      </c>
      <c r="D5740">
        <v>7</v>
      </c>
      <c r="E5740">
        <v>21</v>
      </c>
      <c r="F5740" t="s">
        <v>1290</v>
      </c>
      <c r="G5740">
        <v>1950</v>
      </c>
      <c r="I5740">
        <v>11</v>
      </c>
      <c r="J5740">
        <v>10</v>
      </c>
      <c r="L5740" s="11">
        <v>1</v>
      </c>
      <c r="M5740" s="22">
        <v>20.8</v>
      </c>
      <c r="N5740" s="24">
        <f t="shared" si="89"/>
        <v>436.8</v>
      </c>
      <c r="O5740" s="12">
        <v>21</v>
      </c>
      <c r="P5740" t="s">
        <v>116</v>
      </c>
      <c r="S5740">
        <v>0</v>
      </c>
      <c r="T5740">
        <v>0</v>
      </c>
      <c r="U5740">
        <v>0</v>
      </c>
      <c r="V5740">
        <v>0</v>
      </c>
      <c r="W5740">
        <v>1</v>
      </c>
      <c r="X5740">
        <v>1</v>
      </c>
      <c r="Y5740" s="26">
        <v>21</v>
      </c>
      <c r="Z5740" s="26">
        <v>21</v>
      </c>
      <c r="AA5740" t="s">
        <v>117</v>
      </c>
      <c r="AC5740" t="s">
        <v>790</v>
      </c>
      <c r="AD5740" t="s">
        <v>1343</v>
      </c>
    </row>
    <row r="5741" spans="1:30" ht="15">
      <c r="A5741">
        <v>1860</v>
      </c>
      <c r="B5741" s="4">
        <v>1</v>
      </c>
      <c r="C5741">
        <v>51209</v>
      </c>
      <c r="D5741">
        <v>8</v>
      </c>
      <c r="E5741">
        <v>20</v>
      </c>
      <c r="F5741" t="s">
        <v>1290</v>
      </c>
      <c r="G5741">
        <v>1950</v>
      </c>
      <c r="I5741">
        <v>11</v>
      </c>
      <c r="J5741">
        <v>3</v>
      </c>
      <c r="L5741" s="11">
        <v>1</v>
      </c>
      <c r="M5741" s="21">
        <v>0</v>
      </c>
      <c r="N5741" s="24">
        <f t="shared" si="89"/>
        <v>0</v>
      </c>
      <c r="O5741" s="12">
        <v>20</v>
      </c>
      <c r="P5741" t="s">
        <v>116</v>
      </c>
      <c r="S5741">
        <v>0</v>
      </c>
      <c r="T5741">
        <v>0</v>
      </c>
      <c r="U5741">
        <v>0</v>
      </c>
      <c r="V5741">
        <v>0</v>
      </c>
      <c r="W5741">
        <v>1</v>
      </c>
      <c r="X5741">
        <v>1</v>
      </c>
      <c r="Y5741" s="26">
        <v>20</v>
      </c>
      <c r="Z5741" s="26">
        <v>20</v>
      </c>
      <c r="AA5741" t="s">
        <v>117</v>
      </c>
      <c r="AC5741" t="s">
        <v>790</v>
      </c>
      <c r="AD5741" t="s">
        <v>1343</v>
      </c>
    </row>
    <row r="5742" spans="1:30">
      <c r="A5742">
        <v>1860</v>
      </c>
      <c r="B5742" s="4">
        <v>1</v>
      </c>
      <c r="C5742">
        <v>51209</v>
      </c>
      <c r="D5742">
        <v>9</v>
      </c>
      <c r="E5742">
        <v>20</v>
      </c>
      <c r="F5742" t="s">
        <v>1290</v>
      </c>
      <c r="G5742">
        <v>1950</v>
      </c>
      <c r="I5742">
        <v>11</v>
      </c>
      <c r="J5742">
        <v>4</v>
      </c>
      <c r="L5742" s="10">
        <v>0</v>
      </c>
      <c r="M5742" s="12">
        <v>0</v>
      </c>
      <c r="N5742" s="24">
        <f t="shared" si="89"/>
        <v>0</v>
      </c>
      <c r="O5742" s="12">
        <v>20</v>
      </c>
      <c r="P5742" t="s">
        <v>116</v>
      </c>
      <c r="S5742">
        <v>0</v>
      </c>
      <c r="T5742">
        <v>0</v>
      </c>
      <c r="U5742">
        <v>0</v>
      </c>
      <c r="V5742">
        <v>0</v>
      </c>
      <c r="W5742">
        <v>1</v>
      </c>
      <c r="X5742">
        <v>1</v>
      </c>
      <c r="Y5742" s="26">
        <v>20</v>
      </c>
      <c r="Z5742" s="26">
        <v>20</v>
      </c>
      <c r="AA5742" t="s">
        <v>117</v>
      </c>
      <c r="AC5742" t="s">
        <v>790</v>
      </c>
      <c r="AD5742" t="s">
        <v>1343</v>
      </c>
    </row>
    <row r="5743" spans="1:30" ht="15">
      <c r="A5743">
        <v>1860</v>
      </c>
      <c r="B5743" s="4">
        <v>1</v>
      </c>
      <c r="C5743">
        <v>51209</v>
      </c>
      <c r="D5743">
        <v>10</v>
      </c>
      <c r="E5743">
        <v>20</v>
      </c>
      <c r="F5743" t="s">
        <v>1290</v>
      </c>
      <c r="G5743">
        <v>1950</v>
      </c>
      <c r="I5743">
        <v>11</v>
      </c>
      <c r="J5743">
        <v>35</v>
      </c>
      <c r="L5743" s="10">
        <v>0</v>
      </c>
      <c r="M5743" s="16">
        <v>69.069443965111702</v>
      </c>
      <c r="N5743" s="24">
        <f t="shared" si="89"/>
        <v>1381.388879302234</v>
      </c>
      <c r="O5743" s="12">
        <v>20</v>
      </c>
      <c r="P5743" t="s">
        <v>116</v>
      </c>
      <c r="S5743">
        <v>0</v>
      </c>
      <c r="T5743">
        <v>0</v>
      </c>
      <c r="U5743">
        <v>0</v>
      </c>
      <c r="V5743">
        <v>0</v>
      </c>
      <c r="W5743">
        <v>1</v>
      </c>
      <c r="X5743">
        <v>1</v>
      </c>
      <c r="Y5743" s="26">
        <v>20</v>
      </c>
      <c r="Z5743" s="26">
        <v>20</v>
      </c>
      <c r="AA5743" t="s">
        <v>117</v>
      </c>
      <c r="AC5743" t="s">
        <v>790</v>
      </c>
      <c r="AD5743" t="s">
        <v>1343</v>
      </c>
    </row>
    <row r="5744" spans="1:30">
      <c r="A5744">
        <v>1860</v>
      </c>
      <c r="B5744" s="4">
        <v>1</v>
      </c>
      <c r="C5744">
        <v>51209</v>
      </c>
      <c r="D5744">
        <v>11</v>
      </c>
      <c r="E5744">
        <v>21</v>
      </c>
      <c r="F5744" t="s">
        <v>1290</v>
      </c>
      <c r="G5744">
        <v>1950</v>
      </c>
      <c r="I5744">
        <v>11</v>
      </c>
      <c r="J5744">
        <v>0</v>
      </c>
      <c r="K5744">
        <v>5</v>
      </c>
      <c r="L5744" s="10">
        <v>0</v>
      </c>
      <c r="M5744" s="12">
        <v>0</v>
      </c>
      <c r="N5744" s="24">
        <f t="shared" si="89"/>
        <v>0</v>
      </c>
      <c r="O5744" s="12">
        <v>21</v>
      </c>
      <c r="P5744" t="s">
        <v>116</v>
      </c>
      <c r="S5744">
        <v>0</v>
      </c>
      <c r="T5744">
        <v>0</v>
      </c>
      <c r="U5744">
        <v>0</v>
      </c>
      <c r="V5744">
        <v>0</v>
      </c>
      <c r="W5744">
        <v>1</v>
      </c>
      <c r="X5744">
        <v>1</v>
      </c>
      <c r="Y5744" s="26">
        <v>21</v>
      </c>
      <c r="Z5744" s="26">
        <v>21</v>
      </c>
      <c r="AA5744" t="s">
        <v>117</v>
      </c>
      <c r="AC5744" t="s">
        <v>790</v>
      </c>
      <c r="AD5744" t="s">
        <v>1343</v>
      </c>
    </row>
    <row r="5745" spans="1:30" ht="15">
      <c r="A5745">
        <v>1860</v>
      </c>
      <c r="B5745" s="4">
        <v>1</v>
      </c>
      <c r="C5745">
        <v>51210</v>
      </c>
      <c r="D5745">
        <v>1</v>
      </c>
      <c r="E5745">
        <v>20</v>
      </c>
      <c r="F5745" t="s">
        <v>1290</v>
      </c>
      <c r="G5745">
        <v>1950</v>
      </c>
      <c r="I5745">
        <v>2</v>
      </c>
      <c r="J5745">
        <v>18</v>
      </c>
      <c r="L5745" s="10">
        <v>0</v>
      </c>
      <c r="M5745" s="16">
        <v>29.789946565499331</v>
      </c>
      <c r="N5745" s="24">
        <f t="shared" si="89"/>
        <v>595.79893130998664</v>
      </c>
      <c r="O5745" s="12">
        <v>20</v>
      </c>
      <c r="P5745" t="s">
        <v>116</v>
      </c>
      <c r="S5745">
        <v>0</v>
      </c>
      <c r="T5745">
        <v>0</v>
      </c>
      <c r="U5745">
        <v>0</v>
      </c>
      <c r="V5745">
        <v>0</v>
      </c>
      <c r="W5745">
        <v>1</v>
      </c>
      <c r="X5745">
        <v>1</v>
      </c>
      <c r="Y5745" s="26">
        <v>20</v>
      </c>
      <c r="Z5745" s="26">
        <v>20</v>
      </c>
      <c r="AA5745" t="s">
        <v>117</v>
      </c>
      <c r="AC5745" t="s">
        <v>952</v>
      </c>
      <c r="AD5745" t="s">
        <v>241</v>
      </c>
    </row>
    <row r="5746" spans="1:30">
      <c r="A5746">
        <v>1860</v>
      </c>
      <c r="B5746" s="4">
        <v>1</v>
      </c>
      <c r="C5746">
        <v>51210</v>
      </c>
      <c r="D5746">
        <v>2</v>
      </c>
      <c r="E5746">
        <v>20</v>
      </c>
      <c r="F5746" t="s">
        <v>1290</v>
      </c>
      <c r="G5746">
        <v>1950</v>
      </c>
      <c r="I5746">
        <v>2</v>
      </c>
      <c r="J5746">
        <v>1</v>
      </c>
      <c r="L5746" s="10">
        <v>0</v>
      </c>
      <c r="M5746" s="12">
        <v>0</v>
      </c>
      <c r="N5746" s="24">
        <f t="shared" si="89"/>
        <v>0</v>
      </c>
      <c r="O5746" s="12">
        <v>20</v>
      </c>
      <c r="P5746" t="s">
        <v>116</v>
      </c>
      <c r="S5746">
        <v>0</v>
      </c>
      <c r="T5746">
        <v>0</v>
      </c>
      <c r="U5746">
        <v>0</v>
      </c>
      <c r="V5746">
        <v>0</v>
      </c>
      <c r="W5746">
        <v>1</v>
      </c>
      <c r="X5746">
        <v>1</v>
      </c>
      <c r="Y5746" s="26">
        <v>20</v>
      </c>
      <c r="Z5746" s="26">
        <v>20</v>
      </c>
      <c r="AA5746" t="s">
        <v>117</v>
      </c>
      <c r="AC5746" t="s">
        <v>952</v>
      </c>
      <c r="AD5746" t="s">
        <v>241</v>
      </c>
    </row>
    <row r="5747" spans="1:30" ht="15">
      <c r="A5747">
        <v>1860</v>
      </c>
      <c r="B5747" s="4">
        <v>1</v>
      </c>
      <c r="C5747">
        <v>51211</v>
      </c>
      <c r="D5747">
        <v>1</v>
      </c>
      <c r="E5747">
        <v>20</v>
      </c>
      <c r="F5747" t="s">
        <v>1290</v>
      </c>
      <c r="G5747">
        <v>1950</v>
      </c>
      <c r="I5747">
        <v>11</v>
      </c>
      <c r="J5747">
        <v>31</v>
      </c>
      <c r="L5747" s="11">
        <v>1</v>
      </c>
      <c r="M5747" s="16">
        <v>139.72421729991686</v>
      </c>
      <c r="N5747" s="24">
        <f t="shared" si="89"/>
        <v>2794.4843459983372</v>
      </c>
      <c r="O5747" s="12">
        <v>20</v>
      </c>
      <c r="P5747" t="s">
        <v>116</v>
      </c>
      <c r="S5747">
        <v>0</v>
      </c>
      <c r="T5747">
        <v>0</v>
      </c>
      <c r="U5747">
        <v>0</v>
      </c>
      <c r="V5747">
        <v>0</v>
      </c>
      <c r="W5747">
        <v>1</v>
      </c>
      <c r="X5747">
        <v>1</v>
      </c>
      <c r="Y5747" s="26">
        <v>20</v>
      </c>
      <c r="Z5747" s="26">
        <v>20</v>
      </c>
      <c r="AA5747" t="s">
        <v>117</v>
      </c>
      <c r="AC5747" t="s">
        <v>1344</v>
      </c>
      <c r="AD5747" t="s">
        <v>1345</v>
      </c>
    </row>
    <row r="5748" spans="1:30" ht="15">
      <c r="A5748">
        <v>1860</v>
      </c>
      <c r="B5748" s="4">
        <v>1</v>
      </c>
      <c r="C5748">
        <v>51211</v>
      </c>
      <c r="D5748">
        <v>2</v>
      </c>
      <c r="E5748">
        <v>21</v>
      </c>
      <c r="F5748" t="s">
        <v>1290</v>
      </c>
      <c r="G5748">
        <v>1950</v>
      </c>
      <c r="I5748">
        <v>11</v>
      </c>
      <c r="J5748">
        <v>25</v>
      </c>
      <c r="L5748" s="11">
        <v>1</v>
      </c>
      <c r="M5748" s="16">
        <v>139.72421729991686</v>
      </c>
      <c r="N5748" s="24">
        <f t="shared" si="89"/>
        <v>2934.2085632982539</v>
      </c>
      <c r="O5748" s="12">
        <v>21</v>
      </c>
      <c r="P5748" t="s">
        <v>116</v>
      </c>
      <c r="S5748">
        <v>0</v>
      </c>
      <c r="T5748">
        <v>0</v>
      </c>
      <c r="U5748">
        <v>0</v>
      </c>
      <c r="V5748">
        <v>0</v>
      </c>
      <c r="W5748">
        <v>1</v>
      </c>
      <c r="X5748">
        <v>1</v>
      </c>
      <c r="Y5748" s="26">
        <v>21</v>
      </c>
      <c r="Z5748" s="26">
        <v>21</v>
      </c>
      <c r="AA5748" t="s">
        <v>117</v>
      </c>
      <c r="AC5748" t="s">
        <v>1344</v>
      </c>
      <c r="AD5748" t="s">
        <v>1345</v>
      </c>
    </row>
    <row r="5749" spans="1:30" ht="15">
      <c r="A5749">
        <v>1860</v>
      </c>
      <c r="B5749" s="4">
        <v>1</v>
      </c>
      <c r="C5749">
        <v>51211</v>
      </c>
      <c r="D5749">
        <v>3</v>
      </c>
      <c r="E5749">
        <v>20</v>
      </c>
      <c r="F5749" t="s">
        <v>1290</v>
      </c>
      <c r="G5749">
        <v>1950</v>
      </c>
      <c r="I5749">
        <v>11</v>
      </c>
      <c r="J5749">
        <v>24</v>
      </c>
      <c r="L5749" s="11">
        <v>1</v>
      </c>
      <c r="M5749" s="16">
        <v>139.72421729991686</v>
      </c>
      <c r="N5749" s="24">
        <f t="shared" si="89"/>
        <v>2794.4843459983372</v>
      </c>
      <c r="O5749" s="12">
        <v>20</v>
      </c>
      <c r="P5749" t="s">
        <v>116</v>
      </c>
      <c r="S5749">
        <v>0</v>
      </c>
      <c r="T5749">
        <v>0</v>
      </c>
      <c r="U5749">
        <v>0</v>
      </c>
      <c r="V5749">
        <v>0</v>
      </c>
      <c r="W5749">
        <v>1</v>
      </c>
      <c r="X5749">
        <v>1</v>
      </c>
      <c r="Y5749" s="26">
        <v>20</v>
      </c>
      <c r="Z5749" s="26">
        <v>20</v>
      </c>
      <c r="AA5749" t="s">
        <v>117</v>
      </c>
      <c r="AC5749" t="s">
        <v>1344</v>
      </c>
      <c r="AD5749" t="s">
        <v>1345</v>
      </c>
    </row>
    <row r="5750" spans="1:30" ht="15">
      <c r="A5750">
        <v>1860</v>
      </c>
      <c r="B5750" s="4">
        <v>1</v>
      </c>
      <c r="C5750">
        <v>51211</v>
      </c>
      <c r="D5750">
        <v>4</v>
      </c>
      <c r="E5750">
        <v>20</v>
      </c>
      <c r="F5750" t="s">
        <v>1290</v>
      </c>
      <c r="G5750">
        <v>1950</v>
      </c>
      <c r="I5750">
        <v>11</v>
      </c>
      <c r="J5750">
        <v>22</v>
      </c>
      <c r="L5750" s="11">
        <v>1</v>
      </c>
      <c r="M5750" s="16">
        <v>139.72421729991686</v>
      </c>
      <c r="N5750" s="24">
        <f t="shared" si="89"/>
        <v>2794.4843459983372</v>
      </c>
      <c r="O5750" s="12">
        <v>20</v>
      </c>
      <c r="P5750" t="s">
        <v>116</v>
      </c>
      <c r="S5750">
        <v>0</v>
      </c>
      <c r="T5750">
        <v>0</v>
      </c>
      <c r="U5750">
        <v>0</v>
      </c>
      <c r="V5750">
        <v>0</v>
      </c>
      <c r="W5750">
        <v>1</v>
      </c>
      <c r="X5750">
        <v>1</v>
      </c>
      <c r="Y5750" s="26">
        <v>20</v>
      </c>
      <c r="Z5750" s="26">
        <v>20</v>
      </c>
      <c r="AA5750" t="s">
        <v>117</v>
      </c>
      <c r="AC5750" t="s">
        <v>1344</v>
      </c>
      <c r="AD5750" t="s">
        <v>1345</v>
      </c>
    </row>
    <row r="5751" spans="1:30" ht="15">
      <c r="A5751">
        <v>1860</v>
      </c>
      <c r="B5751" s="4">
        <v>1</v>
      </c>
      <c r="C5751">
        <v>51211</v>
      </c>
      <c r="D5751">
        <v>5</v>
      </c>
      <c r="E5751">
        <v>20</v>
      </c>
      <c r="F5751" t="s">
        <v>1290</v>
      </c>
      <c r="G5751">
        <v>1950</v>
      </c>
      <c r="I5751">
        <v>11</v>
      </c>
      <c r="J5751">
        <v>12</v>
      </c>
      <c r="L5751" s="11">
        <v>1</v>
      </c>
      <c r="M5751" s="22">
        <v>20.8</v>
      </c>
      <c r="N5751" s="24">
        <f t="shared" si="89"/>
        <v>416</v>
      </c>
      <c r="O5751" s="12">
        <v>20</v>
      </c>
      <c r="P5751" t="s">
        <v>116</v>
      </c>
      <c r="S5751">
        <v>0</v>
      </c>
      <c r="T5751">
        <v>0</v>
      </c>
      <c r="U5751">
        <v>0</v>
      </c>
      <c r="V5751">
        <v>0</v>
      </c>
      <c r="W5751">
        <v>1</v>
      </c>
      <c r="X5751">
        <v>1</v>
      </c>
      <c r="Y5751" s="26">
        <v>20</v>
      </c>
      <c r="Z5751" s="26">
        <v>20</v>
      </c>
      <c r="AA5751" t="s">
        <v>117</v>
      </c>
      <c r="AC5751" t="s">
        <v>1344</v>
      </c>
      <c r="AD5751" t="s">
        <v>1345</v>
      </c>
    </row>
    <row r="5752" spans="1:30" ht="15">
      <c r="A5752">
        <v>1860</v>
      </c>
      <c r="B5752" s="4">
        <v>1</v>
      </c>
      <c r="C5752">
        <v>51211</v>
      </c>
      <c r="D5752">
        <v>6</v>
      </c>
      <c r="E5752">
        <v>21</v>
      </c>
      <c r="F5752" t="s">
        <v>1290</v>
      </c>
      <c r="G5752">
        <v>1950</v>
      </c>
      <c r="I5752">
        <v>11</v>
      </c>
      <c r="J5752">
        <v>12</v>
      </c>
      <c r="L5752" s="11">
        <v>1</v>
      </c>
      <c r="M5752" s="22">
        <v>20.8</v>
      </c>
      <c r="N5752" s="24">
        <f t="shared" si="89"/>
        <v>436.8</v>
      </c>
      <c r="O5752" s="12">
        <v>21</v>
      </c>
      <c r="P5752" t="s">
        <v>116</v>
      </c>
      <c r="S5752">
        <v>0</v>
      </c>
      <c r="T5752">
        <v>0</v>
      </c>
      <c r="U5752">
        <v>0</v>
      </c>
      <c r="V5752">
        <v>0</v>
      </c>
      <c r="W5752">
        <v>1</v>
      </c>
      <c r="X5752">
        <v>1</v>
      </c>
      <c r="Y5752" s="26">
        <v>21</v>
      </c>
      <c r="Z5752" s="26">
        <v>21</v>
      </c>
      <c r="AA5752" t="s">
        <v>117</v>
      </c>
      <c r="AC5752" t="s">
        <v>1344</v>
      </c>
      <c r="AD5752" t="s">
        <v>1345</v>
      </c>
    </row>
    <row r="5753" spans="1:30" ht="15">
      <c r="A5753">
        <v>1860</v>
      </c>
      <c r="B5753" s="4">
        <v>1</v>
      </c>
      <c r="C5753">
        <v>51211</v>
      </c>
      <c r="D5753">
        <v>7</v>
      </c>
      <c r="E5753">
        <v>20</v>
      </c>
      <c r="F5753" t="s">
        <v>1290</v>
      </c>
      <c r="G5753">
        <v>1950</v>
      </c>
      <c r="I5753">
        <v>11</v>
      </c>
      <c r="J5753">
        <v>10</v>
      </c>
      <c r="L5753" s="11">
        <v>1</v>
      </c>
      <c r="M5753" s="22">
        <v>20.8</v>
      </c>
      <c r="N5753" s="24">
        <f t="shared" si="89"/>
        <v>416</v>
      </c>
      <c r="O5753" s="12">
        <v>20</v>
      </c>
      <c r="P5753" t="s">
        <v>116</v>
      </c>
      <c r="S5753">
        <v>0</v>
      </c>
      <c r="T5753">
        <v>0</v>
      </c>
      <c r="U5753">
        <v>0</v>
      </c>
      <c r="V5753">
        <v>0</v>
      </c>
      <c r="W5753">
        <v>1</v>
      </c>
      <c r="X5753">
        <v>1</v>
      </c>
      <c r="Y5753" s="26">
        <v>20</v>
      </c>
      <c r="Z5753" s="26">
        <v>20</v>
      </c>
      <c r="AA5753" t="s">
        <v>117</v>
      </c>
      <c r="AC5753" t="s">
        <v>1344</v>
      </c>
      <c r="AD5753" t="s">
        <v>1345</v>
      </c>
    </row>
    <row r="5754" spans="1:30" ht="15">
      <c r="A5754">
        <v>1860</v>
      </c>
      <c r="B5754" s="4">
        <v>1</v>
      </c>
      <c r="C5754">
        <v>51211</v>
      </c>
      <c r="D5754">
        <v>8</v>
      </c>
      <c r="E5754">
        <v>20</v>
      </c>
      <c r="F5754" t="s">
        <v>1290</v>
      </c>
      <c r="G5754">
        <v>1950</v>
      </c>
      <c r="I5754">
        <v>11</v>
      </c>
      <c r="J5754">
        <v>4</v>
      </c>
      <c r="L5754" s="11">
        <v>1</v>
      </c>
      <c r="M5754" s="21">
        <v>0</v>
      </c>
      <c r="N5754" s="24">
        <f t="shared" si="89"/>
        <v>0</v>
      </c>
      <c r="O5754" s="12">
        <v>20</v>
      </c>
      <c r="P5754" t="s">
        <v>116</v>
      </c>
      <c r="S5754">
        <v>0</v>
      </c>
      <c r="T5754">
        <v>0</v>
      </c>
      <c r="U5754">
        <v>0</v>
      </c>
      <c r="V5754">
        <v>0</v>
      </c>
      <c r="W5754">
        <v>1</v>
      </c>
      <c r="X5754">
        <v>1</v>
      </c>
      <c r="Y5754" s="26">
        <v>20</v>
      </c>
      <c r="Z5754" s="26">
        <v>20</v>
      </c>
      <c r="AA5754" t="s">
        <v>117</v>
      </c>
      <c r="AC5754" t="s">
        <v>1344</v>
      </c>
      <c r="AD5754" t="s">
        <v>1345</v>
      </c>
    </row>
    <row r="5755" spans="1:30" ht="15">
      <c r="A5755">
        <v>1860</v>
      </c>
      <c r="B5755" s="4">
        <v>1</v>
      </c>
      <c r="C5755">
        <v>51211</v>
      </c>
      <c r="D5755">
        <v>9</v>
      </c>
      <c r="E5755">
        <v>20</v>
      </c>
      <c r="F5755" t="s">
        <v>1290</v>
      </c>
      <c r="G5755">
        <v>1950</v>
      </c>
      <c r="I5755">
        <v>11</v>
      </c>
      <c r="J5755">
        <v>20</v>
      </c>
      <c r="L5755" s="10">
        <v>0</v>
      </c>
      <c r="M5755" s="16">
        <v>69.069443965111702</v>
      </c>
      <c r="N5755" s="24">
        <f t="shared" si="89"/>
        <v>1381.388879302234</v>
      </c>
      <c r="O5755" s="12">
        <v>20</v>
      </c>
      <c r="P5755" t="s">
        <v>116</v>
      </c>
      <c r="S5755">
        <v>0</v>
      </c>
      <c r="T5755">
        <v>0</v>
      </c>
      <c r="U5755">
        <v>0</v>
      </c>
      <c r="V5755">
        <v>0</v>
      </c>
      <c r="W5755">
        <v>1</v>
      </c>
      <c r="X5755">
        <v>1</v>
      </c>
      <c r="Y5755" s="26">
        <v>20</v>
      </c>
      <c r="Z5755" s="26">
        <v>20</v>
      </c>
      <c r="AA5755" t="s">
        <v>117</v>
      </c>
      <c r="AC5755" t="s">
        <v>1344</v>
      </c>
      <c r="AD5755" t="s">
        <v>1345</v>
      </c>
    </row>
    <row r="5756" spans="1:30" ht="15">
      <c r="A5756">
        <v>1860</v>
      </c>
      <c r="B5756" s="4">
        <v>1</v>
      </c>
      <c r="C5756">
        <v>51211</v>
      </c>
      <c r="D5756">
        <v>10</v>
      </c>
      <c r="E5756">
        <v>21</v>
      </c>
      <c r="F5756" t="s">
        <v>1290</v>
      </c>
      <c r="G5756">
        <v>1950</v>
      </c>
      <c r="I5756">
        <v>11</v>
      </c>
      <c r="J5756">
        <v>20</v>
      </c>
      <c r="L5756" s="10">
        <v>0</v>
      </c>
      <c r="M5756" s="16">
        <v>69.069443965111702</v>
      </c>
      <c r="N5756" s="24">
        <f t="shared" si="89"/>
        <v>1450.4583232673458</v>
      </c>
      <c r="O5756" s="12">
        <v>21</v>
      </c>
      <c r="P5756" t="s">
        <v>116</v>
      </c>
      <c r="S5756">
        <v>0</v>
      </c>
      <c r="T5756">
        <v>0</v>
      </c>
      <c r="U5756">
        <v>0</v>
      </c>
      <c r="V5756">
        <v>0</v>
      </c>
      <c r="W5756">
        <v>1</v>
      </c>
      <c r="X5756">
        <v>1</v>
      </c>
      <c r="Y5756" s="26">
        <v>21</v>
      </c>
      <c r="Z5756" s="26">
        <v>21</v>
      </c>
      <c r="AA5756" t="s">
        <v>117</v>
      </c>
      <c r="AC5756" t="s">
        <v>1344</v>
      </c>
      <c r="AD5756" t="s">
        <v>1345</v>
      </c>
    </row>
    <row r="5757" spans="1:30" ht="15">
      <c r="A5757">
        <v>1860</v>
      </c>
      <c r="B5757" s="4">
        <v>1</v>
      </c>
      <c r="C5757">
        <v>51211</v>
      </c>
      <c r="D5757">
        <v>11</v>
      </c>
      <c r="E5757">
        <v>20</v>
      </c>
      <c r="F5757" t="s">
        <v>1290</v>
      </c>
      <c r="G5757">
        <v>1950</v>
      </c>
      <c r="I5757">
        <v>11</v>
      </c>
      <c r="J5757">
        <v>14</v>
      </c>
      <c r="L5757" s="10">
        <v>0</v>
      </c>
      <c r="M5757" s="16">
        <v>29.789946565499331</v>
      </c>
      <c r="N5757" s="24">
        <f t="shared" si="89"/>
        <v>595.79893130998664</v>
      </c>
      <c r="O5757" s="12">
        <v>20</v>
      </c>
      <c r="P5757" t="s">
        <v>116</v>
      </c>
      <c r="S5757">
        <v>0</v>
      </c>
      <c r="T5757">
        <v>0</v>
      </c>
      <c r="U5757">
        <v>0</v>
      </c>
      <c r="V5757">
        <v>0</v>
      </c>
      <c r="W5757">
        <v>1</v>
      </c>
      <c r="X5757">
        <v>1</v>
      </c>
      <c r="Y5757" s="26">
        <v>20</v>
      </c>
      <c r="Z5757" s="26">
        <v>20</v>
      </c>
      <c r="AA5757" t="s">
        <v>117</v>
      </c>
      <c r="AC5757" t="s">
        <v>1344</v>
      </c>
      <c r="AD5757" t="s">
        <v>1345</v>
      </c>
    </row>
    <row r="5758" spans="1:30" ht="15">
      <c r="A5758">
        <v>1860</v>
      </c>
      <c r="B5758" s="4">
        <v>1</v>
      </c>
      <c r="C5758">
        <v>51212</v>
      </c>
      <c r="D5758">
        <v>1</v>
      </c>
      <c r="E5758">
        <v>20</v>
      </c>
      <c r="F5758" t="s">
        <v>1290</v>
      </c>
      <c r="G5758">
        <v>1950</v>
      </c>
      <c r="I5758">
        <v>17</v>
      </c>
      <c r="J5758">
        <v>50</v>
      </c>
      <c r="L5758" s="11">
        <v>1</v>
      </c>
      <c r="M5758" s="16">
        <v>139.72421729991686</v>
      </c>
      <c r="N5758" s="24">
        <f t="shared" si="89"/>
        <v>2794.4843459983372</v>
      </c>
      <c r="O5758" s="12">
        <v>20</v>
      </c>
      <c r="P5758" t="s">
        <v>116</v>
      </c>
      <c r="S5758">
        <v>0</v>
      </c>
      <c r="T5758">
        <v>0</v>
      </c>
      <c r="U5758">
        <v>0</v>
      </c>
      <c r="V5758">
        <v>0</v>
      </c>
      <c r="W5758">
        <v>1</v>
      </c>
      <c r="X5758">
        <v>3</v>
      </c>
      <c r="Y5758" s="26">
        <v>60</v>
      </c>
      <c r="Z5758" s="26">
        <v>60</v>
      </c>
      <c r="AA5758" t="s">
        <v>117</v>
      </c>
      <c r="AC5758" t="s">
        <v>783</v>
      </c>
      <c r="AD5758" t="s">
        <v>395</v>
      </c>
    </row>
    <row r="5759" spans="1:30" ht="15">
      <c r="A5759">
        <v>1860</v>
      </c>
      <c r="B5759" s="4">
        <v>1</v>
      </c>
      <c r="C5759">
        <v>51212</v>
      </c>
      <c r="D5759">
        <v>2</v>
      </c>
      <c r="E5759">
        <v>20</v>
      </c>
      <c r="F5759" t="s">
        <v>1290</v>
      </c>
      <c r="G5759">
        <v>1950</v>
      </c>
      <c r="I5759">
        <v>17</v>
      </c>
      <c r="J5759">
        <v>36</v>
      </c>
      <c r="L5759" s="11">
        <v>1</v>
      </c>
      <c r="M5759" s="16">
        <v>139.72421729991686</v>
      </c>
      <c r="N5759" s="24">
        <f t="shared" si="89"/>
        <v>2794.4843459983372</v>
      </c>
      <c r="O5759" s="12">
        <v>20</v>
      </c>
      <c r="P5759" t="s">
        <v>116</v>
      </c>
      <c r="S5759">
        <v>0</v>
      </c>
      <c r="T5759">
        <v>0</v>
      </c>
      <c r="U5759">
        <v>0</v>
      </c>
      <c r="V5759">
        <v>0</v>
      </c>
      <c r="W5759">
        <v>1</v>
      </c>
      <c r="X5759">
        <v>3</v>
      </c>
      <c r="Y5759" s="26">
        <v>60</v>
      </c>
      <c r="Z5759" s="26">
        <v>60</v>
      </c>
      <c r="AA5759" t="s">
        <v>117</v>
      </c>
      <c r="AC5759" t="s">
        <v>783</v>
      </c>
      <c r="AD5759" t="s">
        <v>395</v>
      </c>
    </row>
    <row r="5760" spans="1:30" ht="15">
      <c r="A5760">
        <v>1860</v>
      </c>
      <c r="B5760" s="4">
        <v>1</v>
      </c>
      <c r="C5760">
        <v>51212</v>
      </c>
      <c r="D5760">
        <v>3</v>
      </c>
      <c r="E5760">
        <v>21</v>
      </c>
      <c r="F5760" t="s">
        <v>1290</v>
      </c>
      <c r="G5760">
        <v>1950</v>
      </c>
      <c r="I5760">
        <v>17</v>
      </c>
      <c r="J5760">
        <v>39</v>
      </c>
      <c r="L5760" s="11">
        <v>1</v>
      </c>
      <c r="M5760" s="16">
        <v>139.72421729991686</v>
      </c>
      <c r="N5760" s="24">
        <f t="shared" si="89"/>
        <v>2934.2085632982539</v>
      </c>
      <c r="O5760" s="12">
        <v>21</v>
      </c>
      <c r="P5760" t="s">
        <v>116</v>
      </c>
      <c r="S5760">
        <v>0</v>
      </c>
      <c r="T5760">
        <v>0</v>
      </c>
      <c r="U5760">
        <v>0</v>
      </c>
      <c r="V5760">
        <v>0</v>
      </c>
      <c r="W5760">
        <v>1</v>
      </c>
      <c r="X5760">
        <v>3</v>
      </c>
      <c r="Y5760" s="26">
        <v>63</v>
      </c>
      <c r="Z5760" s="26">
        <v>63</v>
      </c>
      <c r="AA5760" t="s">
        <v>117</v>
      </c>
      <c r="AC5760" t="s">
        <v>783</v>
      </c>
      <c r="AD5760" t="s">
        <v>395</v>
      </c>
    </row>
    <row r="5761" spans="1:30" ht="15">
      <c r="A5761">
        <v>1860</v>
      </c>
      <c r="B5761" s="4">
        <v>1</v>
      </c>
      <c r="C5761">
        <v>51212</v>
      </c>
      <c r="D5761">
        <v>4</v>
      </c>
      <c r="E5761">
        <v>20</v>
      </c>
      <c r="F5761" t="s">
        <v>1290</v>
      </c>
      <c r="G5761">
        <v>1950</v>
      </c>
      <c r="I5761">
        <v>17</v>
      </c>
      <c r="J5761">
        <v>40</v>
      </c>
      <c r="L5761" s="11">
        <v>1</v>
      </c>
      <c r="M5761" s="16">
        <v>139.72421729991686</v>
      </c>
      <c r="N5761" s="24">
        <f t="shared" si="89"/>
        <v>2794.4843459983372</v>
      </c>
      <c r="O5761" s="12">
        <v>20</v>
      </c>
      <c r="P5761" t="s">
        <v>116</v>
      </c>
      <c r="S5761">
        <v>0</v>
      </c>
      <c r="T5761">
        <v>0</v>
      </c>
      <c r="U5761">
        <v>0</v>
      </c>
      <c r="V5761">
        <v>0</v>
      </c>
      <c r="W5761">
        <v>1</v>
      </c>
      <c r="X5761">
        <v>3</v>
      </c>
      <c r="Y5761" s="26">
        <v>60</v>
      </c>
      <c r="Z5761" s="26">
        <v>60</v>
      </c>
      <c r="AA5761" t="s">
        <v>117</v>
      </c>
      <c r="AC5761" t="s">
        <v>783</v>
      </c>
      <c r="AD5761" t="s">
        <v>395</v>
      </c>
    </row>
    <row r="5762" spans="1:30" ht="15">
      <c r="A5762">
        <v>1860</v>
      </c>
      <c r="B5762" s="4">
        <v>1</v>
      </c>
      <c r="C5762">
        <v>51212</v>
      </c>
      <c r="D5762">
        <v>5</v>
      </c>
      <c r="E5762">
        <v>20</v>
      </c>
      <c r="F5762" t="s">
        <v>1290</v>
      </c>
      <c r="G5762">
        <v>1950</v>
      </c>
      <c r="I5762">
        <v>17</v>
      </c>
      <c r="J5762">
        <v>27</v>
      </c>
      <c r="L5762" s="11">
        <v>1</v>
      </c>
      <c r="M5762" s="16">
        <v>139.72421729991686</v>
      </c>
      <c r="N5762" s="24">
        <f t="shared" si="89"/>
        <v>2794.4843459983372</v>
      </c>
      <c r="O5762" s="12">
        <v>20</v>
      </c>
      <c r="P5762" t="s">
        <v>116</v>
      </c>
      <c r="S5762">
        <v>0</v>
      </c>
      <c r="T5762">
        <v>0</v>
      </c>
      <c r="U5762">
        <v>0</v>
      </c>
      <c r="V5762">
        <v>0</v>
      </c>
      <c r="W5762">
        <v>1</v>
      </c>
      <c r="X5762">
        <v>3</v>
      </c>
      <c r="Y5762" s="26">
        <v>60</v>
      </c>
      <c r="Z5762" s="26">
        <v>60</v>
      </c>
      <c r="AA5762" t="s">
        <v>117</v>
      </c>
      <c r="AC5762" t="s">
        <v>783</v>
      </c>
      <c r="AD5762" t="s">
        <v>395</v>
      </c>
    </row>
    <row r="5763" spans="1:30" ht="15">
      <c r="A5763">
        <v>1860</v>
      </c>
      <c r="B5763" s="4">
        <v>1</v>
      </c>
      <c r="C5763">
        <v>51212</v>
      </c>
      <c r="D5763">
        <v>6</v>
      </c>
      <c r="E5763">
        <v>20</v>
      </c>
      <c r="F5763" t="s">
        <v>1290</v>
      </c>
      <c r="G5763">
        <v>1950</v>
      </c>
      <c r="I5763">
        <v>17</v>
      </c>
      <c r="J5763">
        <v>28</v>
      </c>
      <c r="L5763" s="11">
        <v>1</v>
      </c>
      <c r="M5763" s="16">
        <v>139.72421729991686</v>
      </c>
      <c r="N5763" s="24">
        <f t="shared" si="89"/>
        <v>2794.4843459983372</v>
      </c>
      <c r="O5763" s="12">
        <v>20</v>
      </c>
      <c r="P5763" t="s">
        <v>116</v>
      </c>
      <c r="S5763">
        <v>0</v>
      </c>
      <c r="T5763">
        <v>0</v>
      </c>
      <c r="U5763">
        <v>0</v>
      </c>
      <c r="V5763">
        <v>0</v>
      </c>
      <c r="W5763">
        <v>1</v>
      </c>
      <c r="X5763">
        <v>3</v>
      </c>
      <c r="Y5763" s="26">
        <v>60</v>
      </c>
      <c r="Z5763" s="26">
        <v>60</v>
      </c>
      <c r="AA5763" t="s">
        <v>117</v>
      </c>
      <c r="AC5763" t="s">
        <v>783</v>
      </c>
      <c r="AD5763" t="s">
        <v>395</v>
      </c>
    </row>
    <row r="5764" spans="1:30" ht="15">
      <c r="A5764">
        <v>1860</v>
      </c>
      <c r="B5764" s="4">
        <v>1</v>
      </c>
      <c r="C5764">
        <v>51212</v>
      </c>
      <c r="D5764">
        <v>7</v>
      </c>
      <c r="E5764">
        <v>21</v>
      </c>
      <c r="F5764" t="s">
        <v>1290</v>
      </c>
      <c r="G5764">
        <v>1950</v>
      </c>
      <c r="I5764">
        <v>17</v>
      </c>
      <c r="J5764">
        <v>36</v>
      </c>
      <c r="L5764" s="11">
        <v>1</v>
      </c>
      <c r="M5764" s="16">
        <v>139.72421729991686</v>
      </c>
      <c r="N5764" s="24">
        <f t="shared" si="89"/>
        <v>2934.2085632982539</v>
      </c>
      <c r="O5764" s="12">
        <v>21</v>
      </c>
      <c r="P5764" t="s">
        <v>116</v>
      </c>
      <c r="S5764">
        <v>0</v>
      </c>
      <c r="T5764">
        <v>0</v>
      </c>
      <c r="U5764">
        <v>0</v>
      </c>
      <c r="V5764">
        <v>0</v>
      </c>
      <c r="W5764">
        <v>1</v>
      </c>
      <c r="X5764">
        <v>3</v>
      </c>
      <c r="Y5764" s="26">
        <v>63</v>
      </c>
      <c r="Z5764" s="26">
        <v>63</v>
      </c>
      <c r="AA5764" t="s">
        <v>117</v>
      </c>
      <c r="AC5764" t="s">
        <v>783</v>
      </c>
      <c r="AD5764" t="s">
        <v>395</v>
      </c>
    </row>
    <row r="5765" spans="1:30" ht="15">
      <c r="A5765">
        <v>1860</v>
      </c>
      <c r="B5765" s="4">
        <v>1</v>
      </c>
      <c r="C5765">
        <v>51212</v>
      </c>
      <c r="D5765">
        <v>8</v>
      </c>
      <c r="E5765">
        <v>20</v>
      </c>
      <c r="F5765" t="s">
        <v>1290</v>
      </c>
      <c r="G5765">
        <v>1950</v>
      </c>
      <c r="I5765">
        <v>17</v>
      </c>
      <c r="J5765">
        <v>52</v>
      </c>
      <c r="L5765" s="10">
        <v>0</v>
      </c>
      <c r="M5765" s="16">
        <v>69.069443965111702</v>
      </c>
      <c r="N5765" s="24">
        <f t="shared" si="89"/>
        <v>1381.388879302234</v>
      </c>
      <c r="O5765" s="12">
        <v>20</v>
      </c>
      <c r="P5765" t="s">
        <v>116</v>
      </c>
      <c r="S5765">
        <v>0</v>
      </c>
      <c r="T5765">
        <v>0</v>
      </c>
      <c r="U5765">
        <v>0</v>
      </c>
      <c r="V5765">
        <v>0</v>
      </c>
      <c r="W5765">
        <v>1</v>
      </c>
      <c r="X5765">
        <v>3</v>
      </c>
      <c r="Y5765" s="26">
        <v>60</v>
      </c>
      <c r="Z5765" s="26">
        <v>60</v>
      </c>
      <c r="AA5765" t="s">
        <v>117</v>
      </c>
      <c r="AC5765" t="s">
        <v>783</v>
      </c>
      <c r="AD5765" t="s">
        <v>395</v>
      </c>
    </row>
    <row r="5766" spans="1:30" ht="15">
      <c r="A5766">
        <v>1860</v>
      </c>
      <c r="B5766" s="4">
        <v>1</v>
      </c>
      <c r="C5766">
        <v>51212</v>
      </c>
      <c r="D5766">
        <v>9</v>
      </c>
      <c r="E5766">
        <v>20</v>
      </c>
      <c r="F5766" t="s">
        <v>1290</v>
      </c>
      <c r="G5766">
        <v>1950</v>
      </c>
      <c r="I5766">
        <v>17</v>
      </c>
      <c r="J5766">
        <v>21</v>
      </c>
      <c r="L5766" s="10">
        <v>0</v>
      </c>
      <c r="M5766" s="16">
        <v>69.069443965111702</v>
      </c>
      <c r="N5766" s="24">
        <f t="shared" ref="N5766:N5829" si="90">E5766*M5766</f>
        <v>1381.388879302234</v>
      </c>
      <c r="O5766" s="12">
        <v>20</v>
      </c>
      <c r="P5766" t="s">
        <v>116</v>
      </c>
      <c r="S5766">
        <v>0</v>
      </c>
      <c r="T5766">
        <v>0</v>
      </c>
      <c r="U5766">
        <v>0</v>
      </c>
      <c r="V5766">
        <v>0</v>
      </c>
      <c r="W5766">
        <v>1</v>
      </c>
      <c r="X5766">
        <v>3</v>
      </c>
      <c r="Y5766" s="26">
        <v>60</v>
      </c>
      <c r="Z5766" s="26">
        <v>60</v>
      </c>
      <c r="AA5766" t="s">
        <v>117</v>
      </c>
      <c r="AC5766" t="s">
        <v>783</v>
      </c>
      <c r="AD5766" t="s">
        <v>395</v>
      </c>
    </row>
    <row r="5767" spans="1:30" ht="15">
      <c r="A5767">
        <v>1860</v>
      </c>
      <c r="B5767" s="4">
        <v>1</v>
      </c>
      <c r="C5767">
        <v>51212</v>
      </c>
      <c r="D5767">
        <v>10</v>
      </c>
      <c r="E5767">
        <v>20</v>
      </c>
      <c r="F5767" t="s">
        <v>1290</v>
      </c>
      <c r="G5767">
        <v>1950</v>
      </c>
      <c r="I5767">
        <v>17</v>
      </c>
      <c r="J5767">
        <v>15</v>
      </c>
      <c r="L5767" s="10">
        <v>0</v>
      </c>
      <c r="M5767" s="16">
        <v>29.789946565499331</v>
      </c>
      <c r="N5767" s="24">
        <f t="shared" si="90"/>
        <v>595.79893130998664</v>
      </c>
      <c r="O5767" s="12">
        <v>20</v>
      </c>
      <c r="P5767" t="s">
        <v>116</v>
      </c>
      <c r="S5767">
        <v>0</v>
      </c>
      <c r="T5767">
        <v>0</v>
      </c>
      <c r="U5767">
        <v>0</v>
      </c>
      <c r="V5767">
        <v>0</v>
      </c>
      <c r="W5767">
        <v>1</v>
      </c>
      <c r="X5767">
        <v>3</v>
      </c>
      <c r="Y5767" s="26">
        <v>60</v>
      </c>
      <c r="Z5767" s="26">
        <v>60</v>
      </c>
      <c r="AA5767" t="s">
        <v>117</v>
      </c>
      <c r="AC5767" t="s">
        <v>783</v>
      </c>
      <c r="AD5767" t="s">
        <v>395</v>
      </c>
    </row>
    <row r="5768" spans="1:30" ht="15">
      <c r="A5768">
        <v>1860</v>
      </c>
      <c r="B5768" s="4">
        <v>1</v>
      </c>
      <c r="C5768">
        <v>51212</v>
      </c>
      <c r="D5768">
        <v>11</v>
      </c>
      <c r="E5768">
        <v>21</v>
      </c>
      <c r="F5768" t="s">
        <v>1290</v>
      </c>
      <c r="G5768">
        <v>1950</v>
      </c>
      <c r="I5768">
        <v>17</v>
      </c>
      <c r="J5768">
        <v>13</v>
      </c>
      <c r="L5768" s="10">
        <v>0</v>
      </c>
      <c r="M5768" s="16">
        <v>29.789946565499331</v>
      </c>
      <c r="N5768" s="24">
        <f t="shared" si="90"/>
        <v>625.58887787548599</v>
      </c>
      <c r="O5768" s="12">
        <v>21</v>
      </c>
      <c r="P5768" t="s">
        <v>116</v>
      </c>
      <c r="S5768">
        <v>0</v>
      </c>
      <c r="T5768">
        <v>0</v>
      </c>
      <c r="U5768">
        <v>0</v>
      </c>
      <c r="V5768">
        <v>0</v>
      </c>
      <c r="W5768">
        <v>1</v>
      </c>
      <c r="X5768">
        <v>3</v>
      </c>
      <c r="Y5768" s="26">
        <v>63</v>
      </c>
      <c r="Z5768" s="26">
        <v>63</v>
      </c>
      <c r="AA5768" t="s">
        <v>117</v>
      </c>
      <c r="AC5768" t="s">
        <v>783</v>
      </c>
      <c r="AD5768" t="s">
        <v>395</v>
      </c>
    </row>
    <row r="5769" spans="1:30" ht="15">
      <c r="A5769">
        <v>1860</v>
      </c>
      <c r="B5769" s="4">
        <v>1</v>
      </c>
      <c r="C5769">
        <v>51212</v>
      </c>
      <c r="D5769">
        <v>12</v>
      </c>
      <c r="E5769">
        <v>20</v>
      </c>
      <c r="F5769" t="s">
        <v>1290</v>
      </c>
      <c r="G5769">
        <v>1950</v>
      </c>
      <c r="I5769">
        <v>17</v>
      </c>
      <c r="J5769">
        <v>8</v>
      </c>
      <c r="L5769" s="10">
        <v>0</v>
      </c>
      <c r="M5769" s="16">
        <v>20.804249475679534</v>
      </c>
      <c r="N5769" s="24">
        <f t="shared" si="90"/>
        <v>416.0849895135907</v>
      </c>
      <c r="O5769" s="12">
        <v>20</v>
      </c>
      <c r="P5769" t="s">
        <v>116</v>
      </c>
      <c r="S5769">
        <v>0</v>
      </c>
      <c r="T5769">
        <v>0</v>
      </c>
      <c r="U5769">
        <v>0</v>
      </c>
      <c r="V5769">
        <v>0</v>
      </c>
      <c r="W5769">
        <v>1</v>
      </c>
      <c r="X5769">
        <v>3</v>
      </c>
      <c r="Y5769" s="26">
        <v>60</v>
      </c>
      <c r="Z5769" s="26">
        <v>60</v>
      </c>
      <c r="AA5769" t="s">
        <v>117</v>
      </c>
      <c r="AC5769" t="s">
        <v>783</v>
      </c>
      <c r="AD5769" t="s">
        <v>395</v>
      </c>
    </row>
    <row r="5770" spans="1:30">
      <c r="A5770">
        <v>1860</v>
      </c>
      <c r="B5770" s="4">
        <v>1</v>
      </c>
      <c r="C5770">
        <v>51212</v>
      </c>
      <c r="D5770">
        <v>13</v>
      </c>
      <c r="E5770">
        <v>20</v>
      </c>
      <c r="F5770" t="s">
        <v>1290</v>
      </c>
      <c r="G5770">
        <v>1950</v>
      </c>
      <c r="I5770">
        <v>17</v>
      </c>
      <c r="J5770">
        <v>5</v>
      </c>
      <c r="L5770" s="10">
        <v>0</v>
      </c>
      <c r="M5770" s="12">
        <v>0</v>
      </c>
      <c r="N5770" s="24">
        <f t="shared" si="90"/>
        <v>0</v>
      </c>
      <c r="O5770" s="12">
        <v>20</v>
      </c>
      <c r="P5770" t="s">
        <v>116</v>
      </c>
      <c r="S5770">
        <v>0</v>
      </c>
      <c r="T5770">
        <v>0</v>
      </c>
      <c r="U5770">
        <v>0</v>
      </c>
      <c r="V5770">
        <v>0</v>
      </c>
      <c r="W5770">
        <v>1</v>
      </c>
      <c r="X5770">
        <v>3</v>
      </c>
      <c r="Y5770" s="26">
        <v>60</v>
      </c>
      <c r="Z5770" s="26">
        <v>60</v>
      </c>
      <c r="AA5770" t="s">
        <v>117</v>
      </c>
      <c r="AC5770" t="s">
        <v>783</v>
      </c>
      <c r="AD5770" t="s">
        <v>395</v>
      </c>
    </row>
    <row r="5771" spans="1:30" ht="15">
      <c r="A5771">
        <v>1860</v>
      </c>
      <c r="B5771" s="4">
        <v>1</v>
      </c>
      <c r="C5771">
        <v>51212</v>
      </c>
      <c r="D5771">
        <v>14</v>
      </c>
      <c r="E5771">
        <v>20</v>
      </c>
      <c r="F5771" t="s">
        <v>1290</v>
      </c>
      <c r="G5771">
        <v>1950</v>
      </c>
      <c r="I5771">
        <v>17</v>
      </c>
      <c r="J5771">
        <v>2</v>
      </c>
      <c r="L5771" s="11">
        <v>1</v>
      </c>
      <c r="M5771" s="21">
        <v>0</v>
      </c>
      <c r="N5771" s="24">
        <f t="shared" si="90"/>
        <v>0</v>
      </c>
      <c r="O5771" s="12">
        <v>20</v>
      </c>
      <c r="P5771" t="s">
        <v>116</v>
      </c>
      <c r="S5771">
        <v>0</v>
      </c>
      <c r="T5771">
        <v>0</v>
      </c>
      <c r="U5771">
        <v>0</v>
      </c>
      <c r="V5771">
        <v>0</v>
      </c>
      <c r="W5771">
        <v>1</v>
      </c>
      <c r="X5771">
        <v>3</v>
      </c>
      <c r="Y5771" s="26">
        <v>60</v>
      </c>
      <c r="Z5771" s="26">
        <v>60</v>
      </c>
      <c r="AA5771" t="s">
        <v>117</v>
      </c>
      <c r="AC5771" t="s">
        <v>783</v>
      </c>
      <c r="AD5771" t="s">
        <v>395</v>
      </c>
    </row>
    <row r="5772" spans="1:30" ht="15">
      <c r="A5772">
        <v>1860</v>
      </c>
      <c r="B5772" s="4">
        <v>1</v>
      </c>
      <c r="C5772">
        <v>51212</v>
      </c>
      <c r="D5772">
        <v>15</v>
      </c>
      <c r="E5772">
        <v>21</v>
      </c>
      <c r="F5772" t="s">
        <v>1290</v>
      </c>
      <c r="G5772">
        <v>1950</v>
      </c>
      <c r="I5772">
        <v>17</v>
      </c>
      <c r="J5772">
        <v>2</v>
      </c>
      <c r="L5772" s="11">
        <v>1</v>
      </c>
      <c r="M5772" s="21">
        <v>0</v>
      </c>
      <c r="N5772" s="24">
        <f t="shared" si="90"/>
        <v>0</v>
      </c>
      <c r="O5772" s="12">
        <v>21</v>
      </c>
      <c r="P5772" t="s">
        <v>116</v>
      </c>
      <c r="S5772">
        <v>0</v>
      </c>
      <c r="T5772">
        <v>0</v>
      </c>
      <c r="U5772">
        <v>0</v>
      </c>
      <c r="V5772">
        <v>0</v>
      </c>
      <c r="W5772">
        <v>1</v>
      </c>
      <c r="X5772">
        <v>3</v>
      </c>
      <c r="Y5772" s="26">
        <v>63</v>
      </c>
      <c r="Z5772" s="26">
        <v>63</v>
      </c>
      <c r="AA5772" t="s">
        <v>117</v>
      </c>
      <c r="AC5772" t="s">
        <v>783</v>
      </c>
      <c r="AD5772" t="s">
        <v>395</v>
      </c>
    </row>
    <row r="5773" spans="1:30" ht="15">
      <c r="A5773">
        <v>1860</v>
      </c>
      <c r="B5773" s="4">
        <v>1</v>
      </c>
      <c r="C5773">
        <v>51212</v>
      </c>
      <c r="D5773">
        <v>16</v>
      </c>
      <c r="E5773">
        <v>20</v>
      </c>
      <c r="F5773" t="s">
        <v>1290</v>
      </c>
      <c r="G5773">
        <v>1950</v>
      </c>
      <c r="I5773">
        <v>17</v>
      </c>
      <c r="J5773">
        <v>0</v>
      </c>
      <c r="K5773">
        <v>6</v>
      </c>
      <c r="L5773" s="11">
        <v>1</v>
      </c>
      <c r="M5773" s="21">
        <v>0</v>
      </c>
      <c r="N5773" s="24">
        <f t="shared" si="90"/>
        <v>0</v>
      </c>
      <c r="O5773" s="12">
        <v>20</v>
      </c>
      <c r="P5773" t="s">
        <v>116</v>
      </c>
      <c r="S5773">
        <v>0</v>
      </c>
      <c r="T5773">
        <v>0</v>
      </c>
      <c r="U5773">
        <v>0</v>
      </c>
      <c r="V5773">
        <v>0</v>
      </c>
      <c r="W5773">
        <v>1</v>
      </c>
      <c r="X5773">
        <v>3</v>
      </c>
      <c r="Y5773" s="26">
        <v>60</v>
      </c>
      <c r="Z5773" s="26">
        <v>60</v>
      </c>
      <c r="AA5773" t="s">
        <v>117</v>
      </c>
      <c r="AC5773" t="s">
        <v>783</v>
      </c>
      <c r="AD5773" t="s">
        <v>395</v>
      </c>
    </row>
    <row r="5774" spans="1:30" ht="15">
      <c r="A5774">
        <v>1860</v>
      </c>
      <c r="B5774" s="4">
        <v>1</v>
      </c>
      <c r="C5774">
        <v>51212</v>
      </c>
      <c r="D5774">
        <v>17</v>
      </c>
      <c r="E5774">
        <v>20</v>
      </c>
      <c r="F5774" t="s">
        <v>1290</v>
      </c>
      <c r="G5774">
        <v>1950</v>
      </c>
      <c r="I5774">
        <v>17</v>
      </c>
      <c r="J5774">
        <v>0</v>
      </c>
      <c r="K5774">
        <v>6</v>
      </c>
      <c r="L5774" s="11">
        <v>1</v>
      </c>
      <c r="M5774" s="21">
        <v>0</v>
      </c>
      <c r="N5774" s="24">
        <f t="shared" si="90"/>
        <v>0</v>
      </c>
      <c r="O5774" s="12">
        <v>20</v>
      </c>
      <c r="P5774" t="s">
        <v>116</v>
      </c>
      <c r="S5774">
        <v>0</v>
      </c>
      <c r="T5774">
        <v>0</v>
      </c>
      <c r="U5774">
        <v>0</v>
      </c>
      <c r="V5774">
        <v>0</v>
      </c>
      <c r="W5774">
        <v>1</v>
      </c>
      <c r="X5774">
        <v>3</v>
      </c>
      <c r="Y5774" s="26">
        <v>60</v>
      </c>
      <c r="Z5774" s="26">
        <v>60</v>
      </c>
      <c r="AA5774" t="s">
        <v>117</v>
      </c>
      <c r="AC5774" t="s">
        <v>783</v>
      </c>
      <c r="AD5774" t="s">
        <v>395</v>
      </c>
    </row>
    <row r="5775" spans="1:30" ht="15">
      <c r="A5775">
        <v>1860</v>
      </c>
      <c r="B5775" s="4">
        <v>1</v>
      </c>
      <c r="C5775">
        <v>51213</v>
      </c>
      <c r="D5775">
        <v>1</v>
      </c>
      <c r="E5775">
        <v>20</v>
      </c>
      <c r="F5775" t="s">
        <v>1290</v>
      </c>
      <c r="G5775">
        <v>1950</v>
      </c>
      <c r="I5775">
        <v>2</v>
      </c>
      <c r="J5775">
        <v>50</v>
      </c>
      <c r="L5775" s="11">
        <v>1</v>
      </c>
      <c r="M5775" s="16">
        <v>139.72421729991686</v>
      </c>
      <c r="N5775" s="24">
        <f t="shared" si="90"/>
        <v>2794.4843459983372</v>
      </c>
      <c r="O5775" s="12">
        <v>20</v>
      </c>
      <c r="P5775" t="s">
        <v>116</v>
      </c>
      <c r="S5775">
        <v>0</v>
      </c>
      <c r="T5775">
        <v>0</v>
      </c>
      <c r="U5775">
        <v>0</v>
      </c>
      <c r="V5775">
        <v>0</v>
      </c>
      <c r="W5775">
        <v>1</v>
      </c>
      <c r="X5775">
        <v>1</v>
      </c>
      <c r="Y5775" s="26">
        <v>20</v>
      </c>
      <c r="Z5775" s="26">
        <v>20</v>
      </c>
      <c r="AA5775" t="s">
        <v>117</v>
      </c>
      <c r="AC5775" t="s">
        <v>1133</v>
      </c>
      <c r="AD5775" t="s">
        <v>344</v>
      </c>
    </row>
    <row r="5776" spans="1:30" ht="15">
      <c r="A5776">
        <v>1860</v>
      </c>
      <c r="B5776" s="4">
        <v>1</v>
      </c>
      <c r="C5776">
        <v>51213</v>
      </c>
      <c r="D5776">
        <v>2</v>
      </c>
      <c r="E5776">
        <v>21</v>
      </c>
      <c r="F5776" t="s">
        <v>1290</v>
      </c>
      <c r="G5776">
        <v>1950</v>
      </c>
      <c r="I5776">
        <v>2</v>
      </c>
      <c r="J5776">
        <v>22</v>
      </c>
      <c r="L5776" s="10">
        <v>0</v>
      </c>
      <c r="M5776" s="16">
        <v>69.069443965111702</v>
      </c>
      <c r="N5776" s="24">
        <f t="shared" si="90"/>
        <v>1450.4583232673458</v>
      </c>
      <c r="O5776" s="12">
        <v>21</v>
      </c>
      <c r="P5776" t="s">
        <v>116</v>
      </c>
      <c r="S5776">
        <v>0</v>
      </c>
      <c r="T5776">
        <v>0</v>
      </c>
      <c r="U5776">
        <v>0</v>
      </c>
      <c r="V5776">
        <v>0</v>
      </c>
      <c r="W5776">
        <v>1</v>
      </c>
      <c r="X5776">
        <v>1</v>
      </c>
      <c r="Y5776" s="26">
        <v>21</v>
      </c>
      <c r="Z5776" s="26">
        <v>21</v>
      </c>
      <c r="AA5776" t="s">
        <v>117</v>
      </c>
      <c r="AC5776" t="s">
        <v>1133</v>
      </c>
      <c r="AD5776" t="s">
        <v>344</v>
      </c>
    </row>
    <row r="5777" spans="1:30" ht="15">
      <c r="A5777">
        <v>1860</v>
      </c>
      <c r="B5777" s="4">
        <v>1</v>
      </c>
      <c r="C5777">
        <v>51214</v>
      </c>
      <c r="D5777">
        <v>1</v>
      </c>
      <c r="E5777">
        <v>20</v>
      </c>
      <c r="F5777" t="s">
        <v>1290</v>
      </c>
      <c r="G5777">
        <v>1950</v>
      </c>
      <c r="I5777">
        <v>7</v>
      </c>
      <c r="J5777">
        <v>40</v>
      </c>
      <c r="L5777" s="10">
        <v>0</v>
      </c>
      <c r="M5777" s="16">
        <v>69.069443965111702</v>
      </c>
      <c r="N5777" s="24">
        <f t="shared" si="90"/>
        <v>1381.388879302234</v>
      </c>
      <c r="O5777" s="12">
        <v>20</v>
      </c>
      <c r="P5777" t="s">
        <v>171</v>
      </c>
      <c r="S5777">
        <v>0</v>
      </c>
      <c r="T5777">
        <v>0</v>
      </c>
      <c r="U5777">
        <v>0</v>
      </c>
      <c r="V5777">
        <v>0</v>
      </c>
      <c r="W5777">
        <v>1</v>
      </c>
      <c r="X5777">
        <v>2</v>
      </c>
      <c r="Y5777" s="26">
        <v>40</v>
      </c>
      <c r="Z5777" s="26">
        <v>40</v>
      </c>
      <c r="AA5777" t="s">
        <v>117</v>
      </c>
      <c r="AC5777" t="s">
        <v>1346</v>
      </c>
      <c r="AD5777" t="s">
        <v>1573</v>
      </c>
    </row>
    <row r="5778" spans="1:30" ht="15">
      <c r="A5778">
        <v>1860</v>
      </c>
      <c r="B5778" s="4">
        <v>1</v>
      </c>
      <c r="C5778">
        <v>51214</v>
      </c>
      <c r="D5778">
        <v>2</v>
      </c>
      <c r="E5778">
        <v>20</v>
      </c>
      <c r="F5778" t="s">
        <v>1290</v>
      </c>
      <c r="G5778">
        <v>1950</v>
      </c>
      <c r="I5778">
        <v>7</v>
      </c>
      <c r="J5778">
        <v>19</v>
      </c>
      <c r="L5778" s="10">
        <v>0</v>
      </c>
      <c r="M5778" s="16">
        <v>69.069443965111702</v>
      </c>
      <c r="N5778" s="24">
        <f t="shared" si="90"/>
        <v>1381.388879302234</v>
      </c>
      <c r="O5778" s="12">
        <v>20</v>
      </c>
      <c r="P5778" t="s">
        <v>116</v>
      </c>
      <c r="S5778">
        <v>0</v>
      </c>
      <c r="T5778">
        <v>0</v>
      </c>
      <c r="U5778">
        <v>0</v>
      </c>
      <c r="V5778">
        <v>0</v>
      </c>
      <c r="W5778">
        <v>1</v>
      </c>
      <c r="X5778">
        <v>2</v>
      </c>
      <c r="Y5778" s="26">
        <v>40</v>
      </c>
      <c r="Z5778" s="26">
        <v>40</v>
      </c>
      <c r="AA5778" t="s">
        <v>117</v>
      </c>
      <c r="AC5778" t="s">
        <v>1346</v>
      </c>
      <c r="AD5778" t="s">
        <v>1573</v>
      </c>
    </row>
    <row r="5779" spans="1:30" ht="15">
      <c r="A5779">
        <v>1860</v>
      </c>
      <c r="B5779" s="4">
        <v>1</v>
      </c>
      <c r="C5779">
        <v>51214</v>
      </c>
      <c r="D5779">
        <v>3</v>
      </c>
      <c r="E5779">
        <v>20</v>
      </c>
      <c r="F5779" t="s">
        <v>1290</v>
      </c>
      <c r="G5779">
        <v>1950</v>
      </c>
      <c r="I5779">
        <v>7</v>
      </c>
      <c r="J5779">
        <v>17</v>
      </c>
      <c r="L5779" s="11">
        <v>1</v>
      </c>
      <c r="M5779" s="16">
        <v>35.650509638259194</v>
      </c>
      <c r="N5779" s="24">
        <f t="shared" si="90"/>
        <v>713.01019276518389</v>
      </c>
      <c r="O5779" s="12">
        <v>20</v>
      </c>
      <c r="P5779" t="s">
        <v>116</v>
      </c>
      <c r="S5779">
        <v>0</v>
      </c>
      <c r="T5779">
        <v>0</v>
      </c>
      <c r="U5779">
        <v>0</v>
      </c>
      <c r="V5779">
        <v>0</v>
      </c>
      <c r="W5779">
        <v>1</v>
      </c>
      <c r="X5779">
        <v>2</v>
      </c>
      <c r="Y5779" s="26">
        <v>40</v>
      </c>
      <c r="Z5779" s="26">
        <v>40</v>
      </c>
      <c r="AA5779" t="s">
        <v>117</v>
      </c>
      <c r="AC5779" t="s">
        <v>1346</v>
      </c>
      <c r="AD5779" t="s">
        <v>1573</v>
      </c>
    </row>
    <row r="5780" spans="1:30" ht="15">
      <c r="A5780">
        <v>1860</v>
      </c>
      <c r="B5780" s="4">
        <v>1</v>
      </c>
      <c r="C5780">
        <v>51214</v>
      </c>
      <c r="D5780">
        <v>4</v>
      </c>
      <c r="E5780">
        <v>21</v>
      </c>
      <c r="F5780" t="s">
        <v>1290</v>
      </c>
      <c r="G5780">
        <v>1950</v>
      </c>
      <c r="I5780">
        <v>7</v>
      </c>
      <c r="J5780">
        <v>15</v>
      </c>
      <c r="L5780" s="11">
        <v>1</v>
      </c>
      <c r="M5780" s="16">
        <v>35.650509638259194</v>
      </c>
      <c r="N5780" s="24">
        <f t="shared" si="90"/>
        <v>748.66070240344311</v>
      </c>
      <c r="O5780" s="12">
        <v>21</v>
      </c>
      <c r="P5780" t="s">
        <v>171</v>
      </c>
      <c r="S5780">
        <v>0</v>
      </c>
      <c r="T5780">
        <v>0</v>
      </c>
      <c r="U5780">
        <v>0</v>
      </c>
      <c r="V5780">
        <v>0</v>
      </c>
      <c r="W5780">
        <v>1</v>
      </c>
      <c r="X5780">
        <v>2</v>
      </c>
      <c r="Y5780" s="26">
        <v>42</v>
      </c>
      <c r="Z5780" s="26">
        <v>42</v>
      </c>
      <c r="AA5780" t="s">
        <v>117</v>
      </c>
      <c r="AC5780" t="s">
        <v>1346</v>
      </c>
      <c r="AD5780" t="s">
        <v>1573</v>
      </c>
    </row>
    <row r="5781" spans="1:30" ht="15">
      <c r="A5781">
        <v>1860</v>
      </c>
      <c r="B5781" s="4">
        <v>1</v>
      </c>
      <c r="C5781">
        <v>51214</v>
      </c>
      <c r="D5781">
        <v>5</v>
      </c>
      <c r="E5781">
        <v>20</v>
      </c>
      <c r="F5781" t="s">
        <v>1290</v>
      </c>
      <c r="G5781">
        <v>1950</v>
      </c>
      <c r="I5781">
        <v>7</v>
      </c>
      <c r="J5781">
        <v>12</v>
      </c>
      <c r="L5781" s="11">
        <v>1</v>
      </c>
      <c r="M5781" s="22">
        <v>20.8</v>
      </c>
      <c r="N5781" s="24">
        <f t="shared" si="90"/>
        <v>416</v>
      </c>
      <c r="O5781" s="12">
        <v>20</v>
      </c>
      <c r="P5781" t="s">
        <v>171</v>
      </c>
      <c r="S5781">
        <v>0</v>
      </c>
      <c r="T5781">
        <v>0</v>
      </c>
      <c r="U5781">
        <v>0</v>
      </c>
      <c r="V5781">
        <v>0</v>
      </c>
      <c r="W5781">
        <v>1</v>
      </c>
      <c r="X5781">
        <v>2</v>
      </c>
      <c r="Y5781" s="26">
        <v>40</v>
      </c>
      <c r="Z5781" s="26">
        <v>40</v>
      </c>
      <c r="AA5781" t="s">
        <v>117</v>
      </c>
      <c r="AC5781" t="s">
        <v>1346</v>
      </c>
      <c r="AD5781" t="s">
        <v>1573</v>
      </c>
    </row>
    <row r="5782" spans="1:30">
      <c r="A5782">
        <v>1860</v>
      </c>
      <c r="B5782" s="4">
        <v>1</v>
      </c>
      <c r="C5782">
        <v>51214</v>
      </c>
      <c r="D5782">
        <v>6</v>
      </c>
      <c r="E5782">
        <v>20</v>
      </c>
      <c r="F5782" t="s">
        <v>1290</v>
      </c>
      <c r="G5782">
        <v>1950</v>
      </c>
      <c r="I5782">
        <v>7</v>
      </c>
      <c r="J5782">
        <v>4</v>
      </c>
      <c r="L5782" s="10">
        <v>0</v>
      </c>
      <c r="M5782" s="12">
        <v>0</v>
      </c>
      <c r="N5782" s="24">
        <f t="shared" si="90"/>
        <v>0</v>
      </c>
      <c r="O5782" s="12">
        <v>20</v>
      </c>
      <c r="P5782" t="s">
        <v>171</v>
      </c>
      <c r="S5782">
        <v>0</v>
      </c>
      <c r="T5782">
        <v>0</v>
      </c>
      <c r="U5782">
        <v>0</v>
      </c>
      <c r="V5782">
        <v>0</v>
      </c>
      <c r="W5782">
        <v>1</v>
      </c>
      <c r="X5782">
        <v>2</v>
      </c>
      <c r="Y5782" s="26">
        <v>40</v>
      </c>
      <c r="Z5782" s="26">
        <v>40</v>
      </c>
      <c r="AA5782" t="s">
        <v>117</v>
      </c>
      <c r="AC5782" t="s">
        <v>1346</v>
      </c>
      <c r="AD5782" t="s">
        <v>1573</v>
      </c>
    </row>
    <row r="5783" spans="1:30" ht="15">
      <c r="A5783">
        <v>1860</v>
      </c>
      <c r="B5783" s="4">
        <v>1</v>
      </c>
      <c r="C5783">
        <v>51214</v>
      </c>
      <c r="D5783">
        <v>7</v>
      </c>
      <c r="E5783">
        <v>20</v>
      </c>
      <c r="F5783" t="s">
        <v>1290</v>
      </c>
      <c r="G5783">
        <v>1950</v>
      </c>
      <c r="I5783">
        <v>7</v>
      </c>
      <c r="J5783">
        <v>4</v>
      </c>
      <c r="L5783" s="11">
        <v>1</v>
      </c>
      <c r="M5783" s="21">
        <v>0</v>
      </c>
      <c r="N5783" s="24">
        <f t="shared" si="90"/>
        <v>0</v>
      </c>
      <c r="O5783" s="12">
        <v>20</v>
      </c>
      <c r="P5783" t="s">
        <v>171</v>
      </c>
      <c r="S5783">
        <v>0</v>
      </c>
      <c r="T5783">
        <v>0</v>
      </c>
      <c r="U5783">
        <v>0</v>
      </c>
      <c r="V5783">
        <v>0</v>
      </c>
      <c r="W5783">
        <v>1</v>
      </c>
      <c r="X5783">
        <v>2</v>
      </c>
      <c r="Y5783" s="26">
        <v>40</v>
      </c>
      <c r="Z5783" s="26">
        <v>40</v>
      </c>
      <c r="AA5783" t="s">
        <v>117</v>
      </c>
      <c r="AC5783" t="s">
        <v>1346</v>
      </c>
      <c r="AD5783" t="s">
        <v>1573</v>
      </c>
    </row>
    <row r="5784" spans="1:30" ht="15">
      <c r="A5784">
        <v>1860</v>
      </c>
      <c r="B5784" s="4">
        <v>1</v>
      </c>
      <c r="C5784">
        <v>51215</v>
      </c>
      <c r="D5784">
        <v>1</v>
      </c>
      <c r="E5784">
        <v>21</v>
      </c>
      <c r="F5784" t="s">
        <v>1290</v>
      </c>
      <c r="G5784">
        <v>1950</v>
      </c>
      <c r="I5784">
        <v>12</v>
      </c>
      <c r="J5784">
        <v>60</v>
      </c>
      <c r="L5784" s="11">
        <v>1</v>
      </c>
      <c r="M5784" s="16">
        <v>91.38581343891795</v>
      </c>
      <c r="N5784" s="24">
        <f t="shared" si="90"/>
        <v>1919.102082217277</v>
      </c>
      <c r="O5784" s="12">
        <v>21</v>
      </c>
      <c r="P5784" t="s">
        <v>116</v>
      </c>
      <c r="S5784">
        <v>0</v>
      </c>
      <c r="T5784">
        <v>0</v>
      </c>
      <c r="U5784">
        <v>0</v>
      </c>
      <c r="V5784">
        <v>0</v>
      </c>
      <c r="W5784">
        <v>1</v>
      </c>
      <c r="X5784">
        <v>3</v>
      </c>
      <c r="Y5784" s="26">
        <v>63</v>
      </c>
      <c r="Z5784" s="26">
        <v>63</v>
      </c>
      <c r="AA5784" t="s">
        <v>117</v>
      </c>
      <c r="AC5784" t="s">
        <v>656</v>
      </c>
      <c r="AD5784" t="s">
        <v>126</v>
      </c>
    </row>
    <row r="5785" spans="1:30" ht="15">
      <c r="A5785">
        <v>1860</v>
      </c>
      <c r="B5785" s="4">
        <v>1</v>
      </c>
      <c r="C5785">
        <v>51215</v>
      </c>
      <c r="D5785">
        <v>2</v>
      </c>
      <c r="E5785">
        <v>20</v>
      </c>
      <c r="F5785" t="s">
        <v>1290</v>
      </c>
      <c r="G5785">
        <v>1950</v>
      </c>
      <c r="I5785">
        <v>12</v>
      </c>
      <c r="J5785">
        <v>41</v>
      </c>
      <c r="L5785" s="11">
        <v>1</v>
      </c>
      <c r="M5785" s="16">
        <v>139.72421729991686</v>
      </c>
      <c r="N5785" s="24">
        <f t="shared" si="90"/>
        <v>2794.4843459983372</v>
      </c>
      <c r="O5785" s="12">
        <v>20</v>
      </c>
      <c r="P5785" t="s">
        <v>116</v>
      </c>
      <c r="S5785">
        <v>0</v>
      </c>
      <c r="T5785">
        <v>0</v>
      </c>
      <c r="U5785">
        <v>0</v>
      </c>
      <c r="V5785">
        <v>0</v>
      </c>
      <c r="W5785">
        <v>1</v>
      </c>
      <c r="X5785">
        <v>3</v>
      </c>
      <c r="Y5785" s="26">
        <v>60</v>
      </c>
      <c r="Z5785" s="26">
        <v>60</v>
      </c>
      <c r="AA5785" t="s">
        <v>117</v>
      </c>
      <c r="AC5785" t="s">
        <v>656</v>
      </c>
      <c r="AD5785" t="s">
        <v>126</v>
      </c>
    </row>
    <row r="5786" spans="1:30" ht="15">
      <c r="A5786">
        <v>1860</v>
      </c>
      <c r="B5786" s="4">
        <v>1</v>
      </c>
      <c r="C5786">
        <v>51215</v>
      </c>
      <c r="D5786">
        <v>3</v>
      </c>
      <c r="E5786">
        <v>20</v>
      </c>
      <c r="F5786" t="s">
        <v>1290</v>
      </c>
      <c r="G5786">
        <v>1950</v>
      </c>
      <c r="I5786">
        <v>12</v>
      </c>
      <c r="J5786">
        <v>32</v>
      </c>
      <c r="L5786" s="11">
        <v>1</v>
      </c>
      <c r="M5786" s="16">
        <v>139.72421729991686</v>
      </c>
      <c r="N5786" s="24">
        <f t="shared" si="90"/>
        <v>2794.4843459983372</v>
      </c>
      <c r="O5786" s="12">
        <v>20</v>
      </c>
      <c r="P5786" t="s">
        <v>116</v>
      </c>
      <c r="S5786">
        <v>0</v>
      </c>
      <c r="T5786">
        <v>0</v>
      </c>
      <c r="U5786">
        <v>0</v>
      </c>
      <c r="V5786">
        <v>0</v>
      </c>
      <c r="W5786">
        <v>1</v>
      </c>
      <c r="X5786">
        <v>3</v>
      </c>
      <c r="Y5786" s="26">
        <v>60</v>
      </c>
      <c r="Z5786" s="26">
        <v>60</v>
      </c>
      <c r="AA5786" t="s">
        <v>117</v>
      </c>
      <c r="AC5786" t="s">
        <v>656</v>
      </c>
      <c r="AD5786" t="s">
        <v>126</v>
      </c>
    </row>
    <row r="5787" spans="1:30" ht="15">
      <c r="A5787">
        <v>1860</v>
      </c>
      <c r="B5787" s="4">
        <v>1</v>
      </c>
      <c r="C5787">
        <v>51215</v>
      </c>
      <c r="D5787">
        <v>4</v>
      </c>
      <c r="E5787">
        <v>20</v>
      </c>
      <c r="F5787" t="s">
        <v>1290</v>
      </c>
      <c r="G5787">
        <v>1950</v>
      </c>
      <c r="I5787">
        <v>12</v>
      </c>
      <c r="J5787">
        <v>22</v>
      </c>
      <c r="L5787" s="11">
        <v>1</v>
      </c>
      <c r="M5787" s="16">
        <v>139.72421729991686</v>
      </c>
      <c r="N5787" s="24">
        <f t="shared" si="90"/>
        <v>2794.4843459983372</v>
      </c>
      <c r="O5787" s="12">
        <v>20</v>
      </c>
      <c r="P5787" t="s">
        <v>116</v>
      </c>
      <c r="S5787">
        <v>0</v>
      </c>
      <c r="T5787">
        <v>0</v>
      </c>
      <c r="U5787">
        <v>0</v>
      </c>
      <c r="V5787">
        <v>0</v>
      </c>
      <c r="W5787">
        <v>1</v>
      </c>
      <c r="X5787">
        <v>3</v>
      </c>
      <c r="Y5787" s="26">
        <v>60</v>
      </c>
      <c r="Z5787" s="26">
        <v>60</v>
      </c>
      <c r="AA5787" t="s">
        <v>117</v>
      </c>
      <c r="AC5787" t="s">
        <v>656</v>
      </c>
      <c r="AD5787" t="s">
        <v>126</v>
      </c>
    </row>
    <row r="5788" spans="1:30" ht="15">
      <c r="A5788">
        <v>1860</v>
      </c>
      <c r="B5788" s="4">
        <v>1</v>
      </c>
      <c r="C5788">
        <v>51215</v>
      </c>
      <c r="D5788">
        <v>5</v>
      </c>
      <c r="E5788">
        <v>21</v>
      </c>
      <c r="F5788" t="s">
        <v>1290</v>
      </c>
      <c r="G5788">
        <v>1950</v>
      </c>
      <c r="I5788">
        <v>12</v>
      </c>
      <c r="J5788">
        <v>20</v>
      </c>
      <c r="L5788" s="11">
        <v>1</v>
      </c>
      <c r="M5788" s="16">
        <v>139.72421729991686</v>
      </c>
      <c r="N5788" s="24">
        <f t="shared" si="90"/>
        <v>2934.2085632982539</v>
      </c>
      <c r="O5788" s="12">
        <v>21</v>
      </c>
      <c r="P5788" t="s">
        <v>116</v>
      </c>
      <c r="S5788">
        <v>0</v>
      </c>
      <c r="T5788">
        <v>0</v>
      </c>
      <c r="U5788">
        <v>0</v>
      </c>
      <c r="V5788">
        <v>0</v>
      </c>
      <c r="W5788">
        <v>1</v>
      </c>
      <c r="X5788">
        <v>3</v>
      </c>
      <c r="Y5788" s="26">
        <v>63</v>
      </c>
      <c r="Z5788" s="26">
        <v>63</v>
      </c>
      <c r="AA5788" t="s">
        <v>117</v>
      </c>
      <c r="AC5788" t="s">
        <v>656</v>
      </c>
      <c r="AD5788" t="s">
        <v>126</v>
      </c>
    </row>
    <row r="5789" spans="1:30" ht="15">
      <c r="A5789">
        <v>1860</v>
      </c>
      <c r="B5789" s="4">
        <v>1</v>
      </c>
      <c r="C5789">
        <v>51215</v>
      </c>
      <c r="D5789">
        <v>6</v>
      </c>
      <c r="E5789">
        <v>20</v>
      </c>
      <c r="F5789" t="s">
        <v>1290</v>
      </c>
      <c r="G5789">
        <v>1950</v>
      </c>
      <c r="I5789">
        <v>12</v>
      </c>
      <c r="J5789">
        <v>2</v>
      </c>
      <c r="L5789" s="11">
        <v>1</v>
      </c>
      <c r="M5789" s="21">
        <v>0</v>
      </c>
      <c r="N5789" s="24">
        <f t="shared" si="90"/>
        <v>0</v>
      </c>
      <c r="O5789" s="12">
        <v>20</v>
      </c>
      <c r="P5789" t="s">
        <v>116</v>
      </c>
      <c r="S5789">
        <v>0</v>
      </c>
      <c r="T5789">
        <v>0</v>
      </c>
      <c r="U5789">
        <v>0</v>
      </c>
      <c r="V5789">
        <v>0</v>
      </c>
      <c r="W5789">
        <v>1</v>
      </c>
      <c r="X5789">
        <v>3</v>
      </c>
      <c r="Y5789" s="26">
        <v>60</v>
      </c>
      <c r="Z5789" s="26">
        <v>60</v>
      </c>
      <c r="AA5789" t="s">
        <v>117</v>
      </c>
      <c r="AC5789" t="s">
        <v>656</v>
      </c>
      <c r="AD5789" t="s">
        <v>126</v>
      </c>
    </row>
    <row r="5790" spans="1:30" ht="15">
      <c r="A5790">
        <v>1860</v>
      </c>
      <c r="B5790" s="4">
        <v>1</v>
      </c>
      <c r="C5790">
        <v>51215</v>
      </c>
      <c r="D5790">
        <v>7</v>
      </c>
      <c r="E5790">
        <v>20</v>
      </c>
      <c r="F5790" t="s">
        <v>1290</v>
      </c>
      <c r="G5790">
        <v>1950</v>
      </c>
      <c r="I5790">
        <v>12</v>
      </c>
      <c r="J5790">
        <v>0</v>
      </c>
      <c r="K5790">
        <v>7</v>
      </c>
      <c r="L5790" s="11">
        <v>1</v>
      </c>
      <c r="M5790" s="21">
        <v>0</v>
      </c>
      <c r="N5790" s="24">
        <f t="shared" si="90"/>
        <v>0</v>
      </c>
      <c r="O5790" s="12">
        <v>20</v>
      </c>
      <c r="P5790" t="s">
        <v>116</v>
      </c>
      <c r="S5790">
        <v>0</v>
      </c>
      <c r="T5790">
        <v>0</v>
      </c>
      <c r="U5790">
        <v>0</v>
      </c>
      <c r="V5790">
        <v>0</v>
      </c>
      <c r="W5790">
        <v>1</v>
      </c>
      <c r="X5790">
        <v>3</v>
      </c>
      <c r="Y5790" s="26">
        <v>60</v>
      </c>
      <c r="Z5790" s="26">
        <v>60</v>
      </c>
      <c r="AA5790" t="s">
        <v>117</v>
      </c>
      <c r="AC5790" t="s">
        <v>656</v>
      </c>
      <c r="AD5790" t="s">
        <v>126</v>
      </c>
    </row>
    <row r="5791" spans="1:30" ht="15">
      <c r="A5791">
        <v>1860</v>
      </c>
      <c r="B5791" s="4">
        <v>1</v>
      </c>
      <c r="C5791">
        <v>51215</v>
      </c>
      <c r="D5791">
        <v>8</v>
      </c>
      <c r="E5791">
        <v>20</v>
      </c>
      <c r="F5791" t="s">
        <v>1290</v>
      </c>
      <c r="G5791">
        <v>1950</v>
      </c>
      <c r="I5791">
        <v>12</v>
      </c>
      <c r="J5791">
        <v>43</v>
      </c>
      <c r="L5791" s="10">
        <v>0</v>
      </c>
      <c r="M5791" s="16">
        <v>69.069443965111702</v>
      </c>
      <c r="N5791" s="24">
        <f t="shared" si="90"/>
        <v>1381.388879302234</v>
      </c>
      <c r="O5791" s="12">
        <v>20</v>
      </c>
      <c r="P5791" t="s">
        <v>116</v>
      </c>
      <c r="S5791">
        <v>0</v>
      </c>
      <c r="T5791">
        <v>0</v>
      </c>
      <c r="U5791">
        <v>0</v>
      </c>
      <c r="V5791">
        <v>0</v>
      </c>
      <c r="W5791">
        <v>1</v>
      </c>
      <c r="X5791">
        <v>3</v>
      </c>
      <c r="Y5791" s="26">
        <v>60</v>
      </c>
      <c r="Z5791" s="26">
        <v>60</v>
      </c>
      <c r="AA5791" t="s">
        <v>117</v>
      </c>
      <c r="AC5791" t="s">
        <v>656</v>
      </c>
      <c r="AD5791" t="s">
        <v>126</v>
      </c>
    </row>
    <row r="5792" spans="1:30" ht="15">
      <c r="A5792">
        <v>1860</v>
      </c>
      <c r="B5792" s="4">
        <v>1</v>
      </c>
      <c r="C5792">
        <v>51215</v>
      </c>
      <c r="D5792">
        <v>9</v>
      </c>
      <c r="E5792">
        <v>21</v>
      </c>
      <c r="F5792" t="s">
        <v>1290</v>
      </c>
      <c r="G5792">
        <v>1950</v>
      </c>
      <c r="I5792">
        <v>12</v>
      </c>
      <c r="J5792">
        <v>22</v>
      </c>
      <c r="L5792" s="10">
        <v>0</v>
      </c>
      <c r="M5792" s="16">
        <v>69.069443965111702</v>
      </c>
      <c r="N5792" s="24">
        <f t="shared" si="90"/>
        <v>1450.4583232673458</v>
      </c>
      <c r="O5792" s="12">
        <v>21</v>
      </c>
      <c r="P5792" t="s">
        <v>171</v>
      </c>
      <c r="S5792">
        <v>0</v>
      </c>
      <c r="T5792">
        <v>0</v>
      </c>
      <c r="U5792">
        <v>0</v>
      </c>
      <c r="V5792">
        <v>0</v>
      </c>
      <c r="W5792">
        <v>1</v>
      </c>
      <c r="X5792">
        <v>3</v>
      </c>
      <c r="Y5792" s="26">
        <v>63</v>
      </c>
      <c r="Z5792" s="26">
        <v>63</v>
      </c>
      <c r="AA5792" t="s">
        <v>117</v>
      </c>
      <c r="AC5792" t="s">
        <v>656</v>
      </c>
      <c r="AD5792" t="s">
        <v>126</v>
      </c>
    </row>
    <row r="5793" spans="1:30" ht="15">
      <c r="A5793">
        <v>1860</v>
      </c>
      <c r="B5793" s="4">
        <v>1</v>
      </c>
      <c r="C5793">
        <v>51215</v>
      </c>
      <c r="D5793">
        <v>10</v>
      </c>
      <c r="E5793">
        <v>20</v>
      </c>
      <c r="F5793" t="s">
        <v>1290</v>
      </c>
      <c r="G5793">
        <v>1950</v>
      </c>
      <c r="I5793">
        <v>12</v>
      </c>
      <c r="J5793">
        <v>22</v>
      </c>
      <c r="L5793" s="10">
        <v>0</v>
      </c>
      <c r="M5793" s="16">
        <v>69.069443965111702</v>
      </c>
      <c r="N5793" s="24">
        <f t="shared" si="90"/>
        <v>1381.388879302234</v>
      </c>
      <c r="O5793" s="12">
        <v>20</v>
      </c>
      <c r="P5793" t="s">
        <v>116</v>
      </c>
      <c r="S5793">
        <v>0</v>
      </c>
      <c r="T5793">
        <v>0</v>
      </c>
      <c r="U5793">
        <v>0</v>
      </c>
      <c r="V5793">
        <v>0</v>
      </c>
      <c r="W5793">
        <v>1</v>
      </c>
      <c r="X5793">
        <v>3</v>
      </c>
      <c r="Y5793" s="26">
        <v>60</v>
      </c>
      <c r="Z5793" s="26">
        <v>60</v>
      </c>
      <c r="AA5793" t="s">
        <v>117</v>
      </c>
      <c r="AC5793" t="s">
        <v>656</v>
      </c>
      <c r="AD5793" t="s">
        <v>126</v>
      </c>
    </row>
    <row r="5794" spans="1:30" ht="15">
      <c r="A5794">
        <v>1860</v>
      </c>
      <c r="B5794" s="4">
        <v>1</v>
      </c>
      <c r="C5794">
        <v>51215</v>
      </c>
      <c r="D5794">
        <v>11</v>
      </c>
      <c r="E5794">
        <v>20</v>
      </c>
      <c r="F5794" t="s">
        <v>1290</v>
      </c>
      <c r="G5794">
        <v>1950</v>
      </c>
      <c r="I5794">
        <v>12</v>
      </c>
      <c r="J5794">
        <v>18</v>
      </c>
      <c r="L5794" s="10">
        <v>0</v>
      </c>
      <c r="M5794" s="16">
        <v>29.789946565499331</v>
      </c>
      <c r="N5794" s="24">
        <f t="shared" si="90"/>
        <v>595.79893130998664</v>
      </c>
      <c r="O5794" s="12">
        <v>20</v>
      </c>
      <c r="P5794" t="s">
        <v>116</v>
      </c>
      <c r="S5794">
        <v>0</v>
      </c>
      <c r="T5794">
        <v>0</v>
      </c>
      <c r="U5794">
        <v>0</v>
      </c>
      <c r="V5794">
        <v>0</v>
      </c>
      <c r="W5794">
        <v>1</v>
      </c>
      <c r="X5794">
        <v>3</v>
      </c>
      <c r="Y5794" s="26">
        <v>60</v>
      </c>
      <c r="Z5794" s="26">
        <v>60</v>
      </c>
      <c r="AA5794" t="s">
        <v>117</v>
      </c>
      <c r="AC5794" t="s">
        <v>656</v>
      </c>
      <c r="AD5794" t="s">
        <v>126</v>
      </c>
    </row>
    <row r="5795" spans="1:30">
      <c r="A5795">
        <v>1860</v>
      </c>
      <c r="B5795" s="4">
        <v>1</v>
      </c>
      <c r="C5795">
        <v>51215</v>
      </c>
      <c r="D5795">
        <v>12</v>
      </c>
      <c r="E5795">
        <v>20</v>
      </c>
      <c r="F5795" t="s">
        <v>1290</v>
      </c>
      <c r="G5795">
        <v>1950</v>
      </c>
      <c r="I5795">
        <v>12</v>
      </c>
      <c r="J5795">
        <v>0</v>
      </c>
      <c r="K5795">
        <v>6</v>
      </c>
      <c r="L5795" s="10">
        <v>0</v>
      </c>
      <c r="M5795" s="12">
        <v>0</v>
      </c>
      <c r="N5795" s="24">
        <f t="shared" si="90"/>
        <v>0</v>
      </c>
      <c r="O5795" s="12">
        <v>20</v>
      </c>
      <c r="P5795" t="s">
        <v>116</v>
      </c>
      <c r="S5795">
        <v>0</v>
      </c>
      <c r="T5795">
        <v>0</v>
      </c>
      <c r="U5795">
        <v>0</v>
      </c>
      <c r="V5795">
        <v>0</v>
      </c>
      <c r="W5795">
        <v>1</v>
      </c>
      <c r="X5795">
        <v>3</v>
      </c>
      <c r="Y5795" s="26">
        <v>60</v>
      </c>
      <c r="Z5795" s="26">
        <v>60</v>
      </c>
      <c r="AA5795" t="s">
        <v>117</v>
      </c>
      <c r="AC5795" t="s">
        <v>656</v>
      </c>
      <c r="AD5795" t="s">
        <v>126</v>
      </c>
    </row>
    <row r="5796" spans="1:30" ht="15">
      <c r="A5796">
        <v>1860</v>
      </c>
      <c r="B5796" s="4">
        <v>1</v>
      </c>
      <c r="C5796">
        <v>51216</v>
      </c>
      <c r="D5796">
        <v>1</v>
      </c>
      <c r="E5796">
        <v>21</v>
      </c>
      <c r="F5796" t="s">
        <v>1290</v>
      </c>
      <c r="G5796">
        <v>1950</v>
      </c>
      <c r="I5796">
        <v>2</v>
      </c>
      <c r="J5796">
        <v>30</v>
      </c>
      <c r="L5796" s="10">
        <v>0</v>
      </c>
      <c r="M5796" s="16">
        <v>69.069443965111702</v>
      </c>
      <c r="N5796" s="24">
        <f t="shared" si="90"/>
        <v>1450.4583232673458</v>
      </c>
      <c r="O5796" s="12">
        <v>21</v>
      </c>
      <c r="P5796" t="s">
        <v>116</v>
      </c>
      <c r="S5796">
        <v>0</v>
      </c>
      <c r="T5796">
        <v>0</v>
      </c>
      <c r="U5796">
        <v>0</v>
      </c>
      <c r="V5796">
        <v>0</v>
      </c>
      <c r="W5796">
        <v>1</v>
      </c>
      <c r="X5796">
        <v>1</v>
      </c>
      <c r="Y5796" s="26">
        <v>21</v>
      </c>
      <c r="Z5796" s="26">
        <v>21</v>
      </c>
      <c r="AA5796" t="s">
        <v>117</v>
      </c>
      <c r="AC5796" t="s">
        <v>1209</v>
      </c>
      <c r="AD5796" t="s">
        <v>1574</v>
      </c>
    </row>
    <row r="5797" spans="1:30" ht="15">
      <c r="A5797">
        <v>1860</v>
      </c>
      <c r="B5797" s="4">
        <v>1</v>
      </c>
      <c r="C5797">
        <v>51216</v>
      </c>
      <c r="D5797">
        <v>2</v>
      </c>
      <c r="E5797">
        <v>20</v>
      </c>
      <c r="F5797" t="s">
        <v>1290</v>
      </c>
      <c r="G5797">
        <v>1950</v>
      </c>
      <c r="I5797">
        <v>2</v>
      </c>
      <c r="J5797">
        <v>16</v>
      </c>
      <c r="L5797" s="11">
        <v>1</v>
      </c>
      <c r="M5797" s="16">
        <v>35.650509638259194</v>
      </c>
      <c r="N5797" s="24">
        <f t="shared" si="90"/>
        <v>713.01019276518389</v>
      </c>
      <c r="O5797" s="12">
        <v>20</v>
      </c>
      <c r="P5797" t="s">
        <v>116</v>
      </c>
      <c r="S5797">
        <v>0</v>
      </c>
      <c r="T5797">
        <v>0</v>
      </c>
      <c r="U5797">
        <v>0</v>
      </c>
      <c r="V5797">
        <v>0</v>
      </c>
      <c r="W5797">
        <v>1</v>
      </c>
      <c r="X5797">
        <v>1</v>
      </c>
      <c r="Y5797" s="26">
        <v>20</v>
      </c>
      <c r="Z5797" s="26">
        <v>20</v>
      </c>
      <c r="AA5797" t="s">
        <v>117</v>
      </c>
      <c r="AC5797" t="s">
        <v>1209</v>
      </c>
      <c r="AD5797" t="s">
        <v>1574</v>
      </c>
    </row>
    <row r="5798" spans="1:30" ht="15">
      <c r="A5798">
        <v>1860</v>
      </c>
      <c r="B5798" s="4">
        <v>1</v>
      </c>
      <c r="C5798">
        <v>51217</v>
      </c>
      <c r="D5798">
        <v>1</v>
      </c>
      <c r="E5798">
        <v>20</v>
      </c>
      <c r="F5798" t="s">
        <v>1290</v>
      </c>
      <c r="G5798">
        <v>1950</v>
      </c>
      <c r="I5798">
        <v>6</v>
      </c>
      <c r="J5798">
        <v>30</v>
      </c>
      <c r="L5798" s="11">
        <v>1</v>
      </c>
      <c r="M5798" s="16">
        <v>139.72421729991686</v>
      </c>
      <c r="N5798" s="24">
        <f t="shared" si="90"/>
        <v>2794.4843459983372</v>
      </c>
      <c r="O5798" s="12">
        <v>20</v>
      </c>
      <c r="P5798" t="s">
        <v>116</v>
      </c>
      <c r="S5798">
        <v>0</v>
      </c>
      <c r="T5798">
        <v>0</v>
      </c>
      <c r="U5798">
        <v>0</v>
      </c>
      <c r="V5798">
        <v>0</v>
      </c>
      <c r="W5798">
        <v>1</v>
      </c>
      <c r="X5798">
        <v>1</v>
      </c>
      <c r="Y5798" s="26">
        <v>20</v>
      </c>
      <c r="Z5798" s="26">
        <v>20</v>
      </c>
      <c r="AA5798" t="s">
        <v>117</v>
      </c>
      <c r="AC5798" t="s">
        <v>1575</v>
      </c>
      <c r="AD5798" t="s">
        <v>100</v>
      </c>
    </row>
    <row r="5799" spans="1:30" ht="15">
      <c r="A5799">
        <v>1860</v>
      </c>
      <c r="B5799" s="4">
        <v>1</v>
      </c>
      <c r="C5799">
        <v>51217</v>
      </c>
      <c r="D5799">
        <v>2</v>
      </c>
      <c r="E5799">
        <v>20</v>
      </c>
      <c r="F5799" t="s">
        <v>1290</v>
      </c>
      <c r="G5799">
        <v>1950</v>
      </c>
      <c r="I5799">
        <v>6</v>
      </c>
      <c r="J5799">
        <v>25</v>
      </c>
      <c r="L5799" s="10">
        <v>0</v>
      </c>
      <c r="M5799" s="16">
        <v>69.069443965111702</v>
      </c>
      <c r="N5799" s="24">
        <f t="shared" si="90"/>
        <v>1381.388879302234</v>
      </c>
      <c r="O5799" s="12">
        <v>20</v>
      </c>
      <c r="P5799" t="s">
        <v>116</v>
      </c>
      <c r="S5799">
        <v>0</v>
      </c>
      <c r="T5799">
        <v>0</v>
      </c>
      <c r="U5799">
        <v>0</v>
      </c>
      <c r="V5799">
        <v>0</v>
      </c>
      <c r="W5799">
        <v>1</v>
      </c>
      <c r="X5799">
        <v>1</v>
      </c>
      <c r="Y5799" s="26">
        <v>20</v>
      </c>
      <c r="Z5799" s="26">
        <v>20</v>
      </c>
      <c r="AA5799" t="s">
        <v>117</v>
      </c>
      <c r="AC5799" t="s">
        <v>1575</v>
      </c>
      <c r="AD5799" t="s">
        <v>100</v>
      </c>
    </row>
    <row r="5800" spans="1:30" ht="15">
      <c r="A5800">
        <v>1860</v>
      </c>
      <c r="B5800" s="4">
        <v>1</v>
      </c>
      <c r="C5800">
        <v>51217</v>
      </c>
      <c r="D5800">
        <v>3</v>
      </c>
      <c r="E5800">
        <v>21</v>
      </c>
      <c r="F5800" t="s">
        <v>1290</v>
      </c>
      <c r="G5800">
        <v>1950</v>
      </c>
      <c r="I5800">
        <v>6</v>
      </c>
      <c r="J5800">
        <v>7</v>
      </c>
      <c r="L5800" s="11">
        <v>1</v>
      </c>
      <c r="M5800" s="22">
        <v>20.8</v>
      </c>
      <c r="N5800" s="24">
        <f t="shared" si="90"/>
        <v>436.8</v>
      </c>
      <c r="O5800" s="12">
        <v>21</v>
      </c>
      <c r="P5800" t="s">
        <v>116</v>
      </c>
      <c r="S5800">
        <v>0</v>
      </c>
      <c r="T5800">
        <v>0</v>
      </c>
      <c r="U5800">
        <v>0</v>
      </c>
      <c r="V5800">
        <v>0</v>
      </c>
      <c r="W5800">
        <v>1</v>
      </c>
      <c r="X5800">
        <v>1</v>
      </c>
      <c r="Y5800" s="26">
        <v>21</v>
      </c>
      <c r="Z5800" s="26">
        <v>21</v>
      </c>
      <c r="AA5800" t="s">
        <v>117</v>
      </c>
      <c r="AC5800" t="s">
        <v>1575</v>
      </c>
      <c r="AD5800" t="s">
        <v>100</v>
      </c>
    </row>
    <row r="5801" spans="1:30">
      <c r="A5801">
        <v>1860</v>
      </c>
      <c r="B5801" s="4">
        <v>1</v>
      </c>
      <c r="C5801">
        <v>51217</v>
      </c>
      <c r="D5801">
        <v>4</v>
      </c>
      <c r="E5801">
        <v>20</v>
      </c>
      <c r="F5801" t="s">
        <v>1290</v>
      </c>
      <c r="G5801">
        <v>1950</v>
      </c>
      <c r="I5801">
        <v>6</v>
      </c>
      <c r="J5801">
        <v>5</v>
      </c>
      <c r="L5801" s="10">
        <v>0</v>
      </c>
      <c r="M5801" s="12">
        <v>0</v>
      </c>
      <c r="N5801" s="24">
        <f t="shared" si="90"/>
        <v>0</v>
      </c>
      <c r="O5801" s="12">
        <v>20</v>
      </c>
      <c r="P5801" t="s">
        <v>116</v>
      </c>
      <c r="S5801">
        <v>0</v>
      </c>
      <c r="T5801">
        <v>0</v>
      </c>
      <c r="U5801">
        <v>0</v>
      </c>
      <c r="V5801">
        <v>0</v>
      </c>
      <c r="W5801">
        <v>1</v>
      </c>
      <c r="X5801">
        <v>1</v>
      </c>
      <c r="Y5801" s="26">
        <v>20</v>
      </c>
      <c r="Z5801" s="26">
        <v>20</v>
      </c>
      <c r="AA5801" t="s">
        <v>117</v>
      </c>
      <c r="AC5801" t="s">
        <v>1575</v>
      </c>
      <c r="AD5801" t="s">
        <v>100</v>
      </c>
    </row>
    <row r="5802" spans="1:30">
      <c r="A5802">
        <v>1860</v>
      </c>
      <c r="B5802" s="4">
        <v>1</v>
      </c>
      <c r="C5802">
        <v>51217</v>
      </c>
      <c r="D5802">
        <v>5</v>
      </c>
      <c r="E5802">
        <v>20</v>
      </c>
      <c r="F5802" t="s">
        <v>1290</v>
      </c>
      <c r="G5802">
        <v>1950</v>
      </c>
      <c r="I5802">
        <v>6</v>
      </c>
      <c r="J5802">
        <v>3</v>
      </c>
      <c r="L5802" s="10">
        <v>0</v>
      </c>
      <c r="M5802" s="12">
        <v>0</v>
      </c>
      <c r="N5802" s="24">
        <f t="shared" si="90"/>
        <v>0</v>
      </c>
      <c r="O5802" s="12">
        <v>20</v>
      </c>
      <c r="P5802" t="s">
        <v>116</v>
      </c>
      <c r="S5802">
        <v>0</v>
      </c>
      <c r="T5802">
        <v>0</v>
      </c>
      <c r="U5802">
        <v>0</v>
      </c>
      <c r="V5802">
        <v>0</v>
      </c>
      <c r="W5802">
        <v>1</v>
      </c>
      <c r="X5802">
        <v>1</v>
      </c>
      <c r="Y5802" s="26">
        <v>20</v>
      </c>
      <c r="Z5802" s="26">
        <v>20</v>
      </c>
      <c r="AA5802" t="s">
        <v>117</v>
      </c>
      <c r="AC5802" t="s">
        <v>1575</v>
      </c>
      <c r="AD5802" t="s">
        <v>100</v>
      </c>
    </row>
    <row r="5803" spans="1:30" ht="15">
      <c r="A5803">
        <v>1860</v>
      </c>
      <c r="B5803" s="4">
        <v>1</v>
      </c>
      <c r="C5803">
        <v>51217</v>
      </c>
      <c r="D5803">
        <v>6</v>
      </c>
      <c r="E5803">
        <v>20</v>
      </c>
      <c r="F5803" t="s">
        <v>1290</v>
      </c>
      <c r="G5803">
        <v>1950</v>
      </c>
      <c r="I5803">
        <v>6</v>
      </c>
      <c r="J5803">
        <v>0</v>
      </c>
      <c r="K5803">
        <v>5</v>
      </c>
      <c r="L5803" s="11">
        <v>1</v>
      </c>
      <c r="M5803" s="21">
        <v>0</v>
      </c>
      <c r="N5803" s="24">
        <f t="shared" si="90"/>
        <v>0</v>
      </c>
      <c r="O5803" s="12">
        <v>20</v>
      </c>
      <c r="P5803" t="s">
        <v>116</v>
      </c>
      <c r="S5803">
        <v>0</v>
      </c>
      <c r="T5803">
        <v>0</v>
      </c>
      <c r="U5803">
        <v>0</v>
      </c>
      <c r="V5803">
        <v>0</v>
      </c>
      <c r="W5803">
        <v>1</v>
      </c>
      <c r="X5803">
        <v>1</v>
      </c>
      <c r="Y5803" s="26">
        <v>20</v>
      </c>
      <c r="Z5803" s="26">
        <v>20</v>
      </c>
      <c r="AA5803" t="s">
        <v>117</v>
      </c>
      <c r="AC5803" t="s">
        <v>1575</v>
      </c>
      <c r="AD5803" t="s">
        <v>100</v>
      </c>
    </row>
    <row r="5804" spans="1:30" ht="15">
      <c r="A5804">
        <v>1860</v>
      </c>
      <c r="B5804" s="4">
        <v>1</v>
      </c>
      <c r="C5804">
        <v>51218</v>
      </c>
      <c r="D5804">
        <v>1</v>
      </c>
      <c r="E5804">
        <v>21</v>
      </c>
      <c r="F5804" t="s">
        <v>1290</v>
      </c>
      <c r="G5804">
        <v>1950</v>
      </c>
      <c r="I5804">
        <v>8</v>
      </c>
      <c r="J5804">
        <v>28</v>
      </c>
      <c r="L5804" s="10">
        <v>0</v>
      </c>
      <c r="M5804" s="16">
        <v>69.069443965111702</v>
      </c>
      <c r="N5804" s="24">
        <f t="shared" si="90"/>
        <v>1450.4583232673458</v>
      </c>
      <c r="O5804" s="12">
        <v>21</v>
      </c>
      <c r="P5804" t="s">
        <v>116</v>
      </c>
      <c r="S5804">
        <v>0</v>
      </c>
      <c r="T5804">
        <v>0</v>
      </c>
      <c r="U5804">
        <v>0</v>
      </c>
      <c r="V5804">
        <v>0</v>
      </c>
      <c r="W5804">
        <v>1</v>
      </c>
      <c r="X5804">
        <v>1</v>
      </c>
      <c r="Y5804" s="26">
        <v>21</v>
      </c>
      <c r="Z5804" s="26">
        <v>21</v>
      </c>
      <c r="AA5804" t="s">
        <v>117</v>
      </c>
      <c r="AC5804" t="s">
        <v>1576</v>
      </c>
      <c r="AD5804" t="s">
        <v>969</v>
      </c>
    </row>
    <row r="5805" spans="1:30" ht="15">
      <c r="A5805">
        <v>1860</v>
      </c>
      <c r="B5805" s="4">
        <v>1</v>
      </c>
      <c r="C5805">
        <v>51218</v>
      </c>
      <c r="D5805">
        <v>2</v>
      </c>
      <c r="E5805">
        <v>20</v>
      </c>
      <c r="F5805" t="s">
        <v>1290</v>
      </c>
      <c r="G5805">
        <v>1950</v>
      </c>
      <c r="I5805">
        <v>8</v>
      </c>
      <c r="J5805">
        <v>57</v>
      </c>
      <c r="L5805" s="11">
        <v>1</v>
      </c>
      <c r="M5805" s="16">
        <v>91.38581343891795</v>
      </c>
      <c r="N5805" s="24">
        <f t="shared" si="90"/>
        <v>1827.7162687783589</v>
      </c>
      <c r="O5805" s="12">
        <v>20</v>
      </c>
      <c r="P5805" t="s">
        <v>116</v>
      </c>
      <c r="S5805">
        <v>0</v>
      </c>
      <c r="T5805">
        <v>0</v>
      </c>
      <c r="U5805">
        <v>0</v>
      </c>
      <c r="V5805">
        <v>0</v>
      </c>
      <c r="W5805">
        <v>1</v>
      </c>
      <c r="X5805">
        <v>1</v>
      </c>
      <c r="Y5805" s="26">
        <v>20</v>
      </c>
      <c r="Z5805" s="26">
        <v>20</v>
      </c>
      <c r="AA5805" t="s">
        <v>117</v>
      </c>
      <c r="AC5805" t="s">
        <v>1576</v>
      </c>
      <c r="AD5805" t="s">
        <v>969</v>
      </c>
    </row>
    <row r="5806" spans="1:30" ht="15">
      <c r="A5806">
        <v>1860</v>
      </c>
      <c r="B5806" s="4">
        <v>1</v>
      </c>
      <c r="C5806">
        <v>51218</v>
      </c>
      <c r="D5806">
        <v>3</v>
      </c>
      <c r="E5806">
        <v>20</v>
      </c>
      <c r="F5806" t="s">
        <v>1290</v>
      </c>
      <c r="G5806">
        <v>1950</v>
      </c>
      <c r="I5806">
        <v>8</v>
      </c>
      <c r="J5806">
        <v>12</v>
      </c>
      <c r="L5806" s="11">
        <v>1</v>
      </c>
      <c r="M5806" s="22">
        <v>20.8</v>
      </c>
      <c r="N5806" s="24">
        <f t="shared" si="90"/>
        <v>416</v>
      </c>
      <c r="O5806" s="12">
        <v>20</v>
      </c>
      <c r="P5806" t="s">
        <v>116</v>
      </c>
      <c r="S5806">
        <v>0</v>
      </c>
      <c r="T5806">
        <v>0</v>
      </c>
      <c r="U5806">
        <v>0</v>
      </c>
      <c r="V5806">
        <v>0</v>
      </c>
      <c r="W5806">
        <v>1</v>
      </c>
      <c r="X5806">
        <v>1</v>
      </c>
      <c r="Y5806" s="26">
        <v>20</v>
      </c>
      <c r="Z5806" s="26">
        <v>20</v>
      </c>
      <c r="AA5806" t="s">
        <v>117</v>
      </c>
      <c r="AC5806" t="s">
        <v>1576</v>
      </c>
      <c r="AD5806" t="s">
        <v>969</v>
      </c>
    </row>
    <row r="5807" spans="1:30" ht="15">
      <c r="A5807">
        <v>1860</v>
      </c>
      <c r="B5807" s="4">
        <v>1</v>
      </c>
      <c r="C5807">
        <v>51218</v>
      </c>
      <c r="D5807">
        <v>4</v>
      </c>
      <c r="E5807">
        <v>20</v>
      </c>
      <c r="F5807" t="s">
        <v>1290</v>
      </c>
      <c r="G5807">
        <v>1950</v>
      </c>
      <c r="I5807">
        <v>8</v>
      </c>
      <c r="J5807">
        <v>10</v>
      </c>
      <c r="L5807" s="11">
        <v>1</v>
      </c>
      <c r="M5807" s="22">
        <v>20.8</v>
      </c>
      <c r="N5807" s="24">
        <f t="shared" si="90"/>
        <v>416</v>
      </c>
      <c r="O5807" s="12">
        <v>20</v>
      </c>
      <c r="P5807" t="s">
        <v>116</v>
      </c>
      <c r="S5807">
        <v>0</v>
      </c>
      <c r="T5807">
        <v>0</v>
      </c>
      <c r="U5807">
        <v>0</v>
      </c>
      <c r="V5807">
        <v>0</v>
      </c>
      <c r="W5807">
        <v>1</v>
      </c>
      <c r="X5807">
        <v>1</v>
      </c>
      <c r="Y5807" s="26">
        <v>20</v>
      </c>
      <c r="Z5807" s="26">
        <v>20</v>
      </c>
      <c r="AA5807" t="s">
        <v>117</v>
      </c>
      <c r="AC5807" t="s">
        <v>1576</v>
      </c>
      <c r="AD5807" t="s">
        <v>969</v>
      </c>
    </row>
    <row r="5808" spans="1:30" ht="15">
      <c r="A5808">
        <v>1860</v>
      </c>
      <c r="B5808" s="4">
        <v>1</v>
      </c>
      <c r="C5808">
        <v>51218</v>
      </c>
      <c r="D5808">
        <v>5</v>
      </c>
      <c r="E5808">
        <v>21</v>
      </c>
      <c r="F5808" t="s">
        <v>1290</v>
      </c>
      <c r="G5808">
        <v>1950</v>
      </c>
      <c r="I5808">
        <v>8</v>
      </c>
      <c r="J5808">
        <v>9</v>
      </c>
      <c r="L5808" s="11">
        <v>1</v>
      </c>
      <c r="M5808" s="22">
        <v>20.8</v>
      </c>
      <c r="N5808" s="24">
        <f t="shared" si="90"/>
        <v>436.8</v>
      </c>
      <c r="O5808" s="12">
        <v>21</v>
      </c>
      <c r="P5808" t="s">
        <v>116</v>
      </c>
      <c r="S5808">
        <v>0</v>
      </c>
      <c r="T5808">
        <v>0</v>
      </c>
      <c r="U5808">
        <v>0</v>
      </c>
      <c r="V5808">
        <v>0</v>
      </c>
      <c r="W5808">
        <v>1</v>
      </c>
      <c r="X5808">
        <v>1</v>
      </c>
      <c r="Y5808" s="26">
        <v>21</v>
      </c>
      <c r="Z5808" s="26">
        <v>21</v>
      </c>
      <c r="AA5808" t="s">
        <v>117</v>
      </c>
      <c r="AC5808" t="s">
        <v>1576</v>
      </c>
      <c r="AD5808" t="s">
        <v>969</v>
      </c>
    </row>
    <row r="5809" spans="1:30" ht="15">
      <c r="A5809">
        <v>1860</v>
      </c>
      <c r="B5809" s="4">
        <v>1</v>
      </c>
      <c r="C5809">
        <v>51218</v>
      </c>
      <c r="D5809">
        <v>6</v>
      </c>
      <c r="E5809">
        <v>20</v>
      </c>
      <c r="F5809" t="s">
        <v>1290</v>
      </c>
      <c r="G5809">
        <v>1950</v>
      </c>
      <c r="I5809">
        <v>8</v>
      </c>
      <c r="J5809">
        <v>8</v>
      </c>
      <c r="L5809" s="10">
        <v>0</v>
      </c>
      <c r="M5809" s="16">
        <v>20.804249475679534</v>
      </c>
      <c r="N5809" s="24">
        <f t="shared" si="90"/>
        <v>416.0849895135907</v>
      </c>
      <c r="O5809" s="12">
        <v>20</v>
      </c>
      <c r="P5809" t="s">
        <v>116</v>
      </c>
      <c r="S5809">
        <v>0</v>
      </c>
      <c r="T5809">
        <v>0</v>
      </c>
      <c r="U5809">
        <v>0</v>
      </c>
      <c r="V5809">
        <v>0</v>
      </c>
      <c r="W5809">
        <v>1</v>
      </c>
      <c r="X5809">
        <v>1</v>
      </c>
      <c r="Y5809" s="26">
        <v>20</v>
      </c>
      <c r="Z5809" s="26">
        <v>20</v>
      </c>
      <c r="AA5809" t="s">
        <v>117</v>
      </c>
      <c r="AC5809" t="s">
        <v>1576</v>
      </c>
      <c r="AD5809" t="s">
        <v>969</v>
      </c>
    </row>
    <row r="5810" spans="1:30">
      <c r="A5810">
        <v>1860</v>
      </c>
      <c r="B5810" s="4">
        <v>1</v>
      </c>
      <c r="C5810">
        <v>51218</v>
      </c>
      <c r="D5810">
        <v>7</v>
      </c>
      <c r="E5810">
        <v>20</v>
      </c>
      <c r="F5810" t="s">
        <v>1290</v>
      </c>
      <c r="G5810">
        <v>1950</v>
      </c>
      <c r="I5810">
        <v>8</v>
      </c>
      <c r="J5810">
        <v>6</v>
      </c>
      <c r="L5810" s="10">
        <v>0</v>
      </c>
      <c r="M5810" s="12">
        <v>0</v>
      </c>
      <c r="N5810" s="24">
        <f t="shared" si="90"/>
        <v>0</v>
      </c>
      <c r="O5810" s="12">
        <v>20</v>
      </c>
      <c r="P5810" t="s">
        <v>116</v>
      </c>
      <c r="S5810">
        <v>0</v>
      </c>
      <c r="T5810">
        <v>0</v>
      </c>
      <c r="U5810">
        <v>0</v>
      </c>
      <c r="V5810">
        <v>0</v>
      </c>
      <c r="W5810">
        <v>1</v>
      </c>
      <c r="X5810">
        <v>1</v>
      </c>
      <c r="Y5810" s="26">
        <v>20</v>
      </c>
      <c r="Z5810" s="26">
        <v>20</v>
      </c>
      <c r="AA5810" t="s">
        <v>117</v>
      </c>
      <c r="AC5810" t="s">
        <v>1576</v>
      </c>
      <c r="AD5810" t="s">
        <v>969</v>
      </c>
    </row>
    <row r="5811" spans="1:30" ht="15">
      <c r="A5811">
        <v>1860</v>
      </c>
      <c r="B5811" s="4">
        <v>1</v>
      </c>
      <c r="C5811">
        <v>51218</v>
      </c>
      <c r="D5811">
        <v>8</v>
      </c>
      <c r="E5811">
        <v>20</v>
      </c>
      <c r="F5811" t="s">
        <v>1290</v>
      </c>
      <c r="G5811">
        <v>1950</v>
      </c>
      <c r="I5811">
        <v>8</v>
      </c>
      <c r="J5811">
        <v>2</v>
      </c>
      <c r="L5811" s="11">
        <v>1</v>
      </c>
      <c r="M5811" s="21">
        <v>0</v>
      </c>
      <c r="N5811" s="24">
        <f t="shared" si="90"/>
        <v>0</v>
      </c>
      <c r="O5811" s="12">
        <v>20</v>
      </c>
      <c r="P5811" t="s">
        <v>116</v>
      </c>
      <c r="S5811">
        <v>0</v>
      </c>
      <c r="T5811">
        <v>0</v>
      </c>
      <c r="U5811">
        <v>0</v>
      </c>
      <c r="V5811">
        <v>0</v>
      </c>
      <c r="W5811">
        <v>1</v>
      </c>
      <c r="X5811">
        <v>1</v>
      </c>
      <c r="Y5811" s="26">
        <v>20</v>
      </c>
      <c r="Z5811" s="26">
        <v>20</v>
      </c>
      <c r="AA5811" t="s">
        <v>117</v>
      </c>
      <c r="AC5811" t="s">
        <v>1576</v>
      </c>
      <c r="AD5811" t="s">
        <v>969</v>
      </c>
    </row>
    <row r="5812" spans="1:30" ht="15">
      <c r="A5812">
        <v>1860</v>
      </c>
      <c r="B5812" s="4">
        <v>1</v>
      </c>
      <c r="C5812">
        <v>51219</v>
      </c>
      <c r="D5812">
        <v>1</v>
      </c>
      <c r="E5812">
        <v>21</v>
      </c>
      <c r="F5812" t="s">
        <v>1290</v>
      </c>
      <c r="G5812">
        <v>1950</v>
      </c>
      <c r="I5812">
        <v>4</v>
      </c>
      <c r="J5812">
        <v>27</v>
      </c>
      <c r="L5812" s="11">
        <v>1</v>
      </c>
      <c r="M5812" s="16">
        <v>139.72421729991686</v>
      </c>
      <c r="N5812" s="24">
        <f t="shared" si="90"/>
        <v>2934.2085632982539</v>
      </c>
      <c r="O5812" s="12">
        <v>21</v>
      </c>
      <c r="P5812" t="s">
        <v>116</v>
      </c>
      <c r="S5812">
        <v>0</v>
      </c>
      <c r="T5812">
        <v>0</v>
      </c>
      <c r="U5812">
        <v>0</v>
      </c>
      <c r="V5812">
        <v>0</v>
      </c>
      <c r="W5812">
        <v>1</v>
      </c>
      <c r="X5812">
        <v>1</v>
      </c>
      <c r="Y5812" s="26">
        <v>21</v>
      </c>
      <c r="Z5812" s="26">
        <v>21</v>
      </c>
      <c r="AA5812" t="s">
        <v>117</v>
      </c>
      <c r="AC5812" t="s">
        <v>1089</v>
      </c>
      <c r="AD5812" t="s">
        <v>106</v>
      </c>
    </row>
    <row r="5813" spans="1:30" ht="15">
      <c r="A5813">
        <v>1860</v>
      </c>
      <c r="B5813" s="4">
        <v>1</v>
      </c>
      <c r="C5813">
        <v>51219</v>
      </c>
      <c r="D5813">
        <v>2</v>
      </c>
      <c r="E5813">
        <v>20</v>
      </c>
      <c r="F5813" t="s">
        <v>1290</v>
      </c>
      <c r="G5813">
        <v>1950</v>
      </c>
      <c r="I5813">
        <v>4</v>
      </c>
      <c r="J5813">
        <v>25</v>
      </c>
      <c r="L5813" s="11">
        <v>1</v>
      </c>
      <c r="M5813" s="16">
        <v>139.72421729991686</v>
      </c>
      <c r="N5813" s="24">
        <f t="shared" si="90"/>
        <v>2794.4843459983372</v>
      </c>
      <c r="O5813" s="12">
        <v>20</v>
      </c>
      <c r="P5813" t="s">
        <v>116</v>
      </c>
      <c r="S5813">
        <v>0</v>
      </c>
      <c r="T5813">
        <v>0</v>
      </c>
      <c r="U5813">
        <v>0</v>
      </c>
      <c r="V5813">
        <v>0</v>
      </c>
      <c r="W5813">
        <v>1</v>
      </c>
      <c r="X5813">
        <v>1</v>
      </c>
      <c r="Y5813" s="26">
        <v>20</v>
      </c>
      <c r="Z5813" s="26">
        <v>20</v>
      </c>
      <c r="AA5813" t="s">
        <v>117</v>
      </c>
      <c r="AC5813" t="s">
        <v>1089</v>
      </c>
      <c r="AD5813" t="s">
        <v>106</v>
      </c>
    </row>
    <row r="5814" spans="1:30" ht="15">
      <c r="A5814">
        <v>1860</v>
      </c>
      <c r="B5814" s="4">
        <v>1</v>
      </c>
      <c r="C5814">
        <v>51219</v>
      </c>
      <c r="D5814">
        <v>3</v>
      </c>
      <c r="E5814">
        <v>20</v>
      </c>
      <c r="F5814" t="s">
        <v>1290</v>
      </c>
      <c r="G5814">
        <v>1950</v>
      </c>
      <c r="I5814">
        <v>4</v>
      </c>
      <c r="J5814">
        <v>20</v>
      </c>
      <c r="L5814" s="10">
        <v>0</v>
      </c>
      <c r="M5814" s="16">
        <v>69.069443965111702</v>
      </c>
      <c r="N5814" s="24">
        <f t="shared" si="90"/>
        <v>1381.388879302234</v>
      </c>
      <c r="O5814" s="12">
        <v>20</v>
      </c>
      <c r="P5814" t="s">
        <v>116</v>
      </c>
      <c r="S5814">
        <v>0</v>
      </c>
      <c r="T5814">
        <v>0</v>
      </c>
      <c r="U5814">
        <v>0</v>
      </c>
      <c r="V5814">
        <v>0</v>
      </c>
      <c r="W5814">
        <v>1</v>
      </c>
      <c r="X5814">
        <v>1</v>
      </c>
      <c r="Y5814" s="26">
        <v>20</v>
      </c>
      <c r="Z5814" s="26">
        <v>20</v>
      </c>
      <c r="AA5814" t="s">
        <v>117</v>
      </c>
      <c r="AC5814" t="s">
        <v>1089</v>
      </c>
      <c r="AD5814" t="s">
        <v>106</v>
      </c>
    </row>
    <row r="5815" spans="1:30" ht="15">
      <c r="A5815">
        <v>1860</v>
      </c>
      <c r="B5815" s="4">
        <v>1</v>
      </c>
      <c r="C5815">
        <v>51219</v>
      </c>
      <c r="D5815">
        <v>4</v>
      </c>
      <c r="E5815">
        <v>20</v>
      </c>
      <c r="F5815" t="s">
        <v>1290</v>
      </c>
      <c r="G5815">
        <v>1950</v>
      </c>
      <c r="I5815">
        <v>4</v>
      </c>
      <c r="J5815">
        <v>1</v>
      </c>
      <c r="L5815" s="11">
        <v>1</v>
      </c>
      <c r="M5815" s="21">
        <v>0</v>
      </c>
      <c r="N5815" s="24">
        <f t="shared" si="90"/>
        <v>0</v>
      </c>
      <c r="O5815" s="12">
        <v>20</v>
      </c>
      <c r="P5815" t="s">
        <v>116</v>
      </c>
      <c r="S5815">
        <v>0</v>
      </c>
      <c r="T5815">
        <v>0</v>
      </c>
      <c r="U5815">
        <v>0</v>
      </c>
      <c r="V5815">
        <v>0</v>
      </c>
      <c r="W5815">
        <v>1</v>
      </c>
      <c r="X5815">
        <v>1</v>
      </c>
      <c r="Y5815" s="26">
        <v>20</v>
      </c>
      <c r="Z5815" s="26">
        <v>20</v>
      </c>
      <c r="AA5815" t="s">
        <v>117</v>
      </c>
      <c r="AC5815" t="s">
        <v>1089</v>
      </c>
      <c r="AD5815" t="s">
        <v>106</v>
      </c>
    </row>
    <row r="5816" spans="1:30" ht="15">
      <c r="A5816">
        <v>1860</v>
      </c>
      <c r="B5816" s="4">
        <v>1</v>
      </c>
      <c r="C5816">
        <v>51220</v>
      </c>
      <c r="D5816">
        <v>1</v>
      </c>
      <c r="E5816">
        <v>21</v>
      </c>
      <c r="F5816" t="s">
        <v>1290</v>
      </c>
      <c r="G5816">
        <v>1950</v>
      </c>
      <c r="I5816">
        <v>5</v>
      </c>
      <c r="J5816">
        <v>35</v>
      </c>
      <c r="L5816" s="11">
        <v>1</v>
      </c>
      <c r="M5816" s="16">
        <v>139.72421729991686</v>
      </c>
      <c r="N5816" s="24">
        <f t="shared" si="90"/>
        <v>2934.2085632982539</v>
      </c>
      <c r="O5816" s="12">
        <v>21</v>
      </c>
      <c r="P5816" t="s">
        <v>116</v>
      </c>
      <c r="S5816">
        <v>0</v>
      </c>
      <c r="T5816">
        <v>0</v>
      </c>
      <c r="U5816">
        <v>0</v>
      </c>
      <c r="V5816">
        <v>0</v>
      </c>
      <c r="W5816">
        <v>1</v>
      </c>
      <c r="X5816">
        <v>1</v>
      </c>
      <c r="Y5816" s="26">
        <v>21</v>
      </c>
      <c r="Z5816" s="26">
        <v>21</v>
      </c>
      <c r="AA5816" t="s">
        <v>117</v>
      </c>
      <c r="AC5816" t="s">
        <v>602</v>
      </c>
      <c r="AD5816" t="s">
        <v>86</v>
      </c>
    </row>
    <row r="5817" spans="1:30" ht="15">
      <c r="A5817">
        <v>1860</v>
      </c>
      <c r="B5817" s="4">
        <v>1</v>
      </c>
      <c r="C5817">
        <v>51220</v>
      </c>
      <c r="D5817">
        <v>2</v>
      </c>
      <c r="E5817">
        <v>20</v>
      </c>
      <c r="F5817" t="s">
        <v>1290</v>
      </c>
      <c r="G5817">
        <v>1950</v>
      </c>
      <c r="I5817">
        <v>5</v>
      </c>
      <c r="J5817">
        <v>36</v>
      </c>
      <c r="L5817" s="10">
        <v>0</v>
      </c>
      <c r="M5817" s="16">
        <v>69.069443965111702</v>
      </c>
      <c r="N5817" s="24">
        <f t="shared" si="90"/>
        <v>1381.388879302234</v>
      </c>
      <c r="O5817" s="12">
        <v>20</v>
      </c>
      <c r="P5817" t="s">
        <v>116</v>
      </c>
      <c r="S5817">
        <v>0</v>
      </c>
      <c r="T5817">
        <v>0</v>
      </c>
      <c r="U5817">
        <v>0</v>
      </c>
      <c r="V5817">
        <v>0</v>
      </c>
      <c r="W5817">
        <v>1</v>
      </c>
      <c r="X5817">
        <v>1</v>
      </c>
      <c r="Y5817" s="26">
        <v>20</v>
      </c>
      <c r="Z5817" s="26">
        <v>20</v>
      </c>
      <c r="AA5817" t="s">
        <v>117</v>
      </c>
      <c r="AC5817" t="s">
        <v>602</v>
      </c>
      <c r="AD5817" t="s">
        <v>86</v>
      </c>
    </row>
    <row r="5818" spans="1:30" ht="15">
      <c r="A5818">
        <v>1860</v>
      </c>
      <c r="B5818" s="4">
        <v>1</v>
      </c>
      <c r="C5818">
        <v>51220</v>
      </c>
      <c r="D5818">
        <v>3</v>
      </c>
      <c r="E5818">
        <v>20</v>
      </c>
      <c r="F5818" t="s">
        <v>1290</v>
      </c>
      <c r="G5818">
        <v>1950</v>
      </c>
      <c r="I5818">
        <v>5</v>
      </c>
      <c r="J5818">
        <v>25</v>
      </c>
      <c r="L5818" s="11">
        <v>1</v>
      </c>
      <c r="M5818" s="16">
        <v>139.72421729991686</v>
      </c>
      <c r="N5818" s="24">
        <f t="shared" si="90"/>
        <v>2794.4843459983372</v>
      </c>
      <c r="O5818" s="12">
        <v>20</v>
      </c>
      <c r="P5818" t="s">
        <v>171</v>
      </c>
      <c r="S5818">
        <v>0</v>
      </c>
      <c r="T5818">
        <v>0</v>
      </c>
      <c r="U5818">
        <v>0</v>
      </c>
      <c r="V5818">
        <v>0</v>
      </c>
      <c r="W5818">
        <v>1</v>
      </c>
      <c r="X5818">
        <v>1</v>
      </c>
      <c r="Y5818" s="26">
        <v>20</v>
      </c>
      <c r="Z5818" s="26">
        <v>20</v>
      </c>
      <c r="AA5818" t="s">
        <v>117</v>
      </c>
      <c r="AC5818" t="s">
        <v>602</v>
      </c>
      <c r="AD5818" t="s">
        <v>86</v>
      </c>
    </row>
    <row r="5819" spans="1:30" ht="15">
      <c r="A5819">
        <v>1860</v>
      </c>
      <c r="B5819" s="4">
        <v>1</v>
      </c>
      <c r="C5819">
        <v>51220</v>
      </c>
      <c r="D5819">
        <v>4</v>
      </c>
      <c r="E5819">
        <v>20</v>
      </c>
      <c r="F5819" t="s">
        <v>1290</v>
      </c>
      <c r="G5819">
        <v>1950</v>
      </c>
      <c r="I5819">
        <v>5</v>
      </c>
      <c r="J5819">
        <v>17</v>
      </c>
      <c r="L5819" s="11">
        <v>1</v>
      </c>
      <c r="M5819" s="16">
        <v>35.650509638259194</v>
      </c>
      <c r="N5819" s="24">
        <f t="shared" si="90"/>
        <v>713.01019276518389</v>
      </c>
      <c r="O5819" s="12">
        <v>20</v>
      </c>
      <c r="P5819" t="s">
        <v>116</v>
      </c>
      <c r="S5819">
        <v>0</v>
      </c>
      <c r="T5819">
        <v>0</v>
      </c>
      <c r="U5819">
        <v>0</v>
      </c>
      <c r="V5819">
        <v>0</v>
      </c>
      <c r="W5819">
        <v>1</v>
      </c>
      <c r="X5819">
        <v>1</v>
      </c>
      <c r="Y5819" s="26">
        <v>20</v>
      </c>
      <c r="Z5819" s="26">
        <v>20</v>
      </c>
      <c r="AA5819" t="s">
        <v>117</v>
      </c>
      <c r="AC5819" t="s">
        <v>602</v>
      </c>
      <c r="AD5819" t="s">
        <v>86</v>
      </c>
    </row>
    <row r="5820" spans="1:30">
      <c r="A5820">
        <v>1860</v>
      </c>
      <c r="B5820" s="4">
        <v>1</v>
      </c>
      <c r="C5820">
        <v>51220</v>
      </c>
      <c r="D5820">
        <v>5</v>
      </c>
      <c r="E5820">
        <v>21</v>
      </c>
      <c r="F5820" t="s">
        <v>1290</v>
      </c>
      <c r="G5820">
        <v>1950</v>
      </c>
      <c r="I5820">
        <v>5</v>
      </c>
      <c r="J5820">
        <v>5</v>
      </c>
      <c r="L5820" s="10">
        <v>0</v>
      </c>
      <c r="M5820" s="12">
        <v>0</v>
      </c>
      <c r="N5820" s="24">
        <f t="shared" si="90"/>
        <v>0</v>
      </c>
      <c r="O5820" s="12">
        <v>21</v>
      </c>
      <c r="P5820" t="s">
        <v>116</v>
      </c>
      <c r="S5820">
        <v>0</v>
      </c>
      <c r="T5820">
        <v>0</v>
      </c>
      <c r="U5820">
        <v>0</v>
      </c>
      <c r="V5820">
        <v>0</v>
      </c>
      <c r="W5820">
        <v>1</v>
      </c>
      <c r="X5820">
        <v>1</v>
      </c>
      <c r="Y5820" s="26">
        <v>21</v>
      </c>
      <c r="Z5820" s="26">
        <v>21</v>
      </c>
      <c r="AA5820" t="s">
        <v>117</v>
      </c>
      <c r="AC5820" t="s">
        <v>602</v>
      </c>
      <c r="AD5820" t="s">
        <v>86</v>
      </c>
    </row>
    <row r="5821" spans="1:30" ht="15">
      <c r="A5821">
        <v>1860</v>
      </c>
      <c r="B5821" s="4">
        <v>1</v>
      </c>
      <c r="C5821">
        <v>51221</v>
      </c>
      <c r="D5821">
        <v>1</v>
      </c>
      <c r="E5821">
        <v>20</v>
      </c>
      <c r="F5821" t="s">
        <v>1290</v>
      </c>
      <c r="G5821">
        <v>1950</v>
      </c>
      <c r="I5821">
        <v>3</v>
      </c>
      <c r="J5821">
        <v>18</v>
      </c>
      <c r="L5821" s="11">
        <v>1</v>
      </c>
      <c r="M5821" s="16">
        <v>35.650509638259194</v>
      </c>
      <c r="N5821" s="24">
        <f t="shared" si="90"/>
        <v>713.01019276518389</v>
      </c>
      <c r="O5821" s="12">
        <v>20</v>
      </c>
      <c r="P5821" t="s">
        <v>116</v>
      </c>
      <c r="S5821">
        <v>0</v>
      </c>
      <c r="T5821">
        <v>0</v>
      </c>
      <c r="U5821">
        <v>0</v>
      </c>
      <c r="V5821">
        <v>0</v>
      </c>
      <c r="W5821">
        <v>1</v>
      </c>
      <c r="X5821">
        <v>1</v>
      </c>
      <c r="Y5821" s="26">
        <v>20</v>
      </c>
      <c r="Z5821" s="26">
        <v>20</v>
      </c>
      <c r="AA5821" t="s">
        <v>537</v>
      </c>
      <c r="AC5821" t="s">
        <v>1577</v>
      </c>
      <c r="AD5821" t="s">
        <v>443</v>
      </c>
    </row>
    <row r="5822" spans="1:30" ht="15">
      <c r="A5822">
        <v>1860</v>
      </c>
      <c r="B5822" s="4">
        <v>1</v>
      </c>
      <c r="C5822">
        <v>51221</v>
      </c>
      <c r="D5822">
        <v>2</v>
      </c>
      <c r="E5822">
        <v>20</v>
      </c>
      <c r="F5822" t="s">
        <v>1290</v>
      </c>
      <c r="G5822">
        <v>1950</v>
      </c>
      <c r="I5822">
        <v>3</v>
      </c>
      <c r="J5822">
        <v>13</v>
      </c>
      <c r="L5822" s="10">
        <v>0</v>
      </c>
      <c r="M5822" s="16">
        <v>29.789946565499331</v>
      </c>
      <c r="N5822" s="24">
        <f t="shared" si="90"/>
        <v>595.79893130998664</v>
      </c>
      <c r="O5822" s="12">
        <v>20</v>
      </c>
      <c r="P5822" t="s">
        <v>116</v>
      </c>
      <c r="S5822">
        <v>0</v>
      </c>
      <c r="T5822">
        <v>0</v>
      </c>
      <c r="U5822">
        <v>0</v>
      </c>
      <c r="V5822">
        <v>0</v>
      </c>
      <c r="W5822">
        <v>1</v>
      </c>
      <c r="X5822">
        <v>1</v>
      </c>
      <c r="Y5822" s="26">
        <v>20</v>
      </c>
      <c r="Z5822" s="26">
        <v>20</v>
      </c>
      <c r="AA5822" t="s">
        <v>537</v>
      </c>
      <c r="AC5822" t="s">
        <v>1577</v>
      </c>
      <c r="AD5822" t="s">
        <v>443</v>
      </c>
    </row>
    <row r="5823" spans="1:30" ht="15">
      <c r="A5823">
        <v>1860</v>
      </c>
      <c r="B5823" s="4">
        <v>1</v>
      </c>
      <c r="C5823">
        <v>51221</v>
      </c>
      <c r="D5823">
        <v>3</v>
      </c>
      <c r="E5823">
        <v>20</v>
      </c>
      <c r="F5823" t="s">
        <v>1290</v>
      </c>
      <c r="G5823">
        <v>1950</v>
      </c>
      <c r="I5823">
        <v>3</v>
      </c>
      <c r="J5823">
        <v>11</v>
      </c>
      <c r="L5823" s="10">
        <v>0</v>
      </c>
      <c r="M5823" s="16">
        <v>20.804249475679534</v>
      </c>
      <c r="N5823" s="24">
        <f t="shared" si="90"/>
        <v>416.0849895135907</v>
      </c>
      <c r="O5823" s="12">
        <v>20</v>
      </c>
      <c r="P5823" t="s">
        <v>116</v>
      </c>
      <c r="S5823">
        <v>0</v>
      </c>
      <c r="T5823">
        <v>0</v>
      </c>
      <c r="U5823">
        <v>0</v>
      </c>
      <c r="V5823">
        <v>0</v>
      </c>
      <c r="W5823">
        <v>1</v>
      </c>
      <c r="X5823">
        <v>1</v>
      </c>
      <c r="Y5823" s="26">
        <v>20</v>
      </c>
      <c r="Z5823" s="26">
        <v>20</v>
      </c>
      <c r="AA5823" t="s">
        <v>537</v>
      </c>
      <c r="AC5823" t="s">
        <v>1577</v>
      </c>
      <c r="AD5823" t="s">
        <v>443</v>
      </c>
    </row>
    <row r="5824" spans="1:30" ht="15">
      <c r="A5824">
        <v>1860</v>
      </c>
      <c r="B5824" s="4">
        <v>1</v>
      </c>
      <c r="C5824">
        <v>51222</v>
      </c>
      <c r="D5824">
        <v>1</v>
      </c>
      <c r="E5824">
        <v>21</v>
      </c>
      <c r="F5824" t="s">
        <v>1290</v>
      </c>
      <c r="G5824">
        <v>1950</v>
      </c>
      <c r="I5824">
        <v>3</v>
      </c>
      <c r="J5824">
        <v>40</v>
      </c>
      <c r="L5824" s="11">
        <v>1</v>
      </c>
      <c r="M5824" s="16">
        <v>139.72421729991686</v>
      </c>
      <c r="N5824" s="24">
        <f t="shared" si="90"/>
        <v>2934.2085632982539</v>
      </c>
      <c r="O5824" s="12">
        <v>21</v>
      </c>
      <c r="P5824" t="s">
        <v>116</v>
      </c>
      <c r="S5824">
        <v>0</v>
      </c>
      <c r="T5824">
        <v>0</v>
      </c>
      <c r="U5824">
        <v>0</v>
      </c>
      <c r="V5824">
        <v>0</v>
      </c>
      <c r="W5824">
        <v>1</v>
      </c>
      <c r="X5824">
        <v>1</v>
      </c>
      <c r="Y5824" s="26">
        <v>21</v>
      </c>
      <c r="Z5824" s="26">
        <v>21</v>
      </c>
      <c r="AA5824" t="s">
        <v>117</v>
      </c>
      <c r="AC5824" t="s">
        <v>1404</v>
      </c>
      <c r="AD5824" t="s">
        <v>967</v>
      </c>
    </row>
    <row r="5825" spans="1:30" ht="15">
      <c r="A5825">
        <v>1860</v>
      </c>
      <c r="B5825" s="4">
        <v>1</v>
      </c>
      <c r="C5825">
        <v>51222</v>
      </c>
      <c r="D5825">
        <v>2</v>
      </c>
      <c r="E5825">
        <v>20</v>
      </c>
      <c r="F5825" t="s">
        <v>1290</v>
      </c>
      <c r="G5825">
        <v>1950</v>
      </c>
      <c r="I5825">
        <v>3</v>
      </c>
      <c r="J5825">
        <v>23</v>
      </c>
      <c r="L5825" s="10">
        <v>0</v>
      </c>
      <c r="M5825" s="16">
        <v>69.069443965111702</v>
      </c>
      <c r="N5825" s="24">
        <f t="shared" si="90"/>
        <v>1381.388879302234</v>
      </c>
      <c r="O5825" s="12">
        <v>20</v>
      </c>
      <c r="P5825" t="s">
        <v>116</v>
      </c>
      <c r="S5825">
        <v>0</v>
      </c>
      <c r="T5825">
        <v>0</v>
      </c>
      <c r="U5825">
        <v>0</v>
      </c>
      <c r="V5825">
        <v>0</v>
      </c>
      <c r="W5825">
        <v>1</v>
      </c>
      <c r="X5825">
        <v>1</v>
      </c>
      <c r="Y5825" s="26">
        <v>20</v>
      </c>
      <c r="Z5825" s="26">
        <v>20</v>
      </c>
      <c r="AA5825" t="s">
        <v>117</v>
      </c>
      <c r="AC5825" t="s">
        <v>1404</v>
      </c>
      <c r="AD5825" t="s">
        <v>967</v>
      </c>
    </row>
    <row r="5826" spans="1:30" ht="15">
      <c r="A5826">
        <v>1860</v>
      </c>
      <c r="B5826" s="4">
        <v>1</v>
      </c>
      <c r="C5826">
        <v>51222</v>
      </c>
      <c r="D5826">
        <v>3</v>
      </c>
      <c r="E5826">
        <v>20</v>
      </c>
      <c r="F5826" t="s">
        <v>1290</v>
      </c>
      <c r="G5826">
        <v>1950</v>
      </c>
      <c r="I5826">
        <v>3</v>
      </c>
      <c r="J5826">
        <v>3</v>
      </c>
      <c r="L5826" s="11">
        <v>1</v>
      </c>
      <c r="M5826" s="21">
        <v>0</v>
      </c>
      <c r="N5826" s="24">
        <f t="shared" si="90"/>
        <v>0</v>
      </c>
      <c r="O5826" s="12">
        <v>20</v>
      </c>
      <c r="P5826" t="s">
        <v>116</v>
      </c>
      <c r="S5826">
        <v>0</v>
      </c>
      <c r="T5826">
        <v>0</v>
      </c>
      <c r="U5826">
        <v>0</v>
      </c>
      <c r="V5826">
        <v>0</v>
      </c>
      <c r="W5826">
        <v>1</v>
      </c>
      <c r="X5826">
        <v>1</v>
      </c>
      <c r="Y5826" s="26">
        <v>20</v>
      </c>
      <c r="Z5826" s="26">
        <v>20</v>
      </c>
      <c r="AA5826" t="s">
        <v>117</v>
      </c>
      <c r="AC5826" t="s">
        <v>1404</v>
      </c>
      <c r="AD5826" t="s">
        <v>967</v>
      </c>
    </row>
    <row r="5827" spans="1:30" ht="15">
      <c r="A5827">
        <v>1860</v>
      </c>
      <c r="B5827" s="4">
        <v>1</v>
      </c>
      <c r="C5827">
        <v>51223</v>
      </c>
      <c r="D5827">
        <v>1</v>
      </c>
      <c r="E5827">
        <v>20</v>
      </c>
      <c r="F5827" t="s">
        <v>1290</v>
      </c>
      <c r="G5827">
        <v>1950</v>
      </c>
      <c r="I5827">
        <v>6</v>
      </c>
      <c r="J5827">
        <v>33</v>
      </c>
      <c r="L5827" s="11">
        <v>1</v>
      </c>
      <c r="M5827" s="16">
        <v>139.72421729991686</v>
      </c>
      <c r="N5827" s="24">
        <f t="shared" si="90"/>
        <v>2794.4843459983372</v>
      </c>
      <c r="O5827" s="12">
        <v>20</v>
      </c>
      <c r="P5827" t="s">
        <v>116</v>
      </c>
      <c r="S5827">
        <v>0</v>
      </c>
      <c r="T5827">
        <v>0</v>
      </c>
      <c r="U5827">
        <v>0</v>
      </c>
      <c r="V5827">
        <v>0</v>
      </c>
      <c r="W5827">
        <v>1</v>
      </c>
      <c r="X5827">
        <v>1</v>
      </c>
      <c r="Y5827" s="26">
        <v>20</v>
      </c>
      <c r="Z5827" s="26">
        <v>20</v>
      </c>
      <c r="AA5827" t="s">
        <v>117</v>
      </c>
      <c r="AC5827" t="s">
        <v>659</v>
      </c>
      <c r="AD5827" t="s">
        <v>130</v>
      </c>
    </row>
    <row r="5828" spans="1:30" ht="15">
      <c r="A5828">
        <v>1860</v>
      </c>
      <c r="B5828" s="4">
        <v>1</v>
      </c>
      <c r="C5828">
        <v>51223</v>
      </c>
      <c r="D5828">
        <v>2</v>
      </c>
      <c r="E5828">
        <v>21</v>
      </c>
      <c r="F5828" t="s">
        <v>1290</v>
      </c>
      <c r="G5828">
        <v>1950</v>
      </c>
      <c r="I5828">
        <v>6</v>
      </c>
      <c r="J5828">
        <v>30</v>
      </c>
      <c r="L5828" s="11">
        <v>1</v>
      </c>
      <c r="M5828" s="16">
        <v>139.72421729991686</v>
      </c>
      <c r="N5828" s="24">
        <f t="shared" si="90"/>
        <v>2934.2085632982539</v>
      </c>
      <c r="O5828" s="12">
        <v>21</v>
      </c>
      <c r="P5828" t="s">
        <v>116</v>
      </c>
      <c r="S5828">
        <v>0</v>
      </c>
      <c r="T5828">
        <v>0</v>
      </c>
      <c r="U5828">
        <v>0</v>
      </c>
      <c r="V5828">
        <v>0</v>
      </c>
      <c r="W5828">
        <v>1</v>
      </c>
      <c r="X5828">
        <v>1</v>
      </c>
      <c r="Y5828" s="26">
        <v>21</v>
      </c>
      <c r="Z5828" s="26">
        <v>21</v>
      </c>
      <c r="AA5828" t="s">
        <v>117</v>
      </c>
      <c r="AC5828" t="s">
        <v>659</v>
      </c>
      <c r="AD5828" t="s">
        <v>130</v>
      </c>
    </row>
    <row r="5829" spans="1:30" ht="15">
      <c r="A5829">
        <v>1860</v>
      </c>
      <c r="B5829" s="4">
        <v>1</v>
      </c>
      <c r="C5829">
        <v>51223</v>
      </c>
      <c r="D5829">
        <v>3</v>
      </c>
      <c r="E5829">
        <v>20</v>
      </c>
      <c r="F5829" t="s">
        <v>1290</v>
      </c>
      <c r="G5829">
        <v>1950</v>
      </c>
      <c r="I5829">
        <v>6</v>
      </c>
      <c r="J5829">
        <v>28</v>
      </c>
      <c r="L5829" s="11">
        <v>1</v>
      </c>
      <c r="M5829" s="16">
        <v>139.72421729991686</v>
      </c>
      <c r="N5829" s="24">
        <f t="shared" si="90"/>
        <v>2794.4843459983372</v>
      </c>
      <c r="O5829" s="12">
        <v>20</v>
      </c>
      <c r="P5829" t="s">
        <v>116</v>
      </c>
      <c r="S5829">
        <v>0</v>
      </c>
      <c r="T5829">
        <v>0</v>
      </c>
      <c r="U5829">
        <v>0</v>
      </c>
      <c r="V5829">
        <v>0</v>
      </c>
      <c r="W5829">
        <v>1</v>
      </c>
      <c r="X5829">
        <v>1</v>
      </c>
      <c r="Y5829" s="26">
        <v>20</v>
      </c>
      <c r="Z5829" s="26">
        <v>20</v>
      </c>
      <c r="AA5829" t="s">
        <v>117</v>
      </c>
      <c r="AC5829" t="s">
        <v>659</v>
      </c>
      <c r="AD5829" t="s">
        <v>130</v>
      </c>
    </row>
    <row r="5830" spans="1:30" ht="15">
      <c r="A5830">
        <v>1860</v>
      </c>
      <c r="B5830" s="4">
        <v>1</v>
      </c>
      <c r="C5830">
        <v>51223</v>
      </c>
      <c r="D5830">
        <v>4</v>
      </c>
      <c r="E5830">
        <v>20</v>
      </c>
      <c r="F5830" t="s">
        <v>1290</v>
      </c>
      <c r="G5830">
        <v>1950</v>
      </c>
      <c r="I5830">
        <v>6</v>
      </c>
      <c r="J5830">
        <v>25</v>
      </c>
      <c r="L5830" s="10">
        <v>0</v>
      </c>
      <c r="M5830" s="16">
        <v>69.069443965111702</v>
      </c>
      <c r="N5830" s="24">
        <f t="shared" ref="N5830:N5893" si="91">E5830*M5830</f>
        <v>1381.388879302234</v>
      </c>
      <c r="O5830" s="12">
        <v>20</v>
      </c>
      <c r="P5830" t="s">
        <v>116</v>
      </c>
      <c r="S5830">
        <v>0</v>
      </c>
      <c r="T5830">
        <v>0</v>
      </c>
      <c r="U5830">
        <v>0</v>
      </c>
      <c r="V5830">
        <v>0</v>
      </c>
      <c r="W5830">
        <v>1</v>
      </c>
      <c r="X5830">
        <v>1</v>
      </c>
      <c r="Y5830" s="26">
        <v>20</v>
      </c>
      <c r="Z5830" s="26">
        <v>20</v>
      </c>
      <c r="AA5830" t="s">
        <v>117</v>
      </c>
      <c r="AC5830" t="s">
        <v>659</v>
      </c>
      <c r="AD5830" t="s">
        <v>130</v>
      </c>
    </row>
    <row r="5831" spans="1:30" ht="15">
      <c r="A5831">
        <v>1860</v>
      </c>
      <c r="B5831" s="4">
        <v>1</v>
      </c>
      <c r="C5831">
        <v>51223</v>
      </c>
      <c r="D5831">
        <v>5</v>
      </c>
      <c r="E5831">
        <v>20</v>
      </c>
      <c r="F5831" t="s">
        <v>1290</v>
      </c>
      <c r="G5831">
        <v>1950</v>
      </c>
      <c r="I5831">
        <v>6</v>
      </c>
      <c r="J5831">
        <v>8</v>
      </c>
      <c r="L5831" s="11">
        <v>1</v>
      </c>
      <c r="M5831" s="22">
        <v>20.8</v>
      </c>
      <c r="N5831" s="24">
        <f t="shared" si="91"/>
        <v>416</v>
      </c>
      <c r="O5831" s="12">
        <v>20</v>
      </c>
      <c r="P5831" t="s">
        <v>116</v>
      </c>
      <c r="S5831">
        <v>0</v>
      </c>
      <c r="T5831">
        <v>0</v>
      </c>
      <c r="U5831">
        <v>0</v>
      </c>
      <c r="V5831">
        <v>0</v>
      </c>
      <c r="W5831">
        <v>1</v>
      </c>
      <c r="X5831">
        <v>1</v>
      </c>
      <c r="Y5831" s="26">
        <v>20</v>
      </c>
      <c r="Z5831" s="26">
        <v>20</v>
      </c>
      <c r="AA5831" t="s">
        <v>117</v>
      </c>
      <c r="AC5831" t="s">
        <v>659</v>
      </c>
      <c r="AD5831" t="s">
        <v>130</v>
      </c>
    </row>
    <row r="5832" spans="1:30" ht="15">
      <c r="A5832">
        <v>1860</v>
      </c>
      <c r="B5832" s="4">
        <v>1</v>
      </c>
      <c r="C5832">
        <v>51223</v>
      </c>
      <c r="D5832">
        <v>6</v>
      </c>
      <c r="E5832">
        <v>21</v>
      </c>
      <c r="F5832" t="s">
        <v>1290</v>
      </c>
      <c r="G5832">
        <v>1950</v>
      </c>
      <c r="I5832">
        <v>6</v>
      </c>
      <c r="J5832">
        <v>7</v>
      </c>
      <c r="L5832" s="11">
        <v>1</v>
      </c>
      <c r="M5832" s="22">
        <v>20.8</v>
      </c>
      <c r="N5832" s="24">
        <f t="shared" si="91"/>
        <v>436.8</v>
      </c>
      <c r="O5832" s="12">
        <v>21</v>
      </c>
      <c r="P5832" t="s">
        <v>116</v>
      </c>
      <c r="S5832">
        <v>0</v>
      </c>
      <c r="T5832">
        <v>0</v>
      </c>
      <c r="U5832">
        <v>0</v>
      </c>
      <c r="V5832">
        <v>0</v>
      </c>
      <c r="W5832">
        <v>1</v>
      </c>
      <c r="X5832">
        <v>1</v>
      </c>
      <c r="Y5832" s="26">
        <v>21</v>
      </c>
      <c r="Z5832" s="26">
        <v>21</v>
      </c>
      <c r="AA5832" t="s">
        <v>117</v>
      </c>
      <c r="AC5832" t="s">
        <v>659</v>
      </c>
      <c r="AD5832" t="s">
        <v>130</v>
      </c>
    </row>
    <row r="5833" spans="1:30" ht="15">
      <c r="A5833">
        <v>1860</v>
      </c>
      <c r="B5833" s="4">
        <v>1</v>
      </c>
      <c r="C5833">
        <v>51224</v>
      </c>
      <c r="D5833">
        <v>1</v>
      </c>
      <c r="E5833">
        <v>20</v>
      </c>
      <c r="F5833" t="s">
        <v>1290</v>
      </c>
      <c r="G5833">
        <v>1950</v>
      </c>
      <c r="I5833">
        <v>4</v>
      </c>
      <c r="J5833">
        <v>21</v>
      </c>
      <c r="L5833" s="10">
        <v>0</v>
      </c>
      <c r="M5833" s="16">
        <v>69.069443965111702</v>
      </c>
      <c r="N5833" s="24">
        <f t="shared" si="91"/>
        <v>1381.388879302234</v>
      </c>
      <c r="O5833" s="12">
        <v>20</v>
      </c>
      <c r="P5833" t="s">
        <v>116</v>
      </c>
      <c r="S5833">
        <v>0</v>
      </c>
      <c r="T5833">
        <v>0</v>
      </c>
      <c r="U5833">
        <v>0</v>
      </c>
      <c r="V5833">
        <v>0</v>
      </c>
      <c r="W5833">
        <v>1</v>
      </c>
      <c r="X5833">
        <v>1</v>
      </c>
      <c r="Y5833" s="26">
        <v>20</v>
      </c>
      <c r="Z5833" s="26">
        <v>20</v>
      </c>
      <c r="AA5833" t="s">
        <v>117</v>
      </c>
      <c r="AC5833" t="s">
        <v>333</v>
      </c>
      <c r="AD5833" t="s">
        <v>371</v>
      </c>
    </row>
    <row r="5834" spans="1:30" ht="15">
      <c r="A5834">
        <v>1860</v>
      </c>
      <c r="B5834" s="4">
        <v>1</v>
      </c>
      <c r="C5834">
        <v>51224</v>
      </c>
      <c r="D5834">
        <v>2</v>
      </c>
      <c r="E5834">
        <v>20</v>
      </c>
      <c r="F5834" t="s">
        <v>1290</v>
      </c>
      <c r="G5834">
        <v>1950</v>
      </c>
      <c r="I5834">
        <v>4</v>
      </c>
      <c r="J5834">
        <v>18</v>
      </c>
      <c r="L5834" s="11">
        <v>1</v>
      </c>
      <c r="M5834" s="16">
        <v>35.650509638259194</v>
      </c>
      <c r="N5834" s="24">
        <f t="shared" si="91"/>
        <v>713.01019276518389</v>
      </c>
      <c r="O5834" s="12">
        <v>20</v>
      </c>
      <c r="P5834" t="s">
        <v>116</v>
      </c>
      <c r="S5834">
        <v>0</v>
      </c>
      <c r="T5834">
        <v>0</v>
      </c>
      <c r="U5834">
        <v>0</v>
      </c>
      <c r="V5834">
        <v>0</v>
      </c>
      <c r="W5834">
        <v>1</v>
      </c>
      <c r="X5834">
        <v>1</v>
      </c>
      <c r="Y5834" s="26">
        <v>20</v>
      </c>
      <c r="Z5834" s="26">
        <v>20</v>
      </c>
      <c r="AA5834" t="s">
        <v>117</v>
      </c>
      <c r="AC5834" t="s">
        <v>333</v>
      </c>
      <c r="AD5834" t="s">
        <v>371</v>
      </c>
    </row>
    <row r="5835" spans="1:30" ht="15">
      <c r="A5835">
        <v>1860</v>
      </c>
      <c r="B5835" s="4">
        <v>1</v>
      </c>
      <c r="C5835">
        <v>51224</v>
      </c>
      <c r="D5835">
        <v>3</v>
      </c>
      <c r="E5835">
        <v>20</v>
      </c>
      <c r="F5835" t="s">
        <v>1290</v>
      </c>
      <c r="G5835">
        <v>1950</v>
      </c>
      <c r="I5835">
        <v>4</v>
      </c>
      <c r="J5835">
        <v>11</v>
      </c>
      <c r="L5835" s="11">
        <v>1</v>
      </c>
      <c r="M5835" s="22">
        <v>20.8</v>
      </c>
      <c r="N5835" s="24">
        <f t="shared" si="91"/>
        <v>416</v>
      </c>
      <c r="O5835" s="12">
        <v>20</v>
      </c>
      <c r="P5835" t="s">
        <v>116</v>
      </c>
      <c r="S5835">
        <v>0</v>
      </c>
      <c r="T5835">
        <v>0</v>
      </c>
      <c r="U5835">
        <v>0</v>
      </c>
      <c r="V5835">
        <v>0</v>
      </c>
      <c r="W5835">
        <v>1</v>
      </c>
      <c r="X5835">
        <v>1</v>
      </c>
      <c r="Y5835" s="26">
        <v>20</v>
      </c>
      <c r="Z5835" s="26">
        <v>20</v>
      </c>
      <c r="AA5835" t="s">
        <v>117</v>
      </c>
      <c r="AC5835" t="s">
        <v>333</v>
      </c>
      <c r="AD5835" t="s">
        <v>371</v>
      </c>
    </row>
    <row r="5836" spans="1:30" ht="15">
      <c r="A5836">
        <v>1860</v>
      </c>
      <c r="B5836" s="4">
        <v>1</v>
      </c>
      <c r="C5836">
        <v>51224</v>
      </c>
      <c r="D5836">
        <v>4</v>
      </c>
      <c r="E5836">
        <v>21</v>
      </c>
      <c r="F5836" t="s">
        <v>1290</v>
      </c>
      <c r="G5836">
        <v>1950</v>
      </c>
      <c r="I5836">
        <v>4</v>
      </c>
      <c r="J5836">
        <v>4</v>
      </c>
      <c r="L5836" s="11">
        <v>1</v>
      </c>
      <c r="M5836" s="21">
        <v>0</v>
      </c>
      <c r="N5836" s="24">
        <f t="shared" si="91"/>
        <v>0</v>
      </c>
      <c r="O5836" s="12">
        <v>21</v>
      </c>
      <c r="P5836" t="s">
        <v>116</v>
      </c>
      <c r="S5836">
        <v>0</v>
      </c>
      <c r="T5836">
        <v>0</v>
      </c>
      <c r="U5836">
        <v>0</v>
      </c>
      <c r="V5836">
        <v>0</v>
      </c>
      <c r="W5836">
        <v>1</v>
      </c>
      <c r="X5836">
        <v>1</v>
      </c>
      <c r="Y5836" s="26">
        <v>21</v>
      </c>
      <c r="Z5836" s="26">
        <v>21</v>
      </c>
      <c r="AA5836" t="s">
        <v>117</v>
      </c>
      <c r="AC5836" t="s">
        <v>333</v>
      </c>
      <c r="AD5836" t="s">
        <v>371</v>
      </c>
    </row>
    <row r="5837" spans="1:30" ht="15">
      <c r="A5837">
        <v>1860</v>
      </c>
      <c r="B5837" s="4">
        <v>1</v>
      </c>
      <c r="C5837">
        <v>51225</v>
      </c>
      <c r="D5837">
        <v>1</v>
      </c>
      <c r="E5837">
        <v>20</v>
      </c>
      <c r="F5837" t="s">
        <v>1290</v>
      </c>
      <c r="G5837">
        <v>1950</v>
      </c>
      <c r="I5837">
        <v>9</v>
      </c>
      <c r="J5837">
        <v>54</v>
      </c>
      <c r="L5837" s="11">
        <v>1</v>
      </c>
      <c r="M5837" s="16">
        <v>139.72421729991686</v>
      </c>
      <c r="N5837" s="24">
        <f t="shared" si="91"/>
        <v>2794.4843459983372</v>
      </c>
      <c r="O5837" s="12">
        <v>20</v>
      </c>
      <c r="P5837" t="s">
        <v>116</v>
      </c>
      <c r="S5837">
        <v>0</v>
      </c>
      <c r="T5837">
        <v>0</v>
      </c>
      <c r="U5837">
        <v>0</v>
      </c>
      <c r="V5837">
        <v>0</v>
      </c>
      <c r="W5837">
        <v>1</v>
      </c>
      <c r="X5837">
        <v>1</v>
      </c>
      <c r="Y5837" s="26">
        <v>20</v>
      </c>
      <c r="Z5837" s="26">
        <v>20</v>
      </c>
      <c r="AA5837" t="s">
        <v>117</v>
      </c>
      <c r="AC5837" t="s">
        <v>486</v>
      </c>
      <c r="AD5837" t="s">
        <v>89</v>
      </c>
    </row>
    <row r="5838" spans="1:30" ht="15">
      <c r="A5838">
        <v>1860</v>
      </c>
      <c r="B5838" s="4">
        <v>1</v>
      </c>
      <c r="C5838">
        <v>51225</v>
      </c>
      <c r="D5838">
        <v>2</v>
      </c>
      <c r="E5838">
        <v>20</v>
      </c>
      <c r="F5838" t="s">
        <v>1290</v>
      </c>
      <c r="G5838">
        <v>1950</v>
      </c>
      <c r="I5838">
        <v>9</v>
      </c>
      <c r="J5838">
        <v>30</v>
      </c>
      <c r="L5838" s="11">
        <v>1</v>
      </c>
      <c r="M5838" s="16">
        <v>139.72421729991686</v>
      </c>
      <c r="N5838" s="24">
        <f t="shared" si="91"/>
        <v>2794.4843459983372</v>
      </c>
      <c r="O5838" s="12">
        <v>20</v>
      </c>
      <c r="P5838" t="s">
        <v>116</v>
      </c>
      <c r="S5838">
        <v>0</v>
      </c>
      <c r="T5838">
        <v>0</v>
      </c>
      <c r="U5838">
        <v>0</v>
      </c>
      <c r="V5838">
        <v>0</v>
      </c>
      <c r="W5838">
        <v>1</v>
      </c>
      <c r="X5838">
        <v>1</v>
      </c>
      <c r="Y5838" s="26">
        <v>20</v>
      </c>
      <c r="Z5838" s="26">
        <v>20</v>
      </c>
      <c r="AA5838" t="s">
        <v>117</v>
      </c>
      <c r="AC5838" t="s">
        <v>486</v>
      </c>
      <c r="AD5838" t="s">
        <v>89</v>
      </c>
    </row>
    <row r="5839" spans="1:30" ht="15">
      <c r="A5839">
        <v>1860</v>
      </c>
      <c r="B5839" s="4">
        <v>1</v>
      </c>
      <c r="C5839">
        <v>51225</v>
      </c>
      <c r="D5839">
        <v>3</v>
      </c>
      <c r="E5839">
        <v>20</v>
      </c>
      <c r="F5839" t="s">
        <v>1290</v>
      </c>
      <c r="G5839">
        <v>1950</v>
      </c>
      <c r="I5839">
        <v>9</v>
      </c>
      <c r="J5839">
        <v>35</v>
      </c>
      <c r="L5839" s="11">
        <v>1</v>
      </c>
      <c r="M5839" s="16">
        <v>139.72421729991686</v>
      </c>
      <c r="N5839" s="24">
        <f t="shared" si="91"/>
        <v>2794.4843459983372</v>
      </c>
      <c r="O5839" s="12">
        <v>20</v>
      </c>
      <c r="P5839" t="s">
        <v>116</v>
      </c>
      <c r="S5839">
        <v>0</v>
      </c>
      <c r="T5839">
        <v>0</v>
      </c>
      <c r="U5839">
        <v>0</v>
      </c>
      <c r="V5839">
        <v>0</v>
      </c>
      <c r="W5839">
        <v>1</v>
      </c>
      <c r="X5839">
        <v>1</v>
      </c>
      <c r="Y5839" s="26">
        <v>20</v>
      </c>
      <c r="Z5839" s="26">
        <v>20</v>
      </c>
      <c r="AA5839" t="s">
        <v>117</v>
      </c>
      <c r="AC5839" t="s">
        <v>486</v>
      </c>
      <c r="AD5839" t="s">
        <v>89</v>
      </c>
    </row>
    <row r="5840" spans="1:30" ht="15">
      <c r="A5840">
        <v>1860</v>
      </c>
      <c r="B5840" s="4">
        <v>1</v>
      </c>
      <c r="C5840">
        <v>51225</v>
      </c>
      <c r="D5840">
        <v>4</v>
      </c>
      <c r="E5840">
        <v>21</v>
      </c>
      <c r="F5840" t="s">
        <v>1290</v>
      </c>
      <c r="G5840">
        <v>1950</v>
      </c>
      <c r="I5840">
        <v>9</v>
      </c>
      <c r="J5840">
        <v>25</v>
      </c>
      <c r="L5840" s="11">
        <v>1</v>
      </c>
      <c r="M5840" s="16">
        <v>139.72421729991686</v>
      </c>
      <c r="N5840" s="24">
        <f t="shared" si="91"/>
        <v>2934.2085632982539</v>
      </c>
      <c r="O5840" s="12">
        <v>21</v>
      </c>
      <c r="P5840" t="s">
        <v>116</v>
      </c>
      <c r="S5840">
        <v>0</v>
      </c>
      <c r="T5840">
        <v>0</v>
      </c>
      <c r="U5840">
        <v>0</v>
      </c>
      <c r="V5840">
        <v>0</v>
      </c>
      <c r="W5840">
        <v>1</v>
      </c>
      <c r="X5840">
        <v>1</v>
      </c>
      <c r="Y5840" s="26">
        <v>21</v>
      </c>
      <c r="Z5840" s="26">
        <v>21</v>
      </c>
      <c r="AA5840" t="s">
        <v>117</v>
      </c>
      <c r="AC5840" t="s">
        <v>486</v>
      </c>
      <c r="AD5840" t="s">
        <v>89</v>
      </c>
    </row>
    <row r="5841" spans="1:30" ht="15">
      <c r="A5841">
        <v>1860</v>
      </c>
      <c r="B5841" s="4">
        <v>1</v>
      </c>
      <c r="C5841">
        <v>51225</v>
      </c>
      <c r="D5841">
        <v>5</v>
      </c>
      <c r="E5841">
        <v>20</v>
      </c>
      <c r="F5841" t="s">
        <v>1290</v>
      </c>
      <c r="G5841">
        <v>1950</v>
      </c>
      <c r="I5841">
        <v>9</v>
      </c>
      <c r="J5841">
        <v>13</v>
      </c>
      <c r="L5841" s="11">
        <v>1</v>
      </c>
      <c r="M5841" s="16">
        <v>35.650509638259194</v>
      </c>
      <c r="N5841" s="24">
        <f t="shared" si="91"/>
        <v>713.01019276518389</v>
      </c>
      <c r="O5841" s="12">
        <v>20</v>
      </c>
      <c r="P5841" t="s">
        <v>116</v>
      </c>
      <c r="S5841">
        <v>0</v>
      </c>
      <c r="T5841">
        <v>0</v>
      </c>
      <c r="U5841">
        <v>0</v>
      </c>
      <c r="V5841">
        <v>0</v>
      </c>
      <c r="W5841">
        <v>1</v>
      </c>
      <c r="X5841">
        <v>1</v>
      </c>
      <c r="Y5841" s="26">
        <v>20</v>
      </c>
      <c r="Z5841" s="26">
        <v>20</v>
      </c>
      <c r="AA5841" t="s">
        <v>117</v>
      </c>
      <c r="AC5841" t="s">
        <v>486</v>
      </c>
      <c r="AD5841" t="s">
        <v>89</v>
      </c>
    </row>
    <row r="5842" spans="1:30" ht="15">
      <c r="A5842">
        <v>1860</v>
      </c>
      <c r="B5842" s="4">
        <v>1</v>
      </c>
      <c r="C5842">
        <v>51225</v>
      </c>
      <c r="D5842">
        <v>6</v>
      </c>
      <c r="E5842">
        <v>20</v>
      </c>
      <c r="F5842" t="s">
        <v>1290</v>
      </c>
      <c r="G5842">
        <v>1950</v>
      </c>
      <c r="I5842">
        <v>9</v>
      </c>
      <c r="J5842">
        <v>30</v>
      </c>
      <c r="L5842" s="10">
        <v>0</v>
      </c>
      <c r="M5842" s="16">
        <v>69.069443965111702</v>
      </c>
      <c r="N5842" s="24">
        <f t="shared" si="91"/>
        <v>1381.388879302234</v>
      </c>
      <c r="O5842" s="12">
        <v>20</v>
      </c>
      <c r="P5842" t="s">
        <v>116</v>
      </c>
      <c r="S5842">
        <v>0</v>
      </c>
      <c r="T5842">
        <v>0</v>
      </c>
      <c r="U5842">
        <v>0</v>
      </c>
      <c r="V5842">
        <v>0</v>
      </c>
      <c r="W5842">
        <v>1</v>
      </c>
      <c r="X5842">
        <v>1</v>
      </c>
      <c r="Y5842" s="26">
        <v>20</v>
      </c>
      <c r="Z5842" s="26">
        <v>20</v>
      </c>
      <c r="AA5842" t="s">
        <v>117</v>
      </c>
      <c r="AC5842" t="s">
        <v>486</v>
      </c>
      <c r="AD5842" t="s">
        <v>89</v>
      </c>
    </row>
    <row r="5843" spans="1:30" ht="15">
      <c r="A5843">
        <v>1860</v>
      </c>
      <c r="B5843" s="4">
        <v>1</v>
      </c>
      <c r="C5843">
        <v>51225</v>
      </c>
      <c r="D5843">
        <v>7</v>
      </c>
      <c r="E5843">
        <v>20</v>
      </c>
      <c r="F5843" t="s">
        <v>1290</v>
      </c>
      <c r="G5843">
        <v>1950</v>
      </c>
      <c r="I5843">
        <v>9</v>
      </c>
      <c r="J5843">
        <v>20</v>
      </c>
      <c r="L5843" s="10">
        <v>0</v>
      </c>
      <c r="M5843" s="16">
        <v>69.069443965111702</v>
      </c>
      <c r="N5843" s="24">
        <f t="shared" si="91"/>
        <v>1381.388879302234</v>
      </c>
      <c r="O5843" s="12">
        <v>20</v>
      </c>
      <c r="P5843" t="s">
        <v>116</v>
      </c>
      <c r="S5843">
        <v>0</v>
      </c>
      <c r="T5843">
        <v>0</v>
      </c>
      <c r="U5843">
        <v>0</v>
      </c>
      <c r="V5843">
        <v>0</v>
      </c>
      <c r="W5843">
        <v>1</v>
      </c>
      <c r="X5843">
        <v>1</v>
      </c>
      <c r="Y5843" s="26">
        <v>20</v>
      </c>
      <c r="Z5843" s="26">
        <v>20</v>
      </c>
      <c r="AA5843" t="s">
        <v>117</v>
      </c>
      <c r="AC5843" t="s">
        <v>486</v>
      </c>
      <c r="AD5843" t="s">
        <v>89</v>
      </c>
    </row>
    <row r="5844" spans="1:30" ht="15">
      <c r="A5844">
        <v>1860</v>
      </c>
      <c r="B5844" s="4">
        <v>1</v>
      </c>
      <c r="C5844">
        <v>51225</v>
      </c>
      <c r="D5844">
        <v>8</v>
      </c>
      <c r="E5844">
        <v>21</v>
      </c>
      <c r="F5844" t="s">
        <v>1290</v>
      </c>
      <c r="G5844">
        <v>1950</v>
      </c>
      <c r="I5844">
        <v>9</v>
      </c>
      <c r="J5844">
        <v>20</v>
      </c>
      <c r="L5844" s="10">
        <v>0</v>
      </c>
      <c r="M5844" s="16">
        <v>69.069443965111702</v>
      </c>
      <c r="N5844" s="24">
        <f t="shared" si="91"/>
        <v>1450.4583232673458</v>
      </c>
      <c r="O5844" s="12">
        <v>21</v>
      </c>
      <c r="P5844" t="s">
        <v>171</v>
      </c>
      <c r="S5844">
        <v>0</v>
      </c>
      <c r="T5844">
        <v>0</v>
      </c>
      <c r="U5844">
        <v>0</v>
      </c>
      <c r="V5844">
        <v>0</v>
      </c>
      <c r="W5844">
        <v>1</v>
      </c>
      <c r="X5844">
        <v>1</v>
      </c>
      <c r="Y5844" s="26">
        <v>21</v>
      </c>
      <c r="Z5844" s="26">
        <v>21</v>
      </c>
      <c r="AA5844" t="s">
        <v>117</v>
      </c>
      <c r="AC5844" t="s">
        <v>486</v>
      </c>
      <c r="AD5844" t="s">
        <v>89</v>
      </c>
    </row>
    <row r="5845" spans="1:30" ht="15">
      <c r="A5845">
        <v>1860</v>
      </c>
      <c r="B5845" s="4">
        <v>1</v>
      </c>
      <c r="C5845">
        <v>51225</v>
      </c>
      <c r="D5845">
        <v>9</v>
      </c>
      <c r="E5845">
        <v>20</v>
      </c>
      <c r="F5845" t="s">
        <v>1290</v>
      </c>
      <c r="G5845">
        <v>1950</v>
      </c>
      <c r="I5845">
        <v>9</v>
      </c>
      <c r="J5845">
        <v>18</v>
      </c>
      <c r="L5845" s="11">
        <v>1</v>
      </c>
      <c r="M5845" s="16">
        <v>35.650509638259194</v>
      </c>
      <c r="N5845" s="24">
        <f t="shared" si="91"/>
        <v>713.01019276518389</v>
      </c>
      <c r="O5845" s="12">
        <v>20</v>
      </c>
      <c r="P5845" t="s">
        <v>171</v>
      </c>
      <c r="S5845">
        <v>0</v>
      </c>
      <c r="T5845">
        <v>0</v>
      </c>
      <c r="U5845">
        <v>0</v>
      </c>
      <c r="V5845">
        <v>0</v>
      </c>
      <c r="W5845">
        <v>1</v>
      </c>
      <c r="X5845">
        <v>1</v>
      </c>
      <c r="Y5845" s="26">
        <v>20</v>
      </c>
      <c r="Z5845" s="26">
        <v>20</v>
      </c>
      <c r="AA5845" t="s">
        <v>117</v>
      </c>
      <c r="AC5845" t="s">
        <v>486</v>
      </c>
      <c r="AD5845" t="s">
        <v>89</v>
      </c>
    </row>
    <row r="5846" spans="1:30" ht="15">
      <c r="A5846">
        <v>1860</v>
      </c>
      <c r="B5846" s="4">
        <v>1</v>
      </c>
      <c r="C5846">
        <v>51226</v>
      </c>
      <c r="D5846">
        <v>1</v>
      </c>
      <c r="E5846">
        <v>20</v>
      </c>
      <c r="F5846" t="s">
        <v>1290</v>
      </c>
      <c r="G5846">
        <v>1950</v>
      </c>
      <c r="I5846">
        <v>7</v>
      </c>
      <c r="J5846">
        <v>55</v>
      </c>
      <c r="L5846" s="10">
        <v>0</v>
      </c>
      <c r="M5846" s="16">
        <v>45.18</v>
      </c>
      <c r="N5846" s="24">
        <f t="shared" si="91"/>
        <v>903.6</v>
      </c>
      <c r="O5846" s="12">
        <v>20</v>
      </c>
      <c r="P5846" t="s">
        <v>171</v>
      </c>
      <c r="S5846">
        <v>0</v>
      </c>
      <c r="T5846">
        <v>0</v>
      </c>
      <c r="U5846">
        <v>0</v>
      </c>
      <c r="V5846">
        <v>0</v>
      </c>
      <c r="W5846">
        <v>1</v>
      </c>
      <c r="X5846">
        <v>1</v>
      </c>
      <c r="Y5846" s="26">
        <v>20</v>
      </c>
      <c r="Z5846" s="26">
        <v>20</v>
      </c>
      <c r="AA5846" t="s">
        <v>117</v>
      </c>
      <c r="AC5846" t="s">
        <v>486</v>
      </c>
      <c r="AD5846" t="s">
        <v>202</v>
      </c>
    </row>
    <row r="5847" spans="1:30" ht="15">
      <c r="A5847">
        <v>1860</v>
      </c>
      <c r="B5847" s="4">
        <v>1</v>
      </c>
      <c r="C5847">
        <v>51226</v>
      </c>
      <c r="D5847">
        <v>2</v>
      </c>
      <c r="E5847">
        <v>20</v>
      </c>
      <c r="F5847" t="s">
        <v>1290</v>
      </c>
      <c r="G5847">
        <v>1950</v>
      </c>
      <c r="I5847">
        <v>7</v>
      </c>
      <c r="J5847">
        <v>40</v>
      </c>
      <c r="L5847" s="10">
        <v>0</v>
      </c>
      <c r="M5847" s="16">
        <v>69.069443965111702</v>
      </c>
      <c r="N5847" s="24">
        <f t="shared" si="91"/>
        <v>1381.388879302234</v>
      </c>
      <c r="O5847" s="12">
        <v>20</v>
      </c>
      <c r="P5847" t="s">
        <v>171</v>
      </c>
      <c r="S5847">
        <v>0</v>
      </c>
      <c r="T5847">
        <v>0</v>
      </c>
      <c r="U5847">
        <v>0</v>
      </c>
      <c r="V5847">
        <v>0</v>
      </c>
      <c r="W5847">
        <v>1</v>
      </c>
      <c r="X5847">
        <v>1</v>
      </c>
      <c r="Y5847" s="26">
        <v>20</v>
      </c>
      <c r="Z5847" s="26">
        <v>20</v>
      </c>
      <c r="AA5847" t="s">
        <v>117</v>
      </c>
      <c r="AC5847" t="s">
        <v>486</v>
      </c>
      <c r="AD5847" t="s">
        <v>202</v>
      </c>
    </row>
    <row r="5848" spans="1:30" ht="15">
      <c r="A5848">
        <v>1860</v>
      </c>
      <c r="B5848" s="4">
        <v>1</v>
      </c>
      <c r="C5848">
        <v>51226</v>
      </c>
      <c r="D5848">
        <v>3</v>
      </c>
      <c r="E5848">
        <v>21</v>
      </c>
      <c r="F5848" t="s">
        <v>1290</v>
      </c>
      <c r="G5848">
        <v>1950</v>
      </c>
      <c r="I5848">
        <v>7</v>
      </c>
      <c r="J5848">
        <v>32</v>
      </c>
      <c r="L5848" s="11">
        <v>1</v>
      </c>
      <c r="M5848" s="16">
        <v>139.72421729991686</v>
      </c>
      <c r="N5848" s="24">
        <f t="shared" si="91"/>
        <v>2934.2085632982539</v>
      </c>
      <c r="O5848" s="12">
        <v>21</v>
      </c>
      <c r="P5848" t="s">
        <v>116</v>
      </c>
      <c r="S5848">
        <v>0</v>
      </c>
      <c r="T5848">
        <v>0</v>
      </c>
      <c r="U5848">
        <v>0</v>
      </c>
      <c r="V5848">
        <v>0</v>
      </c>
      <c r="W5848">
        <v>1</v>
      </c>
      <c r="X5848">
        <v>1</v>
      </c>
      <c r="Y5848" s="26">
        <v>21</v>
      </c>
      <c r="Z5848" s="26">
        <v>21</v>
      </c>
      <c r="AA5848" t="s">
        <v>117</v>
      </c>
      <c r="AC5848" t="s">
        <v>486</v>
      </c>
      <c r="AD5848" t="s">
        <v>202</v>
      </c>
    </row>
    <row r="5849" spans="1:30" ht="15">
      <c r="A5849">
        <v>1860</v>
      </c>
      <c r="B5849" s="4">
        <v>1</v>
      </c>
      <c r="C5849">
        <v>51226</v>
      </c>
      <c r="D5849">
        <v>4</v>
      </c>
      <c r="E5849">
        <v>20</v>
      </c>
      <c r="F5849" t="s">
        <v>1290</v>
      </c>
      <c r="G5849">
        <v>1950</v>
      </c>
      <c r="I5849">
        <v>7</v>
      </c>
      <c r="J5849">
        <v>13</v>
      </c>
      <c r="L5849" s="11">
        <v>1</v>
      </c>
      <c r="M5849" s="16">
        <v>35.650509638259194</v>
      </c>
      <c r="N5849" s="24">
        <f t="shared" si="91"/>
        <v>713.01019276518389</v>
      </c>
      <c r="O5849" s="12">
        <v>20</v>
      </c>
      <c r="P5849" t="s">
        <v>171</v>
      </c>
      <c r="S5849">
        <v>0</v>
      </c>
      <c r="T5849">
        <v>0</v>
      </c>
      <c r="U5849">
        <v>0</v>
      </c>
      <c r="V5849">
        <v>0</v>
      </c>
      <c r="W5849">
        <v>1</v>
      </c>
      <c r="X5849">
        <v>1</v>
      </c>
      <c r="Y5849" s="26">
        <v>20</v>
      </c>
      <c r="Z5849" s="26">
        <v>20</v>
      </c>
      <c r="AA5849" t="s">
        <v>117</v>
      </c>
      <c r="AC5849" t="s">
        <v>486</v>
      </c>
      <c r="AD5849" t="s">
        <v>202</v>
      </c>
    </row>
    <row r="5850" spans="1:30" ht="15">
      <c r="A5850">
        <v>1860</v>
      </c>
      <c r="B5850" s="4">
        <v>1</v>
      </c>
      <c r="C5850">
        <v>51226</v>
      </c>
      <c r="D5850">
        <v>5</v>
      </c>
      <c r="E5850">
        <v>20</v>
      </c>
      <c r="F5850" t="s">
        <v>1290</v>
      </c>
      <c r="G5850">
        <v>1950</v>
      </c>
      <c r="I5850">
        <v>7</v>
      </c>
      <c r="J5850">
        <v>12</v>
      </c>
      <c r="L5850" s="11">
        <v>1</v>
      </c>
      <c r="M5850" s="22">
        <v>20.8</v>
      </c>
      <c r="N5850" s="24">
        <f t="shared" si="91"/>
        <v>416</v>
      </c>
      <c r="O5850" s="12">
        <v>20</v>
      </c>
      <c r="P5850" t="s">
        <v>116</v>
      </c>
      <c r="S5850">
        <v>0</v>
      </c>
      <c r="T5850">
        <v>0</v>
      </c>
      <c r="U5850">
        <v>0</v>
      </c>
      <c r="V5850">
        <v>0</v>
      </c>
      <c r="W5850">
        <v>1</v>
      </c>
      <c r="X5850">
        <v>1</v>
      </c>
      <c r="Y5850" s="26">
        <v>20</v>
      </c>
      <c r="Z5850" s="26">
        <v>20</v>
      </c>
      <c r="AA5850" t="s">
        <v>117</v>
      </c>
      <c r="AC5850" t="s">
        <v>486</v>
      </c>
      <c r="AD5850" t="s">
        <v>202</v>
      </c>
    </row>
    <row r="5851" spans="1:30" ht="15">
      <c r="A5851">
        <v>1860</v>
      </c>
      <c r="B5851" s="4">
        <v>1</v>
      </c>
      <c r="C5851">
        <v>51226</v>
      </c>
      <c r="D5851">
        <v>6</v>
      </c>
      <c r="E5851">
        <v>20</v>
      </c>
      <c r="F5851" t="s">
        <v>1290</v>
      </c>
      <c r="G5851">
        <v>1950</v>
      </c>
      <c r="I5851">
        <v>7</v>
      </c>
      <c r="J5851">
        <v>3</v>
      </c>
      <c r="L5851" s="11">
        <v>1</v>
      </c>
      <c r="M5851" s="21">
        <v>0</v>
      </c>
      <c r="N5851" s="24">
        <f t="shared" si="91"/>
        <v>0</v>
      </c>
      <c r="O5851" s="12">
        <v>20</v>
      </c>
      <c r="P5851" t="s">
        <v>116</v>
      </c>
      <c r="S5851">
        <v>0</v>
      </c>
      <c r="T5851">
        <v>0</v>
      </c>
      <c r="U5851">
        <v>0</v>
      </c>
      <c r="V5851">
        <v>0</v>
      </c>
      <c r="W5851">
        <v>1</v>
      </c>
      <c r="X5851">
        <v>1</v>
      </c>
      <c r="Y5851" s="26">
        <v>20</v>
      </c>
      <c r="Z5851" s="26">
        <v>20</v>
      </c>
      <c r="AA5851" t="s">
        <v>117</v>
      </c>
      <c r="AC5851" t="s">
        <v>486</v>
      </c>
      <c r="AD5851" t="s">
        <v>202</v>
      </c>
    </row>
    <row r="5852" spans="1:30">
      <c r="A5852">
        <v>1860</v>
      </c>
      <c r="B5852" s="4">
        <v>1</v>
      </c>
      <c r="C5852">
        <v>51226</v>
      </c>
      <c r="D5852">
        <v>7</v>
      </c>
      <c r="E5852">
        <v>21</v>
      </c>
      <c r="F5852" t="s">
        <v>1290</v>
      </c>
      <c r="G5852">
        <v>1950</v>
      </c>
      <c r="I5852">
        <v>7</v>
      </c>
      <c r="J5852">
        <v>1</v>
      </c>
      <c r="L5852" s="10">
        <v>0</v>
      </c>
      <c r="M5852" s="12">
        <v>0</v>
      </c>
      <c r="N5852" s="24">
        <f t="shared" si="91"/>
        <v>0</v>
      </c>
      <c r="O5852" s="12">
        <v>21</v>
      </c>
      <c r="P5852" t="s">
        <v>171</v>
      </c>
      <c r="S5852">
        <v>0</v>
      </c>
      <c r="T5852">
        <v>0</v>
      </c>
      <c r="U5852">
        <v>0</v>
      </c>
      <c r="V5852">
        <v>0</v>
      </c>
      <c r="W5852">
        <v>1</v>
      </c>
      <c r="X5852">
        <v>1</v>
      </c>
      <c r="Y5852" s="26">
        <v>21</v>
      </c>
      <c r="Z5852" s="26">
        <v>21</v>
      </c>
      <c r="AA5852" t="s">
        <v>117</v>
      </c>
      <c r="AC5852" t="s">
        <v>486</v>
      </c>
      <c r="AD5852" t="s">
        <v>202</v>
      </c>
    </row>
    <row r="5853" spans="1:30" ht="15">
      <c r="A5853">
        <v>1860</v>
      </c>
      <c r="B5853" s="4">
        <v>1</v>
      </c>
      <c r="C5853">
        <v>51227</v>
      </c>
      <c r="D5853">
        <v>1</v>
      </c>
      <c r="E5853">
        <v>20</v>
      </c>
      <c r="F5853" t="s">
        <v>1290</v>
      </c>
      <c r="G5853">
        <v>1950</v>
      </c>
      <c r="I5853">
        <v>6</v>
      </c>
      <c r="J5853">
        <v>59</v>
      </c>
      <c r="L5853" s="11">
        <v>1</v>
      </c>
      <c r="M5853" s="16">
        <v>91.38581343891795</v>
      </c>
      <c r="N5853" s="24">
        <f t="shared" si="91"/>
        <v>1827.7162687783589</v>
      </c>
      <c r="O5853" s="12">
        <v>20</v>
      </c>
      <c r="P5853" t="s">
        <v>116</v>
      </c>
      <c r="S5853">
        <v>0</v>
      </c>
      <c r="T5853">
        <v>0</v>
      </c>
      <c r="U5853">
        <v>0</v>
      </c>
      <c r="V5853">
        <v>0</v>
      </c>
      <c r="W5853">
        <v>1</v>
      </c>
      <c r="X5853">
        <v>1</v>
      </c>
      <c r="Y5853" s="26">
        <v>20</v>
      </c>
      <c r="Z5853" s="26">
        <v>20</v>
      </c>
      <c r="AA5853" t="s">
        <v>117</v>
      </c>
      <c r="AC5853" t="s">
        <v>178</v>
      </c>
      <c r="AD5853" t="s">
        <v>805</v>
      </c>
    </row>
    <row r="5854" spans="1:30" ht="15">
      <c r="A5854">
        <v>1860</v>
      </c>
      <c r="B5854" s="4">
        <v>1</v>
      </c>
      <c r="C5854">
        <v>51227</v>
      </c>
      <c r="D5854">
        <v>2</v>
      </c>
      <c r="E5854">
        <v>20</v>
      </c>
      <c r="F5854" t="s">
        <v>1290</v>
      </c>
      <c r="G5854">
        <v>1950</v>
      </c>
      <c r="I5854">
        <v>6</v>
      </c>
      <c r="J5854">
        <v>47</v>
      </c>
      <c r="L5854" s="10">
        <v>0</v>
      </c>
      <c r="M5854" s="16">
        <v>69.069443965111702</v>
      </c>
      <c r="N5854" s="24">
        <f t="shared" si="91"/>
        <v>1381.388879302234</v>
      </c>
      <c r="O5854" s="12">
        <v>20</v>
      </c>
      <c r="P5854" t="s">
        <v>116</v>
      </c>
      <c r="S5854">
        <v>0</v>
      </c>
      <c r="T5854">
        <v>0</v>
      </c>
      <c r="U5854">
        <v>0</v>
      </c>
      <c r="V5854">
        <v>0</v>
      </c>
      <c r="W5854">
        <v>1</v>
      </c>
      <c r="X5854">
        <v>1</v>
      </c>
      <c r="Y5854" s="26">
        <v>20</v>
      </c>
      <c r="Z5854" s="26">
        <v>20</v>
      </c>
      <c r="AA5854" t="s">
        <v>117</v>
      </c>
      <c r="AC5854" t="s">
        <v>178</v>
      </c>
      <c r="AD5854" t="s">
        <v>805</v>
      </c>
    </row>
    <row r="5855" spans="1:30" ht="15">
      <c r="A5855">
        <v>1860</v>
      </c>
      <c r="B5855" s="4">
        <v>1</v>
      </c>
      <c r="C5855">
        <v>51227</v>
      </c>
      <c r="D5855">
        <v>3</v>
      </c>
      <c r="E5855">
        <v>20</v>
      </c>
      <c r="F5855" t="s">
        <v>1290</v>
      </c>
      <c r="G5855">
        <v>1950</v>
      </c>
      <c r="I5855">
        <v>6</v>
      </c>
      <c r="J5855">
        <v>37</v>
      </c>
      <c r="L5855" s="11">
        <v>1</v>
      </c>
      <c r="M5855" s="16">
        <v>139.72421729991686</v>
      </c>
      <c r="N5855" s="24">
        <f t="shared" si="91"/>
        <v>2794.4843459983372</v>
      </c>
      <c r="O5855" s="12">
        <v>20</v>
      </c>
      <c r="P5855" t="s">
        <v>116</v>
      </c>
      <c r="S5855">
        <v>0</v>
      </c>
      <c r="T5855">
        <v>0</v>
      </c>
      <c r="U5855">
        <v>0</v>
      </c>
      <c r="V5855">
        <v>0</v>
      </c>
      <c r="W5855">
        <v>1</v>
      </c>
      <c r="X5855">
        <v>1</v>
      </c>
      <c r="Y5855" s="26">
        <v>20</v>
      </c>
      <c r="Z5855" s="26">
        <v>20</v>
      </c>
      <c r="AA5855" t="s">
        <v>117</v>
      </c>
      <c r="AC5855" t="s">
        <v>178</v>
      </c>
      <c r="AD5855" t="s">
        <v>805</v>
      </c>
    </row>
    <row r="5856" spans="1:30" ht="15">
      <c r="A5856">
        <v>1860</v>
      </c>
      <c r="B5856" s="4">
        <v>1</v>
      </c>
      <c r="C5856">
        <v>51227</v>
      </c>
      <c r="D5856">
        <v>4</v>
      </c>
      <c r="E5856">
        <v>21</v>
      </c>
      <c r="F5856" t="s">
        <v>1290</v>
      </c>
      <c r="G5856">
        <v>1950</v>
      </c>
      <c r="I5856">
        <v>6</v>
      </c>
      <c r="J5856">
        <v>17</v>
      </c>
      <c r="L5856" s="10">
        <v>0</v>
      </c>
      <c r="M5856" s="16">
        <v>29.789946565499331</v>
      </c>
      <c r="N5856" s="24">
        <f t="shared" si="91"/>
        <v>625.58887787548599</v>
      </c>
      <c r="O5856" s="12">
        <v>21</v>
      </c>
      <c r="P5856" t="s">
        <v>116</v>
      </c>
      <c r="S5856">
        <v>0</v>
      </c>
      <c r="T5856">
        <v>0</v>
      </c>
      <c r="U5856">
        <v>0</v>
      </c>
      <c r="V5856">
        <v>0</v>
      </c>
      <c r="W5856">
        <v>1</v>
      </c>
      <c r="X5856">
        <v>1</v>
      </c>
      <c r="Y5856" s="26">
        <v>21</v>
      </c>
      <c r="Z5856" s="26">
        <v>21</v>
      </c>
      <c r="AA5856" t="s">
        <v>117</v>
      </c>
      <c r="AC5856" t="s">
        <v>178</v>
      </c>
      <c r="AD5856" t="s">
        <v>805</v>
      </c>
    </row>
    <row r="5857" spans="1:30" ht="15">
      <c r="A5857">
        <v>1860</v>
      </c>
      <c r="B5857" s="4">
        <v>1</v>
      </c>
      <c r="C5857">
        <v>51227</v>
      </c>
      <c r="D5857">
        <v>5</v>
      </c>
      <c r="E5857">
        <v>20</v>
      </c>
      <c r="F5857" t="s">
        <v>1290</v>
      </c>
      <c r="G5857">
        <v>1950</v>
      </c>
      <c r="I5857">
        <v>6</v>
      </c>
      <c r="J5857">
        <v>15</v>
      </c>
      <c r="L5857" s="11">
        <v>1</v>
      </c>
      <c r="M5857" s="16">
        <v>35.650509638259194</v>
      </c>
      <c r="N5857" s="24">
        <f t="shared" si="91"/>
        <v>713.01019276518389</v>
      </c>
      <c r="O5857" s="12">
        <v>20</v>
      </c>
      <c r="P5857" t="s">
        <v>116</v>
      </c>
      <c r="S5857">
        <v>0</v>
      </c>
      <c r="T5857">
        <v>0</v>
      </c>
      <c r="U5857">
        <v>0</v>
      </c>
      <c r="V5857">
        <v>0</v>
      </c>
      <c r="W5857">
        <v>1</v>
      </c>
      <c r="X5857">
        <v>1</v>
      </c>
      <c r="Y5857" s="26">
        <v>20</v>
      </c>
      <c r="Z5857" s="26">
        <v>20</v>
      </c>
      <c r="AA5857" t="s">
        <v>117</v>
      </c>
      <c r="AC5857" t="s">
        <v>178</v>
      </c>
      <c r="AD5857" t="s">
        <v>805</v>
      </c>
    </row>
    <row r="5858" spans="1:30" ht="15">
      <c r="A5858">
        <v>1860</v>
      </c>
      <c r="B5858" s="4">
        <v>1</v>
      </c>
      <c r="C5858">
        <v>51227</v>
      </c>
      <c r="D5858">
        <v>6</v>
      </c>
      <c r="E5858">
        <v>20</v>
      </c>
      <c r="F5858" t="s">
        <v>1290</v>
      </c>
      <c r="G5858">
        <v>1950</v>
      </c>
      <c r="I5858">
        <v>6</v>
      </c>
      <c r="J5858">
        <v>12</v>
      </c>
      <c r="L5858" s="11">
        <v>1</v>
      </c>
      <c r="M5858" s="22">
        <v>20.8</v>
      </c>
      <c r="N5858" s="24">
        <f t="shared" si="91"/>
        <v>416</v>
      </c>
      <c r="O5858" s="12">
        <v>20</v>
      </c>
      <c r="P5858" t="s">
        <v>116</v>
      </c>
      <c r="S5858">
        <v>0</v>
      </c>
      <c r="T5858">
        <v>0</v>
      </c>
      <c r="U5858">
        <v>0</v>
      </c>
      <c r="V5858">
        <v>0</v>
      </c>
      <c r="W5858">
        <v>1</v>
      </c>
      <c r="X5858">
        <v>1</v>
      </c>
      <c r="Y5858" s="26">
        <v>20</v>
      </c>
      <c r="Z5858" s="26">
        <v>20</v>
      </c>
      <c r="AA5858" t="s">
        <v>117</v>
      </c>
      <c r="AC5858" t="s">
        <v>178</v>
      </c>
      <c r="AD5858" t="s">
        <v>805</v>
      </c>
    </row>
    <row r="5859" spans="1:30" ht="15">
      <c r="A5859">
        <v>1860</v>
      </c>
      <c r="B5859" s="4">
        <v>1</v>
      </c>
      <c r="C5859">
        <v>51228</v>
      </c>
      <c r="D5859">
        <v>1</v>
      </c>
      <c r="E5859">
        <v>20</v>
      </c>
      <c r="F5859" t="s">
        <v>1290</v>
      </c>
      <c r="G5859">
        <v>1950</v>
      </c>
      <c r="I5859">
        <v>2</v>
      </c>
      <c r="J5859">
        <v>29</v>
      </c>
      <c r="L5859" s="10">
        <v>0</v>
      </c>
      <c r="M5859" s="16">
        <v>69.069443965111702</v>
      </c>
      <c r="N5859" s="24">
        <f t="shared" si="91"/>
        <v>1381.388879302234</v>
      </c>
      <c r="O5859" s="12">
        <v>20</v>
      </c>
      <c r="P5859" t="s">
        <v>116</v>
      </c>
      <c r="S5859">
        <v>0</v>
      </c>
      <c r="T5859">
        <v>0</v>
      </c>
      <c r="U5859">
        <v>0</v>
      </c>
      <c r="V5859">
        <v>0</v>
      </c>
      <c r="W5859">
        <v>1</v>
      </c>
      <c r="X5859" t="s">
        <v>247</v>
      </c>
      <c r="Y5859" s="26">
        <v>0</v>
      </c>
      <c r="Z5859" s="26">
        <v>20</v>
      </c>
      <c r="AA5859" t="s">
        <v>117</v>
      </c>
      <c r="AC5859" t="s">
        <v>1578</v>
      </c>
      <c r="AD5859" t="s">
        <v>806</v>
      </c>
    </row>
    <row r="5860" spans="1:30">
      <c r="A5860">
        <v>1860</v>
      </c>
      <c r="B5860" s="4">
        <v>1</v>
      </c>
      <c r="C5860">
        <v>51228</v>
      </c>
      <c r="D5860">
        <v>2</v>
      </c>
      <c r="E5860">
        <v>21</v>
      </c>
      <c r="F5860" t="s">
        <v>1290</v>
      </c>
      <c r="G5860">
        <v>1950</v>
      </c>
      <c r="I5860">
        <v>2</v>
      </c>
      <c r="J5860">
        <v>3</v>
      </c>
      <c r="L5860" s="10">
        <v>0</v>
      </c>
      <c r="M5860" s="12">
        <v>0</v>
      </c>
      <c r="N5860" s="24">
        <f t="shared" si="91"/>
        <v>0</v>
      </c>
      <c r="O5860" s="12">
        <v>21</v>
      </c>
      <c r="P5860" t="s">
        <v>116</v>
      </c>
      <c r="S5860">
        <v>0</v>
      </c>
      <c r="T5860">
        <v>0</v>
      </c>
      <c r="U5860">
        <v>0</v>
      </c>
      <c r="V5860">
        <v>0</v>
      </c>
      <c r="W5860">
        <v>1</v>
      </c>
      <c r="X5860" t="s">
        <v>247</v>
      </c>
      <c r="Y5860" s="26">
        <v>0</v>
      </c>
      <c r="Z5860" s="26">
        <v>21</v>
      </c>
      <c r="AA5860" t="s">
        <v>117</v>
      </c>
      <c r="AC5860" t="s">
        <v>1578</v>
      </c>
      <c r="AD5860" t="s">
        <v>806</v>
      </c>
    </row>
    <row r="5861" spans="1:30" ht="15">
      <c r="A5861">
        <v>1860</v>
      </c>
      <c r="B5861" s="4">
        <v>1</v>
      </c>
      <c r="C5861">
        <v>51229</v>
      </c>
      <c r="D5861">
        <v>1</v>
      </c>
      <c r="E5861">
        <v>20</v>
      </c>
      <c r="F5861" t="s">
        <v>1290</v>
      </c>
      <c r="G5861">
        <v>1950</v>
      </c>
      <c r="I5861">
        <v>10</v>
      </c>
      <c r="J5861">
        <v>35</v>
      </c>
      <c r="L5861" s="11">
        <v>1</v>
      </c>
      <c r="M5861" s="16">
        <v>139.72421729991686</v>
      </c>
      <c r="N5861" s="24">
        <f t="shared" si="91"/>
        <v>2794.4843459983372</v>
      </c>
      <c r="O5861" s="12">
        <v>20</v>
      </c>
      <c r="P5861" t="s">
        <v>116</v>
      </c>
      <c r="S5861">
        <v>0</v>
      </c>
      <c r="T5861">
        <v>0</v>
      </c>
      <c r="U5861">
        <v>0</v>
      </c>
      <c r="V5861">
        <v>0</v>
      </c>
      <c r="W5861">
        <v>1</v>
      </c>
      <c r="X5861">
        <v>2</v>
      </c>
      <c r="Y5861" s="26">
        <v>40</v>
      </c>
      <c r="Z5861" s="26">
        <v>40</v>
      </c>
      <c r="AA5861" t="s">
        <v>117</v>
      </c>
      <c r="AC5861" t="s">
        <v>793</v>
      </c>
      <c r="AD5861" t="s">
        <v>969</v>
      </c>
    </row>
    <row r="5862" spans="1:30" ht="15">
      <c r="A5862">
        <v>1860</v>
      </c>
      <c r="B5862" s="4">
        <v>1</v>
      </c>
      <c r="C5862">
        <v>51229</v>
      </c>
      <c r="D5862">
        <v>2</v>
      </c>
      <c r="E5862">
        <v>20</v>
      </c>
      <c r="F5862" t="s">
        <v>1290</v>
      </c>
      <c r="G5862">
        <v>1950</v>
      </c>
      <c r="I5862">
        <v>10</v>
      </c>
      <c r="J5862">
        <v>32</v>
      </c>
      <c r="L5862" s="11">
        <v>1</v>
      </c>
      <c r="M5862" s="16">
        <v>139.72421729991686</v>
      </c>
      <c r="N5862" s="24">
        <f t="shared" si="91"/>
        <v>2794.4843459983372</v>
      </c>
      <c r="O5862" s="12">
        <v>20</v>
      </c>
      <c r="P5862" t="s">
        <v>116</v>
      </c>
      <c r="S5862">
        <v>0</v>
      </c>
      <c r="T5862">
        <v>0</v>
      </c>
      <c r="U5862">
        <v>0</v>
      </c>
      <c r="V5862">
        <v>0</v>
      </c>
      <c r="W5862">
        <v>1</v>
      </c>
      <c r="X5862">
        <v>2</v>
      </c>
      <c r="Y5862" s="26">
        <v>40</v>
      </c>
      <c r="Z5862" s="26">
        <v>40</v>
      </c>
      <c r="AA5862" t="s">
        <v>117</v>
      </c>
      <c r="AC5862" t="s">
        <v>793</v>
      </c>
      <c r="AD5862" t="s">
        <v>969</v>
      </c>
    </row>
    <row r="5863" spans="1:30" ht="15">
      <c r="A5863">
        <v>1860</v>
      </c>
      <c r="B5863" s="4">
        <v>1</v>
      </c>
      <c r="C5863">
        <v>51229</v>
      </c>
      <c r="D5863">
        <v>3</v>
      </c>
      <c r="E5863">
        <v>20</v>
      </c>
      <c r="F5863" t="s">
        <v>1290</v>
      </c>
      <c r="G5863">
        <v>1950</v>
      </c>
      <c r="I5863">
        <v>10</v>
      </c>
      <c r="J5863">
        <v>31</v>
      </c>
      <c r="L5863" s="11">
        <v>1</v>
      </c>
      <c r="M5863" s="16">
        <v>139.72421729991686</v>
      </c>
      <c r="N5863" s="24">
        <f t="shared" si="91"/>
        <v>2794.4843459983372</v>
      </c>
      <c r="O5863" s="12">
        <v>20</v>
      </c>
      <c r="P5863" t="s">
        <v>116</v>
      </c>
      <c r="S5863">
        <v>0</v>
      </c>
      <c r="T5863">
        <v>0</v>
      </c>
      <c r="U5863">
        <v>0</v>
      </c>
      <c r="V5863">
        <v>0</v>
      </c>
      <c r="W5863">
        <v>1</v>
      </c>
      <c r="X5863">
        <v>2</v>
      </c>
      <c r="Y5863" s="26">
        <v>40</v>
      </c>
      <c r="Z5863" s="26">
        <v>40</v>
      </c>
      <c r="AA5863" t="s">
        <v>117</v>
      </c>
      <c r="AC5863" t="s">
        <v>793</v>
      </c>
      <c r="AD5863" t="s">
        <v>969</v>
      </c>
    </row>
    <row r="5864" spans="1:30" ht="15">
      <c r="A5864">
        <v>1860</v>
      </c>
      <c r="B5864" s="4">
        <v>1</v>
      </c>
      <c r="C5864">
        <v>51229</v>
      </c>
      <c r="D5864">
        <v>4</v>
      </c>
      <c r="E5864">
        <v>21</v>
      </c>
      <c r="F5864" t="s">
        <v>1290</v>
      </c>
      <c r="G5864">
        <v>1950</v>
      </c>
      <c r="I5864">
        <v>10</v>
      </c>
      <c r="J5864">
        <v>16</v>
      </c>
      <c r="L5864" s="11">
        <v>1</v>
      </c>
      <c r="M5864" s="16">
        <v>35.650509638259194</v>
      </c>
      <c r="N5864" s="24">
        <f t="shared" si="91"/>
        <v>748.66070240344311</v>
      </c>
      <c r="O5864" s="12">
        <v>21</v>
      </c>
      <c r="P5864" t="s">
        <v>116</v>
      </c>
      <c r="S5864">
        <v>0</v>
      </c>
      <c r="T5864">
        <v>0</v>
      </c>
      <c r="U5864">
        <v>0</v>
      </c>
      <c r="V5864">
        <v>0</v>
      </c>
      <c r="W5864">
        <v>1</v>
      </c>
      <c r="X5864">
        <v>2</v>
      </c>
      <c r="Y5864" s="26">
        <v>42</v>
      </c>
      <c r="Z5864" s="26">
        <v>42</v>
      </c>
      <c r="AA5864" t="s">
        <v>117</v>
      </c>
      <c r="AC5864" t="s">
        <v>793</v>
      </c>
      <c r="AD5864" t="s">
        <v>969</v>
      </c>
    </row>
    <row r="5865" spans="1:30" ht="15">
      <c r="A5865">
        <v>1860</v>
      </c>
      <c r="B5865" s="4">
        <v>1</v>
      </c>
      <c r="C5865">
        <v>51229</v>
      </c>
      <c r="D5865">
        <v>5</v>
      </c>
      <c r="E5865">
        <v>20</v>
      </c>
      <c r="F5865" t="s">
        <v>1290</v>
      </c>
      <c r="G5865">
        <v>1950</v>
      </c>
      <c r="I5865">
        <v>10</v>
      </c>
      <c r="J5865">
        <v>16</v>
      </c>
      <c r="L5865" s="10">
        <v>0</v>
      </c>
      <c r="M5865" s="16">
        <v>29.789946565499331</v>
      </c>
      <c r="N5865" s="24">
        <f t="shared" si="91"/>
        <v>595.79893130998664</v>
      </c>
      <c r="O5865" s="12">
        <v>20</v>
      </c>
      <c r="P5865" t="s">
        <v>116</v>
      </c>
      <c r="S5865">
        <v>0</v>
      </c>
      <c r="T5865">
        <v>0</v>
      </c>
      <c r="U5865">
        <v>0</v>
      </c>
      <c r="V5865">
        <v>0</v>
      </c>
      <c r="W5865">
        <v>1</v>
      </c>
      <c r="X5865">
        <v>2</v>
      </c>
      <c r="Y5865" s="26">
        <v>40</v>
      </c>
      <c r="Z5865" s="26">
        <v>40</v>
      </c>
      <c r="AA5865" t="s">
        <v>117</v>
      </c>
      <c r="AC5865" t="s">
        <v>793</v>
      </c>
      <c r="AD5865" t="s">
        <v>969</v>
      </c>
    </row>
    <row r="5866" spans="1:30" ht="15">
      <c r="A5866">
        <v>1860</v>
      </c>
      <c r="B5866" s="4">
        <v>1</v>
      </c>
      <c r="C5866">
        <v>51229</v>
      </c>
      <c r="D5866">
        <v>6</v>
      </c>
      <c r="E5866">
        <v>20</v>
      </c>
      <c r="F5866" t="s">
        <v>1290</v>
      </c>
      <c r="G5866">
        <v>1950</v>
      </c>
      <c r="I5866">
        <v>10</v>
      </c>
      <c r="J5866">
        <v>12</v>
      </c>
      <c r="L5866" s="10">
        <v>0</v>
      </c>
      <c r="M5866" s="16">
        <v>20.804249475679534</v>
      </c>
      <c r="N5866" s="24">
        <f t="shared" si="91"/>
        <v>416.0849895135907</v>
      </c>
      <c r="O5866" s="12">
        <v>20</v>
      </c>
      <c r="P5866" t="s">
        <v>116</v>
      </c>
      <c r="S5866">
        <v>0</v>
      </c>
      <c r="T5866">
        <v>0</v>
      </c>
      <c r="U5866">
        <v>0</v>
      </c>
      <c r="V5866">
        <v>0</v>
      </c>
      <c r="W5866">
        <v>1</v>
      </c>
      <c r="X5866">
        <v>2</v>
      </c>
      <c r="Y5866" s="26">
        <v>40</v>
      </c>
      <c r="Z5866" s="26">
        <v>40</v>
      </c>
      <c r="AA5866" t="s">
        <v>117</v>
      </c>
      <c r="AC5866" t="s">
        <v>793</v>
      </c>
      <c r="AD5866" t="s">
        <v>969</v>
      </c>
    </row>
    <row r="5867" spans="1:30" ht="15">
      <c r="A5867">
        <v>1860</v>
      </c>
      <c r="B5867" s="4">
        <v>1</v>
      </c>
      <c r="C5867">
        <v>51229</v>
      </c>
      <c r="D5867">
        <v>7</v>
      </c>
      <c r="E5867">
        <v>20</v>
      </c>
      <c r="F5867" t="s">
        <v>1290</v>
      </c>
      <c r="G5867">
        <v>1950</v>
      </c>
      <c r="I5867">
        <v>10</v>
      </c>
      <c r="J5867">
        <v>10</v>
      </c>
      <c r="L5867" s="11">
        <v>1</v>
      </c>
      <c r="M5867" s="22">
        <v>20.8</v>
      </c>
      <c r="N5867" s="24">
        <f t="shared" si="91"/>
        <v>416</v>
      </c>
      <c r="O5867" s="12">
        <v>20</v>
      </c>
      <c r="P5867" t="s">
        <v>116</v>
      </c>
      <c r="S5867">
        <v>0</v>
      </c>
      <c r="T5867">
        <v>0</v>
      </c>
      <c r="U5867">
        <v>0</v>
      </c>
      <c r="V5867">
        <v>0</v>
      </c>
      <c r="W5867">
        <v>1</v>
      </c>
      <c r="X5867">
        <v>2</v>
      </c>
      <c r="Y5867" s="26">
        <v>40</v>
      </c>
      <c r="Z5867" s="26">
        <v>40</v>
      </c>
      <c r="AA5867" t="s">
        <v>117</v>
      </c>
      <c r="AC5867" t="s">
        <v>793</v>
      </c>
      <c r="AD5867" t="s">
        <v>969</v>
      </c>
    </row>
    <row r="5868" spans="1:30" ht="15">
      <c r="A5868">
        <v>1860</v>
      </c>
      <c r="B5868" s="4">
        <v>1</v>
      </c>
      <c r="C5868">
        <v>51229</v>
      </c>
      <c r="D5868">
        <v>8</v>
      </c>
      <c r="E5868">
        <v>21</v>
      </c>
      <c r="F5868" t="s">
        <v>1290</v>
      </c>
      <c r="G5868">
        <v>1950</v>
      </c>
      <c r="I5868">
        <v>10</v>
      </c>
      <c r="J5868">
        <v>5</v>
      </c>
      <c r="L5868" s="11">
        <v>1</v>
      </c>
      <c r="M5868" s="21">
        <v>0</v>
      </c>
      <c r="N5868" s="24">
        <f t="shared" si="91"/>
        <v>0</v>
      </c>
      <c r="O5868" s="12">
        <v>21</v>
      </c>
      <c r="P5868" t="s">
        <v>116</v>
      </c>
      <c r="S5868">
        <v>0</v>
      </c>
      <c r="T5868">
        <v>0</v>
      </c>
      <c r="U5868">
        <v>0</v>
      </c>
      <c r="V5868">
        <v>0</v>
      </c>
      <c r="W5868">
        <v>1</v>
      </c>
      <c r="X5868">
        <v>2</v>
      </c>
      <c r="Y5868" s="26">
        <v>42</v>
      </c>
      <c r="Z5868" s="26">
        <v>42</v>
      </c>
      <c r="AA5868" t="s">
        <v>117</v>
      </c>
      <c r="AC5868" t="s">
        <v>793</v>
      </c>
      <c r="AD5868" t="s">
        <v>969</v>
      </c>
    </row>
    <row r="5869" spans="1:30" ht="15">
      <c r="A5869">
        <v>1860</v>
      </c>
      <c r="B5869" s="4">
        <v>1</v>
      </c>
      <c r="C5869">
        <v>51229</v>
      </c>
      <c r="D5869">
        <v>9</v>
      </c>
      <c r="E5869">
        <v>20</v>
      </c>
      <c r="F5869" t="s">
        <v>1290</v>
      </c>
      <c r="G5869">
        <v>1950</v>
      </c>
      <c r="I5869">
        <v>10</v>
      </c>
      <c r="J5869">
        <v>3</v>
      </c>
      <c r="L5869" s="11">
        <v>1</v>
      </c>
      <c r="M5869" s="21">
        <v>0</v>
      </c>
      <c r="N5869" s="24">
        <f t="shared" si="91"/>
        <v>0</v>
      </c>
      <c r="O5869" s="12">
        <v>20</v>
      </c>
      <c r="P5869" t="s">
        <v>116</v>
      </c>
      <c r="S5869">
        <v>0</v>
      </c>
      <c r="T5869">
        <v>0</v>
      </c>
      <c r="U5869">
        <v>0</v>
      </c>
      <c r="V5869">
        <v>0</v>
      </c>
      <c r="W5869">
        <v>1</v>
      </c>
      <c r="X5869">
        <v>2</v>
      </c>
      <c r="Y5869" s="26">
        <v>40</v>
      </c>
      <c r="Z5869" s="26">
        <v>40</v>
      </c>
      <c r="AA5869" t="s">
        <v>117</v>
      </c>
      <c r="AC5869" t="s">
        <v>793</v>
      </c>
      <c r="AD5869" t="s">
        <v>969</v>
      </c>
    </row>
    <row r="5870" spans="1:30">
      <c r="A5870">
        <v>1860</v>
      </c>
      <c r="B5870" s="4">
        <v>1</v>
      </c>
      <c r="C5870">
        <v>51229</v>
      </c>
      <c r="D5870">
        <v>10</v>
      </c>
      <c r="E5870">
        <v>20</v>
      </c>
      <c r="F5870" t="s">
        <v>1290</v>
      </c>
      <c r="G5870">
        <v>1950</v>
      </c>
      <c r="I5870">
        <v>10</v>
      </c>
      <c r="J5870">
        <v>0</v>
      </c>
      <c r="K5870">
        <v>2</v>
      </c>
      <c r="L5870" s="10">
        <v>0</v>
      </c>
      <c r="M5870" s="12">
        <v>0</v>
      </c>
      <c r="N5870" s="24">
        <f t="shared" si="91"/>
        <v>0</v>
      </c>
      <c r="O5870" s="12">
        <v>20</v>
      </c>
      <c r="P5870" t="s">
        <v>116</v>
      </c>
      <c r="S5870">
        <v>0</v>
      </c>
      <c r="T5870">
        <v>0</v>
      </c>
      <c r="U5870">
        <v>0</v>
      </c>
      <c r="V5870">
        <v>0</v>
      </c>
      <c r="W5870">
        <v>1</v>
      </c>
      <c r="X5870">
        <v>2</v>
      </c>
      <c r="Y5870" s="26">
        <v>40</v>
      </c>
      <c r="Z5870" s="26">
        <v>40</v>
      </c>
      <c r="AA5870" t="s">
        <v>117</v>
      </c>
      <c r="AC5870" t="s">
        <v>793</v>
      </c>
      <c r="AD5870" t="s">
        <v>969</v>
      </c>
    </row>
    <row r="5871" spans="1:30" ht="15">
      <c r="A5871">
        <v>1860</v>
      </c>
      <c r="B5871" s="4">
        <v>1</v>
      </c>
      <c r="C5871">
        <v>51230</v>
      </c>
      <c r="D5871">
        <v>1</v>
      </c>
      <c r="E5871">
        <v>20</v>
      </c>
      <c r="F5871" t="s">
        <v>1290</v>
      </c>
      <c r="G5871">
        <v>1990</v>
      </c>
      <c r="I5871">
        <v>3</v>
      </c>
      <c r="J5871">
        <v>47</v>
      </c>
      <c r="L5871" s="11">
        <v>1</v>
      </c>
      <c r="M5871" s="16">
        <v>139.72421729991686</v>
      </c>
      <c r="N5871" s="24">
        <f t="shared" si="91"/>
        <v>2794.4843459983372</v>
      </c>
      <c r="O5871" s="12">
        <v>20</v>
      </c>
      <c r="P5871" t="s">
        <v>171</v>
      </c>
      <c r="S5871">
        <v>0</v>
      </c>
      <c r="T5871">
        <v>0</v>
      </c>
      <c r="U5871">
        <v>0</v>
      </c>
      <c r="V5871">
        <v>0</v>
      </c>
      <c r="W5871">
        <v>1</v>
      </c>
      <c r="X5871">
        <v>1</v>
      </c>
      <c r="Y5871" s="26">
        <v>20</v>
      </c>
      <c r="Z5871" s="26">
        <v>20</v>
      </c>
      <c r="AA5871" t="s">
        <v>117</v>
      </c>
      <c r="AC5871" t="s">
        <v>1579</v>
      </c>
      <c r="AD5871" t="s">
        <v>1580</v>
      </c>
    </row>
    <row r="5872" spans="1:30" ht="15">
      <c r="A5872">
        <v>1860</v>
      </c>
      <c r="B5872" s="4">
        <v>1</v>
      </c>
      <c r="C5872">
        <v>51230</v>
      </c>
      <c r="D5872">
        <v>2</v>
      </c>
      <c r="E5872">
        <v>21</v>
      </c>
      <c r="F5872" t="s">
        <v>1290</v>
      </c>
      <c r="G5872">
        <v>1990</v>
      </c>
      <c r="I5872">
        <v>3</v>
      </c>
      <c r="J5872">
        <v>36</v>
      </c>
      <c r="L5872" s="10">
        <v>0</v>
      </c>
      <c r="M5872" s="16">
        <v>69.069443965111702</v>
      </c>
      <c r="N5872" s="24">
        <f t="shared" si="91"/>
        <v>1450.4583232673458</v>
      </c>
      <c r="O5872" s="12">
        <v>21</v>
      </c>
      <c r="P5872" t="s">
        <v>171</v>
      </c>
      <c r="S5872">
        <v>0</v>
      </c>
      <c r="T5872">
        <v>0</v>
      </c>
      <c r="U5872">
        <v>0</v>
      </c>
      <c r="V5872">
        <v>0</v>
      </c>
      <c r="W5872">
        <v>1</v>
      </c>
      <c r="X5872">
        <v>1</v>
      </c>
      <c r="Y5872" s="26">
        <v>21</v>
      </c>
      <c r="Z5872" s="26">
        <v>21</v>
      </c>
      <c r="AA5872" t="s">
        <v>117</v>
      </c>
      <c r="AC5872" t="s">
        <v>1579</v>
      </c>
      <c r="AD5872" t="s">
        <v>1580</v>
      </c>
    </row>
    <row r="5873" spans="1:30" ht="15">
      <c r="A5873">
        <v>1860</v>
      </c>
      <c r="B5873" s="4">
        <v>1</v>
      </c>
      <c r="C5873">
        <v>51230</v>
      </c>
      <c r="D5873">
        <v>3</v>
      </c>
      <c r="E5873">
        <v>20</v>
      </c>
      <c r="F5873" t="s">
        <v>1290</v>
      </c>
      <c r="G5873">
        <v>1990</v>
      </c>
      <c r="I5873">
        <v>3</v>
      </c>
      <c r="J5873">
        <v>14</v>
      </c>
      <c r="L5873" s="10">
        <v>0</v>
      </c>
      <c r="M5873" s="16">
        <v>29.789946565499331</v>
      </c>
      <c r="N5873" s="24">
        <f t="shared" si="91"/>
        <v>595.79893130998664</v>
      </c>
      <c r="O5873" s="12">
        <v>20</v>
      </c>
      <c r="P5873" t="s">
        <v>171</v>
      </c>
      <c r="S5873">
        <v>0</v>
      </c>
      <c r="T5873">
        <v>0</v>
      </c>
      <c r="U5873">
        <v>0</v>
      </c>
      <c r="V5873">
        <v>0</v>
      </c>
      <c r="W5873">
        <v>1</v>
      </c>
      <c r="X5873">
        <v>1</v>
      </c>
      <c r="Y5873" s="26">
        <v>20</v>
      </c>
      <c r="Z5873" s="26">
        <v>20</v>
      </c>
      <c r="AA5873" t="s">
        <v>117</v>
      </c>
      <c r="AC5873" t="s">
        <v>1579</v>
      </c>
      <c r="AD5873" t="s">
        <v>1580</v>
      </c>
    </row>
    <row r="5874" spans="1:30" ht="15">
      <c r="A5874">
        <v>1860</v>
      </c>
      <c r="B5874" s="4">
        <v>1</v>
      </c>
      <c r="C5874">
        <v>51231</v>
      </c>
      <c r="D5874">
        <v>1</v>
      </c>
      <c r="E5874">
        <v>20</v>
      </c>
      <c r="F5874" t="s">
        <v>1290</v>
      </c>
      <c r="G5874">
        <v>1990</v>
      </c>
      <c r="I5874">
        <v>1</v>
      </c>
      <c r="J5874">
        <v>9</v>
      </c>
      <c r="L5874" s="11">
        <v>1</v>
      </c>
      <c r="M5874" s="22">
        <v>20.8</v>
      </c>
      <c r="N5874" s="24">
        <f t="shared" si="91"/>
        <v>416</v>
      </c>
      <c r="O5874" s="12">
        <v>20</v>
      </c>
      <c r="P5874" t="s">
        <v>116</v>
      </c>
      <c r="S5874">
        <v>0</v>
      </c>
      <c r="T5874">
        <v>0</v>
      </c>
      <c r="U5874">
        <v>0</v>
      </c>
      <c r="V5874">
        <v>0</v>
      </c>
      <c r="W5874">
        <v>1</v>
      </c>
      <c r="X5874">
        <v>1</v>
      </c>
      <c r="Y5874" s="26">
        <v>20</v>
      </c>
      <c r="Z5874" s="26">
        <v>20</v>
      </c>
      <c r="AA5874" t="s">
        <v>117</v>
      </c>
      <c r="AC5874" t="s">
        <v>1581</v>
      </c>
      <c r="AD5874" t="s">
        <v>166</v>
      </c>
    </row>
    <row r="5875" spans="1:30" ht="15">
      <c r="A5875">
        <v>1860</v>
      </c>
      <c r="B5875" s="4">
        <v>1</v>
      </c>
      <c r="C5875">
        <v>51232</v>
      </c>
      <c r="D5875">
        <v>1</v>
      </c>
      <c r="E5875">
        <v>20</v>
      </c>
      <c r="F5875" t="s">
        <v>1290</v>
      </c>
      <c r="G5875">
        <v>1990</v>
      </c>
      <c r="I5875">
        <v>1</v>
      </c>
      <c r="J5875">
        <v>50</v>
      </c>
      <c r="L5875" s="10">
        <v>0</v>
      </c>
      <c r="M5875" s="16">
        <v>69.069443965111702</v>
      </c>
      <c r="N5875" s="24">
        <f t="shared" si="91"/>
        <v>1381.388879302234</v>
      </c>
      <c r="O5875" s="12">
        <v>20</v>
      </c>
      <c r="P5875" t="s">
        <v>116</v>
      </c>
      <c r="S5875">
        <v>0</v>
      </c>
      <c r="T5875">
        <v>0</v>
      </c>
      <c r="U5875">
        <v>0</v>
      </c>
      <c r="V5875">
        <v>0</v>
      </c>
      <c r="W5875">
        <v>1</v>
      </c>
      <c r="X5875">
        <v>1</v>
      </c>
      <c r="Y5875" s="26">
        <v>20</v>
      </c>
      <c r="Z5875" s="26">
        <v>20</v>
      </c>
      <c r="AA5875" t="s">
        <v>117</v>
      </c>
      <c r="AC5875" t="s">
        <v>688</v>
      </c>
      <c r="AD5875" t="s">
        <v>166</v>
      </c>
    </row>
    <row r="5876" spans="1:30" ht="15">
      <c r="A5876">
        <v>1860</v>
      </c>
      <c r="B5876" s="4">
        <v>1</v>
      </c>
      <c r="C5876">
        <v>51233</v>
      </c>
      <c r="D5876">
        <v>1</v>
      </c>
      <c r="E5876">
        <v>21</v>
      </c>
      <c r="F5876" t="s">
        <v>1290</v>
      </c>
      <c r="G5876">
        <v>1990</v>
      </c>
      <c r="I5876">
        <v>3</v>
      </c>
      <c r="J5876">
        <v>19</v>
      </c>
      <c r="L5876" s="10">
        <v>0</v>
      </c>
      <c r="M5876" s="16">
        <v>69.069443965111702</v>
      </c>
      <c r="N5876" s="24">
        <f t="shared" si="91"/>
        <v>1450.4583232673458</v>
      </c>
      <c r="O5876" s="12">
        <v>21</v>
      </c>
      <c r="P5876" t="s">
        <v>116</v>
      </c>
      <c r="S5876">
        <v>0</v>
      </c>
      <c r="T5876">
        <v>0</v>
      </c>
      <c r="U5876">
        <v>0</v>
      </c>
      <c r="V5876">
        <v>0</v>
      </c>
      <c r="W5876">
        <v>1</v>
      </c>
      <c r="X5876">
        <v>1</v>
      </c>
      <c r="Y5876" s="26">
        <v>21</v>
      </c>
      <c r="Z5876" s="26">
        <v>21</v>
      </c>
      <c r="AA5876" t="s">
        <v>117</v>
      </c>
      <c r="AC5876" t="s">
        <v>471</v>
      </c>
      <c r="AD5876" t="s">
        <v>1582</v>
      </c>
    </row>
    <row r="5877" spans="1:30" ht="15">
      <c r="A5877">
        <v>1860</v>
      </c>
      <c r="B5877" s="4">
        <v>1</v>
      </c>
      <c r="C5877">
        <v>51233</v>
      </c>
      <c r="D5877">
        <v>2</v>
      </c>
      <c r="E5877">
        <v>20</v>
      </c>
      <c r="F5877" t="s">
        <v>1290</v>
      </c>
      <c r="G5877">
        <v>1990</v>
      </c>
      <c r="I5877">
        <v>3</v>
      </c>
      <c r="J5877">
        <v>25</v>
      </c>
      <c r="L5877" s="11">
        <v>1</v>
      </c>
      <c r="M5877" s="16">
        <v>139.72421729991686</v>
      </c>
      <c r="N5877" s="24">
        <f t="shared" si="91"/>
        <v>2794.4843459983372</v>
      </c>
      <c r="O5877" s="12">
        <v>20</v>
      </c>
      <c r="P5877" t="s">
        <v>116</v>
      </c>
      <c r="S5877">
        <v>0</v>
      </c>
      <c r="T5877">
        <v>0</v>
      </c>
      <c r="U5877">
        <v>0</v>
      </c>
      <c r="V5877">
        <v>0</v>
      </c>
      <c r="W5877">
        <v>1</v>
      </c>
      <c r="X5877">
        <v>1</v>
      </c>
      <c r="Y5877" s="26">
        <v>20</v>
      </c>
      <c r="Z5877" s="26">
        <v>20</v>
      </c>
      <c r="AA5877" t="s">
        <v>117</v>
      </c>
      <c r="AC5877" t="s">
        <v>471</v>
      </c>
      <c r="AD5877" t="s">
        <v>1582</v>
      </c>
    </row>
    <row r="5878" spans="1:30" ht="15">
      <c r="A5878">
        <v>1860</v>
      </c>
      <c r="B5878" s="4">
        <v>1</v>
      </c>
      <c r="C5878">
        <v>51233</v>
      </c>
      <c r="D5878">
        <v>3</v>
      </c>
      <c r="E5878">
        <v>20</v>
      </c>
      <c r="F5878" t="s">
        <v>1290</v>
      </c>
      <c r="G5878">
        <v>1990</v>
      </c>
      <c r="I5878">
        <v>3</v>
      </c>
      <c r="J5878">
        <v>20</v>
      </c>
      <c r="L5878" s="11">
        <v>1</v>
      </c>
      <c r="M5878" s="16">
        <v>139.72421729991686</v>
      </c>
      <c r="N5878" s="24">
        <f t="shared" si="91"/>
        <v>2794.4843459983372</v>
      </c>
      <c r="O5878" s="12">
        <v>20</v>
      </c>
      <c r="P5878" t="s">
        <v>171</v>
      </c>
      <c r="S5878">
        <v>0</v>
      </c>
      <c r="T5878">
        <v>0</v>
      </c>
      <c r="U5878">
        <v>0</v>
      </c>
      <c r="V5878">
        <v>0</v>
      </c>
      <c r="W5878">
        <v>1</v>
      </c>
      <c r="X5878">
        <v>1</v>
      </c>
      <c r="Y5878" s="26">
        <v>20</v>
      </c>
      <c r="Z5878" s="26">
        <v>20</v>
      </c>
      <c r="AA5878" t="s">
        <v>117</v>
      </c>
      <c r="AC5878" t="s">
        <v>471</v>
      </c>
      <c r="AD5878" t="s">
        <v>1582</v>
      </c>
    </row>
    <row r="5879" spans="1:30" ht="15">
      <c r="A5879">
        <v>1860</v>
      </c>
      <c r="B5879" s="4">
        <v>1</v>
      </c>
      <c r="C5879">
        <v>51234</v>
      </c>
      <c r="D5879">
        <v>1</v>
      </c>
      <c r="E5879">
        <v>20</v>
      </c>
      <c r="F5879" t="s">
        <v>1290</v>
      </c>
      <c r="G5879">
        <v>2010</v>
      </c>
      <c r="I5879">
        <v>1</v>
      </c>
      <c r="J5879">
        <v>10</v>
      </c>
      <c r="L5879" s="11">
        <v>1</v>
      </c>
      <c r="M5879" s="22">
        <v>20.8</v>
      </c>
      <c r="N5879" s="24">
        <f t="shared" si="91"/>
        <v>416</v>
      </c>
      <c r="O5879" s="12">
        <v>20</v>
      </c>
      <c r="P5879" t="s">
        <v>171</v>
      </c>
      <c r="S5879">
        <v>0</v>
      </c>
      <c r="T5879">
        <v>0</v>
      </c>
      <c r="U5879">
        <v>0</v>
      </c>
      <c r="V5879">
        <v>0</v>
      </c>
      <c r="W5879">
        <v>1</v>
      </c>
      <c r="X5879">
        <v>1</v>
      </c>
      <c r="Y5879" s="26">
        <v>20</v>
      </c>
      <c r="Z5879" s="26">
        <v>20</v>
      </c>
      <c r="AA5879" t="s">
        <v>117</v>
      </c>
      <c r="AC5879" t="s">
        <v>1583</v>
      </c>
      <c r="AD5879" t="s">
        <v>681</v>
      </c>
    </row>
    <row r="5880" spans="1:30" ht="15">
      <c r="A5880">
        <v>1860</v>
      </c>
      <c r="B5880" s="4">
        <v>1</v>
      </c>
      <c r="C5880">
        <v>51235</v>
      </c>
      <c r="D5880">
        <v>1</v>
      </c>
      <c r="E5880">
        <v>21</v>
      </c>
      <c r="F5880" t="s">
        <v>1290</v>
      </c>
      <c r="G5880">
        <v>2010</v>
      </c>
      <c r="I5880">
        <v>9</v>
      </c>
      <c r="J5880">
        <v>25</v>
      </c>
      <c r="L5880" s="11">
        <v>1</v>
      </c>
      <c r="M5880" s="16">
        <v>139.72421729991686</v>
      </c>
      <c r="N5880" s="24">
        <f t="shared" si="91"/>
        <v>2934.2085632982539</v>
      </c>
      <c r="O5880" s="12">
        <v>21</v>
      </c>
      <c r="P5880" t="s">
        <v>171</v>
      </c>
      <c r="S5880">
        <v>0</v>
      </c>
      <c r="T5880">
        <v>0</v>
      </c>
      <c r="U5880">
        <v>0</v>
      </c>
      <c r="V5880">
        <v>0</v>
      </c>
      <c r="W5880">
        <v>1</v>
      </c>
      <c r="X5880">
        <v>1</v>
      </c>
      <c r="Y5880" s="26">
        <v>21</v>
      </c>
      <c r="Z5880" s="26">
        <v>21</v>
      </c>
      <c r="AA5880" t="s">
        <v>117</v>
      </c>
      <c r="AC5880" t="s">
        <v>1584</v>
      </c>
      <c r="AD5880" t="s">
        <v>1585</v>
      </c>
    </row>
    <row r="5881" spans="1:30" ht="15">
      <c r="A5881">
        <v>1860</v>
      </c>
      <c r="B5881" s="4">
        <v>1</v>
      </c>
      <c r="C5881">
        <v>51235</v>
      </c>
      <c r="D5881">
        <v>2</v>
      </c>
      <c r="E5881">
        <v>20</v>
      </c>
      <c r="F5881" t="s">
        <v>1290</v>
      </c>
      <c r="G5881">
        <v>2010</v>
      </c>
      <c r="I5881">
        <v>9</v>
      </c>
      <c r="J5881">
        <v>25</v>
      </c>
      <c r="L5881" s="10">
        <v>0</v>
      </c>
      <c r="M5881" s="16">
        <v>69.069443965111702</v>
      </c>
      <c r="N5881" s="24">
        <f t="shared" si="91"/>
        <v>1381.388879302234</v>
      </c>
      <c r="O5881" s="12">
        <v>20</v>
      </c>
      <c r="P5881" t="s">
        <v>171</v>
      </c>
      <c r="S5881">
        <v>0</v>
      </c>
      <c r="T5881">
        <v>0</v>
      </c>
      <c r="U5881">
        <v>0</v>
      </c>
      <c r="V5881">
        <v>0</v>
      </c>
      <c r="W5881">
        <v>1</v>
      </c>
      <c r="X5881">
        <v>1</v>
      </c>
      <c r="Y5881" s="26">
        <v>20</v>
      </c>
      <c r="Z5881" s="26">
        <v>20</v>
      </c>
      <c r="AA5881" t="s">
        <v>117</v>
      </c>
      <c r="AC5881" t="s">
        <v>1584</v>
      </c>
      <c r="AD5881" t="s">
        <v>1585</v>
      </c>
    </row>
    <row r="5882" spans="1:30" ht="15">
      <c r="A5882">
        <v>1860</v>
      </c>
      <c r="B5882" s="4">
        <v>1</v>
      </c>
      <c r="C5882">
        <v>51235</v>
      </c>
      <c r="D5882">
        <v>3</v>
      </c>
      <c r="E5882">
        <v>20</v>
      </c>
      <c r="F5882" t="s">
        <v>1290</v>
      </c>
      <c r="G5882">
        <v>2010</v>
      </c>
      <c r="I5882">
        <v>9</v>
      </c>
      <c r="J5882">
        <v>16</v>
      </c>
      <c r="L5882" s="11">
        <v>1</v>
      </c>
      <c r="M5882" s="16">
        <v>35.650509638259194</v>
      </c>
      <c r="N5882" s="24">
        <f t="shared" si="91"/>
        <v>713.01019276518389</v>
      </c>
      <c r="O5882" s="12">
        <v>20</v>
      </c>
      <c r="P5882" t="s">
        <v>171</v>
      </c>
      <c r="S5882">
        <v>0</v>
      </c>
      <c r="T5882">
        <v>0</v>
      </c>
      <c r="U5882">
        <v>0</v>
      </c>
      <c r="V5882">
        <v>0</v>
      </c>
      <c r="W5882">
        <v>1</v>
      </c>
      <c r="X5882">
        <v>1</v>
      </c>
      <c r="Y5882" s="26">
        <v>20</v>
      </c>
      <c r="Z5882" s="26">
        <v>20</v>
      </c>
      <c r="AA5882" t="s">
        <v>117</v>
      </c>
      <c r="AC5882" t="s">
        <v>1584</v>
      </c>
      <c r="AD5882" t="s">
        <v>1585</v>
      </c>
    </row>
    <row r="5883" spans="1:30" ht="15">
      <c r="A5883">
        <v>1860</v>
      </c>
      <c r="B5883" s="4">
        <v>1</v>
      </c>
      <c r="C5883">
        <v>51235</v>
      </c>
      <c r="D5883">
        <v>4</v>
      </c>
      <c r="E5883">
        <v>20</v>
      </c>
      <c r="F5883" t="s">
        <v>1290</v>
      </c>
      <c r="G5883">
        <v>2010</v>
      </c>
      <c r="I5883">
        <v>9</v>
      </c>
      <c r="J5883">
        <v>14</v>
      </c>
      <c r="L5883" s="11">
        <v>1</v>
      </c>
      <c r="M5883" s="16">
        <v>35.650509638259194</v>
      </c>
      <c r="N5883" s="24">
        <f t="shared" si="91"/>
        <v>713.01019276518389</v>
      </c>
      <c r="O5883" s="12">
        <v>20</v>
      </c>
      <c r="P5883" t="s">
        <v>171</v>
      </c>
      <c r="S5883">
        <v>0</v>
      </c>
      <c r="T5883">
        <v>0</v>
      </c>
      <c r="U5883">
        <v>0</v>
      </c>
      <c r="V5883">
        <v>0</v>
      </c>
      <c r="W5883">
        <v>1</v>
      </c>
      <c r="X5883">
        <v>1</v>
      </c>
      <c r="Y5883" s="26">
        <v>20</v>
      </c>
      <c r="Z5883" s="26">
        <v>20</v>
      </c>
      <c r="AA5883" t="s">
        <v>117</v>
      </c>
      <c r="AC5883" t="s">
        <v>1584</v>
      </c>
      <c r="AD5883" t="s">
        <v>1585</v>
      </c>
    </row>
    <row r="5884" spans="1:30" ht="15">
      <c r="A5884">
        <v>1860</v>
      </c>
      <c r="B5884" s="4">
        <v>1</v>
      </c>
      <c r="C5884">
        <v>51235</v>
      </c>
      <c r="D5884">
        <v>5</v>
      </c>
      <c r="E5884">
        <v>21</v>
      </c>
      <c r="F5884" t="s">
        <v>1290</v>
      </c>
      <c r="G5884">
        <v>2010</v>
      </c>
      <c r="I5884">
        <v>9</v>
      </c>
      <c r="J5884">
        <v>12</v>
      </c>
      <c r="L5884" s="10">
        <v>0</v>
      </c>
      <c r="M5884" s="16">
        <v>20.804249475679534</v>
      </c>
      <c r="N5884" s="24">
        <f t="shared" si="91"/>
        <v>436.88923898927021</v>
      </c>
      <c r="O5884" s="12">
        <v>21</v>
      </c>
      <c r="P5884" t="s">
        <v>171</v>
      </c>
      <c r="S5884">
        <v>0</v>
      </c>
      <c r="T5884">
        <v>0</v>
      </c>
      <c r="U5884">
        <v>0</v>
      </c>
      <c r="V5884">
        <v>0</v>
      </c>
      <c r="W5884">
        <v>1</v>
      </c>
      <c r="X5884">
        <v>1</v>
      </c>
      <c r="Y5884" s="26">
        <v>21</v>
      </c>
      <c r="Z5884" s="26">
        <v>21</v>
      </c>
      <c r="AA5884" t="s">
        <v>117</v>
      </c>
      <c r="AC5884" t="s">
        <v>1584</v>
      </c>
      <c r="AD5884" t="s">
        <v>1585</v>
      </c>
    </row>
    <row r="5885" spans="1:30" ht="15">
      <c r="A5885">
        <v>1860</v>
      </c>
      <c r="B5885" s="4">
        <v>1</v>
      </c>
      <c r="C5885">
        <v>51235</v>
      </c>
      <c r="D5885">
        <v>6</v>
      </c>
      <c r="E5885">
        <v>20</v>
      </c>
      <c r="F5885" t="s">
        <v>1290</v>
      </c>
      <c r="G5885">
        <v>2010</v>
      </c>
      <c r="I5885">
        <v>9</v>
      </c>
      <c r="J5885">
        <v>10</v>
      </c>
      <c r="L5885" s="10">
        <v>0</v>
      </c>
      <c r="M5885" s="16">
        <v>20.804249475679534</v>
      </c>
      <c r="N5885" s="24">
        <f t="shared" si="91"/>
        <v>416.0849895135907</v>
      </c>
      <c r="O5885" s="12">
        <v>20</v>
      </c>
      <c r="P5885" t="s">
        <v>116</v>
      </c>
      <c r="S5885">
        <v>0</v>
      </c>
      <c r="T5885">
        <v>0</v>
      </c>
      <c r="U5885">
        <v>0</v>
      </c>
      <c r="V5885">
        <v>0</v>
      </c>
      <c r="W5885">
        <v>1</v>
      </c>
      <c r="X5885">
        <v>1</v>
      </c>
      <c r="Y5885" s="26">
        <v>20</v>
      </c>
      <c r="Z5885" s="26">
        <v>20</v>
      </c>
      <c r="AA5885" t="s">
        <v>117</v>
      </c>
      <c r="AC5885" t="s">
        <v>1584</v>
      </c>
      <c r="AD5885" t="s">
        <v>1585</v>
      </c>
    </row>
    <row r="5886" spans="1:30" ht="15">
      <c r="A5886">
        <v>1860</v>
      </c>
      <c r="B5886" s="4">
        <v>1</v>
      </c>
      <c r="C5886">
        <v>51235</v>
      </c>
      <c r="D5886">
        <v>7</v>
      </c>
      <c r="E5886">
        <v>20</v>
      </c>
      <c r="F5886" t="s">
        <v>1290</v>
      </c>
      <c r="G5886">
        <v>2010</v>
      </c>
      <c r="I5886">
        <v>9</v>
      </c>
      <c r="J5886">
        <v>8</v>
      </c>
      <c r="L5886" s="11">
        <v>1</v>
      </c>
      <c r="M5886" s="22">
        <v>20.8</v>
      </c>
      <c r="N5886" s="24">
        <f t="shared" si="91"/>
        <v>416</v>
      </c>
      <c r="O5886" s="12">
        <v>20</v>
      </c>
      <c r="P5886" t="s">
        <v>116</v>
      </c>
      <c r="S5886">
        <v>0</v>
      </c>
      <c r="T5886">
        <v>0</v>
      </c>
      <c r="U5886">
        <v>0</v>
      </c>
      <c r="V5886">
        <v>0</v>
      </c>
      <c r="W5886">
        <v>1</v>
      </c>
      <c r="X5886">
        <v>1</v>
      </c>
      <c r="Y5886" s="26">
        <v>20</v>
      </c>
      <c r="Z5886" s="26">
        <v>20</v>
      </c>
      <c r="AA5886" t="s">
        <v>117</v>
      </c>
      <c r="AC5886" t="s">
        <v>1584</v>
      </c>
      <c r="AD5886" t="s">
        <v>1585</v>
      </c>
    </row>
    <row r="5887" spans="1:30" ht="15">
      <c r="A5887">
        <v>1860</v>
      </c>
      <c r="B5887" s="4">
        <v>1</v>
      </c>
      <c r="C5887">
        <v>51235</v>
      </c>
      <c r="D5887">
        <v>8</v>
      </c>
      <c r="E5887">
        <v>20</v>
      </c>
      <c r="F5887" t="s">
        <v>1290</v>
      </c>
      <c r="G5887">
        <v>2010</v>
      </c>
      <c r="I5887">
        <v>9</v>
      </c>
      <c r="J5887">
        <v>6</v>
      </c>
      <c r="L5887" s="11">
        <v>1</v>
      </c>
      <c r="M5887" s="21">
        <v>0</v>
      </c>
      <c r="N5887" s="24">
        <f t="shared" si="91"/>
        <v>0</v>
      </c>
      <c r="O5887" s="12">
        <v>20</v>
      </c>
      <c r="P5887" t="s">
        <v>116</v>
      </c>
      <c r="S5887">
        <v>0</v>
      </c>
      <c r="T5887">
        <v>0</v>
      </c>
      <c r="U5887">
        <v>0</v>
      </c>
      <c r="V5887">
        <v>0</v>
      </c>
      <c r="W5887">
        <v>1</v>
      </c>
      <c r="X5887">
        <v>1</v>
      </c>
      <c r="Y5887" s="26">
        <v>20</v>
      </c>
      <c r="Z5887" s="26">
        <v>20</v>
      </c>
      <c r="AA5887" t="s">
        <v>117</v>
      </c>
      <c r="AC5887" t="s">
        <v>1584</v>
      </c>
      <c r="AD5887" t="s">
        <v>1585</v>
      </c>
    </row>
    <row r="5888" spans="1:30" ht="15">
      <c r="A5888">
        <v>1860</v>
      </c>
      <c r="B5888" s="4">
        <v>1</v>
      </c>
      <c r="C5888">
        <v>51235</v>
      </c>
      <c r="D5888">
        <v>9</v>
      </c>
      <c r="E5888">
        <v>21</v>
      </c>
      <c r="F5888" t="s">
        <v>1290</v>
      </c>
      <c r="G5888">
        <v>2010</v>
      </c>
      <c r="I5888">
        <v>9</v>
      </c>
      <c r="J5888">
        <v>4</v>
      </c>
      <c r="L5888" s="11">
        <v>1</v>
      </c>
      <c r="M5888" s="21">
        <v>0</v>
      </c>
      <c r="N5888" s="24">
        <f t="shared" si="91"/>
        <v>0</v>
      </c>
      <c r="O5888" s="12">
        <v>21</v>
      </c>
      <c r="P5888" t="s">
        <v>116</v>
      </c>
      <c r="S5888">
        <v>0</v>
      </c>
      <c r="T5888">
        <v>0</v>
      </c>
      <c r="U5888">
        <v>0</v>
      </c>
      <c r="V5888">
        <v>0</v>
      </c>
      <c r="W5888">
        <v>1</v>
      </c>
      <c r="X5888">
        <v>1</v>
      </c>
      <c r="Y5888" s="26">
        <v>21</v>
      </c>
      <c r="Z5888" s="26">
        <v>21</v>
      </c>
      <c r="AA5888" t="s">
        <v>117</v>
      </c>
      <c r="AC5888" t="s">
        <v>1584</v>
      </c>
      <c r="AD5888" t="s">
        <v>1585</v>
      </c>
    </row>
    <row r="5889" spans="1:32" ht="15">
      <c r="A5889">
        <v>1860</v>
      </c>
      <c r="B5889" s="4">
        <v>1</v>
      </c>
      <c r="C5889">
        <v>51236</v>
      </c>
      <c r="D5889">
        <v>1</v>
      </c>
      <c r="E5889">
        <v>20</v>
      </c>
      <c r="F5889" t="s">
        <v>1290</v>
      </c>
      <c r="G5889">
        <v>2050</v>
      </c>
      <c r="I5889">
        <v>2</v>
      </c>
      <c r="J5889">
        <v>5</v>
      </c>
      <c r="L5889" s="11">
        <v>1</v>
      </c>
      <c r="M5889" s="21">
        <v>0</v>
      </c>
      <c r="N5889" s="24">
        <f t="shared" si="91"/>
        <v>0</v>
      </c>
      <c r="O5889" s="12">
        <v>20</v>
      </c>
      <c r="P5889" t="s">
        <v>116</v>
      </c>
      <c r="S5889">
        <v>0</v>
      </c>
      <c r="T5889">
        <v>0</v>
      </c>
      <c r="U5889">
        <v>0</v>
      </c>
      <c r="V5889">
        <v>0</v>
      </c>
      <c r="W5889">
        <v>1</v>
      </c>
      <c r="X5889" t="s">
        <v>247</v>
      </c>
      <c r="Y5889" s="26">
        <v>0</v>
      </c>
      <c r="Z5889" s="26">
        <v>20</v>
      </c>
      <c r="AA5889" t="s">
        <v>117</v>
      </c>
      <c r="AC5889" t="s">
        <v>399</v>
      </c>
      <c r="AD5889" t="s">
        <v>1313</v>
      </c>
    </row>
    <row r="5890" spans="1:32" ht="15">
      <c r="A5890">
        <v>1860</v>
      </c>
      <c r="B5890" s="4">
        <v>1</v>
      </c>
      <c r="C5890">
        <v>51236</v>
      </c>
      <c r="D5890">
        <v>2</v>
      </c>
      <c r="E5890">
        <v>20</v>
      </c>
      <c r="F5890" t="s">
        <v>1290</v>
      </c>
      <c r="G5890">
        <v>2050</v>
      </c>
      <c r="I5890">
        <v>2</v>
      </c>
      <c r="J5890">
        <v>8</v>
      </c>
      <c r="L5890" s="11">
        <v>1</v>
      </c>
      <c r="M5890" s="22">
        <v>20.8</v>
      </c>
      <c r="N5890" s="24">
        <f t="shared" si="91"/>
        <v>416</v>
      </c>
      <c r="O5890" s="12">
        <v>20</v>
      </c>
      <c r="P5890" t="s">
        <v>116</v>
      </c>
      <c r="S5890">
        <v>0</v>
      </c>
      <c r="T5890">
        <v>0</v>
      </c>
      <c r="U5890">
        <v>0</v>
      </c>
      <c r="V5890">
        <v>0</v>
      </c>
      <c r="W5890">
        <v>1</v>
      </c>
      <c r="X5890" t="s">
        <v>247</v>
      </c>
      <c r="Y5890" s="26">
        <v>0</v>
      </c>
      <c r="Z5890" s="26">
        <v>20</v>
      </c>
      <c r="AA5890" t="s">
        <v>117</v>
      </c>
      <c r="AC5890" t="s">
        <v>399</v>
      </c>
      <c r="AD5890" t="s">
        <v>1313</v>
      </c>
    </row>
    <row r="5891" spans="1:32" ht="15">
      <c r="A5891">
        <v>1860</v>
      </c>
      <c r="B5891" s="4">
        <v>1</v>
      </c>
      <c r="C5891">
        <v>51237</v>
      </c>
      <c r="D5891">
        <v>1</v>
      </c>
      <c r="E5891">
        <v>20</v>
      </c>
      <c r="F5891" t="s">
        <v>1290</v>
      </c>
      <c r="G5891">
        <v>2050</v>
      </c>
      <c r="I5891">
        <v>6</v>
      </c>
      <c r="J5891">
        <v>57</v>
      </c>
      <c r="L5891" s="10">
        <v>0</v>
      </c>
      <c r="M5891" s="16">
        <v>45.18</v>
      </c>
      <c r="N5891" s="24">
        <f t="shared" si="91"/>
        <v>903.6</v>
      </c>
      <c r="O5891" s="12">
        <v>20</v>
      </c>
      <c r="P5891" t="s">
        <v>116</v>
      </c>
      <c r="S5891">
        <v>0</v>
      </c>
      <c r="T5891">
        <v>0</v>
      </c>
      <c r="U5891">
        <v>0</v>
      </c>
      <c r="V5891">
        <v>0</v>
      </c>
      <c r="W5891">
        <v>1</v>
      </c>
      <c r="X5891">
        <v>1</v>
      </c>
      <c r="Y5891" s="26">
        <v>20</v>
      </c>
      <c r="Z5891" s="26">
        <v>20</v>
      </c>
      <c r="AA5891" t="s">
        <v>117</v>
      </c>
      <c r="AC5891" t="s">
        <v>110</v>
      </c>
      <c r="AD5891" t="s">
        <v>1005</v>
      </c>
    </row>
    <row r="5892" spans="1:32" ht="15">
      <c r="A5892">
        <v>1860</v>
      </c>
      <c r="B5892" s="4">
        <v>1</v>
      </c>
      <c r="C5892">
        <v>51237</v>
      </c>
      <c r="D5892">
        <v>2</v>
      </c>
      <c r="E5892">
        <v>21</v>
      </c>
      <c r="F5892" t="s">
        <v>1290</v>
      </c>
      <c r="G5892">
        <v>2050</v>
      </c>
      <c r="I5892">
        <v>6</v>
      </c>
      <c r="J5892">
        <v>36</v>
      </c>
      <c r="L5892" s="11">
        <v>1</v>
      </c>
      <c r="M5892" s="16">
        <v>139.72421729991686</v>
      </c>
      <c r="N5892" s="24">
        <f t="shared" si="91"/>
        <v>2934.2085632982539</v>
      </c>
      <c r="O5892" s="12">
        <v>21</v>
      </c>
      <c r="P5892" t="s">
        <v>171</v>
      </c>
      <c r="S5892">
        <v>0</v>
      </c>
      <c r="T5892">
        <v>0</v>
      </c>
      <c r="U5892">
        <v>0</v>
      </c>
      <c r="V5892">
        <v>0</v>
      </c>
      <c r="W5892">
        <v>1</v>
      </c>
      <c r="X5892">
        <v>1</v>
      </c>
      <c r="Y5892" s="26">
        <v>21</v>
      </c>
      <c r="Z5892" s="26">
        <v>21</v>
      </c>
      <c r="AA5892" t="s">
        <v>117</v>
      </c>
      <c r="AC5892" t="s">
        <v>110</v>
      </c>
      <c r="AD5892" t="s">
        <v>1005</v>
      </c>
    </row>
    <row r="5893" spans="1:32" ht="15">
      <c r="A5893">
        <v>1860</v>
      </c>
      <c r="B5893" s="4">
        <v>1</v>
      </c>
      <c r="C5893">
        <v>51237</v>
      </c>
      <c r="D5893">
        <v>3</v>
      </c>
      <c r="E5893">
        <v>20</v>
      </c>
      <c r="F5893" t="s">
        <v>1290</v>
      </c>
      <c r="G5893">
        <v>2050</v>
      </c>
      <c r="I5893">
        <v>6</v>
      </c>
      <c r="J5893">
        <v>26</v>
      </c>
      <c r="L5893" s="10">
        <v>0</v>
      </c>
      <c r="M5893" s="16">
        <v>69.069443965111702</v>
      </c>
      <c r="N5893" s="24">
        <f t="shared" si="91"/>
        <v>1381.388879302234</v>
      </c>
      <c r="O5893" s="12">
        <v>20</v>
      </c>
      <c r="P5893" t="s">
        <v>116</v>
      </c>
      <c r="S5893">
        <v>0</v>
      </c>
      <c r="T5893">
        <v>0</v>
      </c>
      <c r="U5893">
        <v>0</v>
      </c>
      <c r="V5893">
        <v>0</v>
      </c>
      <c r="W5893">
        <v>1</v>
      </c>
      <c r="X5893">
        <v>1</v>
      </c>
      <c r="Y5893" s="26">
        <v>20</v>
      </c>
      <c r="Z5893" s="26">
        <v>20</v>
      </c>
      <c r="AA5893" t="s">
        <v>117</v>
      </c>
      <c r="AC5893" t="s">
        <v>110</v>
      </c>
      <c r="AD5893" t="s">
        <v>1005</v>
      </c>
    </row>
    <row r="5894" spans="1:32" ht="15">
      <c r="A5894">
        <v>1860</v>
      </c>
      <c r="B5894" s="4">
        <v>1</v>
      </c>
      <c r="C5894">
        <v>51237</v>
      </c>
      <c r="D5894">
        <v>4</v>
      </c>
      <c r="E5894">
        <v>20</v>
      </c>
      <c r="F5894" t="s">
        <v>1290</v>
      </c>
      <c r="G5894">
        <v>2050</v>
      </c>
      <c r="I5894">
        <v>6</v>
      </c>
      <c r="J5894">
        <v>20</v>
      </c>
      <c r="L5894" s="11">
        <v>1</v>
      </c>
      <c r="M5894" s="16">
        <v>139.72421729991686</v>
      </c>
      <c r="N5894" s="24">
        <f t="shared" ref="N5894:N5957" si="92">E5894*M5894</f>
        <v>2794.4843459983372</v>
      </c>
      <c r="O5894" s="12">
        <v>20</v>
      </c>
      <c r="P5894" t="s">
        <v>171</v>
      </c>
      <c r="S5894">
        <v>0</v>
      </c>
      <c r="T5894">
        <v>0</v>
      </c>
      <c r="U5894">
        <v>0</v>
      </c>
      <c r="V5894">
        <v>0</v>
      </c>
      <c r="W5894">
        <v>1</v>
      </c>
      <c r="X5894">
        <v>1</v>
      </c>
      <c r="Y5894" s="26">
        <v>20</v>
      </c>
      <c r="Z5894" s="26">
        <v>20</v>
      </c>
      <c r="AA5894" t="s">
        <v>117</v>
      </c>
      <c r="AC5894" t="s">
        <v>110</v>
      </c>
      <c r="AD5894" t="s">
        <v>1005</v>
      </c>
    </row>
    <row r="5895" spans="1:32">
      <c r="A5895">
        <v>1860</v>
      </c>
      <c r="B5895" s="4">
        <v>1</v>
      </c>
      <c r="C5895">
        <v>51237</v>
      </c>
      <c r="D5895">
        <v>5</v>
      </c>
      <c r="E5895">
        <v>20</v>
      </c>
      <c r="F5895" t="s">
        <v>1290</v>
      </c>
      <c r="G5895">
        <v>2050</v>
      </c>
      <c r="I5895">
        <v>6</v>
      </c>
      <c r="J5895">
        <v>6</v>
      </c>
      <c r="L5895" s="10">
        <v>0</v>
      </c>
      <c r="M5895" s="12">
        <v>0</v>
      </c>
      <c r="N5895" s="24">
        <f t="shared" si="92"/>
        <v>0</v>
      </c>
      <c r="O5895" s="12">
        <v>20</v>
      </c>
      <c r="P5895" t="s">
        <v>171</v>
      </c>
      <c r="S5895">
        <v>0</v>
      </c>
      <c r="T5895">
        <v>0</v>
      </c>
      <c r="U5895">
        <v>0</v>
      </c>
      <c r="V5895">
        <v>0</v>
      </c>
      <c r="W5895">
        <v>1</v>
      </c>
      <c r="X5895">
        <v>1</v>
      </c>
      <c r="Y5895" s="26">
        <v>20</v>
      </c>
      <c r="Z5895" s="26">
        <v>20</v>
      </c>
      <c r="AA5895" t="s">
        <v>117</v>
      </c>
      <c r="AC5895" t="s">
        <v>110</v>
      </c>
      <c r="AD5895" t="s">
        <v>1005</v>
      </c>
    </row>
    <row r="5896" spans="1:32" ht="15">
      <c r="A5896">
        <v>1860</v>
      </c>
      <c r="B5896" s="4">
        <v>1</v>
      </c>
      <c r="C5896">
        <v>51237</v>
      </c>
      <c r="D5896">
        <v>6</v>
      </c>
      <c r="E5896">
        <v>21</v>
      </c>
      <c r="F5896" t="s">
        <v>1290</v>
      </c>
      <c r="G5896">
        <v>2050</v>
      </c>
      <c r="I5896">
        <v>6</v>
      </c>
      <c r="J5896">
        <v>1</v>
      </c>
      <c r="L5896" s="11">
        <v>1</v>
      </c>
      <c r="M5896" s="21">
        <v>0</v>
      </c>
      <c r="N5896" s="24">
        <f t="shared" si="92"/>
        <v>0</v>
      </c>
      <c r="O5896" s="12">
        <v>21</v>
      </c>
      <c r="P5896" t="s">
        <v>171</v>
      </c>
      <c r="S5896">
        <v>0</v>
      </c>
      <c r="T5896">
        <v>0</v>
      </c>
      <c r="U5896">
        <v>0</v>
      </c>
      <c r="V5896">
        <v>0</v>
      </c>
      <c r="W5896">
        <v>1</v>
      </c>
      <c r="X5896">
        <v>1</v>
      </c>
      <c r="Y5896" s="26">
        <v>21</v>
      </c>
      <c r="Z5896" s="26">
        <v>21</v>
      </c>
      <c r="AA5896" t="s">
        <v>117</v>
      </c>
      <c r="AC5896" t="s">
        <v>110</v>
      </c>
      <c r="AD5896" t="s">
        <v>1005</v>
      </c>
    </row>
    <row r="5897" spans="1:32" ht="15">
      <c r="A5897">
        <v>1860</v>
      </c>
      <c r="B5897" s="4">
        <v>1</v>
      </c>
      <c r="C5897">
        <v>51238</v>
      </c>
      <c r="D5897">
        <v>1</v>
      </c>
      <c r="E5897">
        <v>20</v>
      </c>
      <c r="F5897" t="s">
        <v>1290</v>
      </c>
      <c r="G5897">
        <v>2050</v>
      </c>
      <c r="I5897">
        <v>6</v>
      </c>
      <c r="J5897">
        <v>23</v>
      </c>
      <c r="L5897" s="11">
        <v>1</v>
      </c>
      <c r="M5897" s="16">
        <v>139.72421729991686</v>
      </c>
      <c r="N5897" s="24">
        <f t="shared" si="92"/>
        <v>2794.4843459983372</v>
      </c>
      <c r="O5897" s="12">
        <v>20</v>
      </c>
      <c r="P5897" t="s">
        <v>171</v>
      </c>
      <c r="S5897">
        <v>0</v>
      </c>
      <c r="T5897">
        <v>0</v>
      </c>
      <c r="U5897">
        <v>0</v>
      </c>
      <c r="V5897">
        <v>0</v>
      </c>
      <c r="W5897">
        <v>1</v>
      </c>
      <c r="X5897">
        <v>1</v>
      </c>
      <c r="Y5897" s="26">
        <v>20</v>
      </c>
      <c r="Z5897" s="26">
        <v>20</v>
      </c>
      <c r="AA5897" t="s">
        <v>117</v>
      </c>
      <c r="AC5897" t="s">
        <v>971</v>
      </c>
      <c r="AD5897" t="s">
        <v>852</v>
      </c>
    </row>
    <row r="5898" spans="1:32" ht="15">
      <c r="A5898">
        <v>1860</v>
      </c>
      <c r="B5898" s="4">
        <v>1</v>
      </c>
      <c r="C5898">
        <v>51238</v>
      </c>
      <c r="D5898">
        <v>2</v>
      </c>
      <c r="E5898">
        <v>20</v>
      </c>
      <c r="F5898" t="s">
        <v>1290</v>
      </c>
      <c r="G5898">
        <v>2050</v>
      </c>
      <c r="I5898">
        <v>6</v>
      </c>
      <c r="J5898">
        <v>21</v>
      </c>
      <c r="L5898" s="10">
        <v>0</v>
      </c>
      <c r="M5898" s="16">
        <v>69.069443965111702</v>
      </c>
      <c r="N5898" s="24">
        <f t="shared" si="92"/>
        <v>1381.388879302234</v>
      </c>
      <c r="O5898" s="12">
        <v>20</v>
      </c>
      <c r="P5898" t="s">
        <v>171</v>
      </c>
      <c r="S5898">
        <v>0</v>
      </c>
      <c r="T5898">
        <v>0</v>
      </c>
      <c r="U5898">
        <v>0</v>
      </c>
      <c r="V5898">
        <v>0</v>
      </c>
      <c r="W5898">
        <v>1</v>
      </c>
      <c r="X5898">
        <v>1</v>
      </c>
      <c r="Y5898" s="26">
        <v>20</v>
      </c>
      <c r="Z5898" s="26">
        <v>20</v>
      </c>
      <c r="AA5898" t="s">
        <v>117</v>
      </c>
      <c r="AC5898" t="s">
        <v>971</v>
      </c>
      <c r="AD5898" t="s">
        <v>852</v>
      </c>
    </row>
    <row r="5899" spans="1:32" ht="15">
      <c r="A5899">
        <v>1860</v>
      </c>
      <c r="B5899" s="4">
        <v>1</v>
      </c>
      <c r="C5899">
        <v>51238</v>
      </c>
      <c r="D5899">
        <v>3</v>
      </c>
      <c r="E5899">
        <v>20</v>
      </c>
      <c r="F5899" t="s">
        <v>1290</v>
      </c>
      <c r="G5899">
        <v>2050</v>
      </c>
      <c r="I5899">
        <v>6</v>
      </c>
      <c r="J5899">
        <v>18</v>
      </c>
      <c r="L5899" s="11">
        <v>1</v>
      </c>
      <c r="M5899" s="16">
        <v>35.650509638259194</v>
      </c>
      <c r="N5899" s="24">
        <f t="shared" si="92"/>
        <v>713.01019276518389</v>
      </c>
      <c r="O5899" s="12">
        <v>20</v>
      </c>
      <c r="P5899" t="s">
        <v>116</v>
      </c>
      <c r="S5899">
        <v>0</v>
      </c>
      <c r="T5899">
        <v>0</v>
      </c>
      <c r="U5899">
        <v>0</v>
      </c>
      <c r="V5899">
        <v>0</v>
      </c>
      <c r="W5899">
        <v>1</v>
      </c>
      <c r="X5899">
        <v>1</v>
      </c>
      <c r="Y5899" s="26">
        <v>20</v>
      </c>
      <c r="Z5899" s="26">
        <v>20</v>
      </c>
      <c r="AA5899" t="s">
        <v>117</v>
      </c>
      <c r="AC5899" t="s">
        <v>971</v>
      </c>
      <c r="AD5899" t="s">
        <v>852</v>
      </c>
    </row>
    <row r="5900" spans="1:32" ht="15">
      <c r="A5900">
        <v>1860</v>
      </c>
      <c r="B5900" s="4">
        <v>1</v>
      </c>
      <c r="C5900">
        <v>51238</v>
      </c>
      <c r="D5900">
        <v>4</v>
      </c>
      <c r="E5900">
        <v>21</v>
      </c>
      <c r="F5900" t="s">
        <v>1290</v>
      </c>
      <c r="G5900">
        <v>2050</v>
      </c>
      <c r="I5900">
        <v>6</v>
      </c>
      <c r="J5900">
        <v>16</v>
      </c>
      <c r="L5900" s="10">
        <v>0</v>
      </c>
      <c r="M5900" s="16">
        <v>29.789946565499331</v>
      </c>
      <c r="N5900" s="24">
        <f t="shared" si="92"/>
        <v>625.58887787548599</v>
      </c>
      <c r="O5900" s="12">
        <v>21</v>
      </c>
      <c r="P5900" t="s">
        <v>116</v>
      </c>
      <c r="S5900">
        <v>0</v>
      </c>
      <c r="T5900">
        <v>0</v>
      </c>
      <c r="U5900">
        <v>0</v>
      </c>
      <c r="V5900">
        <v>0</v>
      </c>
      <c r="W5900">
        <v>1</v>
      </c>
      <c r="X5900">
        <v>1</v>
      </c>
      <c r="Y5900" s="26">
        <v>21</v>
      </c>
      <c r="Z5900" s="26">
        <v>21</v>
      </c>
      <c r="AA5900" t="s">
        <v>117</v>
      </c>
      <c r="AC5900" t="s">
        <v>971</v>
      </c>
      <c r="AD5900" t="s">
        <v>852</v>
      </c>
    </row>
    <row r="5901" spans="1:32" ht="15">
      <c r="A5901">
        <v>1860</v>
      </c>
      <c r="B5901" s="4">
        <v>1</v>
      </c>
      <c r="C5901">
        <v>51238</v>
      </c>
      <c r="D5901">
        <v>5</v>
      </c>
      <c r="E5901">
        <v>20</v>
      </c>
      <c r="F5901" t="s">
        <v>1290</v>
      </c>
      <c r="G5901">
        <v>2050</v>
      </c>
      <c r="I5901">
        <v>6</v>
      </c>
      <c r="J5901">
        <v>13</v>
      </c>
      <c r="L5901" s="10">
        <v>0</v>
      </c>
      <c r="M5901" s="16">
        <v>29.789946565499331</v>
      </c>
      <c r="N5901" s="24">
        <f t="shared" si="92"/>
        <v>595.79893130998664</v>
      </c>
      <c r="O5901" s="12">
        <v>20</v>
      </c>
      <c r="P5901" t="s">
        <v>116</v>
      </c>
      <c r="S5901">
        <v>0</v>
      </c>
      <c r="T5901">
        <v>0</v>
      </c>
      <c r="U5901">
        <v>0</v>
      </c>
      <c r="V5901">
        <v>0</v>
      </c>
      <c r="W5901">
        <v>1</v>
      </c>
      <c r="X5901">
        <v>1</v>
      </c>
      <c r="Y5901" s="26">
        <v>20</v>
      </c>
      <c r="Z5901" s="26">
        <v>20</v>
      </c>
      <c r="AA5901" t="s">
        <v>117</v>
      </c>
      <c r="AC5901" t="s">
        <v>971</v>
      </c>
      <c r="AD5901" t="s">
        <v>852</v>
      </c>
    </row>
    <row r="5902" spans="1:32" ht="15">
      <c r="A5902">
        <v>1860</v>
      </c>
      <c r="B5902" s="4">
        <v>1</v>
      </c>
      <c r="C5902">
        <v>51238</v>
      </c>
      <c r="D5902">
        <v>6</v>
      </c>
      <c r="E5902">
        <v>20</v>
      </c>
      <c r="F5902" t="s">
        <v>1290</v>
      </c>
      <c r="G5902">
        <v>2050</v>
      </c>
      <c r="I5902">
        <v>6</v>
      </c>
      <c r="J5902">
        <v>7</v>
      </c>
      <c r="L5902" s="10">
        <v>0</v>
      </c>
      <c r="M5902" s="16">
        <v>20.804249475679534</v>
      </c>
      <c r="N5902" s="24">
        <f t="shared" si="92"/>
        <v>416.0849895135907</v>
      </c>
      <c r="O5902" s="12">
        <v>20</v>
      </c>
      <c r="P5902" t="s">
        <v>116</v>
      </c>
      <c r="S5902">
        <v>0</v>
      </c>
      <c r="T5902">
        <v>0</v>
      </c>
      <c r="U5902">
        <v>0</v>
      </c>
      <c r="V5902">
        <v>0</v>
      </c>
      <c r="W5902">
        <v>1</v>
      </c>
      <c r="X5902">
        <v>1</v>
      </c>
      <c r="Y5902" s="26">
        <v>20</v>
      </c>
      <c r="Z5902" s="26">
        <v>20</v>
      </c>
      <c r="AA5902" t="s">
        <v>117</v>
      </c>
      <c r="AC5902" t="s">
        <v>971</v>
      </c>
      <c r="AD5902" t="s">
        <v>852</v>
      </c>
    </row>
    <row r="5903" spans="1:32" ht="15">
      <c r="A5903">
        <v>1860</v>
      </c>
      <c r="B5903" s="4">
        <v>1</v>
      </c>
      <c r="C5903">
        <v>51239</v>
      </c>
      <c r="D5903">
        <v>1</v>
      </c>
      <c r="E5903">
        <v>20</v>
      </c>
      <c r="F5903" t="s">
        <v>1290</v>
      </c>
      <c r="G5903">
        <v>2050</v>
      </c>
      <c r="I5903">
        <v>2</v>
      </c>
      <c r="J5903">
        <v>50</v>
      </c>
      <c r="L5903" s="11">
        <v>1</v>
      </c>
      <c r="M5903" s="16">
        <v>139.72421729991686</v>
      </c>
      <c r="N5903" s="24">
        <f t="shared" si="92"/>
        <v>2794.4843459983372</v>
      </c>
      <c r="O5903" s="12">
        <v>20</v>
      </c>
      <c r="P5903" t="s">
        <v>116</v>
      </c>
      <c r="S5903">
        <v>0</v>
      </c>
      <c r="T5903">
        <v>0</v>
      </c>
      <c r="U5903">
        <v>0</v>
      </c>
      <c r="V5903">
        <v>0</v>
      </c>
      <c r="W5903">
        <v>2</v>
      </c>
      <c r="X5903" t="s">
        <v>247</v>
      </c>
      <c r="Y5903" s="26">
        <v>0</v>
      </c>
      <c r="Z5903" s="26">
        <v>20</v>
      </c>
      <c r="AA5903" t="s">
        <v>256</v>
      </c>
      <c r="AB5903" t="s">
        <v>117</v>
      </c>
      <c r="AC5903" t="s">
        <v>393</v>
      </c>
      <c r="AD5903" t="s">
        <v>1314</v>
      </c>
      <c r="AE5903" t="s">
        <v>918</v>
      </c>
      <c r="AF5903" t="s">
        <v>82</v>
      </c>
    </row>
    <row r="5904" spans="1:32" ht="15">
      <c r="A5904">
        <v>1860</v>
      </c>
      <c r="B5904" s="4">
        <v>1</v>
      </c>
      <c r="C5904">
        <v>51239</v>
      </c>
      <c r="D5904">
        <v>2</v>
      </c>
      <c r="E5904">
        <v>21</v>
      </c>
      <c r="F5904" t="s">
        <v>1290</v>
      </c>
      <c r="G5904">
        <v>2050</v>
      </c>
      <c r="I5904">
        <v>2</v>
      </c>
      <c r="J5904">
        <v>16</v>
      </c>
      <c r="L5904" s="10">
        <v>0</v>
      </c>
      <c r="M5904" s="16">
        <v>29.789946565499331</v>
      </c>
      <c r="N5904" s="24">
        <f t="shared" si="92"/>
        <v>625.58887787548599</v>
      </c>
      <c r="O5904" s="12">
        <v>21</v>
      </c>
      <c r="P5904" t="s">
        <v>171</v>
      </c>
      <c r="S5904">
        <v>0</v>
      </c>
      <c r="T5904">
        <v>0</v>
      </c>
      <c r="U5904">
        <v>0</v>
      </c>
      <c r="V5904">
        <v>0</v>
      </c>
      <c r="W5904">
        <v>2</v>
      </c>
      <c r="X5904" t="s">
        <v>247</v>
      </c>
      <c r="Y5904" s="26">
        <v>0</v>
      </c>
      <c r="Z5904" s="26">
        <v>21</v>
      </c>
      <c r="AA5904" t="s">
        <v>256</v>
      </c>
      <c r="AB5904" t="s">
        <v>117</v>
      </c>
      <c r="AC5904" t="s">
        <v>393</v>
      </c>
      <c r="AD5904" t="s">
        <v>1314</v>
      </c>
      <c r="AE5904" t="s">
        <v>918</v>
      </c>
      <c r="AF5904" t="s">
        <v>82</v>
      </c>
    </row>
    <row r="5905" spans="1:30" ht="15">
      <c r="A5905">
        <v>1860</v>
      </c>
      <c r="B5905" s="4">
        <v>1</v>
      </c>
      <c r="C5905">
        <v>51240</v>
      </c>
      <c r="D5905">
        <v>1</v>
      </c>
      <c r="E5905">
        <v>20</v>
      </c>
      <c r="F5905" t="s">
        <v>1290</v>
      </c>
      <c r="G5905">
        <v>2050</v>
      </c>
      <c r="I5905">
        <v>3</v>
      </c>
      <c r="J5905">
        <v>27</v>
      </c>
      <c r="L5905" s="11">
        <v>1</v>
      </c>
      <c r="M5905" s="16">
        <v>139.72421729991686</v>
      </c>
      <c r="N5905" s="24">
        <f t="shared" si="92"/>
        <v>2794.4843459983372</v>
      </c>
      <c r="O5905" s="12">
        <v>20</v>
      </c>
      <c r="P5905" t="s">
        <v>116</v>
      </c>
      <c r="S5905">
        <v>0</v>
      </c>
      <c r="T5905">
        <v>0</v>
      </c>
      <c r="U5905">
        <v>0</v>
      </c>
      <c r="V5905">
        <v>0</v>
      </c>
      <c r="W5905">
        <v>1</v>
      </c>
      <c r="X5905">
        <v>1</v>
      </c>
      <c r="Y5905" s="26">
        <v>20</v>
      </c>
      <c r="Z5905" s="26">
        <v>20</v>
      </c>
      <c r="AA5905" t="s">
        <v>117</v>
      </c>
      <c r="AC5905" t="s">
        <v>406</v>
      </c>
      <c r="AD5905" t="s">
        <v>640</v>
      </c>
    </row>
    <row r="5906" spans="1:30" ht="15">
      <c r="A5906">
        <v>1860</v>
      </c>
      <c r="B5906" s="4">
        <v>1</v>
      </c>
      <c r="C5906">
        <v>51240</v>
      </c>
      <c r="D5906">
        <v>2</v>
      </c>
      <c r="E5906">
        <v>20</v>
      </c>
      <c r="F5906" t="s">
        <v>1290</v>
      </c>
      <c r="G5906">
        <v>2050</v>
      </c>
      <c r="I5906">
        <v>3</v>
      </c>
      <c r="J5906">
        <v>18</v>
      </c>
      <c r="L5906" s="10">
        <v>0</v>
      </c>
      <c r="M5906" s="16">
        <v>29.789946565499331</v>
      </c>
      <c r="N5906" s="24">
        <f t="shared" si="92"/>
        <v>595.79893130998664</v>
      </c>
      <c r="O5906" s="12">
        <v>20</v>
      </c>
      <c r="P5906" t="s">
        <v>171</v>
      </c>
      <c r="S5906">
        <v>0</v>
      </c>
      <c r="T5906">
        <v>0</v>
      </c>
      <c r="U5906">
        <v>0</v>
      </c>
      <c r="V5906">
        <v>0</v>
      </c>
      <c r="W5906">
        <v>1</v>
      </c>
      <c r="X5906">
        <v>1</v>
      </c>
      <c r="Y5906" s="26">
        <v>20</v>
      </c>
      <c r="Z5906" s="26">
        <v>20</v>
      </c>
      <c r="AA5906" t="s">
        <v>117</v>
      </c>
      <c r="AC5906" t="s">
        <v>406</v>
      </c>
      <c r="AD5906" t="s">
        <v>640</v>
      </c>
    </row>
    <row r="5907" spans="1:30">
      <c r="A5907">
        <v>1860</v>
      </c>
      <c r="B5907" s="4">
        <v>1</v>
      </c>
      <c r="C5907">
        <v>51240</v>
      </c>
      <c r="D5907">
        <v>3</v>
      </c>
      <c r="E5907">
        <v>20</v>
      </c>
      <c r="F5907" t="s">
        <v>1290</v>
      </c>
      <c r="G5907">
        <v>2050</v>
      </c>
      <c r="I5907">
        <v>3</v>
      </c>
      <c r="J5907">
        <v>0</v>
      </c>
      <c r="K5907">
        <v>8</v>
      </c>
      <c r="L5907" s="10">
        <v>0</v>
      </c>
      <c r="M5907" s="12">
        <v>0</v>
      </c>
      <c r="N5907" s="24">
        <f t="shared" si="92"/>
        <v>0</v>
      </c>
      <c r="O5907" s="12">
        <v>20</v>
      </c>
      <c r="P5907" t="s">
        <v>171</v>
      </c>
      <c r="S5907">
        <v>0</v>
      </c>
      <c r="T5907">
        <v>0</v>
      </c>
      <c r="U5907">
        <v>0</v>
      </c>
      <c r="V5907">
        <v>0</v>
      </c>
      <c r="W5907">
        <v>1</v>
      </c>
      <c r="X5907">
        <v>1</v>
      </c>
      <c r="Y5907" s="26">
        <v>20</v>
      </c>
      <c r="Z5907" s="26">
        <v>20</v>
      </c>
      <c r="AA5907" t="s">
        <v>117</v>
      </c>
      <c r="AC5907" t="s">
        <v>406</v>
      </c>
      <c r="AD5907" t="s">
        <v>640</v>
      </c>
    </row>
    <row r="5908" spans="1:30" ht="15">
      <c r="A5908">
        <v>1860</v>
      </c>
      <c r="B5908" s="4">
        <v>1</v>
      </c>
      <c r="C5908">
        <v>51241</v>
      </c>
      <c r="D5908">
        <v>1</v>
      </c>
      <c r="E5908">
        <v>21</v>
      </c>
      <c r="F5908" t="s">
        <v>1290</v>
      </c>
      <c r="G5908">
        <v>2050</v>
      </c>
      <c r="I5908">
        <v>8</v>
      </c>
      <c r="J5908">
        <v>40</v>
      </c>
      <c r="L5908" s="11">
        <v>1</v>
      </c>
      <c r="M5908" s="16">
        <v>139.72421729991686</v>
      </c>
      <c r="N5908" s="24">
        <f t="shared" si="92"/>
        <v>2934.2085632982539</v>
      </c>
      <c r="O5908" s="12">
        <v>21</v>
      </c>
      <c r="P5908" t="s">
        <v>116</v>
      </c>
      <c r="S5908">
        <v>0</v>
      </c>
      <c r="T5908">
        <v>0</v>
      </c>
      <c r="U5908">
        <v>0</v>
      </c>
      <c r="V5908">
        <v>0</v>
      </c>
      <c r="W5908">
        <v>1</v>
      </c>
      <c r="X5908">
        <v>1</v>
      </c>
      <c r="Y5908" s="26">
        <v>21</v>
      </c>
      <c r="Z5908" s="26">
        <v>21</v>
      </c>
      <c r="AA5908" t="s">
        <v>117</v>
      </c>
      <c r="AC5908" t="s">
        <v>508</v>
      </c>
      <c r="AD5908" t="s">
        <v>588</v>
      </c>
    </row>
    <row r="5909" spans="1:30" ht="15">
      <c r="A5909">
        <v>1860</v>
      </c>
      <c r="B5909" s="4">
        <v>1</v>
      </c>
      <c r="C5909">
        <v>51241</v>
      </c>
      <c r="D5909">
        <v>2</v>
      </c>
      <c r="E5909">
        <v>20</v>
      </c>
      <c r="F5909" t="s">
        <v>1290</v>
      </c>
      <c r="G5909">
        <v>2050</v>
      </c>
      <c r="I5909">
        <v>8</v>
      </c>
      <c r="J5909">
        <v>40</v>
      </c>
      <c r="L5909" s="10">
        <v>0</v>
      </c>
      <c r="M5909" s="16">
        <v>69.069443965111702</v>
      </c>
      <c r="N5909" s="24">
        <f t="shared" si="92"/>
        <v>1381.388879302234</v>
      </c>
      <c r="O5909" s="12">
        <v>20</v>
      </c>
      <c r="P5909" t="s">
        <v>116</v>
      </c>
      <c r="S5909">
        <v>0</v>
      </c>
      <c r="T5909">
        <v>0</v>
      </c>
      <c r="U5909">
        <v>0</v>
      </c>
      <c r="V5909">
        <v>0</v>
      </c>
      <c r="W5909">
        <v>1</v>
      </c>
      <c r="X5909">
        <v>1</v>
      </c>
      <c r="Y5909" s="26">
        <v>20</v>
      </c>
      <c r="Z5909" s="26">
        <v>20</v>
      </c>
      <c r="AA5909" t="s">
        <v>117</v>
      </c>
      <c r="AC5909" t="s">
        <v>508</v>
      </c>
      <c r="AD5909" t="s">
        <v>588</v>
      </c>
    </row>
    <row r="5910" spans="1:30" ht="15">
      <c r="A5910">
        <v>1860</v>
      </c>
      <c r="B5910" s="4">
        <v>1</v>
      </c>
      <c r="C5910">
        <v>51241</v>
      </c>
      <c r="D5910">
        <v>3</v>
      </c>
      <c r="E5910">
        <v>20</v>
      </c>
      <c r="F5910" t="s">
        <v>1290</v>
      </c>
      <c r="G5910">
        <v>2050</v>
      </c>
      <c r="I5910">
        <v>8</v>
      </c>
      <c r="J5910">
        <v>24</v>
      </c>
      <c r="L5910" s="11">
        <v>1</v>
      </c>
      <c r="M5910" s="16">
        <v>139.72421729991686</v>
      </c>
      <c r="N5910" s="24">
        <f t="shared" si="92"/>
        <v>2794.4843459983372</v>
      </c>
      <c r="O5910" s="12">
        <v>20</v>
      </c>
      <c r="P5910" t="s">
        <v>171</v>
      </c>
      <c r="S5910">
        <v>0</v>
      </c>
      <c r="T5910">
        <v>0</v>
      </c>
      <c r="U5910">
        <v>0</v>
      </c>
      <c r="V5910">
        <v>0</v>
      </c>
      <c r="W5910">
        <v>1</v>
      </c>
      <c r="X5910">
        <v>1</v>
      </c>
      <c r="Y5910" s="26">
        <v>20</v>
      </c>
      <c r="Z5910" s="26">
        <v>20</v>
      </c>
      <c r="AA5910" t="s">
        <v>117</v>
      </c>
      <c r="AC5910" t="s">
        <v>508</v>
      </c>
      <c r="AD5910" t="s">
        <v>588</v>
      </c>
    </row>
    <row r="5911" spans="1:30" ht="15">
      <c r="A5911">
        <v>1860</v>
      </c>
      <c r="B5911" s="4">
        <v>1</v>
      </c>
      <c r="C5911">
        <v>51241</v>
      </c>
      <c r="D5911">
        <v>4</v>
      </c>
      <c r="E5911">
        <v>20</v>
      </c>
      <c r="F5911" t="s">
        <v>1290</v>
      </c>
      <c r="G5911">
        <v>2050</v>
      </c>
      <c r="I5911">
        <v>8</v>
      </c>
      <c r="J5911">
        <v>18</v>
      </c>
      <c r="L5911" s="10">
        <v>0</v>
      </c>
      <c r="M5911" s="16">
        <v>29.789946565499331</v>
      </c>
      <c r="N5911" s="24">
        <f t="shared" si="92"/>
        <v>595.79893130998664</v>
      </c>
      <c r="O5911" s="12">
        <v>20</v>
      </c>
      <c r="P5911" t="s">
        <v>171</v>
      </c>
      <c r="S5911">
        <v>0</v>
      </c>
      <c r="T5911">
        <v>0</v>
      </c>
      <c r="U5911">
        <v>0</v>
      </c>
      <c r="V5911">
        <v>0</v>
      </c>
      <c r="W5911">
        <v>1</v>
      </c>
      <c r="X5911">
        <v>1</v>
      </c>
      <c r="Y5911" s="26">
        <v>20</v>
      </c>
      <c r="Z5911" s="26">
        <v>20</v>
      </c>
      <c r="AA5911" t="s">
        <v>117</v>
      </c>
      <c r="AC5911" t="s">
        <v>508</v>
      </c>
      <c r="AD5911" t="s">
        <v>588</v>
      </c>
    </row>
    <row r="5912" spans="1:30" ht="15">
      <c r="A5912">
        <v>1860</v>
      </c>
      <c r="B5912" s="4">
        <v>1</v>
      </c>
      <c r="C5912">
        <v>51241</v>
      </c>
      <c r="D5912">
        <v>5</v>
      </c>
      <c r="E5912">
        <v>21</v>
      </c>
      <c r="F5912" t="s">
        <v>1290</v>
      </c>
      <c r="G5912">
        <v>2050</v>
      </c>
      <c r="I5912">
        <v>8</v>
      </c>
      <c r="J5912">
        <v>14</v>
      </c>
      <c r="L5912" s="11">
        <v>1</v>
      </c>
      <c r="M5912" s="16">
        <v>35.650509638259194</v>
      </c>
      <c r="N5912" s="24">
        <f t="shared" si="92"/>
        <v>748.66070240344311</v>
      </c>
      <c r="O5912" s="12">
        <v>21</v>
      </c>
      <c r="P5912" t="s">
        <v>116</v>
      </c>
      <c r="S5912">
        <v>0</v>
      </c>
      <c r="T5912">
        <v>0</v>
      </c>
      <c r="U5912">
        <v>0</v>
      </c>
      <c r="V5912">
        <v>0</v>
      </c>
      <c r="W5912">
        <v>1</v>
      </c>
      <c r="X5912">
        <v>1</v>
      </c>
      <c r="Y5912" s="26">
        <v>21</v>
      </c>
      <c r="Z5912" s="26">
        <v>21</v>
      </c>
      <c r="AA5912" t="s">
        <v>117</v>
      </c>
      <c r="AC5912" t="s">
        <v>508</v>
      </c>
      <c r="AD5912" t="s">
        <v>588</v>
      </c>
    </row>
    <row r="5913" spans="1:30" ht="15">
      <c r="A5913">
        <v>1860</v>
      </c>
      <c r="B5913" s="4">
        <v>1</v>
      </c>
      <c r="C5913">
        <v>51241</v>
      </c>
      <c r="D5913">
        <v>6</v>
      </c>
      <c r="E5913">
        <v>20</v>
      </c>
      <c r="F5913" t="s">
        <v>1290</v>
      </c>
      <c r="G5913">
        <v>2050</v>
      </c>
      <c r="I5913">
        <v>8</v>
      </c>
      <c r="J5913">
        <v>12</v>
      </c>
      <c r="L5913" s="11">
        <v>1</v>
      </c>
      <c r="M5913" s="22">
        <v>20.8</v>
      </c>
      <c r="N5913" s="24">
        <f t="shared" si="92"/>
        <v>416</v>
      </c>
      <c r="O5913" s="12">
        <v>20</v>
      </c>
      <c r="P5913" t="s">
        <v>116</v>
      </c>
      <c r="S5913">
        <v>0</v>
      </c>
      <c r="T5913">
        <v>0</v>
      </c>
      <c r="U5913">
        <v>0</v>
      </c>
      <c r="V5913">
        <v>0</v>
      </c>
      <c r="W5913">
        <v>1</v>
      </c>
      <c r="X5913">
        <v>1</v>
      </c>
      <c r="Y5913" s="26">
        <v>20</v>
      </c>
      <c r="Z5913" s="26">
        <v>20</v>
      </c>
      <c r="AA5913" t="s">
        <v>117</v>
      </c>
      <c r="AC5913" t="s">
        <v>508</v>
      </c>
      <c r="AD5913" t="s">
        <v>588</v>
      </c>
    </row>
    <row r="5914" spans="1:30" ht="15">
      <c r="A5914">
        <v>1860</v>
      </c>
      <c r="B5914" s="4">
        <v>1</v>
      </c>
      <c r="C5914">
        <v>51241</v>
      </c>
      <c r="D5914">
        <v>7</v>
      </c>
      <c r="E5914">
        <v>20</v>
      </c>
      <c r="F5914" t="s">
        <v>1290</v>
      </c>
      <c r="G5914">
        <v>2050</v>
      </c>
      <c r="I5914">
        <v>8</v>
      </c>
      <c r="J5914">
        <v>5</v>
      </c>
      <c r="L5914" s="11">
        <v>1</v>
      </c>
      <c r="M5914" s="21">
        <v>0</v>
      </c>
      <c r="N5914" s="24">
        <f t="shared" si="92"/>
        <v>0</v>
      </c>
      <c r="O5914" s="12">
        <v>20</v>
      </c>
      <c r="P5914" t="s">
        <v>116</v>
      </c>
      <c r="S5914">
        <v>0</v>
      </c>
      <c r="T5914">
        <v>0</v>
      </c>
      <c r="U5914">
        <v>0</v>
      </c>
      <c r="V5914">
        <v>0</v>
      </c>
      <c r="W5914">
        <v>1</v>
      </c>
      <c r="X5914">
        <v>1</v>
      </c>
      <c r="Y5914" s="26">
        <v>20</v>
      </c>
      <c r="Z5914" s="26">
        <v>20</v>
      </c>
      <c r="AA5914" t="s">
        <v>117</v>
      </c>
      <c r="AC5914" t="s">
        <v>508</v>
      </c>
      <c r="AD5914" t="s">
        <v>588</v>
      </c>
    </row>
    <row r="5915" spans="1:30">
      <c r="A5915">
        <v>1860</v>
      </c>
      <c r="B5915" s="4">
        <v>1</v>
      </c>
      <c r="C5915">
        <v>51241</v>
      </c>
      <c r="D5915">
        <v>8</v>
      </c>
      <c r="E5915">
        <v>20</v>
      </c>
      <c r="F5915" t="s">
        <v>1290</v>
      </c>
      <c r="G5915">
        <v>2050</v>
      </c>
      <c r="I5915">
        <v>8</v>
      </c>
      <c r="J5915">
        <v>0</v>
      </c>
      <c r="K5915">
        <v>6</v>
      </c>
      <c r="L5915" s="10">
        <v>0</v>
      </c>
      <c r="M5915" s="12">
        <v>0</v>
      </c>
      <c r="N5915" s="24">
        <f t="shared" si="92"/>
        <v>0</v>
      </c>
      <c r="O5915" s="12">
        <v>20</v>
      </c>
      <c r="P5915" t="s">
        <v>116</v>
      </c>
      <c r="S5915">
        <v>0</v>
      </c>
      <c r="T5915">
        <v>0</v>
      </c>
      <c r="U5915">
        <v>0</v>
      </c>
      <c r="V5915">
        <v>0</v>
      </c>
      <c r="W5915">
        <v>1</v>
      </c>
      <c r="X5915">
        <v>1</v>
      </c>
      <c r="Y5915" s="26">
        <v>20</v>
      </c>
      <c r="Z5915" s="26">
        <v>20</v>
      </c>
      <c r="AA5915" t="s">
        <v>117</v>
      </c>
      <c r="AC5915" t="s">
        <v>508</v>
      </c>
      <c r="AD5915" t="s">
        <v>588</v>
      </c>
    </row>
    <row r="5916" spans="1:30" ht="15">
      <c r="A5916">
        <v>1860</v>
      </c>
      <c r="B5916" s="4">
        <v>1</v>
      </c>
      <c r="C5916">
        <v>51242</v>
      </c>
      <c r="D5916">
        <v>1</v>
      </c>
      <c r="E5916">
        <v>21</v>
      </c>
      <c r="F5916" t="s">
        <v>1290</v>
      </c>
      <c r="G5916">
        <v>2070</v>
      </c>
      <c r="I5916">
        <v>10</v>
      </c>
      <c r="J5916">
        <v>48</v>
      </c>
      <c r="L5916" s="10">
        <v>0</v>
      </c>
      <c r="M5916" s="16">
        <v>69.069443965111702</v>
      </c>
      <c r="N5916" s="24">
        <f t="shared" si="92"/>
        <v>1450.4583232673458</v>
      </c>
      <c r="O5916" s="12">
        <v>21</v>
      </c>
      <c r="P5916" t="s">
        <v>116</v>
      </c>
      <c r="S5916">
        <v>0</v>
      </c>
      <c r="T5916">
        <v>0</v>
      </c>
      <c r="U5916">
        <v>0</v>
      </c>
      <c r="V5916">
        <v>0</v>
      </c>
      <c r="W5916">
        <v>1</v>
      </c>
      <c r="X5916">
        <v>1</v>
      </c>
      <c r="Y5916" s="26">
        <v>21</v>
      </c>
      <c r="Z5916" s="26">
        <v>21</v>
      </c>
      <c r="AA5916" t="s">
        <v>117</v>
      </c>
      <c r="AC5916" t="s">
        <v>663</v>
      </c>
      <c r="AD5916" t="s">
        <v>1590</v>
      </c>
    </row>
    <row r="5917" spans="1:30" ht="15">
      <c r="A5917">
        <v>1860</v>
      </c>
      <c r="B5917" s="4">
        <v>1</v>
      </c>
      <c r="C5917">
        <v>51242</v>
      </c>
      <c r="D5917">
        <v>2</v>
      </c>
      <c r="E5917">
        <v>20</v>
      </c>
      <c r="F5917" t="s">
        <v>1290</v>
      </c>
      <c r="G5917">
        <v>2070</v>
      </c>
      <c r="I5917">
        <v>10</v>
      </c>
      <c r="J5917">
        <v>43</v>
      </c>
      <c r="L5917" s="10">
        <v>0</v>
      </c>
      <c r="M5917" s="16">
        <v>69.069443965111702</v>
      </c>
      <c r="N5917" s="24">
        <f t="shared" si="92"/>
        <v>1381.388879302234</v>
      </c>
      <c r="O5917" s="12">
        <v>20</v>
      </c>
      <c r="P5917" t="s">
        <v>116</v>
      </c>
      <c r="S5917">
        <v>0</v>
      </c>
      <c r="T5917">
        <v>0</v>
      </c>
      <c r="U5917">
        <v>0</v>
      </c>
      <c r="V5917">
        <v>0</v>
      </c>
      <c r="W5917">
        <v>1</v>
      </c>
      <c r="X5917">
        <v>1</v>
      </c>
      <c r="Y5917" s="26">
        <v>20</v>
      </c>
      <c r="Z5917" s="26">
        <v>20</v>
      </c>
      <c r="AA5917" t="s">
        <v>117</v>
      </c>
      <c r="AC5917" t="s">
        <v>663</v>
      </c>
      <c r="AD5917" t="s">
        <v>1590</v>
      </c>
    </row>
    <row r="5918" spans="1:30" ht="15">
      <c r="A5918">
        <v>1860</v>
      </c>
      <c r="B5918" s="4">
        <v>1</v>
      </c>
      <c r="C5918">
        <v>51242</v>
      </c>
      <c r="D5918">
        <v>3</v>
      </c>
      <c r="E5918">
        <v>20</v>
      </c>
      <c r="F5918" t="s">
        <v>1290</v>
      </c>
      <c r="G5918">
        <v>2070</v>
      </c>
      <c r="I5918">
        <v>10</v>
      </c>
      <c r="J5918">
        <v>35</v>
      </c>
      <c r="L5918" s="10">
        <v>0</v>
      </c>
      <c r="M5918" s="16">
        <v>69.069443965111702</v>
      </c>
      <c r="N5918" s="24">
        <f t="shared" si="92"/>
        <v>1381.388879302234</v>
      </c>
      <c r="O5918" s="12">
        <v>20</v>
      </c>
      <c r="P5918" t="s">
        <v>116</v>
      </c>
      <c r="S5918">
        <v>0</v>
      </c>
      <c r="T5918">
        <v>0</v>
      </c>
      <c r="U5918">
        <v>0</v>
      </c>
      <c r="V5918">
        <v>0</v>
      </c>
      <c r="W5918">
        <v>1</v>
      </c>
      <c r="X5918">
        <v>1</v>
      </c>
      <c r="Y5918" s="26">
        <v>20</v>
      </c>
      <c r="Z5918" s="26">
        <v>20</v>
      </c>
      <c r="AA5918" t="s">
        <v>117</v>
      </c>
      <c r="AC5918" t="s">
        <v>663</v>
      </c>
      <c r="AD5918" t="s">
        <v>1590</v>
      </c>
    </row>
    <row r="5919" spans="1:30" ht="15">
      <c r="A5919">
        <v>1860</v>
      </c>
      <c r="B5919" s="4">
        <v>1</v>
      </c>
      <c r="C5919">
        <v>51242</v>
      </c>
      <c r="D5919">
        <v>4</v>
      </c>
      <c r="E5919">
        <v>20</v>
      </c>
      <c r="F5919" t="s">
        <v>1290</v>
      </c>
      <c r="G5919">
        <v>2070</v>
      </c>
      <c r="I5919">
        <v>10</v>
      </c>
      <c r="J5919">
        <v>20</v>
      </c>
      <c r="L5919" s="11">
        <v>1</v>
      </c>
      <c r="M5919" s="16">
        <v>139.72421729991686</v>
      </c>
      <c r="N5919" s="24">
        <f t="shared" si="92"/>
        <v>2794.4843459983372</v>
      </c>
      <c r="O5919" s="12">
        <v>20</v>
      </c>
      <c r="P5919" t="s">
        <v>116</v>
      </c>
      <c r="S5919">
        <v>0</v>
      </c>
      <c r="T5919">
        <v>0</v>
      </c>
      <c r="U5919">
        <v>0</v>
      </c>
      <c r="V5919">
        <v>0</v>
      </c>
      <c r="W5919">
        <v>1</v>
      </c>
      <c r="X5919">
        <v>1</v>
      </c>
      <c r="Y5919" s="26">
        <v>20</v>
      </c>
      <c r="Z5919" s="26">
        <v>20</v>
      </c>
      <c r="AA5919" t="s">
        <v>117</v>
      </c>
      <c r="AC5919" t="s">
        <v>663</v>
      </c>
      <c r="AD5919" t="s">
        <v>1590</v>
      </c>
    </row>
    <row r="5920" spans="1:30" ht="15">
      <c r="A5920">
        <v>1860</v>
      </c>
      <c r="B5920" s="4">
        <v>1</v>
      </c>
      <c r="C5920">
        <v>51242</v>
      </c>
      <c r="D5920">
        <v>5</v>
      </c>
      <c r="E5920">
        <v>21</v>
      </c>
      <c r="F5920" t="s">
        <v>1290</v>
      </c>
      <c r="G5920">
        <v>2070</v>
      </c>
      <c r="I5920">
        <v>10</v>
      </c>
      <c r="J5920">
        <v>17</v>
      </c>
      <c r="L5920" s="11">
        <v>1</v>
      </c>
      <c r="M5920" s="16">
        <v>35.650509638259194</v>
      </c>
      <c r="N5920" s="24">
        <f t="shared" si="92"/>
        <v>748.66070240344311</v>
      </c>
      <c r="O5920" s="12">
        <v>21</v>
      </c>
      <c r="P5920" t="s">
        <v>116</v>
      </c>
      <c r="S5920">
        <v>0</v>
      </c>
      <c r="T5920">
        <v>0</v>
      </c>
      <c r="U5920">
        <v>0</v>
      </c>
      <c r="V5920">
        <v>0</v>
      </c>
      <c r="W5920">
        <v>1</v>
      </c>
      <c r="X5920">
        <v>1</v>
      </c>
      <c r="Y5920" s="26">
        <v>21</v>
      </c>
      <c r="Z5920" s="26">
        <v>21</v>
      </c>
      <c r="AA5920" t="s">
        <v>117</v>
      </c>
      <c r="AC5920" t="s">
        <v>663</v>
      </c>
      <c r="AD5920" t="s">
        <v>1590</v>
      </c>
    </row>
    <row r="5921" spans="1:30" ht="15">
      <c r="A5921">
        <v>1860</v>
      </c>
      <c r="B5921" s="4">
        <v>1</v>
      </c>
      <c r="C5921">
        <v>51242</v>
      </c>
      <c r="D5921">
        <v>6</v>
      </c>
      <c r="E5921">
        <v>20</v>
      </c>
      <c r="F5921" t="s">
        <v>1290</v>
      </c>
      <c r="G5921">
        <v>2070</v>
      </c>
      <c r="I5921">
        <v>10</v>
      </c>
      <c r="J5921">
        <v>12</v>
      </c>
      <c r="L5921" s="11">
        <v>1</v>
      </c>
      <c r="M5921" s="22">
        <v>20.8</v>
      </c>
      <c r="N5921" s="24">
        <f t="shared" si="92"/>
        <v>416</v>
      </c>
      <c r="O5921" s="12">
        <v>20</v>
      </c>
      <c r="P5921" t="s">
        <v>171</v>
      </c>
      <c r="S5921">
        <v>0</v>
      </c>
      <c r="T5921">
        <v>0</v>
      </c>
      <c r="U5921">
        <v>0</v>
      </c>
      <c r="V5921">
        <v>0</v>
      </c>
      <c r="W5921">
        <v>1</v>
      </c>
      <c r="X5921">
        <v>1</v>
      </c>
      <c r="Y5921" s="26">
        <v>20</v>
      </c>
      <c r="Z5921" s="26">
        <v>20</v>
      </c>
      <c r="AA5921" t="s">
        <v>117</v>
      </c>
      <c r="AC5921" t="s">
        <v>663</v>
      </c>
      <c r="AD5921" t="s">
        <v>1590</v>
      </c>
    </row>
    <row r="5922" spans="1:30" ht="15">
      <c r="A5922">
        <v>1860</v>
      </c>
      <c r="B5922" s="4">
        <v>1</v>
      </c>
      <c r="C5922">
        <v>51242</v>
      </c>
      <c r="D5922">
        <v>7</v>
      </c>
      <c r="E5922">
        <v>20</v>
      </c>
      <c r="F5922" t="s">
        <v>1290</v>
      </c>
      <c r="G5922">
        <v>2070</v>
      </c>
      <c r="I5922">
        <v>10</v>
      </c>
      <c r="J5922">
        <v>10</v>
      </c>
      <c r="L5922" s="10">
        <v>0</v>
      </c>
      <c r="M5922" s="16">
        <v>20.804249475679534</v>
      </c>
      <c r="N5922" s="24">
        <f t="shared" si="92"/>
        <v>416.0849895135907</v>
      </c>
      <c r="O5922" s="12">
        <v>20</v>
      </c>
      <c r="P5922" t="s">
        <v>116</v>
      </c>
      <c r="S5922">
        <v>0</v>
      </c>
      <c r="T5922">
        <v>0</v>
      </c>
      <c r="U5922">
        <v>0</v>
      </c>
      <c r="V5922">
        <v>0</v>
      </c>
      <c r="W5922">
        <v>1</v>
      </c>
      <c r="X5922">
        <v>1</v>
      </c>
      <c r="Y5922" s="26">
        <v>20</v>
      </c>
      <c r="Z5922" s="26">
        <v>20</v>
      </c>
      <c r="AA5922" t="s">
        <v>117</v>
      </c>
      <c r="AC5922" t="s">
        <v>663</v>
      </c>
      <c r="AD5922" t="s">
        <v>1590</v>
      </c>
    </row>
    <row r="5923" spans="1:30" ht="15">
      <c r="A5923">
        <v>1860</v>
      </c>
      <c r="B5923" s="4">
        <v>1</v>
      </c>
      <c r="C5923">
        <v>51242</v>
      </c>
      <c r="D5923">
        <v>8</v>
      </c>
      <c r="E5923">
        <v>20</v>
      </c>
      <c r="F5923" t="s">
        <v>1290</v>
      </c>
      <c r="G5923">
        <v>2070</v>
      </c>
      <c r="I5923">
        <v>10</v>
      </c>
      <c r="J5923">
        <v>9</v>
      </c>
      <c r="L5923" s="11">
        <v>1</v>
      </c>
      <c r="M5923" s="22">
        <v>20.8</v>
      </c>
      <c r="N5923" s="24">
        <f t="shared" si="92"/>
        <v>416</v>
      </c>
      <c r="O5923" s="12">
        <v>20</v>
      </c>
      <c r="P5923" t="s">
        <v>171</v>
      </c>
      <c r="S5923">
        <v>0</v>
      </c>
      <c r="T5923">
        <v>0</v>
      </c>
      <c r="U5923">
        <v>0</v>
      </c>
      <c r="V5923">
        <v>0</v>
      </c>
      <c r="W5923">
        <v>1</v>
      </c>
      <c r="X5923">
        <v>1</v>
      </c>
      <c r="Y5923" s="26">
        <v>20</v>
      </c>
      <c r="Z5923" s="26">
        <v>20</v>
      </c>
      <c r="AA5923" t="s">
        <v>117</v>
      </c>
      <c r="AC5923" t="s">
        <v>663</v>
      </c>
      <c r="AD5923" t="s">
        <v>1590</v>
      </c>
    </row>
    <row r="5924" spans="1:30" ht="15">
      <c r="A5924">
        <v>1860</v>
      </c>
      <c r="B5924" s="4">
        <v>1</v>
      </c>
      <c r="C5924">
        <v>51242</v>
      </c>
      <c r="D5924">
        <v>9</v>
      </c>
      <c r="E5924">
        <v>21</v>
      </c>
      <c r="F5924" t="s">
        <v>1290</v>
      </c>
      <c r="G5924">
        <v>2070</v>
      </c>
      <c r="I5924">
        <v>10</v>
      </c>
      <c r="J5924">
        <v>3</v>
      </c>
      <c r="L5924" s="11">
        <v>1</v>
      </c>
      <c r="M5924" s="21">
        <v>0</v>
      </c>
      <c r="N5924" s="24">
        <f t="shared" si="92"/>
        <v>0</v>
      </c>
      <c r="O5924" s="12">
        <v>21</v>
      </c>
      <c r="P5924" t="s">
        <v>171</v>
      </c>
      <c r="S5924">
        <v>0</v>
      </c>
      <c r="T5924">
        <v>0</v>
      </c>
      <c r="U5924">
        <v>0</v>
      </c>
      <c r="V5924">
        <v>0</v>
      </c>
      <c r="W5924">
        <v>1</v>
      </c>
      <c r="X5924">
        <v>1</v>
      </c>
      <c r="Y5924" s="26">
        <v>21</v>
      </c>
      <c r="Z5924" s="26">
        <v>21</v>
      </c>
      <c r="AA5924" t="s">
        <v>117</v>
      </c>
      <c r="AC5924" t="s">
        <v>663</v>
      </c>
      <c r="AD5924" t="s">
        <v>1590</v>
      </c>
    </row>
    <row r="5925" spans="1:30">
      <c r="A5925">
        <v>1860</v>
      </c>
      <c r="B5925" s="4">
        <v>1</v>
      </c>
      <c r="C5925">
        <v>51242</v>
      </c>
      <c r="D5925">
        <v>10</v>
      </c>
      <c r="E5925">
        <v>20</v>
      </c>
      <c r="F5925" t="s">
        <v>1290</v>
      </c>
      <c r="G5925">
        <v>2070</v>
      </c>
      <c r="I5925">
        <v>10</v>
      </c>
      <c r="J5925">
        <v>0</v>
      </c>
      <c r="K5925">
        <v>6</v>
      </c>
      <c r="L5925" s="10">
        <v>0</v>
      </c>
      <c r="M5925" s="12">
        <v>0</v>
      </c>
      <c r="N5925" s="24">
        <f t="shared" si="92"/>
        <v>0</v>
      </c>
      <c r="O5925" s="12">
        <v>20</v>
      </c>
      <c r="P5925" t="s">
        <v>116</v>
      </c>
      <c r="S5925">
        <v>0</v>
      </c>
      <c r="T5925">
        <v>0</v>
      </c>
      <c r="U5925">
        <v>0</v>
      </c>
      <c r="V5925">
        <v>0</v>
      </c>
      <c r="W5925">
        <v>1</v>
      </c>
      <c r="X5925">
        <v>1</v>
      </c>
      <c r="Y5925" s="26">
        <v>20</v>
      </c>
      <c r="Z5925" s="26">
        <v>20</v>
      </c>
      <c r="AA5925" t="s">
        <v>117</v>
      </c>
      <c r="AC5925" t="s">
        <v>663</v>
      </c>
      <c r="AD5925" t="s">
        <v>1590</v>
      </c>
    </row>
    <row r="5926" spans="1:30" ht="15">
      <c r="A5926">
        <v>1860</v>
      </c>
      <c r="B5926" s="4">
        <v>1</v>
      </c>
      <c r="C5926">
        <v>51243</v>
      </c>
      <c r="D5926">
        <v>1</v>
      </c>
      <c r="E5926">
        <v>20</v>
      </c>
      <c r="F5926" t="s">
        <v>1290</v>
      </c>
      <c r="G5926">
        <v>2070</v>
      </c>
      <c r="I5926">
        <v>2</v>
      </c>
      <c r="J5926">
        <v>25</v>
      </c>
      <c r="L5926" s="11">
        <v>1</v>
      </c>
      <c r="M5926" s="16">
        <v>139.72421729991686</v>
      </c>
      <c r="N5926" s="24">
        <f t="shared" si="92"/>
        <v>2794.4843459983372</v>
      </c>
      <c r="O5926" s="12">
        <v>20</v>
      </c>
      <c r="P5926" t="s">
        <v>171</v>
      </c>
      <c r="S5926">
        <v>0</v>
      </c>
      <c r="T5926">
        <v>0</v>
      </c>
      <c r="U5926">
        <v>0</v>
      </c>
      <c r="V5926">
        <v>0</v>
      </c>
      <c r="W5926">
        <v>1</v>
      </c>
      <c r="X5926">
        <v>1</v>
      </c>
      <c r="Y5926" s="26">
        <v>20</v>
      </c>
      <c r="Z5926" s="26">
        <v>20</v>
      </c>
      <c r="AA5926" t="s">
        <v>117</v>
      </c>
      <c r="AC5926" t="s">
        <v>1591</v>
      </c>
      <c r="AD5926" t="s">
        <v>1592</v>
      </c>
    </row>
    <row r="5927" spans="1:30" ht="15">
      <c r="A5927">
        <v>1860</v>
      </c>
      <c r="B5927" s="4">
        <v>1</v>
      </c>
      <c r="C5927">
        <v>51243</v>
      </c>
      <c r="D5927">
        <v>2</v>
      </c>
      <c r="E5927">
        <v>20</v>
      </c>
      <c r="F5927" t="s">
        <v>1290</v>
      </c>
      <c r="G5927">
        <v>2070</v>
      </c>
      <c r="I5927">
        <v>2</v>
      </c>
      <c r="J5927">
        <v>17</v>
      </c>
      <c r="L5927" s="10">
        <v>0</v>
      </c>
      <c r="M5927" s="16">
        <v>29.789946565499331</v>
      </c>
      <c r="N5927" s="24">
        <f t="shared" si="92"/>
        <v>595.79893130998664</v>
      </c>
      <c r="O5927" s="12">
        <v>20</v>
      </c>
      <c r="P5927" t="s">
        <v>116</v>
      </c>
      <c r="S5927">
        <v>0</v>
      </c>
      <c r="T5927">
        <v>0</v>
      </c>
      <c r="U5927">
        <v>0</v>
      </c>
      <c r="V5927">
        <v>0</v>
      </c>
      <c r="W5927">
        <v>1</v>
      </c>
      <c r="X5927">
        <v>1</v>
      </c>
      <c r="Y5927" s="26">
        <v>20</v>
      </c>
      <c r="Z5927" s="26">
        <v>20</v>
      </c>
      <c r="AA5927" t="s">
        <v>117</v>
      </c>
      <c r="AC5927" t="s">
        <v>1591</v>
      </c>
      <c r="AD5927" t="s">
        <v>1592</v>
      </c>
    </row>
    <row r="5928" spans="1:30" ht="15">
      <c r="A5928">
        <v>1860</v>
      </c>
      <c r="B5928" s="4">
        <v>1</v>
      </c>
      <c r="C5928">
        <v>51244</v>
      </c>
      <c r="D5928">
        <v>1</v>
      </c>
      <c r="E5928">
        <v>21</v>
      </c>
      <c r="F5928" t="s">
        <v>1290</v>
      </c>
      <c r="G5928">
        <v>2070</v>
      </c>
      <c r="I5928">
        <v>1</v>
      </c>
      <c r="J5928">
        <v>24</v>
      </c>
      <c r="L5928" s="11">
        <v>1</v>
      </c>
      <c r="M5928" s="16">
        <v>139.72421729991686</v>
      </c>
      <c r="N5928" s="24">
        <f t="shared" si="92"/>
        <v>2934.2085632982539</v>
      </c>
      <c r="O5928" s="12">
        <v>21</v>
      </c>
      <c r="P5928" t="s">
        <v>116</v>
      </c>
      <c r="S5928">
        <v>0</v>
      </c>
      <c r="T5928">
        <v>0</v>
      </c>
      <c r="U5928">
        <v>0</v>
      </c>
      <c r="V5928">
        <v>0</v>
      </c>
      <c r="W5928">
        <v>1</v>
      </c>
      <c r="X5928" t="s">
        <v>247</v>
      </c>
      <c r="Y5928" s="26">
        <v>0</v>
      </c>
      <c r="Z5928" s="26">
        <v>21</v>
      </c>
      <c r="AA5928" t="s">
        <v>117</v>
      </c>
      <c r="AC5928" t="s">
        <v>1591</v>
      </c>
      <c r="AD5928" t="s">
        <v>382</v>
      </c>
    </row>
    <row r="5929" spans="1:30" ht="15">
      <c r="A5929">
        <v>1860</v>
      </c>
      <c r="B5929" s="4">
        <v>1</v>
      </c>
      <c r="C5929">
        <v>51245</v>
      </c>
      <c r="D5929">
        <v>1</v>
      </c>
      <c r="E5929">
        <v>20</v>
      </c>
      <c r="F5929" t="s">
        <v>1290</v>
      </c>
      <c r="G5929">
        <v>2090</v>
      </c>
      <c r="I5929">
        <v>7</v>
      </c>
      <c r="J5929">
        <v>48</v>
      </c>
      <c r="L5929" s="10">
        <v>0</v>
      </c>
      <c r="M5929" s="16">
        <v>69.069443965111702</v>
      </c>
      <c r="N5929" s="24">
        <f t="shared" si="92"/>
        <v>1381.388879302234</v>
      </c>
      <c r="O5929" s="12">
        <v>20</v>
      </c>
      <c r="P5929" t="s">
        <v>116</v>
      </c>
      <c r="S5929">
        <v>0</v>
      </c>
      <c r="T5929">
        <v>0</v>
      </c>
      <c r="U5929">
        <v>0</v>
      </c>
      <c r="V5929">
        <v>0</v>
      </c>
      <c r="W5929">
        <v>1</v>
      </c>
      <c r="X5929">
        <v>1</v>
      </c>
      <c r="Y5929" s="26">
        <v>20</v>
      </c>
      <c r="Z5929" s="26">
        <v>20</v>
      </c>
      <c r="AA5929" t="s">
        <v>117</v>
      </c>
      <c r="AC5929" t="s">
        <v>308</v>
      </c>
      <c r="AD5929" t="s">
        <v>695</v>
      </c>
    </row>
    <row r="5930" spans="1:30" ht="15">
      <c r="A5930">
        <v>1860</v>
      </c>
      <c r="B5930" s="4">
        <v>1</v>
      </c>
      <c r="C5930">
        <v>51245</v>
      </c>
      <c r="D5930">
        <v>2</v>
      </c>
      <c r="E5930">
        <v>20</v>
      </c>
      <c r="F5930" t="s">
        <v>1290</v>
      </c>
      <c r="G5930">
        <v>2090</v>
      </c>
      <c r="I5930">
        <v>7</v>
      </c>
      <c r="J5930">
        <v>20</v>
      </c>
      <c r="L5930" s="10">
        <v>0</v>
      </c>
      <c r="M5930" s="16">
        <v>69.069443965111702</v>
      </c>
      <c r="N5930" s="24">
        <f t="shared" si="92"/>
        <v>1381.388879302234</v>
      </c>
      <c r="O5930" s="12">
        <v>20</v>
      </c>
      <c r="P5930" t="s">
        <v>171</v>
      </c>
      <c r="S5930">
        <v>0</v>
      </c>
      <c r="T5930">
        <v>0</v>
      </c>
      <c r="U5930">
        <v>0</v>
      </c>
      <c r="V5930">
        <v>0</v>
      </c>
      <c r="W5930">
        <v>1</v>
      </c>
      <c r="X5930">
        <v>1</v>
      </c>
      <c r="Y5930" s="26">
        <v>20</v>
      </c>
      <c r="Z5930" s="26">
        <v>20</v>
      </c>
      <c r="AA5930" t="s">
        <v>117</v>
      </c>
      <c r="AC5930" t="s">
        <v>308</v>
      </c>
      <c r="AD5930" t="s">
        <v>695</v>
      </c>
    </row>
    <row r="5931" spans="1:30" ht="15">
      <c r="A5931">
        <v>1860</v>
      </c>
      <c r="B5931" s="4">
        <v>1</v>
      </c>
      <c r="C5931">
        <v>51245</v>
      </c>
      <c r="D5931">
        <v>3</v>
      </c>
      <c r="E5931">
        <v>20</v>
      </c>
      <c r="F5931" t="s">
        <v>1290</v>
      </c>
      <c r="G5931">
        <v>2090</v>
      </c>
      <c r="I5931">
        <v>7</v>
      </c>
      <c r="J5931">
        <v>15</v>
      </c>
      <c r="L5931" s="10">
        <v>0</v>
      </c>
      <c r="M5931" s="16">
        <v>29.789946565499331</v>
      </c>
      <c r="N5931" s="24">
        <f t="shared" si="92"/>
        <v>595.79893130998664</v>
      </c>
      <c r="O5931" s="12">
        <v>20</v>
      </c>
      <c r="P5931" t="s">
        <v>171</v>
      </c>
      <c r="S5931">
        <v>0</v>
      </c>
      <c r="T5931">
        <v>0</v>
      </c>
      <c r="U5931">
        <v>0</v>
      </c>
      <c r="V5931">
        <v>0</v>
      </c>
      <c r="W5931">
        <v>1</v>
      </c>
      <c r="X5931">
        <v>1</v>
      </c>
      <c r="Y5931" s="26">
        <v>20</v>
      </c>
      <c r="Z5931" s="26">
        <v>20</v>
      </c>
      <c r="AA5931" t="s">
        <v>117</v>
      </c>
      <c r="AC5931" t="s">
        <v>308</v>
      </c>
      <c r="AD5931" t="s">
        <v>695</v>
      </c>
    </row>
    <row r="5932" spans="1:30" ht="15">
      <c r="A5932">
        <v>1860</v>
      </c>
      <c r="B5932" s="4">
        <v>1</v>
      </c>
      <c r="C5932">
        <v>51245</v>
      </c>
      <c r="D5932">
        <v>4</v>
      </c>
      <c r="E5932">
        <v>21</v>
      </c>
      <c r="F5932" t="s">
        <v>1290</v>
      </c>
      <c r="G5932">
        <v>2090</v>
      </c>
      <c r="I5932">
        <v>7</v>
      </c>
      <c r="J5932">
        <v>12</v>
      </c>
      <c r="L5932" s="11">
        <v>1</v>
      </c>
      <c r="M5932" s="22">
        <v>20.8</v>
      </c>
      <c r="N5932" s="24">
        <f t="shared" si="92"/>
        <v>436.8</v>
      </c>
      <c r="O5932" s="12">
        <v>21</v>
      </c>
      <c r="P5932" t="s">
        <v>171</v>
      </c>
      <c r="S5932">
        <v>0</v>
      </c>
      <c r="T5932">
        <v>0</v>
      </c>
      <c r="U5932">
        <v>0</v>
      </c>
      <c r="V5932">
        <v>0</v>
      </c>
      <c r="W5932">
        <v>1</v>
      </c>
      <c r="X5932">
        <v>1</v>
      </c>
      <c r="Y5932" s="26">
        <v>21</v>
      </c>
      <c r="Z5932" s="26">
        <v>21</v>
      </c>
      <c r="AA5932" t="s">
        <v>117</v>
      </c>
      <c r="AC5932" t="s">
        <v>308</v>
      </c>
      <c r="AD5932" t="s">
        <v>695</v>
      </c>
    </row>
    <row r="5933" spans="1:30" ht="15">
      <c r="A5933">
        <v>1860</v>
      </c>
      <c r="B5933" s="4">
        <v>1</v>
      </c>
      <c r="C5933">
        <v>51245</v>
      </c>
      <c r="D5933">
        <v>5</v>
      </c>
      <c r="E5933">
        <v>20</v>
      </c>
      <c r="F5933" t="s">
        <v>1290</v>
      </c>
      <c r="G5933">
        <v>2090</v>
      </c>
      <c r="I5933">
        <v>7</v>
      </c>
      <c r="J5933">
        <v>8</v>
      </c>
      <c r="L5933" s="10">
        <v>0</v>
      </c>
      <c r="M5933" s="16">
        <v>20.804249475679534</v>
      </c>
      <c r="N5933" s="24">
        <f t="shared" si="92"/>
        <v>416.0849895135907</v>
      </c>
      <c r="O5933" s="12">
        <v>20</v>
      </c>
      <c r="P5933" t="s">
        <v>171</v>
      </c>
      <c r="S5933">
        <v>0</v>
      </c>
      <c r="T5933">
        <v>0</v>
      </c>
      <c r="U5933">
        <v>0</v>
      </c>
      <c r="V5933">
        <v>0</v>
      </c>
      <c r="W5933">
        <v>1</v>
      </c>
      <c r="X5933">
        <v>1</v>
      </c>
      <c r="Y5933" s="26">
        <v>20</v>
      </c>
      <c r="Z5933" s="26">
        <v>20</v>
      </c>
      <c r="AA5933" t="s">
        <v>117</v>
      </c>
      <c r="AC5933" t="s">
        <v>308</v>
      </c>
      <c r="AD5933" t="s">
        <v>695</v>
      </c>
    </row>
    <row r="5934" spans="1:30" ht="15">
      <c r="A5934">
        <v>1860</v>
      </c>
      <c r="B5934" s="4">
        <v>1</v>
      </c>
      <c r="C5934">
        <v>51245</v>
      </c>
      <c r="D5934">
        <v>6</v>
      </c>
      <c r="E5934">
        <v>20</v>
      </c>
      <c r="F5934" t="s">
        <v>1290</v>
      </c>
      <c r="G5934">
        <v>2090</v>
      </c>
      <c r="I5934">
        <v>7</v>
      </c>
      <c r="J5934">
        <v>6</v>
      </c>
      <c r="L5934" s="11">
        <v>1</v>
      </c>
      <c r="M5934" s="21">
        <v>0</v>
      </c>
      <c r="N5934" s="24">
        <f t="shared" si="92"/>
        <v>0</v>
      </c>
      <c r="O5934" s="12">
        <v>20</v>
      </c>
      <c r="P5934" t="s">
        <v>171</v>
      </c>
      <c r="S5934">
        <v>0</v>
      </c>
      <c r="T5934">
        <v>0</v>
      </c>
      <c r="U5934">
        <v>0</v>
      </c>
      <c r="V5934">
        <v>0</v>
      </c>
      <c r="W5934">
        <v>1</v>
      </c>
      <c r="X5934">
        <v>1</v>
      </c>
      <c r="Y5934" s="26">
        <v>20</v>
      </c>
      <c r="Z5934" s="26">
        <v>20</v>
      </c>
      <c r="AA5934" t="s">
        <v>117</v>
      </c>
      <c r="AC5934" t="s">
        <v>308</v>
      </c>
      <c r="AD5934" t="s">
        <v>695</v>
      </c>
    </row>
    <row r="5935" spans="1:30" ht="15">
      <c r="A5935">
        <v>1860</v>
      </c>
      <c r="B5935" s="4">
        <v>1</v>
      </c>
      <c r="C5935">
        <v>51245</v>
      </c>
      <c r="D5935">
        <v>7</v>
      </c>
      <c r="E5935">
        <v>20</v>
      </c>
      <c r="F5935" t="s">
        <v>1290</v>
      </c>
      <c r="G5935">
        <v>2090</v>
      </c>
      <c r="I5935">
        <v>7</v>
      </c>
      <c r="J5935">
        <v>1</v>
      </c>
      <c r="L5935" s="11">
        <v>1</v>
      </c>
      <c r="M5935" s="21">
        <v>0</v>
      </c>
      <c r="N5935" s="24">
        <f t="shared" si="92"/>
        <v>0</v>
      </c>
      <c r="O5935" s="12">
        <v>20</v>
      </c>
      <c r="P5935" t="s">
        <v>171</v>
      </c>
      <c r="S5935">
        <v>0</v>
      </c>
      <c r="T5935">
        <v>0</v>
      </c>
      <c r="U5935">
        <v>0</v>
      </c>
      <c r="V5935">
        <v>0</v>
      </c>
      <c r="W5935">
        <v>1</v>
      </c>
      <c r="X5935">
        <v>1</v>
      </c>
      <c r="Y5935" s="26">
        <v>20</v>
      </c>
      <c r="Z5935" s="26">
        <v>20</v>
      </c>
      <c r="AA5935" t="s">
        <v>117</v>
      </c>
      <c r="AC5935" t="s">
        <v>308</v>
      </c>
      <c r="AD5935" t="s">
        <v>695</v>
      </c>
    </row>
    <row r="5936" spans="1:30" ht="15">
      <c r="A5936">
        <v>1860</v>
      </c>
      <c r="B5936" s="4">
        <v>1</v>
      </c>
      <c r="C5936">
        <v>51246</v>
      </c>
      <c r="D5936">
        <v>1</v>
      </c>
      <c r="E5936">
        <v>21</v>
      </c>
      <c r="F5936" t="s">
        <v>1290</v>
      </c>
      <c r="G5936">
        <v>2090</v>
      </c>
      <c r="I5936">
        <v>1</v>
      </c>
      <c r="J5936">
        <v>38</v>
      </c>
      <c r="L5936" s="11">
        <v>1</v>
      </c>
      <c r="M5936" s="16">
        <v>139.72421729991686</v>
      </c>
      <c r="N5936" s="24">
        <f t="shared" si="92"/>
        <v>2934.2085632982539</v>
      </c>
      <c r="O5936" s="12">
        <v>21</v>
      </c>
      <c r="P5936" t="s">
        <v>116</v>
      </c>
      <c r="S5936">
        <v>0</v>
      </c>
      <c r="T5936">
        <v>0</v>
      </c>
      <c r="U5936">
        <v>0</v>
      </c>
      <c r="V5936">
        <v>0</v>
      </c>
      <c r="W5936">
        <v>1</v>
      </c>
      <c r="X5936" t="s">
        <v>247</v>
      </c>
      <c r="Y5936" s="26">
        <v>0</v>
      </c>
      <c r="Z5936" s="26">
        <v>21</v>
      </c>
      <c r="AA5936" t="s">
        <v>117</v>
      </c>
      <c r="AC5936" t="s">
        <v>366</v>
      </c>
      <c r="AD5936" t="s">
        <v>790</v>
      </c>
    </row>
    <row r="5937" spans="1:30" ht="15">
      <c r="A5937">
        <v>1860</v>
      </c>
      <c r="B5937" s="4">
        <v>1</v>
      </c>
      <c r="C5937">
        <v>51247</v>
      </c>
      <c r="D5937">
        <v>1</v>
      </c>
      <c r="E5937">
        <v>20</v>
      </c>
      <c r="F5937" t="s">
        <v>1290</v>
      </c>
      <c r="G5937">
        <v>2170</v>
      </c>
      <c r="I5937">
        <v>1</v>
      </c>
      <c r="J5937">
        <v>40</v>
      </c>
      <c r="L5937" s="11">
        <v>1</v>
      </c>
      <c r="M5937" s="16">
        <v>139.72421729991686</v>
      </c>
      <c r="N5937" s="24">
        <f t="shared" si="92"/>
        <v>2794.4843459983372</v>
      </c>
      <c r="O5937" s="12">
        <v>20</v>
      </c>
      <c r="P5937" t="s">
        <v>171</v>
      </c>
      <c r="S5937">
        <v>0</v>
      </c>
      <c r="T5937">
        <v>0</v>
      </c>
      <c r="U5937">
        <v>0</v>
      </c>
      <c r="V5937">
        <v>0</v>
      </c>
      <c r="W5937">
        <v>1</v>
      </c>
      <c r="X5937" t="s">
        <v>247</v>
      </c>
      <c r="Y5937" s="26">
        <v>0</v>
      </c>
      <c r="Z5937" s="26">
        <v>20</v>
      </c>
      <c r="AA5937" t="s">
        <v>117</v>
      </c>
      <c r="AC5937" t="s">
        <v>1593</v>
      </c>
      <c r="AD5937" t="s">
        <v>1394</v>
      </c>
    </row>
    <row r="5938" spans="1:30" ht="15">
      <c r="A5938">
        <v>1860</v>
      </c>
      <c r="B5938" s="4">
        <v>1</v>
      </c>
      <c r="C5938">
        <v>51248</v>
      </c>
      <c r="D5938">
        <v>1</v>
      </c>
      <c r="E5938">
        <v>20</v>
      </c>
      <c r="F5938" t="s">
        <v>1290</v>
      </c>
      <c r="G5938">
        <v>2190</v>
      </c>
      <c r="I5938">
        <v>1</v>
      </c>
      <c r="J5938">
        <v>37</v>
      </c>
      <c r="L5938" s="11">
        <v>1</v>
      </c>
      <c r="M5938" s="16">
        <v>139.72421729991686</v>
      </c>
      <c r="N5938" s="24">
        <f t="shared" si="92"/>
        <v>2794.4843459983372</v>
      </c>
      <c r="O5938" s="12">
        <v>20</v>
      </c>
      <c r="P5938" t="s">
        <v>171</v>
      </c>
      <c r="S5938">
        <v>0</v>
      </c>
      <c r="T5938">
        <v>0</v>
      </c>
      <c r="U5938">
        <v>0</v>
      </c>
      <c r="V5938">
        <v>0</v>
      </c>
      <c r="W5938">
        <v>1</v>
      </c>
      <c r="X5938">
        <v>1</v>
      </c>
      <c r="Y5938" s="26">
        <v>20</v>
      </c>
      <c r="Z5938" s="26">
        <v>20</v>
      </c>
      <c r="AA5938" t="s">
        <v>117</v>
      </c>
      <c r="AC5938" t="s">
        <v>625</v>
      </c>
      <c r="AD5938" t="s">
        <v>1594</v>
      </c>
    </row>
    <row r="5939" spans="1:30" ht="15">
      <c r="A5939">
        <v>1860</v>
      </c>
      <c r="B5939" s="4">
        <v>1</v>
      </c>
      <c r="C5939">
        <v>51249</v>
      </c>
      <c r="D5939">
        <v>1</v>
      </c>
      <c r="E5939">
        <v>20</v>
      </c>
      <c r="F5939" t="s">
        <v>1290</v>
      </c>
      <c r="G5939">
        <v>2190</v>
      </c>
      <c r="I5939">
        <v>19</v>
      </c>
      <c r="J5939">
        <v>68</v>
      </c>
      <c r="L5939" s="10">
        <v>0</v>
      </c>
      <c r="M5939" s="16">
        <v>45.18</v>
      </c>
      <c r="N5939" s="24">
        <f t="shared" si="92"/>
        <v>903.6</v>
      </c>
      <c r="O5939" s="12">
        <v>20</v>
      </c>
      <c r="P5939" t="s">
        <v>116</v>
      </c>
      <c r="S5939">
        <v>0</v>
      </c>
      <c r="T5939">
        <v>0</v>
      </c>
      <c r="U5939">
        <v>0</v>
      </c>
      <c r="V5939">
        <v>0</v>
      </c>
      <c r="W5939">
        <v>1</v>
      </c>
      <c r="X5939">
        <v>3</v>
      </c>
      <c r="Y5939" s="26">
        <v>60</v>
      </c>
      <c r="Z5939" s="26">
        <v>60</v>
      </c>
      <c r="AA5939" t="s">
        <v>117</v>
      </c>
      <c r="AC5939" t="s">
        <v>155</v>
      </c>
      <c r="AD5939" t="s">
        <v>1595</v>
      </c>
    </row>
    <row r="5940" spans="1:30" ht="15">
      <c r="A5940">
        <v>1860</v>
      </c>
      <c r="B5940" s="4">
        <v>1</v>
      </c>
      <c r="C5940">
        <v>51249</v>
      </c>
      <c r="D5940">
        <v>2</v>
      </c>
      <c r="E5940">
        <v>21</v>
      </c>
      <c r="F5940" t="s">
        <v>1290</v>
      </c>
      <c r="G5940">
        <v>2190</v>
      </c>
      <c r="I5940">
        <v>19</v>
      </c>
      <c r="J5940">
        <v>30</v>
      </c>
      <c r="L5940" s="11">
        <v>1</v>
      </c>
      <c r="M5940" s="16">
        <v>139.72421729991686</v>
      </c>
      <c r="N5940" s="24">
        <f t="shared" si="92"/>
        <v>2934.2085632982539</v>
      </c>
      <c r="O5940" s="12">
        <v>21</v>
      </c>
      <c r="P5940" t="s">
        <v>171</v>
      </c>
      <c r="S5940">
        <v>0</v>
      </c>
      <c r="T5940">
        <v>0</v>
      </c>
      <c r="U5940">
        <v>0</v>
      </c>
      <c r="V5940">
        <v>0</v>
      </c>
      <c r="W5940">
        <v>1</v>
      </c>
      <c r="X5940">
        <v>3</v>
      </c>
      <c r="Y5940" s="26">
        <v>63</v>
      </c>
      <c r="Z5940" s="26">
        <v>63</v>
      </c>
      <c r="AA5940" t="s">
        <v>117</v>
      </c>
      <c r="AC5940" t="s">
        <v>155</v>
      </c>
      <c r="AD5940" t="s">
        <v>1595</v>
      </c>
    </row>
    <row r="5941" spans="1:30" ht="15">
      <c r="A5941">
        <v>1860</v>
      </c>
      <c r="B5941" s="4">
        <v>1</v>
      </c>
      <c r="C5941">
        <v>51249</v>
      </c>
      <c r="D5941">
        <v>3</v>
      </c>
      <c r="E5941">
        <v>20</v>
      </c>
      <c r="F5941" t="s">
        <v>1290</v>
      </c>
      <c r="G5941">
        <v>2190</v>
      </c>
      <c r="I5941">
        <v>19</v>
      </c>
      <c r="J5941">
        <v>30</v>
      </c>
      <c r="L5941" s="11">
        <v>1</v>
      </c>
      <c r="M5941" s="16">
        <v>139.72421729991686</v>
      </c>
      <c r="N5941" s="24">
        <f t="shared" si="92"/>
        <v>2794.4843459983372</v>
      </c>
      <c r="O5941" s="12">
        <v>20</v>
      </c>
      <c r="P5941" t="s">
        <v>116</v>
      </c>
      <c r="S5941">
        <v>0</v>
      </c>
      <c r="T5941">
        <v>0</v>
      </c>
      <c r="U5941">
        <v>0</v>
      </c>
      <c r="V5941">
        <v>0</v>
      </c>
      <c r="W5941">
        <v>1</v>
      </c>
      <c r="X5941">
        <v>3</v>
      </c>
      <c r="Y5941" s="26">
        <v>60</v>
      </c>
      <c r="Z5941" s="26">
        <v>60</v>
      </c>
      <c r="AA5941" t="s">
        <v>117</v>
      </c>
      <c r="AC5941" t="s">
        <v>155</v>
      </c>
      <c r="AD5941" t="s">
        <v>1595</v>
      </c>
    </row>
    <row r="5942" spans="1:30" ht="15">
      <c r="A5942">
        <v>1860</v>
      </c>
      <c r="B5942" s="4">
        <v>1</v>
      </c>
      <c r="C5942">
        <v>51249</v>
      </c>
      <c r="D5942">
        <v>4</v>
      </c>
      <c r="E5942">
        <v>20</v>
      </c>
      <c r="F5942" t="s">
        <v>1290</v>
      </c>
      <c r="G5942">
        <v>2190</v>
      </c>
      <c r="I5942">
        <v>19</v>
      </c>
      <c r="J5942">
        <v>30</v>
      </c>
      <c r="L5942" s="10">
        <v>0</v>
      </c>
      <c r="M5942" s="16">
        <v>69.069443965111702</v>
      </c>
      <c r="N5942" s="24">
        <f t="shared" si="92"/>
        <v>1381.388879302234</v>
      </c>
      <c r="O5942" s="12">
        <v>20</v>
      </c>
      <c r="P5942" t="s">
        <v>116</v>
      </c>
      <c r="S5942">
        <v>0</v>
      </c>
      <c r="T5942">
        <v>0</v>
      </c>
      <c r="U5942">
        <v>0</v>
      </c>
      <c r="V5942">
        <v>0</v>
      </c>
      <c r="W5942">
        <v>1</v>
      </c>
      <c r="X5942">
        <v>3</v>
      </c>
      <c r="Y5942" s="26">
        <v>60</v>
      </c>
      <c r="Z5942" s="26">
        <v>60</v>
      </c>
      <c r="AA5942" t="s">
        <v>117</v>
      </c>
      <c r="AC5942" t="s">
        <v>155</v>
      </c>
      <c r="AD5942" t="s">
        <v>1595</v>
      </c>
    </row>
    <row r="5943" spans="1:30" ht="15">
      <c r="A5943">
        <v>1860</v>
      </c>
      <c r="B5943" s="4">
        <v>1</v>
      </c>
      <c r="C5943">
        <v>51249</v>
      </c>
      <c r="D5943">
        <v>5</v>
      </c>
      <c r="E5943">
        <v>20</v>
      </c>
      <c r="F5943" t="s">
        <v>1290</v>
      </c>
      <c r="G5943">
        <v>2190</v>
      </c>
      <c r="I5943">
        <v>19</v>
      </c>
      <c r="J5943">
        <v>25</v>
      </c>
      <c r="L5943" s="11">
        <v>1</v>
      </c>
      <c r="M5943" s="16">
        <v>139.72421729991686</v>
      </c>
      <c r="N5943" s="24">
        <f t="shared" si="92"/>
        <v>2794.4843459983372</v>
      </c>
      <c r="O5943" s="12">
        <v>20</v>
      </c>
      <c r="P5943" t="s">
        <v>116</v>
      </c>
      <c r="S5943">
        <v>0</v>
      </c>
      <c r="T5943">
        <v>0</v>
      </c>
      <c r="U5943">
        <v>0</v>
      </c>
      <c r="V5943">
        <v>0</v>
      </c>
      <c r="W5943">
        <v>1</v>
      </c>
      <c r="X5943">
        <v>3</v>
      </c>
      <c r="Y5943" s="26">
        <v>60</v>
      </c>
      <c r="Z5943" s="26">
        <v>60</v>
      </c>
      <c r="AA5943" t="s">
        <v>117</v>
      </c>
      <c r="AC5943" t="s">
        <v>155</v>
      </c>
      <c r="AD5943" t="s">
        <v>1595</v>
      </c>
    </row>
    <row r="5944" spans="1:30" ht="15">
      <c r="A5944">
        <v>1860</v>
      </c>
      <c r="B5944" s="4">
        <v>1</v>
      </c>
      <c r="C5944">
        <v>51249</v>
      </c>
      <c r="D5944">
        <v>6</v>
      </c>
      <c r="E5944">
        <v>21</v>
      </c>
      <c r="F5944" t="s">
        <v>1290</v>
      </c>
      <c r="G5944">
        <v>2190</v>
      </c>
      <c r="I5944">
        <v>19</v>
      </c>
      <c r="J5944">
        <v>25</v>
      </c>
      <c r="L5944" s="10">
        <v>0</v>
      </c>
      <c r="M5944" s="16">
        <v>69.069443965111702</v>
      </c>
      <c r="N5944" s="24">
        <f t="shared" si="92"/>
        <v>1450.4583232673458</v>
      </c>
      <c r="O5944" s="12">
        <v>21</v>
      </c>
      <c r="P5944" t="s">
        <v>116</v>
      </c>
      <c r="S5944">
        <v>0</v>
      </c>
      <c r="T5944">
        <v>0</v>
      </c>
      <c r="U5944">
        <v>0</v>
      </c>
      <c r="V5944">
        <v>0</v>
      </c>
      <c r="W5944">
        <v>1</v>
      </c>
      <c r="X5944">
        <v>3</v>
      </c>
      <c r="Y5944" s="26">
        <v>63</v>
      </c>
      <c r="Z5944" s="26">
        <v>63</v>
      </c>
      <c r="AA5944" t="s">
        <v>117</v>
      </c>
      <c r="AC5944" t="s">
        <v>155</v>
      </c>
      <c r="AD5944" t="s">
        <v>1595</v>
      </c>
    </row>
    <row r="5945" spans="1:30" ht="15">
      <c r="A5945">
        <v>1860</v>
      </c>
      <c r="B5945" s="4">
        <v>1</v>
      </c>
      <c r="C5945">
        <v>51249</v>
      </c>
      <c r="D5945">
        <v>7</v>
      </c>
      <c r="E5945">
        <v>20</v>
      </c>
      <c r="F5945" t="s">
        <v>1290</v>
      </c>
      <c r="G5945">
        <v>2190</v>
      </c>
      <c r="I5945">
        <v>19</v>
      </c>
      <c r="J5945">
        <v>25</v>
      </c>
      <c r="L5945" s="10">
        <v>0</v>
      </c>
      <c r="M5945" s="16">
        <v>69.069443965111702</v>
      </c>
      <c r="N5945" s="24">
        <f t="shared" si="92"/>
        <v>1381.388879302234</v>
      </c>
      <c r="O5945" s="12">
        <v>20</v>
      </c>
      <c r="P5945" t="s">
        <v>116</v>
      </c>
      <c r="S5945">
        <v>0</v>
      </c>
      <c r="T5945">
        <v>0</v>
      </c>
      <c r="U5945">
        <v>0</v>
      </c>
      <c r="V5945">
        <v>0</v>
      </c>
      <c r="W5945">
        <v>1</v>
      </c>
      <c r="X5945">
        <v>3</v>
      </c>
      <c r="Y5945" s="26">
        <v>60</v>
      </c>
      <c r="Z5945" s="26">
        <v>60</v>
      </c>
      <c r="AA5945" t="s">
        <v>117</v>
      </c>
      <c r="AC5945" t="s">
        <v>155</v>
      </c>
      <c r="AD5945" t="s">
        <v>1595</v>
      </c>
    </row>
    <row r="5946" spans="1:30" ht="15">
      <c r="A5946">
        <v>1860</v>
      </c>
      <c r="B5946" s="4">
        <v>1</v>
      </c>
      <c r="C5946">
        <v>51249</v>
      </c>
      <c r="D5946">
        <v>8</v>
      </c>
      <c r="E5946">
        <v>20</v>
      </c>
      <c r="F5946" t="s">
        <v>1290</v>
      </c>
      <c r="G5946">
        <v>2190</v>
      </c>
      <c r="I5946">
        <v>19</v>
      </c>
      <c r="J5946">
        <v>25</v>
      </c>
      <c r="L5946" s="10">
        <v>0</v>
      </c>
      <c r="M5946" s="16">
        <v>69.069443965111702</v>
      </c>
      <c r="N5946" s="24">
        <f t="shared" si="92"/>
        <v>1381.388879302234</v>
      </c>
      <c r="O5946" s="12">
        <v>20</v>
      </c>
      <c r="P5946" t="s">
        <v>116</v>
      </c>
      <c r="S5946">
        <v>0</v>
      </c>
      <c r="T5946">
        <v>0</v>
      </c>
      <c r="U5946">
        <v>0</v>
      </c>
      <c r="V5946">
        <v>0</v>
      </c>
      <c r="W5946">
        <v>1</v>
      </c>
      <c r="X5946">
        <v>3</v>
      </c>
      <c r="Y5946" s="26">
        <v>60</v>
      </c>
      <c r="Z5946" s="26">
        <v>60</v>
      </c>
      <c r="AA5946" t="s">
        <v>117</v>
      </c>
      <c r="AC5946" t="s">
        <v>155</v>
      </c>
      <c r="AD5946" t="s">
        <v>1595</v>
      </c>
    </row>
    <row r="5947" spans="1:30" ht="15">
      <c r="A5947">
        <v>1860</v>
      </c>
      <c r="B5947" s="4">
        <v>1</v>
      </c>
      <c r="C5947">
        <v>51249</v>
      </c>
      <c r="D5947">
        <v>9</v>
      </c>
      <c r="E5947">
        <v>20</v>
      </c>
      <c r="F5947" t="s">
        <v>1290</v>
      </c>
      <c r="G5947">
        <v>2190</v>
      </c>
      <c r="I5947">
        <v>19</v>
      </c>
      <c r="J5947">
        <v>16</v>
      </c>
      <c r="L5947" s="10">
        <v>0</v>
      </c>
      <c r="M5947" s="16">
        <v>29.789946565499331</v>
      </c>
      <c r="N5947" s="24">
        <f t="shared" si="92"/>
        <v>595.79893130998664</v>
      </c>
      <c r="O5947" s="12">
        <v>20</v>
      </c>
      <c r="P5947" t="s">
        <v>116</v>
      </c>
      <c r="S5947">
        <v>0</v>
      </c>
      <c r="T5947">
        <v>0</v>
      </c>
      <c r="U5947">
        <v>0</v>
      </c>
      <c r="V5947">
        <v>0</v>
      </c>
      <c r="W5947">
        <v>1</v>
      </c>
      <c r="X5947">
        <v>3</v>
      </c>
      <c r="Y5947" s="26">
        <v>60</v>
      </c>
      <c r="Z5947" s="26">
        <v>60</v>
      </c>
      <c r="AA5947" t="s">
        <v>117</v>
      </c>
      <c r="AC5947" t="s">
        <v>155</v>
      </c>
      <c r="AD5947" t="s">
        <v>1595</v>
      </c>
    </row>
    <row r="5948" spans="1:30" ht="15">
      <c r="A5948">
        <v>1860</v>
      </c>
      <c r="B5948" s="4">
        <v>1</v>
      </c>
      <c r="C5948">
        <v>51249</v>
      </c>
      <c r="D5948">
        <v>10</v>
      </c>
      <c r="E5948">
        <v>21</v>
      </c>
      <c r="F5948" t="s">
        <v>1290</v>
      </c>
      <c r="G5948">
        <v>2190</v>
      </c>
      <c r="I5948">
        <v>19</v>
      </c>
      <c r="J5948">
        <v>16</v>
      </c>
      <c r="L5948" s="11">
        <v>1</v>
      </c>
      <c r="M5948" s="16">
        <v>35.650509638259194</v>
      </c>
      <c r="N5948" s="24">
        <f t="shared" si="92"/>
        <v>748.66070240344311</v>
      </c>
      <c r="O5948" s="12">
        <v>21</v>
      </c>
      <c r="P5948" t="s">
        <v>116</v>
      </c>
      <c r="S5948">
        <v>0</v>
      </c>
      <c r="T5948">
        <v>0</v>
      </c>
      <c r="U5948">
        <v>0</v>
      </c>
      <c r="V5948">
        <v>0</v>
      </c>
      <c r="W5948">
        <v>1</v>
      </c>
      <c r="X5948">
        <v>3</v>
      </c>
      <c r="Y5948" s="26">
        <v>63</v>
      </c>
      <c r="Z5948" s="26">
        <v>63</v>
      </c>
      <c r="AA5948" t="s">
        <v>117</v>
      </c>
      <c r="AC5948" t="s">
        <v>155</v>
      </c>
      <c r="AD5948" t="s">
        <v>1595</v>
      </c>
    </row>
    <row r="5949" spans="1:30" ht="15">
      <c r="A5949">
        <v>1860</v>
      </c>
      <c r="B5949" s="4">
        <v>1</v>
      </c>
      <c r="C5949">
        <v>51249</v>
      </c>
      <c r="D5949">
        <v>11</v>
      </c>
      <c r="E5949">
        <v>20</v>
      </c>
      <c r="F5949" t="s">
        <v>1290</v>
      </c>
      <c r="G5949">
        <v>2190</v>
      </c>
      <c r="I5949">
        <v>19</v>
      </c>
      <c r="J5949">
        <v>12</v>
      </c>
      <c r="L5949" s="11">
        <v>1</v>
      </c>
      <c r="M5949" s="22">
        <v>20.8</v>
      </c>
      <c r="N5949" s="24">
        <f t="shared" si="92"/>
        <v>416</v>
      </c>
      <c r="O5949" s="12">
        <v>20</v>
      </c>
      <c r="P5949" t="s">
        <v>116</v>
      </c>
      <c r="S5949">
        <v>0</v>
      </c>
      <c r="T5949">
        <v>0</v>
      </c>
      <c r="U5949">
        <v>0</v>
      </c>
      <c r="V5949">
        <v>0</v>
      </c>
      <c r="W5949">
        <v>1</v>
      </c>
      <c r="X5949">
        <v>3</v>
      </c>
      <c r="Y5949" s="26">
        <v>60</v>
      </c>
      <c r="Z5949" s="26">
        <v>60</v>
      </c>
      <c r="AA5949" t="s">
        <v>117</v>
      </c>
      <c r="AC5949" t="s">
        <v>155</v>
      </c>
      <c r="AD5949" t="s">
        <v>1595</v>
      </c>
    </row>
    <row r="5950" spans="1:30" ht="15">
      <c r="A5950">
        <v>1860</v>
      </c>
      <c r="B5950" s="4">
        <v>1</v>
      </c>
      <c r="C5950">
        <v>51249</v>
      </c>
      <c r="D5950">
        <v>12</v>
      </c>
      <c r="E5950">
        <v>20</v>
      </c>
      <c r="F5950" t="s">
        <v>1290</v>
      </c>
      <c r="G5950">
        <v>2190</v>
      </c>
      <c r="I5950">
        <v>19</v>
      </c>
      <c r="J5950">
        <v>10</v>
      </c>
      <c r="L5950" s="11">
        <v>1</v>
      </c>
      <c r="M5950" s="22">
        <v>20.8</v>
      </c>
      <c r="N5950" s="24">
        <f t="shared" si="92"/>
        <v>416</v>
      </c>
      <c r="O5950" s="12">
        <v>20</v>
      </c>
      <c r="P5950" t="s">
        <v>116</v>
      </c>
      <c r="S5950">
        <v>0</v>
      </c>
      <c r="T5950">
        <v>0</v>
      </c>
      <c r="U5950">
        <v>0</v>
      </c>
      <c r="V5950">
        <v>0</v>
      </c>
      <c r="W5950">
        <v>1</v>
      </c>
      <c r="X5950">
        <v>3</v>
      </c>
      <c r="Y5950" s="26">
        <v>60</v>
      </c>
      <c r="Z5950" s="26">
        <v>60</v>
      </c>
      <c r="AA5950" t="s">
        <v>117</v>
      </c>
      <c r="AC5950" t="s">
        <v>155</v>
      </c>
      <c r="AD5950" t="s">
        <v>1595</v>
      </c>
    </row>
    <row r="5951" spans="1:30" ht="15">
      <c r="A5951">
        <v>1860</v>
      </c>
      <c r="B5951" s="4">
        <v>1</v>
      </c>
      <c r="C5951">
        <v>51249</v>
      </c>
      <c r="D5951">
        <v>13</v>
      </c>
      <c r="E5951">
        <v>20</v>
      </c>
      <c r="F5951" t="s">
        <v>1290</v>
      </c>
      <c r="G5951">
        <v>2190</v>
      </c>
      <c r="I5951">
        <v>19</v>
      </c>
      <c r="J5951">
        <v>8</v>
      </c>
      <c r="L5951" s="10">
        <v>0</v>
      </c>
      <c r="M5951" s="16">
        <v>20.804249475679534</v>
      </c>
      <c r="N5951" s="24">
        <f t="shared" si="92"/>
        <v>416.0849895135907</v>
      </c>
      <c r="O5951" s="12">
        <v>20</v>
      </c>
      <c r="P5951" t="s">
        <v>171</v>
      </c>
      <c r="S5951">
        <v>0</v>
      </c>
      <c r="T5951">
        <v>0</v>
      </c>
      <c r="U5951">
        <v>0</v>
      </c>
      <c r="V5951">
        <v>0</v>
      </c>
      <c r="W5951">
        <v>1</v>
      </c>
      <c r="X5951">
        <v>3</v>
      </c>
      <c r="Y5951" s="26">
        <v>60</v>
      </c>
      <c r="Z5951" s="26">
        <v>60</v>
      </c>
      <c r="AA5951" t="s">
        <v>117</v>
      </c>
      <c r="AC5951" t="s">
        <v>155</v>
      </c>
      <c r="AD5951" t="s">
        <v>1595</v>
      </c>
    </row>
    <row r="5952" spans="1:30" ht="15">
      <c r="A5952">
        <v>1860</v>
      </c>
      <c r="B5952" s="4">
        <v>1</v>
      </c>
      <c r="C5952">
        <v>51249</v>
      </c>
      <c r="D5952">
        <v>14</v>
      </c>
      <c r="E5952">
        <v>21</v>
      </c>
      <c r="F5952" t="s">
        <v>1290</v>
      </c>
      <c r="G5952">
        <v>2190</v>
      </c>
      <c r="I5952">
        <v>19</v>
      </c>
      <c r="J5952">
        <v>8</v>
      </c>
      <c r="L5952" s="10">
        <v>0</v>
      </c>
      <c r="M5952" s="16">
        <v>20.804249475679534</v>
      </c>
      <c r="N5952" s="24">
        <f t="shared" si="92"/>
        <v>436.88923898927021</v>
      </c>
      <c r="O5952" s="12">
        <v>21</v>
      </c>
      <c r="P5952" t="s">
        <v>116</v>
      </c>
      <c r="S5952">
        <v>0</v>
      </c>
      <c r="T5952">
        <v>0</v>
      </c>
      <c r="U5952">
        <v>0</v>
      </c>
      <c r="V5952">
        <v>0</v>
      </c>
      <c r="W5952">
        <v>1</v>
      </c>
      <c r="X5952">
        <v>3</v>
      </c>
      <c r="Y5952" s="26">
        <v>63</v>
      </c>
      <c r="Z5952" s="26">
        <v>63</v>
      </c>
      <c r="AA5952" t="s">
        <v>117</v>
      </c>
      <c r="AC5952" t="s">
        <v>155</v>
      </c>
      <c r="AD5952" t="s">
        <v>1595</v>
      </c>
    </row>
    <row r="5953" spans="1:30" ht="15">
      <c r="A5953">
        <v>1860</v>
      </c>
      <c r="B5953" s="4">
        <v>1</v>
      </c>
      <c r="C5953">
        <v>51249</v>
      </c>
      <c r="D5953">
        <v>15</v>
      </c>
      <c r="E5953">
        <v>20</v>
      </c>
      <c r="F5953" t="s">
        <v>1290</v>
      </c>
      <c r="G5953">
        <v>2190</v>
      </c>
      <c r="I5953">
        <v>19</v>
      </c>
      <c r="J5953">
        <v>8</v>
      </c>
      <c r="L5953" s="11">
        <v>1</v>
      </c>
      <c r="M5953" s="22">
        <v>20.8</v>
      </c>
      <c r="N5953" s="24">
        <f t="shared" si="92"/>
        <v>416</v>
      </c>
      <c r="O5953" s="12">
        <v>20</v>
      </c>
      <c r="P5953" t="s">
        <v>116</v>
      </c>
      <c r="S5953">
        <v>0</v>
      </c>
      <c r="T5953">
        <v>0</v>
      </c>
      <c r="U5953">
        <v>0</v>
      </c>
      <c r="V5953">
        <v>0</v>
      </c>
      <c r="W5953">
        <v>1</v>
      </c>
      <c r="X5953">
        <v>3</v>
      </c>
      <c r="Y5953" s="26">
        <v>60</v>
      </c>
      <c r="Z5953" s="26">
        <v>60</v>
      </c>
      <c r="AA5953" t="s">
        <v>117</v>
      </c>
      <c r="AC5953" t="s">
        <v>155</v>
      </c>
      <c r="AD5953" t="s">
        <v>1595</v>
      </c>
    </row>
    <row r="5954" spans="1:30">
      <c r="A5954">
        <v>1860</v>
      </c>
      <c r="B5954" s="4">
        <v>1</v>
      </c>
      <c r="C5954">
        <v>51249</v>
      </c>
      <c r="D5954">
        <v>16</v>
      </c>
      <c r="E5954">
        <v>20</v>
      </c>
      <c r="F5954" t="s">
        <v>1290</v>
      </c>
      <c r="G5954">
        <v>2190</v>
      </c>
      <c r="I5954">
        <v>19</v>
      </c>
      <c r="J5954">
        <v>5</v>
      </c>
      <c r="L5954" s="10">
        <v>0</v>
      </c>
      <c r="M5954" s="12">
        <v>0</v>
      </c>
      <c r="N5954" s="24">
        <f t="shared" si="92"/>
        <v>0</v>
      </c>
      <c r="O5954" s="12">
        <v>20</v>
      </c>
      <c r="P5954" t="s">
        <v>171</v>
      </c>
      <c r="S5954">
        <v>0</v>
      </c>
      <c r="T5954">
        <v>0</v>
      </c>
      <c r="U5954">
        <v>0</v>
      </c>
      <c r="V5954">
        <v>0</v>
      </c>
      <c r="W5954">
        <v>1</v>
      </c>
      <c r="X5954">
        <v>3</v>
      </c>
      <c r="Y5954" s="26">
        <v>60</v>
      </c>
      <c r="Z5954" s="26">
        <v>60</v>
      </c>
      <c r="AA5954" t="s">
        <v>117</v>
      </c>
      <c r="AC5954" t="s">
        <v>155</v>
      </c>
      <c r="AD5954" t="s">
        <v>1595</v>
      </c>
    </row>
    <row r="5955" spans="1:30" ht="15">
      <c r="A5955">
        <v>1860</v>
      </c>
      <c r="B5955" s="4">
        <v>1</v>
      </c>
      <c r="C5955">
        <v>51249</v>
      </c>
      <c r="D5955">
        <v>17</v>
      </c>
      <c r="E5955">
        <v>20</v>
      </c>
      <c r="F5955" t="s">
        <v>1290</v>
      </c>
      <c r="G5955">
        <v>2190</v>
      </c>
      <c r="I5955">
        <v>19</v>
      </c>
      <c r="J5955">
        <v>5</v>
      </c>
      <c r="L5955" s="11">
        <v>1</v>
      </c>
      <c r="M5955" s="21">
        <v>0</v>
      </c>
      <c r="N5955" s="24">
        <f t="shared" si="92"/>
        <v>0</v>
      </c>
      <c r="O5955" s="12">
        <v>20</v>
      </c>
      <c r="P5955" t="s">
        <v>116</v>
      </c>
      <c r="S5955">
        <v>0</v>
      </c>
      <c r="T5955">
        <v>0</v>
      </c>
      <c r="U5955">
        <v>0</v>
      </c>
      <c r="V5955">
        <v>0</v>
      </c>
      <c r="W5955">
        <v>1</v>
      </c>
      <c r="X5955">
        <v>3</v>
      </c>
      <c r="Y5955" s="26">
        <v>60</v>
      </c>
      <c r="Z5955" s="26">
        <v>60</v>
      </c>
      <c r="AA5955" t="s">
        <v>117</v>
      </c>
      <c r="AC5955" t="s">
        <v>155</v>
      </c>
      <c r="AD5955" t="s">
        <v>1595</v>
      </c>
    </row>
    <row r="5956" spans="1:30">
      <c r="A5956">
        <v>1860</v>
      </c>
      <c r="B5956" s="4">
        <v>1</v>
      </c>
      <c r="C5956">
        <v>51249</v>
      </c>
      <c r="D5956">
        <v>18</v>
      </c>
      <c r="E5956">
        <v>21</v>
      </c>
      <c r="F5956" t="s">
        <v>1290</v>
      </c>
      <c r="G5956">
        <v>2190</v>
      </c>
      <c r="I5956">
        <v>19</v>
      </c>
      <c r="J5956">
        <v>2</v>
      </c>
      <c r="L5956" s="10">
        <v>0</v>
      </c>
      <c r="M5956" s="12">
        <v>0</v>
      </c>
      <c r="N5956" s="24">
        <f t="shared" si="92"/>
        <v>0</v>
      </c>
      <c r="O5956" s="12">
        <v>21</v>
      </c>
      <c r="P5956" t="s">
        <v>171</v>
      </c>
      <c r="S5956">
        <v>0</v>
      </c>
      <c r="T5956">
        <v>0</v>
      </c>
      <c r="U5956">
        <v>0</v>
      </c>
      <c r="V5956">
        <v>0</v>
      </c>
      <c r="W5956">
        <v>1</v>
      </c>
      <c r="X5956">
        <v>3</v>
      </c>
      <c r="Y5956" s="26">
        <v>63</v>
      </c>
      <c r="Z5956" s="26">
        <v>63</v>
      </c>
      <c r="AA5956" t="s">
        <v>117</v>
      </c>
      <c r="AC5956" t="s">
        <v>155</v>
      </c>
      <c r="AD5956" t="s">
        <v>1595</v>
      </c>
    </row>
    <row r="5957" spans="1:30" ht="15">
      <c r="A5957">
        <v>1860</v>
      </c>
      <c r="B5957" s="4">
        <v>1</v>
      </c>
      <c r="C5957">
        <v>51249</v>
      </c>
      <c r="D5957">
        <v>19</v>
      </c>
      <c r="E5957">
        <v>20</v>
      </c>
      <c r="F5957" t="s">
        <v>1290</v>
      </c>
      <c r="G5957">
        <v>2190</v>
      </c>
      <c r="I5957">
        <v>19</v>
      </c>
      <c r="J5957">
        <v>1</v>
      </c>
      <c r="L5957" s="11">
        <v>1</v>
      </c>
      <c r="M5957" s="21">
        <v>0</v>
      </c>
      <c r="N5957" s="24">
        <f t="shared" si="92"/>
        <v>0</v>
      </c>
      <c r="O5957" s="12">
        <v>20</v>
      </c>
      <c r="P5957" t="s">
        <v>116</v>
      </c>
      <c r="S5957">
        <v>0</v>
      </c>
      <c r="T5957">
        <v>0</v>
      </c>
      <c r="U5957">
        <v>0</v>
      </c>
      <c r="V5957">
        <v>0</v>
      </c>
      <c r="W5957">
        <v>1</v>
      </c>
      <c r="X5957">
        <v>3</v>
      </c>
      <c r="Y5957" s="26">
        <v>60</v>
      </c>
      <c r="Z5957" s="26">
        <v>60</v>
      </c>
      <c r="AA5957" t="s">
        <v>117</v>
      </c>
      <c r="AC5957" t="s">
        <v>155</v>
      </c>
      <c r="AD5957" t="s">
        <v>1595</v>
      </c>
    </row>
    <row r="5958" spans="1:30" ht="15">
      <c r="A5958">
        <v>1860</v>
      </c>
      <c r="B5958" s="4">
        <v>1</v>
      </c>
      <c r="C5958">
        <v>51250</v>
      </c>
      <c r="D5958">
        <v>1</v>
      </c>
      <c r="E5958">
        <v>20</v>
      </c>
      <c r="F5958" t="s">
        <v>1290</v>
      </c>
      <c r="G5958">
        <v>2190</v>
      </c>
      <c r="I5958">
        <v>13</v>
      </c>
      <c r="J5958">
        <v>55</v>
      </c>
      <c r="L5958" s="11">
        <v>1</v>
      </c>
      <c r="M5958" s="16">
        <v>91.38581343891795</v>
      </c>
      <c r="N5958" s="24">
        <f t="shared" ref="N5958:N6021" si="93">E5958*M5958</f>
        <v>1827.7162687783589</v>
      </c>
      <c r="O5958" s="12">
        <v>20</v>
      </c>
      <c r="P5958" t="s">
        <v>116</v>
      </c>
      <c r="S5958">
        <v>0</v>
      </c>
      <c r="T5958">
        <v>0</v>
      </c>
      <c r="U5958">
        <v>0</v>
      </c>
      <c r="V5958">
        <v>0</v>
      </c>
      <c r="W5958">
        <v>1</v>
      </c>
      <c r="X5958">
        <v>2</v>
      </c>
      <c r="Y5958" s="26">
        <v>40</v>
      </c>
      <c r="Z5958" s="26">
        <v>40</v>
      </c>
      <c r="AA5958" t="s">
        <v>117</v>
      </c>
      <c r="AC5958" t="s">
        <v>404</v>
      </c>
      <c r="AD5958" t="s">
        <v>139</v>
      </c>
    </row>
    <row r="5959" spans="1:30" ht="15">
      <c r="A5959">
        <v>1860</v>
      </c>
      <c r="B5959" s="4">
        <v>1</v>
      </c>
      <c r="C5959">
        <v>51250</v>
      </c>
      <c r="D5959">
        <v>2</v>
      </c>
      <c r="E5959">
        <v>20</v>
      </c>
      <c r="F5959" t="s">
        <v>1290</v>
      </c>
      <c r="G5959">
        <v>2190</v>
      </c>
      <c r="I5959">
        <v>13</v>
      </c>
      <c r="J5959">
        <v>40</v>
      </c>
      <c r="L5959" s="11">
        <v>1</v>
      </c>
      <c r="M5959" s="16">
        <v>139.72421729991686</v>
      </c>
      <c r="N5959" s="24">
        <f t="shared" si="93"/>
        <v>2794.4843459983372</v>
      </c>
      <c r="O5959" s="12">
        <v>20</v>
      </c>
      <c r="P5959" t="s">
        <v>116</v>
      </c>
      <c r="S5959">
        <v>0</v>
      </c>
      <c r="T5959">
        <v>0</v>
      </c>
      <c r="U5959">
        <v>0</v>
      </c>
      <c r="V5959">
        <v>0</v>
      </c>
      <c r="W5959">
        <v>1</v>
      </c>
      <c r="X5959">
        <v>2</v>
      </c>
      <c r="Y5959" s="26">
        <v>40</v>
      </c>
      <c r="Z5959" s="26">
        <v>40</v>
      </c>
      <c r="AA5959" t="s">
        <v>117</v>
      </c>
      <c r="AC5959" t="s">
        <v>404</v>
      </c>
      <c r="AD5959" t="s">
        <v>139</v>
      </c>
    </row>
    <row r="5960" spans="1:30" ht="15">
      <c r="A5960">
        <v>1860</v>
      </c>
      <c r="B5960" s="4">
        <v>1</v>
      </c>
      <c r="C5960">
        <v>51250</v>
      </c>
      <c r="D5960">
        <v>3</v>
      </c>
      <c r="E5960">
        <v>21</v>
      </c>
      <c r="F5960" t="s">
        <v>1290</v>
      </c>
      <c r="G5960">
        <v>2190</v>
      </c>
      <c r="I5960">
        <v>13</v>
      </c>
      <c r="J5960">
        <v>38</v>
      </c>
      <c r="L5960" s="10">
        <v>0</v>
      </c>
      <c r="M5960" s="16">
        <v>69.069443965111702</v>
      </c>
      <c r="N5960" s="24">
        <f t="shared" si="93"/>
        <v>1450.4583232673458</v>
      </c>
      <c r="O5960" s="12">
        <v>21</v>
      </c>
      <c r="P5960" t="s">
        <v>116</v>
      </c>
      <c r="S5960">
        <v>0</v>
      </c>
      <c r="T5960">
        <v>0</v>
      </c>
      <c r="U5960">
        <v>0</v>
      </c>
      <c r="V5960">
        <v>0</v>
      </c>
      <c r="W5960">
        <v>1</v>
      </c>
      <c r="X5960">
        <v>2</v>
      </c>
      <c r="Y5960" s="26">
        <v>42</v>
      </c>
      <c r="Z5960" s="26">
        <v>42</v>
      </c>
      <c r="AA5960" t="s">
        <v>117</v>
      </c>
      <c r="AC5960" t="s">
        <v>404</v>
      </c>
      <c r="AD5960" t="s">
        <v>139</v>
      </c>
    </row>
    <row r="5961" spans="1:30" ht="15">
      <c r="A5961">
        <v>1860</v>
      </c>
      <c r="B5961" s="4">
        <v>1</v>
      </c>
      <c r="C5961">
        <v>51250</v>
      </c>
      <c r="D5961">
        <v>4</v>
      </c>
      <c r="E5961">
        <v>20</v>
      </c>
      <c r="F5961" t="s">
        <v>1290</v>
      </c>
      <c r="G5961">
        <v>2190</v>
      </c>
      <c r="I5961">
        <v>13</v>
      </c>
      <c r="J5961">
        <v>35</v>
      </c>
      <c r="L5961" s="11">
        <v>1</v>
      </c>
      <c r="M5961" s="16">
        <v>139.72421729991686</v>
      </c>
      <c r="N5961" s="24">
        <f t="shared" si="93"/>
        <v>2794.4843459983372</v>
      </c>
      <c r="O5961" s="12">
        <v>20</v>
      </c>
      <c r="P5961" t="s">
        <v>116</v>
      </c>
      <c r="S5961">
        <v>0</v>
      </c>
      <c r="T5961">
        <v>0</v>
      </c>
      <c r="U5961">
        <v>0</v>
      </c>
      <c r="V5961">
        <v>0</v>
      </c>
      <c r="W5961">
        <v>1</v>
      </c>
      <c r="X5961">
        <v>2</v>
      </c>
      <c r="Y5961" s="26">
        <v>40</v>
      </c>
      <c r="Z5961" s="26">
        <v>40</v>
      </c>
      <c r="AA5961" t="s">
        <v>117</v>
      </c>
      <c r="AC5961" t="s">
        <v>404</v>
      </c>
      <c r="AD5961" t="s">
        <v>139</v>
      </c>
    </row>
    <row r="5962" spans="1:30" ht="15">
      <c r="A5962">
        <v>1860</v>
      </c>
      <c r="B5962" s="4">
        <v>1</v>
      </c>
      <c r="C5962">
        <v>51250</v>
      </c>
      <c r="D5962">
        <v>5</v>
      </c>
      <c r="E5962">
        <v>20</v>
      </c>
      <c r="F5962" t="s">
        <v>1290</v>
      </c>
      <c r="G5962">
        <v>2190</v>
      </c>
      <c r="I5962">
        <v>13</v>
      </c>
      <c r="J5962">
        <v>53</v>
      </c>
      <c r="L5962" s="11">
        <v>1</v>
      </c>
      <c r="M5962" s="16">
        <v>139.72421729991686</v>
      </c>
      <c r="N5962" s="24">
        <f t="shared" si="93"/>
        <v>2794.4843459983372</v>
      </c>
      <c r="O5962" s="12">
        <v>20</v>
      </c>
      <c r="P5962" t="s">
        <v>116</v>
      </c>
      <c r="S5962">
        <v>0</v>
      </c>
      <c r="T5962">
        <v>0</v>
      </c>
      <c r="U5962">
        <v>0</v>
      </c>
      <c r="V5962">
        <v>0</v>
      </c>
      <c r="W5962">
        <v>1</v>
      </c>
      <c r="X5962">
        <v>2</v>
      </c>
      <c r="Y5962" s="26">
        <v>40</v>
      </c>
      <c r="Z5962" s="26">
        <v>40</v>
      </c>
      <c r="AA5962" t="s">
        <v>117</v>
      </c>
      <c r="AC5962" t="s">
        <v>404</v>
      </c>
      <c r="AD5962" t="s">
        <v>139</v>
      </c>
    </row>
    <row r="5963" spans="1:30" ht="15">
      <c r="A5963">
        <v>1860</v>
      </c>
      <c r="B5963" s="4">
        <v>1</v>
      </c>
      <c r="C5963">
        <v>51250</v>
      </c>
      <c r="D5963">
        <v>6</v>
      </c>
      <c r="E5963">
        <v>20</v>
      </c>
      <c r="F5963" t="s">
        <v>1290</v>
      </c>
      <c r="G5963">
        <v>2190</v>
      </c>
      <c r="I5963">
        <v>13</v>
      </c>
      <c r="J5963">
        <v>28</v>
      </c>
      <c r="L5963" s="10">
        <v>0</v>
      </c>
      <c r="M5963" s="16">
        <v>69.069443965111702</v>
      </c>
      <c r="N5963" s="24">
        <f t="shared" si="93"/>
        <v>1381.388879302234</v>
      </c>
      <c r="O5963" s="12">
        <v>20</v>
      </c>
      <c r="P5963" t="s">
        <v>116</v>
      </c>
      <c r="S5963">
        <v>0</v>
      </c>
      <c r="T5963">
        <v>0</v>
      </c>
      <c r="U5963">
        <v>0</v>
      </c>
      <c r="V5963">
        <v>0</v>
      </c>
      <c r="W5963">
        <v>1</v>
      </c>
      <c r="X5963">
        <v>2</v>
      </c>
      <c r="Y5963" s="26">
        <v>40</v>
      </c>
      <c r="Z5963" s="26">
        <v>40</v>
      </c>
      <c r="AA5963" t="s">
        <v>117</v>
      </c>
      <c r="AC5963" t="s">
        <v>404</v>
      </c>
      <c r="AD5963" t="s">
        <v>139</v>
      </c>
    </row>
    <row r="5964" spans="1:30" ht="15">
      <c r="A5964">
        <v>1860</v>
      </c>
      <c r="B5964" s="4">
        <v>1</v>
      </c>
      <c r="C5964">
        <v>51250</v>
      </c>
      <c r="D5964">
        <v>7</v>
      </c>
      <c r="E5964">
        <v>21</v>
      </c>
      <c r="F5964" t="s">
        <v>1290</v>
      </c>
      <c r="G5964">
        <v>2190</v>
      </c>
      <c r="I5964">
        <v>13</v>
      </c>
      <c r="J5964">
        <v>15</v>
      </c>
      <c r="L5964" s="10">
        <v>0</v>
      </c>
      <c r="M5964" s="16">
        <v>29.789946565499331</v>
      </c>
      <c r="N5964" s="24">
        <f t="shared" si="93"/>
        <v>625.58887787548599</v>
      </c>
      <c r="O5964" s="12">
        <v>21</v>
      </c>
      <c r="P5964" t="s">
        <v>116</v>
      </c>
      <c r="S5964">
        <v>0</v>
      </c>
      <c r="T5964">
        <v>0</v>
      </c>
      <c r="U5964">
        <v>0</v>
      </c>
      <c r="V5964">
        <v>0</v>
      </c>
      <c r="W5964">
        <v>1</v>
      </c>
      <c r="X5964">
        <v>2</v>
      </c>
      <c r="Y5964" s="26">
        <v>42</v>
      </c>
      <c r="Z5964" s="26">
        <v>42</v>
      </c>
      <c r="AA5964" t="s">
        <v>117</v>
      </c>
      <c r="AC5964" t="s">
        <v>404</v>
      </c>
      <c r="AD5964" t="s">
        <v>139</v>
      </c>
    </row>
    <row r="5965" spans="1:30" ht="15">
      <c r="A5965">
        <v>1860</v>
      </c>
      <c r="B5965" s="4">
        <v>1</v>
      </c>
      <c r="C5965">
        <v>51250</v>
      </c>
      <c r="D5965">
        <v>8</v>
      </c>
      <c r="E5965">
        <v>20</v>
      </c>
      <c r="F5965" t="s">
        <v>1290</v>
      </c>
      <c r="G5965">
        <v>2190</v>
      </c>
      <c r="I5965">
        <v>13</v>
      </c>
      <c r="J5965">
        <v>7</v>
      </c>
      <c r="L5965" s="11">
        <v>1</v>
      </c>
      <c r="M5965" s="22">
        <v>20.8</v>
      </c>
      <c r="N5965" s="24">
        <f t="shared" si="93"/>
        <v>416</v>
      </c>
      <c r="O5965" s="12">
        <v>20</v>
      </c>
      <c r="P5965" t="s">
        <v>116</v>
      </c>
      <c r="S5965">
        <v>0</v>
      </c>
      <c r="T5965">
        <v>0</v>
      </c>
      <c r="U5965">
        <v>0</v>
      </c>
      <c r="V5965">
        <v>0</v>
      </c>
      <c r="W5965">
        <v>1</v>
      </c>
      <c r="X5965">
        <v>2</v>
      </c>
      <c r="Y5965" s="26">
        <v>40</v>
      </c>
      <c r="Z5965" s="26">
        <v>40</v>
      </c>
      <c r="AA5965" t="s">
        <v>117</v>
      </c>
      <c r="AC5965" t="s">
        <v>404</v>
      </c>
      <c r="AD5965" t="s">
        <v>139</v>
      </c>
    </row>
    <row r="5966" spans="1:30">
      <c r="A5966">
        <v>1860</v>
      </c>
      <c r="B5966" s="4">
        <v>1</v>
      </c>
      <c r="C5966">
        <v>51250</v>
      </c>
      <c r="D5966">
        <v>9</v>
      </c>
      <c r="E5966">
        <v>20</v>
      </c>
      <c r="F5966" t="s">
        <v>1290</v>
      </c>
      <c r="G5966">
        <v>2190</v>
      </c>
      <c r="I5966">
        <v>13</v>
      </c>
      <c r="J5966">
        <v>5</v>
      </c>
      <c r="L5966" s="10">
        <v>0</v>
      </c>
      <c r="M5966" s="12">
        <v>0</v>
      </c>
      <c r="N5966" s="24">
        <f t="shared" si="93"/>
        <v>0</v>
      </c>
      <c r="O5966" s="12">
        <v>20</v>
      </c>
      <c r="P5966" t="s">
        <v>116</v>
      </c>
      <c r="S5966">
        <v>0</v>
      </c>
      <c r="T5966">
        <v>0</v>
      </c>
      <c r="U5966">
        <v>0</v>
      </c>
      <c r="V5966">
        <v>0</v>
      </c>
      <c r="W5966">
        <v>1</v>
      </c>
      <c r="X5966">
        <v>2</v>
      </c>
      <c r="Y5966" s="26">
        <v>40</v>
      </c>
      <c r="Z5966" s="26">
        <v>40</v>
      </c>
      <c r="AA5966" t="s">
        <v>117</v>
      </c>
      <c r="AC5966" t="s">
        <v>404</v>
      </c>
      <c r="AD5966" t="s">
        <v>139</v>
      </c>
    </row>
    <row r="5967" spans="1:30" ht="15">
      <c r="A5967">
        <v>1860</v>
      </c>
      <c r="B5967" s="4">
        <v>1</v>
      </c>
      <c r="C5967">
        <v>51250</v>
      </c>
      <c r="D5967">
        <v>10</v>
      </c>
      <c r="E5967">
        <v>20</v>
      </c>
      <c r="F5967" t="s">
        <v>1290</v>
      </c>
      <c r="G5967">
        <v>2190</v>
      </c>
      <c r="I5967">
        <v>13</v>
      </c>
      <c r="J5967">
        <v>5</v>
      </c>
      <c r="L5967" s="11">
        <v>1</v>
      </c>
      <c r="M5967" s="21">
        <v>0</v>
      </c>
      <c r="N5967" s="24">
        <f t="shared" si="93"/>
        <v>0</v>
      </c>
      <c r="O5967" s="12">
        <v>20</v>
      </c>
      <c r="P5967" t="s">
        <v>116</v>
      </c>
      <c r="S5967">
        <v>0</v>
      </c>
      <c r="T5967">
        <v>0</v>
      </c>
      <c r="U5967">
        <v>0</v>
      </c>
      <c r="V5967">
        <v>0</v>
      </c>
      <c r="W5967">
        <v>1</v>
      </c>
      <c r="X5967">
        <v>2</v>
      </c>
      <c r="Y5967" s="26">
        <v>40</v>
      </c>
      <c r="Z5967" s="26">
        <v>40</v>
      </c>
      <c r="AA5967" t="s">
        <v>117</v>
      </c>
      <c r="AC5967" t="s">
        <v>404</v>
      </c>
      <c r="AD5967" t="s">
        <v>139</v>
      </c>
    </row>
    <row r="5968" spans="1:30" ht="15">
      <c r="A5968">
        <v>1860</v>
      </c>
      <c r="B5968" s="4">
        <v>1</v>
      </c>
      <c r="C5968">
        <v>51250</v>
      </c>
      <c r="D5968">
        <v>11</v>
      </c>
      <c r="E5968">
        <v>21</v>
      </c>
      <c r="F5968" t="s">
        <v>1290</v>
      </c>
      <c r="G5968">
        <v>2190</v>
      </c>
      <c r="I5968">
        <v>13</v>
      </c>
      <c r="J5968">
        <v>3</v>
      </c>
      <c r="L5968" s="11">
        <v>1</v>
      </c>
      <c r="M5968" s="21">
        <v>0</v>
      </c>
      <c r="N5968" s="24">
        <f t="shared" si="93"/>
        <v>0</v>
      </c>
      <c r="O5968" s="12">
        <v>21</v>
      </c>
      <c r="P5968" t="s">
        <v>116</v>
      </c>
      <c r="S5968">
        <v>0</v>
      </c>
      <c r="T5968">
        <v>0</v>
      </c>
      <c r="U5968">
        <v>0</v>
      </c>
      <c r="V5968">
        <v>0</v>
      </c>
      <c r="W5968">
        <v>1</v>
      </c>
      <c r="X5968">
        <v>2</v>
      </c>
      <c r="Y5968" s="26">
        <v>42</v>
      </c>
      <c r="Z5968" s="26">
        <v>42</v>
      </c>
      <c r="AA5968" t="s">
        <v>117</v>
      </c>
      <c r="AC5968" t="s">
        <v>404</v>
      </c>
      <c r="AD5968" t="s">
        <v>139</v>
      </c>
    </row>
    <row r="5969" spans="1:30">
      <c r="A5969">
        <v>1860</v>
      </c>
      <c r="B5969" s="4">
        <v>1</v>
      </c>
      <c r="C5969">
        <v>51250</v>
      </c>
      <c r="D5969">
        <v>12</v>
      </c>
      <c r="E5969">
        <v>20</v>
      </c>
      <c r="F5969" t="s">
        <v>1290</v>
      </c>
      <c r="G5969">
        <v>2190</v>
      </c>
      <c r="I5969">
        <v>13</v>
      </c>
      <c r="J5969">
        <v>2</v>
      </c>
      <c r="L5969" s="10">
        <v>0</v>
      </c>
      <c r="M5969" s="12">
        <v>0</v>
      </c>
      <c r="N5969" s="24">
        <f t="shared" si="93"/>
        <v>0</v>
      </c>
      <c r="O5969" s="12">
        <v>20</v>
      </c>
      <c r="P5969" t="s">
        <v>116</v>
      </c>
      <c r="S5969">
        <v>0</v>
      </c>
      <c r="T5969">
        <v>0</v>
      </c>
      <c r="U5969">
        <v>0</v>
      </c>
      <c r="V5969">
        <v>0</v>
      </c>
      <c r="W5969">
        <v>1</v>
      </c>
      <c r="X5969">
        <v>2</v>
      </c>
      <c r="Y5969" s="26">
        <v>40</v>
      </c>
      <c r="Z5969" s="26">
        <v>40</v>
      </c>
      <c r="AA5969" t="s">
        <v>117</v>
      </c>
      <c r="AC5969" t="s">
        <v>404</v>
      </c>
      <c r="AD5969" t="s">
        <v>139</v>
      </c>
    </row>
    <row r="5970" spans="1:30" ht="15">
      <c r="A5970">
        <v>1860</v>
      </c>
      <c r="B5970" s="4">
        <v>1</v>
      </c>
      <c r="C5970">
        <v>51250</v>
      </c>
      <c r="D5970">
        <v>13</v>
      </c>
      <c r="E5970">
        <v>20</v>
      </c>
      <c r="F5970" t="s">
        <v>1290</v>
      </c>
      <c r="G5970">
        <v>2190</v>
      </c>
      <c r="I5970">
        <v>13</v>
      </c>
      <c r="J5970">
        <v>0</v>
      </c>
      <c r="K5970">
        <v>6</v>
      </c>
      <c r="L5970" s="11">
        <v>1</v>
      </c>
      <c r="M5970" s="21">
        <v>0</v>
      </c>
      <c r="N5970" s="24">
        <f t="shared" si="93"/>
        <v>0</v>
      </c>
      <c r="O5970" s="12">
        <v>20</v>
      </c>
      <c r="P5970" t="s">
        <v>116</v>
      </c>
      <c r="S5970">
        <v>0</v>
      </c>
      <c r="T5970">
        <v>0</v>
      </c>
      <c r="U5970">
        <v>0</v>
      </c>
      <c r="V5970">
        <v>0</v>
      </c>
      <c r="W5970">
        <v>1</v>
      </c>
      <c r="X5970">
        <v>2</v>
      </c>
      <c r="Y5970" s="26">
        <v>40</v>
      </c>
      <c r="Z5970" s="26">
        <v>40</v>
      </c>
      <c r="AA5970" t="s">
        <v>117</v>
      </c>
      <c r="AC5970" t="s">
        <v>404</v>
      </c>
      <c r="AD5970" t="s">
        <v>139</v>
      </c>
    </row>
    <row r="5971" spans="1:30" ht="15">
      <c r="A5971">
        <v>1860</v>
      </c>
      <c r="B5971" s="4">
        <v>1</v>
      </c>
      <c r="C5971">
        <v>51251</v>
      </c>
      <c r="D5971">
        <v>1</v>
      </c>
      <c r="E5971">
        <v>20</v>
      </c>
      <c r="F5971" t="s">
        <v>1290</v>
      </c>
      <c r="G5971">
        <v>2190</v>
      </c>
      <c r="I5971">
        <v>3</v>
      </c>
      <c r="J5971">
        <v>33</v>
      </c>
      <c r="L5971" s="11">
        <v>1</v>
      </c>
      <c r="M5971" s="16">
        <v>139.72421729991686</v>
      </c>
      <c r="N5971" s="24">
        <f t="shared" si="93"/>
        <v>2794.4843459983372</v>
      </c>
      <c r="O5971" s="12">
        <v>20</v>
      </c>
      <c r="P5971" t="s">
        <v>116</v>
      </c>
      <c r="S5971">
        <v>0</v>
      </c>
      <c r="T5971">
        <v>0</v>
      </c>
      <c r="U5971">
        <v>0</v>
      </c>
      <c r="V5971">
        <v>0</v>
      </c>
      <c r="W5971">
        <v>1</v>
      </c>
      <c r="X5971">
        <v>1</v>
      </c>
      <c r="Y5971" s="26">
        <v>20</v>
      </c>
      <c r="Z5971" s="26">
        <v>20</v>
      </c>
      <c r="AA5971" t="s">
        <v>117</v>
      </c>
      <c r="AC5971" t="s">
        <v>575</v>
      </c>
      <c r="AD5971" t="s">
        <v>1596</v>
      </c>
    </row>
    <row r="5972" spans="1:30" ht="15">
      <c r="A5972">
        <v>1860</v>
      </c>
      <c r="B5972" s="4">
        <v>1</v>
      </c>
      <c r="C5972">
        <v>51251</v>
      </c>
      <c r="D5972">
        <v>2</v>
      </c>
      <c r="E5972">
        <v>21</v>
      </c>
      <c r="F5972" t="s">
        <v>1290</v>
      </c>
      <c r="G5972">
        <v>2190</v>
      </c>
      <c r="I5972">
        <v>3</v>
      </c>
      <c r="J5972">
        <v>17</v>
      </c>
      <c r="L5972" s="10">
        <v>0</v>
      </c>
      <c r="M5972" s="16">
        <v>29.789946565499331</v>
      </c>
      <c r="N5972" s="24">
        <f t="shared" si="93"/>
        <v>625.58887787548599</v>
      </c>
      <c r="O5972" s="12">
        <v>21</v>
      </c>
      <c r="P5972" t="s">
        <v>116</v>
      </c>
      <c r="S5972">
        <v>0</v>
      </c>
      <c r="T5972">
        <v>0</v>
      </c>
      <c r="U5972">
        <v>0</v>
      </c>
      <c r="V5972">
        <v>0</v>
      </c>
      <c r="W5972">
        <v>1</v>
      </c>
      <c r="X5972">
        <v>1</v>
      </c>
      <c r="Y5972" s="26">
        <v>21</v>
      </c>
      <c r="Z5972" s="26">
        <v>21</v>
      </c>
      <c r="AA5972" t="s">
        <v>117</v>
      </c>
      <c r="AC5972" t="s">
        <v>575</v>
      </c>
      <c r="AD5972" t="s">
        <v>1596</v>
      </c>
    </row>
    <row r="5973" spans="1:30">
      <c r="A5973">
        <v>1860</v>
      </c>
      <c r="B5973" s="4">
        <v>1</v>
      </c>
      <c r="C5973">
        <v>51251</v>
      </c>
      <c r="D5973">
        <v>3</v>
      </c>
      <c r="E5973">
        <v>20</v>
      </c>
      <c r="F5973" t="s">
        <v>1290</v>
      </c>
      <c r="G5973">
        <v>2190</v>
      </c>
      <c r="I5973">
        <v>3</v>
      </c>
      <c r="J5973">
        <v>0</v>
      </c>
      <c r="K5973">
        <v>2</v>
      </c>
      <c r="L5973" s="10">
        <v>0</v>
      </c>
      <c r="M5973" s="12">
        <v>0</v>
      </c>
      <c r="N5973" s="24">
        <f t="shared" si="93"/>
        <v>0</v>
      </c>
      <c r="O5973" s="12">
        <v>20</v>
      </c>
      <c r="P5973" t="s">
        <v>171</v>
      </c>
      <c r="S5973">
        <v>0</v>
      </c>
      <c r="T5973">
        <v>0</v>
      </c>
      <c r="U5973">
        <v>0</v>
      </c>
      <c r="V5973">
        <v>0</v>
      </c>
      <c r="W5973">
        <v>1</v>
      </c>
      <c r="X5973">
        <v>1</v>
      </c>
      <c r="Y5973" s="26">
        <v>20</v>
      </c>
      <c r="Z5973" s="26">
        <v>20</v>
      </c>
      <c r="AA5973" t="s">
        <v>117</v>
      </c>
      <c r="AC5973" t="s">
        <v>575</v>
      </c>
      <c r="AD5973" t="s">
        <v>1596</v>
      </c>
    </row>
    <row r="5974" spans="1:30" ht="15">
      <c r="A5974">
        <v>1860</v>
      </c>
      <c r="B5974" s="4">
        <v>1</v>
      </c>
      <c r="C5974">
        <v>51252</v>
      </c>
      <c r="D5974">
        <v>1</v>
      </c>
      <c r="E5974">
        <v>20</v>
      </c>
      <c r="F5974" t="s">
        <v>1290</v>
      </c>
      <c r="G5974">
        <v>2190</v>
      </c>
      <c r="I5974">
        <v>6</v>
      </c>
      <c r="J5974">
        <v>23</v>
      </c>
      <c r="L5974" s="11">
        <v>1</v>
      </c>
      <c r="M5974" s="16">
        <v>139.72421729991686</v>
      </c>
      <c r="N5974" s="24">
        <f t="shared" si="93"/>
        <v>2794.4843459983372</v>
      </c>
      <c r="O5974" s="12">
        <v>20</v>
      </c>
      <c r="P5974" t="s">
        <v>171</v>
      </c>
      <c r="S5974">
        <v>0</v>
      </c>
      <c r="T5974">
        <v>0</v>
      </c>
      <c r="U5974">
        <v>0</v>
      </c>
      <c r="V5974">
        <v>0</v>
      </c>
      <c r="W5974">
        <v>1</v>
      </c>
      <c r="X5974">
        <v>1</v>
      </c>
      <c r="Y5974" s="26">
        <v>20</v>
      </c>
      <c r="Z5974" s="26">
        <v>20</v>
      </c>
      <c r="AA5974" t="s">
        <v>117</v>
      </c>
      <c r="AC5974" t="s">
        <v>1246</v>
      </c>
      <c r="AD5974" t="s">
        <v>40</v>
      </c>
    </row>
    <row r="5975" spans="1:30" ht="15">
      <c r="A5975">
        <v>1860</v>
      </c>
      <c r="B5975" s="4">
        <v>1</v>
      </c>
      <c r="C5975">
        <v>51252</v>
      </c>
      <c r="D5975">
        <v>2</v>
      </c>
      <c r="E5975">
        <v>20</v>
      </c>
      <c r="F5975" t="s">
        <v>1290</v>
      </c>
      <c r="G5975">
        <v>2190</v>
      </c>
      <c r="I5975">
        <v>6</v>
      </c>
      <c r="J5975">
        <v>27</v>
      </c>
      <c r="L5975" s="10">
        <v>0</v>
      </c>
      <c r="M5975" s="16">
        <v>69.069443965111702</v>
      </c>
      <c r="N5975" s="24">
        <f t="shared" si="93"/>
        <v>1381.388879302234</v>
      </c>
      <c r="O5975" s="12">
        <v>20</v>
      </c>
      <c r="P5975" t="s">
        <v>171</v>
      </c>
      <c r="S5975">
        <v>0</v>
      </c>
      <c r="T5975">
        <v>0</v>
      </c>
      <c r="U5975">
        <v>0</v>
      </c>
      <c r="V5975">
        <v>0</v>
      </c>
      <c r="W5975">
        <v>1</v>
      </c>
      <c r="X5975">
        <v>1</v>
      </c>
      <c r="Y5975" s="26">
        <v>20</v>
      </c>
      <c r="Z5975" s="26">
        <v>20</v>
      </c>
      <c r="AA5975" t="s">
        <v>117</v>
      </c>
      <c r="AC5975" t="s">
        <v>1246</v>
      </c>
      <c r="AD5975" t="s">
        <v>40</v>
      </c>
    </row>
    <row r="5976" spans="1:30" ht="15">
      <c r="A5976">
        <v>1860</v>
      </c>
      <c r="B5976" s="4">
        <v>1</v>
      </c>
      <c r="C5976">
        <v>51252</v>
      </c>
      <c r="D5976">
        <v>3</v>
      </c>
      <c r="E5976">
        <v>21</v>
      </c>
      <c r="F5976" t="s">
        <v>1290</v>
      </c>
      <c r="G5976">
        <v>2190</v>
      </c>
      <c r="I5976">
        <v>6</v>
      </c>
      <c r="J5976">
        <v>10</v>
      </c>
      <c r="L5976" s="11">
        <v>1</v>
      </c>
      <c r="M5976" s="22">
        <v>20.8</v>
      </c>
      <c r="N5976" s="24">
        <f t="shared" si="93"/>
        <v>436.8</v>
      </c>
      <c r="O5976" s="12">
        <v>21</v>
      </c>
      <c r="P5976" t="s">
        <v>171</v>
      </c>
      <c r="S5976">
        <v>0</v>
      </c>
      <c r="T5976">
        <v>0</v>
      </c>
      <c r="U5976">
        <v>0</v>
      </c>
      <c r="V5976">
        <v>0</v>
      </c>
      <c r="W5976">
        <v>1</v>
      </c>
      <c r="X5976">
        <v>1</v>
      </c>
      <c r="Y5976" s="26">
        <v>21</v>
      </c>
      <c r="Z5976" s="26">
        <v>21</v>
      </c>
      <c r="AA5976" t="s">
        <v>117</v>
      </c>
      <c r="AC5976" t="s">
        <v>1246</v>
      </c>
      <c r="AD5976" t="s">
        <v>40</v>
      </c>
    </row>
    <row r="5977" spans="1:30" ht="15">
      <c r="A5977">
        <v>1860</v>
      </c>
      <c r="B5977" s="4">
        <v>1</v>
      </c>
      <c r="C5977">
        <v>51252</v>
      </c>
      <c r="D5977">
        <v>4</v>
      </c>
      <c r="E5977">
        <v>20</v>
      </c>
      <c r="F5977" t="s">
        <v>1290</v>
      </c>
      <c r="G5977">
        <v>2190</v>
      </c>
      <c r="I5977">
        <v>6</v>
      </c>
      <c r="J5977">
        <v>8</v>
      </c>
      <c r="L5977" s="11">
        <v>1</v>
      </c>
      <c r="M5977" s="22">
        <v>20.8</v>
      </c>
      <c r="N5977" s="24">
        <f t="shared" si="93"/>
        <v>416</v>
      </c>
      <c r="O5977" s="12">
        <v>20</v>
      </c>
      <c r="P5977" t="s">
        <v>171</v>
      </c>
      <c r="S5977">
        <v>0</v>
      </c>
      <c r="T5977">
        <v>0</v>
      </c>
      <c r="U5977">
        <v>0</v>
      </c>
      <c r="V5977">
        <v>0</v>
      </c>
      <c r="W5977">
        <v>1</v>
      </c>
      <c r="X5977">
        <v>1</v>
      </c>
      <c r="Y5977" s="26">
        <v>20</v>
      </c>
      <c r="Z5977" s="26">
        <v>20</v>
      </c>
      <c r="AA5977" t="s">
        <v>117</v>
      </c>
      <c r="AC5977" t="s">
        <v>1246</v>
      </c>
      <c r="AD5977" t="s">
        <v>40</v>
      </c>
    </row>
    <row r="5978" spans="1:30" ht="15">
      <c r="A5978">
        <v>1860</v>
      </c>
      <c r="B5978" s="4">
        <v>1</v>
      </c>
      <c r="C5978">
        <v>51252</v>
      </c>
      <c r="D5978">
        <v>5</v>
      </c>
      <c r="E5978">
        <v>20</v>
      </c>
      <c r="F5978" t="s">
        <v>1290</v>
      </c>
      <c r="G5978">
        <v>2190</v>
      </c>
      <c r="I5978">
        <v>6</v>
      </c>
      <c r="J5978">
        <v>6</v>
      </c>
      <c r="L5978" s="11">
        <v>1</v>
      </c>
      <c r="M5978" s="21">
        <v>0</v>
      </c>
      <c r="N5978" s="24">
        <f t="shared" si="93"/>
        <v>0</v>
      </c>
      <c r="O5978" s="12">
        <v>20</v>
      </c>
      <c r="P5978" t="s">
        <v>171</v>
      </c>
      <c r="S5978">
        <v>0</v>
      </c>
      <c r="T5978">
        <v>0</v>
      </c>
      <c r="U5978">
        <v>0</v>
      </c>
      <c r="V5978">
        <v>0</v>
      </c>
      <c r="W5978">
        <v>1</v>
      </c>
      <c r="X5978">
        <v>1</v>
      </c>
      <c r="Y5978" s="26">
        <v>20</v>
      </c>
      <c r="Z5978" s="26">
        <v>20</v>
      </c>
      <c r="AA5978" t="s">
        <v>117</v>
      </c>
      <c r="AC5978" t="s">
        <v>1246</v>
      </c>
      <c r="AD5978" t="s">
        <v>40</v>
      </c>
    </row>
    <row r="5979" spans="1:30" ht="15">
      <c r="A5979">
        <v>1860</v>
      </c>
      <c r="B5979" s="4">
        <v>1</v>
      </c>
      <c r="C5979">
        <v>51252</v>
      </c>
      <c r="D5979">
        <v>6</v>
      </c>
      <c r="E5979">
        <v>20</v>
      </c>
      <c r="F5979" t="s">
        <v>1290</v>
      </c>
      <c r="G5979">
        <v>2190</v>
      </c>
      <c r="I5979">
        <v>6</v>
      </c>
      <c r="J5979">
        <v>4</v>
      </c>
      <c r="L5979" s="11">
        <v>1</v>
      </c>
      <c r="M5979" s="21">
        <v>0</v>
      </c>
      <c r="N5979" s="24">
        <f t="shared" si="93"/>
        <v>0</v>
      </c>
      <c r="O5979" s="12">
        <v>20</v>
      </c>
      <c r="P5979" t="s">
        <v>171</v>
      </c>
      <c r="S5979">
        <v>0</v>
      </c>
      <c r="T5979">
        <v>0</v>
      </c>
      <c r="U5979">
        <v>0</v>
      </c>
      <c r="V5979">
        <v>0</v>
      </c>
      <c r="W5979">
        <v>1</v>
      </c>
      <c r="X5979">
        <v>1</v>
      </c>
      <c r="Y5979" s="26">
        <v>20</v>
      </c>
      <c r="Z5979" s="26">
        <v>20</v>
      </c>
      <c r="AA5979" t="s">
        <v>117</v>
      </c>
      <c r="AC5979" t="s">
        <v>1246</v>
      </c>
      <c r="AD5979" t="s">
        <v>40</v>
      </c>
    </row>
    <row r="5980" spans="1:30" ht="15">
      <c r="A5980">
        <v>1860</v>
      </c>
      <c r="B5980" s="4">
        <v>1</v>
      </c>
      <c r="C5980">
        <v>51253</v>
      </c>
      <c r="D5980">
        <v>1</v>
      </c>
      <c r="E5980">
        <v>21</v>
      </c>
      <c r="F5980" t="s">
        <v>1290</v>
      </c>
      <c r="G5980">
        <v>2190</v>
      </c>
      <c r="I5980">
        <v>7</v>
      </c>
      <c r="J5980">
        <v>26</v>
      </c>
      <c r="L5980" s="10">
        <v>0</v>
      </c>
      <c r="M5980" s="16">
        <v>69.069443965111702</v>
      </c>
      <c r="N5980" s="24">
        <f t="shared" si="93"/>
        <v>1450.4583232673458</v>
      </c>
      <c r="O5980" s="12">
        <v>21</v>
      </c>
      <c r="P5980" t="s">
        <v>116</v>
      </c>
      <c r="S5980">
        <v>0</v>
      </c>
      <c r="T5980">
        <v>0</v>
      </c>
      <c r="U5980">
        <v>0</v>
      </c>
      <c r="V5980">
        <v>0</v>
      </c>
      <c r="W5980">
        <v>1</v>
      </c>
      <c r="X5980">
        <v>2</v>
      </c>
      <c r="Y5980" s="26">
        <v>42</v>
      </c>
      <c r="Z5980" s="26">
        <v>42</v>
      </c>
      <c r="AA5980" t="s">
        <v>117</v>
      </c>
      <c r="AC5980" t="s">
        <v>810</v>
      </c>
      <c r="AD5980" t="s">
        <v>762</v>
      </c>
    </row>
    <row r="5981" spans="1:30" ht="15">
      <c r="A5981">
        <v>1860</v>
      </c>
      <c r="B5981" s="4">
        <v>1</v>
      </c>
      <c r="C5981">
        <v>51253</v>
      </c>
      <c r="D5981">
        <v>2</v>
      </c>
      <c r="E5981">
        <v>20</v>
      </c>
      <c r="F5981" t="s">
        <v>1290</v>
      </c>
      <c r="G5981">
        <v>2190</v>
      </c>
      <c r="I5981">
        <v>7</v>
      </c>
      <c r="J5981">
        <v>21</v>
      </c>
      <c r="L5981" s="11">
        <v>1</v>
      </c>
      <c r="M5981" s="16">
        <v>139.72421729991686</v>
      </c>
      <c r="N5981" s="24">
        <f t="shared" si="93"/>
        <v>2794.4843459983372</v>
      </c>
      <c r="O5981" s="12">
        <v>20</v>
      </c>
      <c r="P5981" t="s">
        <v>171</v>
      </c>
      <c r="S5981">
        <v>0</v>
      </c>
      <c r="T5981">
        <v>0</v>
      </c>
      <c r="U5981">
        <v>0</v>
      </c>
      <c r="V5981">
        <v>0</v>
      </c>
      <c r="W5981">
        <v>1</v>
      </c>
      <c r="X5981">
        <v>2</v>
      </c>
      <c r="Y5981" s="26">
        <v>40</v>
      </c>
      <c r="Z5981" s="26">
        <v>40</v>
      </c>
      <c r="AA5981" t="s">
        <v>117</v>
      </c>
      <c r="AC5981" t="s">
        <v>810</v>
      </c>
      <c r="AD5981" t="s">
        <v>762</v>
      </c>
    </row>
    <row r="5982" spans="1:30" ht="15">
      <c r="A5982">
        <v>1860</v>
      </c>
      <c r="B5982" s="4">
        <v>1</v>
      </c>
      <c r="C5982">
        <v>51253</v>
      </c>
      <c r="D5982">
        <v>3</v>
      </c>
      <c r="E5982">
        <v>20</v>
      </c>
      <c r="F5982" t="s">
        <v>1290</v>
      </c>
      <c r="G5982">
        <v>2190</v>
      </c>
      <c r="I5982">
        <v>7</v>
      </c>
      <c r="J5982">
        <v>12</v>
      </c>
      <c r="L5982" s="11">
        <v>1</v>
      </c>
      <c r="M5982" s="22">
        <v>20.8</v>
      </c>
      <c r="N5982" s="24">
        <f t="shared" si="93"/>
        <v>416</v>
      </c>
      <c r="O5982" s="12">
        <v>20</v>
      </c>
      <c r="P5982" t="s">
        <v>116</v>
      </c>
      <c r="S5982">
        <v>0</v>
      </c>
      <c r="T5982">
        <v>0</v>
      </c>
      <c r="U5982">
        <v>0</v>
      </c>
      <c r="V5982">
        <v>0</v>
      </c>
      <c r="W5982">
        <v>1</v>
      </c>
      <c r="X5982">
        <v>2</v>
      </c>
      <c r="Y5982" s="26">
        <v>40</v>
      </c>
      <c r="Z5982" s="26">
        <v>40</v>
      </c>
      <c r="AA5982" t="s">
        <v>117</v>
      </c>
      <c r="AC5982" t="s">
        <v>810</v>
      </c>
      <c r="AD5982" t="s">
        <v>762</v>
      </c>
    </row>
    <row r="5983" spans="1:30" ht="15">
      <c r="A5983">
        <v>1860</v>
      </c>
      <c r="B5983" s="4">
        <v>1</v>
      </c>
      <c r="C5983">
        <v>51253</v>
      </c>
      <c r="D5983">
        <v>4</v>
      </c>
      <c r="E5983">
        <v>20</v>
      </c>
      <c r="F5983" t="s">
        <v>1290</v>
      </c>
      <c r="G5983">
        <v>2190</v>
      </c>
      <c r="I5983">
        <v>7</v>
      </c>
      <c r="J5983">
        <v>12</v>
      </c>
      <c r="L5983" s="10">
        <v>0</v>
      </c>
      <c r="M5983" s="16">
        <v>20.804249475679534</v>
      </c>
      <c r="N5983" s="24">
        <f t="shared" si="93"/>
        <v>416.0849895135907</v>
      </c>
      <c r="O5983" s="12">
        <v>20</v>
      </c>
      <c r="P5983" t="s">
        <v>116</v>
      </c>
      <c r="S5983">
        <v>0</v>
      </c>
      <c r="T5983">
        <v>0</v>
      </c>
      <c r="U5983">
        <v>0</v>
      </c>
      <c r="V5983">
        <v>0</v>
      </c>
      <c r="W5983">
        <v>1</v>
      </c>
      <c r="X5983">
        <v>2</v>
      </c>
      <c r="Y5983" s="26">
        <v>40</v>
      </c>
      <c r="Z5983" s="26">
        <v>40</v>
      </c>
      <c r="AA5983" t="s">
        <v>117</v>
      </c>
      <c r="AC5983" t="s">
        <v>810</v>
      </c>
      <c r="AD5983" t="s">
        <v>762</v>
      </c>
    </row>
    <row r="5984" spans="1:30" ht="15">
      <c r="A5984">
        <v>1860</v>
      </c>
      <c r="B5984" s="4">
        <v>1</v>
      </c>
      <c r="C5984">
        <v>51253</v>
      </c>
      <c r="D5984">
        <v>5</v>
      </c>
      <c r="E5984">
        <v>21</v>
      </c>
      <c r="F5984" t="s">
        <v>1290</v>
      </c>
      <c r="G5984">
        <v>2190</v>
      </c>
      <c r="I5984">
        <v>7</v>
      </c>
      <c r="J5984">
        <v>10</v>
      </c>
      <c r="L5984" s="10">
        <v>0</v>
      </c>
      <c r="M5984" s="16">
        <v>20.804249475679534</v>
      </c>
      <c r="N5984" s="24">
        <f t="shared" si="93"/>
        <v>436.88923898927021</v>
      </c>
      <c r="O5984" s="12">
        <v>21</v>
      </c>
      <c r="P5984" t="s">
        <v>171</v>
      </c>
      <c r="S5984">
        <v>0</v>
      </c>
      <c r="T5984">
        <v>0</v>
      </c>
      <c r="U5984">
        <v>0</v>
      </c>
      <c r="V5984">
        <v>0</v>
      </c>
      <c r="W5984">
        <v>1</v>
      </c>
      <c r="X5984">
        <v>2</v>
      </c>
      <c r="Y5984" s="26">
        <v>42</v>
      </c>
      <c r="Z5984" s="26">
        <v>42</v>
      </c>
      <c r="AA5984" t="s">
        <v>117</v>
      </c>
      <c r="AC5984" t="s">
        <v>810</v>
      </c>
      <c r="AD5984" t="s">
        <v>762</v>
      </c>
    </row>
    <row r="5985" spans="1:30">
      <c r="A5985">
        <v>1860</v>
      </c>
      <c r="B5985" s="4">
        <v>1</v>
      </c>
      <c r="C5985">
        <v>51253</v>
      </c>
      <c r="D5985">
        <v>6</v>
      </c>
      <c r="E5985">
        <v>20</v>
      </c>
      <c r="F5985" t="s">
        <v>1290</v>
      </c>
      <c r="G5985">
        <v>2190</v>
      </c>
      <c r="I5985">
        <v>7</v>
      </c>
      <c r="J5985">
        <v>4</v>
      </c>
      <c r="L5985" s="10">
        <v>0</v>
      </c>
      <c r="M5985" s="12">
        <v>0</v>
      </c>
      <c r="N5985" s="24">
        <f t="shared" si="93"/>
        <v>0</v>
      </c>
      <c r="O5985" s="12">
        <v>20</v>
      </c>
      <c r="P5985" t="s">
        <v>171</v>
      </c>
      <c r="S5985">
        <v>0</v>
      </c>
      <c r="T5985">
        <v>0</v>
      </c>
      <c r="U5985">
        <v>0</v>
      </c>
      <c r="V5985">
        <v>0</v>
      </c>
      <c r="W5985">
        <v>1</v>
      </c>
      <c r="X5985">
        <v>2</v>
      </c>
      <c r="Y5985" s="26">
        <v>40</v>
      </c>
      <c r="Z5985" s="26">
        <v>40</v>
      </c>
      <c r="AA5985" t="s">
        <v>117</v>
      </c>
      <c r="AC5985" t="s">
        <v>810</v>
      </c>
      <c r="AD5985" t="s">
        <v>762</v>
      </c>
    </row>
    <row r="5986" spans="1:30" ht="15">
      <c r="A5986">
        <v>1860</v>
      </c>
      <c r="B5986" s="4">
        <v>1</v>
      </c>
      <c r="C5986">
        <v>51253</v>
      </c>
      <c r="D5986">
        <v>7</v>
      </c>
      <c r="E5986">
        <v>20</v>
      </c>
      <c r="F5986" t="s">
        <v>1290</v>
      </c>
      <c r="G5986">
        <v>2190</v>
      </c>
      <c r="I5986">
        <v>7</v>
      </c>
      <c r="J5986">
        <v>2</v>
      </c>
      <c r="L5986" s="11">
        <v>1</v>
      </c>
      <c r="M5986" s="21">
        <v>0</v>
      </c>
      <c r="N5986" s="24">
        <f t="shared" si="93"/>
        <v>0</v>
      </c>
      <c r="O5986" s="12">
        <v>20</v>
      </c>
      <c r="P5986" t="s">
        <v>116</v>
      </c>
      <c r="S5986">
        <v>0</v>
      </c>
      <c r="T5986">
        <v>0</v>
      </c>
      <c r="U5986">
        <v>0</v>
      </c>
      <c r="V5986">
        <v>0</v>
      </c>
      <c r="W5986">
        <v>1</v>
      </c>
      <c r="X5986">
        <v>2</v>
      </c>
      <c r="Y5986" s="26">
        <v>40</v>
      </c>
      <c r="Z5986" s="26">
        <v>40</v>
      </c>
      <c r="AA5986" t="s">
        <v>117</v>
      </c>
      <c r="AC5986" t="s">
        <v>810</v>
      </c>
      <c r="AD5986" t="s">
        <v>762</v>
      </c>
    </row>
    <row r="5987" spans="1:30" ht="15">
      <c r="A5987">
        <v>1860</v>
      </c>
      <c r="B5987" s="4">
        <v>1</v>
      </c>
      <c r="C5987">
        <v>51254</v>
      </c>
      <c r="D5987">
        <v>1</v>
      </c>
      <c r="E5987">
        <v>20</v>
      </c>
      <c r="F5987" t="s">
        <v>1290</v>
      </c>
      <c r="G5987">
        <v>2190</v>
      </c>
      <c r="I5987">
        <v>2</v>
      </c>
      <c r="J5987">
        <v>65</v>
      </c>
      <c r="L5987" s="10">
        <v>0</v>
      </c>
      <c r="M5987" s="16">
        <v>45.18</v>
      </c>
      <c r="N5987" s="24">
        <f t="shared" si="93"/>
        <v>903.6</v>
      </c>
      <c r="O5987" s="12">
        <v>20</v>
      </c>
      <c r="P5987" t="s">
        <v>116</v>
      </c>
      <c r="S5987">
        <v>0</v>
      </c>
      <c r="T5987">
        <v>0</v>
      </c>
      <c r="U5987">
        <v>0</v>
      </c>
      <c r="V5987">
        <v>0</v>
      </c>
      <c r="W5987">
        <v>1</v>
      </c>
      <c r="X5987">
        <v>1</v>
      </c>
      <c r="Y5987" s="26">
        <v>20</v>
      </c>
      <c r="Z5987" s="26">
        <v>20</v>
      </c>
      <c r="AA5987" t="s">
        <v>117</v>
      </c>
      <c r="AC5987" t="s">
        <v>1597</v>
      </c>
      <c r="AD5987" t="s">
        <v>273</v>
      </c>
    </row>
    <row r="5988" spans="1:30" ht="15">
      <c r="A5988">
        <v>1860</v>
      </c>
      <c r="B5988" s="4">
        <v>1</v>
      </c>
      <c r="C5988">
        <v>51254</v>
      </c>
      <c r="D5988">
        <v>2</v>
      </c>
      <c r="E5988">
        <v>21</v>
      </c>
      <c r="F5988" t="s">
        <v>1290</v>
      </c>
      <c r="G5988">
        <v>2190</v>
      </c>
      <c r="I5988">
        <v>2</v>
      </c>
      <c r="J5988">
        <v>26</v>
      </c>
      <c r="L5988" s="11">
        <v>1</v>
      </c>
      <c r="M5988" s="16">
        <v>139.72421729991686</v>
      </c>
      <c r="N5988" s="24">
        <f t="shared" si="93"/>
        <v>2934.2085632982539</v>
      </c>
      <c r="O5988" s="12">
        <v>21</v>
      </c>
      <c r="P5988" t="s">
        <v>116</v>
      </c>
      <c r="S5988">
        <v>0</v>
      </c>
      <c r="T5988">
        <v>0</v>
      </c>
      <c r="U5988">
        <v>0</v>
      </c>
      <c r="V5988">
        <v>0</v>
      </c>
      <c r="W5988">
        <v>1</v>
      </c>
      <c r="X5988">
        <v>1</v>
      </c>
      <c r="Y5988" s="26">
        <v>21</v>
      </c>
      <c r="Z5988" s="26">
        <v>21</v>
      </c>
      <c r="AA5988" t="s">
        <v>117</v>
      </c>
      <c r="AC5988" t="s">
        <v>1597</v>
      </c>
      <c r="AD5988" t="s">
        <v>273</v>
      </c>
    </row>
    <row r="5989" spans="1:30" ht="15">
      <c r="A5989">
        <v>1860</v>
      </c>
      <c r="B5989" s="4">
        <v>1</v>
      </c>
      <c r="C5989">
        <v>51255</v>
      </c>
      <c r="D5989">
        <v>1</v>
      </c>
      <c r="E5989">
        <v>20</v>
      </c>
      <c r="F5989" t="s">
        <v>1290</v>
      </c>
      <c r="G5989">
        <v>2190</v>
      </c>
      <c r="I5989">
        <v>11</v>
      </c>
      <c r="J5989">
        <v>31</v>
      </c>
      <c r="L5989" s="10">
        <v>0</v>
      </c>
      <c r="M5989" s="16">
        <v>69.069443965111702</v>
      </c>
      <c r="N5989" s="24">
        <f t="shared" si="93"/>
        <v>1381.388879302234</v>
      </c>
      <c r="O5989" s="12">
        <v>20</v>
      </c>
      <c r="P5989" t="s">
        <v>116</v>
      </c>
      <c r="S5989">
        <v>0</v>
      </c>
      <c r="T5989">
        <v>0</v>
      </c>
      <c r="U5989">
        <v>0</v>
      </c>
      <c r="V5989">
        <v>0</v>
      </c>
      <c r="W5989">
        <v>1</v>
      </c>
      <c r="X5989">
        <v>2</v>
      </c>
      <c r="Y5989" s="26">
        <v>40</v>
      </c>
      <c r="Z5989" s="26">
        <v>40</v>
      </c>
      <c r="AA5989" t="s">
        <v>117</v>
      </c>
      <c r="AC5989" t="s">
        <v>1235</v>
      </c>
      <c r="AD5989" t="s">
        <v>676</v>
      </c>
    </row>
    <row r="5990" spans="1:30" ht="15">
      <c r="A5990">
        <v>1860</v>
      </c>
      <c r="B5990" s="4">
        <v>1</v>
      </c>
      <c r="C5990">
        <v>51255</v>
      </c>
      <c r="D5990">
        <v>2</v>
      </c>
      <c r="E5990">
        <v>20</v>
      </c>
      <c r="F5990" t="s">
        <v>1290</v>
      </c>
      <c r="G5990">
        <v>2190</v>
      </c>
      <c r="I5990">
        <v>11</v>
      </c>
      <c r="J5990">
        <v>30</v>
      </c>
      <c r="L5990" s="11">
        <v>1</v>
      </c>
      <c r="M5990" s="16">
        <v>139.72421729991686</v>
      </c>
      <c r="N5990" s="24">
        <f t="shared" si="93"/>
        <v>2794.4843459983372</v>
      </c>
      <c r="O5990" s="12">
        <v>20</v>
      </c>
      <c r="P5990" t="s">
        <v>116</v>
      </c>
      <c r="S5990">
        <v>0</v>
      </c>
      <c r="T5990">
        <v>0</v>
      </c>
      <c r="U5990">
        <v>0</v>
      </c>
      <c r="V5990">
        <v>0</v>
      </c>
      <c r="W5990">
        <v>1</v>
      </c>
      <c r="X5990">
        <v>2</v>
      </c>
      <c r="Y5990" s="26">
        <v>40</v>
      </c>
      <c r="Z5990" s="26">
        <v>40</v>
      </c>
      <c r="AA5990" t="s">
        <v>117</v>
      </c>
      <c r="AC5990" t="s">
        <v>1235</v>
      </c>
      <c r="AD5990" t="s">
        <v>676</v>
      </c>
    </row>
    <row r="5991" spans="1:30" ht="15">
      <c r="A5991">
        <v>1860</v>
      </c>
      <c r="B5991" s="4">
        <v>1</v>
      </c>
      <c r="C5991">
        <v>51255</v>
      </c>
      <c r="D5991">
        <v>3</v>
      </c>
      <c r="E5991">
        <v>20</v>
      </c>
      <c r="F5991" t="s">
        <v>1290</v>
      </c>
      <c r="G5991">
        <v>2190</v>
      </c>
      <c r="I5991">
        <v>11</v>
      </c>
      <c r="J5991">
        <v>23</v>
      </c>
      <c r="L5991" s="11">
        <v>1</v>
      </c>
      <c r="M5991" s="16">
        <v>139.72421729991686</v>
      </c>
      <c r="N5991" s="24">
        <f t="shared" si="93"/>
        <v>2794.4843459983372</v>
      </c>
      <c r="O5991" s="12">
        <v>20</v>
      </c>
      <c r="P5991" t="s">
        <v>116</v>
      </c>
      <c r="S5991">
        <v>0</v>
      </c>
      <c r="T5991">
        <v>0</v>
      </c>
      <c r="U5991">
        <v>0</v>
      </c>
      <c r="V5991">
        <v>0</v>
      </c>
      <c r="W5991">
        <v>1</v>
      </c>
      <c r="X5991">
        <v>2</v>
      </c>
      <c r="Y5991" s="26">
        <v>40</v>
      </c>
      <c r="Z5991" s="26">
        <v>40</v>
      </c>
      <c r="AA5991" t="s">
        <v>117</v>
      </c>
      <c r="AC5991" t="s">
        <v>1235</v>
      </c>
      <c r="AD5991" t="s">
        <v>676</v>
      </c>
    </row>
    <row r="5992" spans="1:30" ht="15">
      <c r="A5992">
        <v>1860</v>
      </c>
      <c r="B5992" s="4">
        <v>1</v>
      </c>
      <c r="C5992">
        <v>51255</v>
      </c>
      <c r="D5992">
        <v>4</v>
      </c>
      <c r="E5992">
        <v>21</v>
      </c>
      <c r="F5992" t="s">
        <v>1290</v>
      </c>
      <c r="G5992">
        <v>2190</v>
      </c>
      <c r="I5992">
        <v>11</v>
      </c>
      <c r="J5992">
        <v>10</v>
      </c>
      <c r="L5992" s="11">
        <v>1</v>
      </c>
      <c r="M5992" s="22">
        <v>20.8</v>
      </c>
      <c r="N5992" s="24">
        <f t="shared" si="93"/>
        <v>436.8</v>
      </c>
      <c r="O5992" s="12">
        <v>21</v>
      </c>
      <c r="P5992" t="s">
        <v>171</v>
      </c>
      <c r="S5992">
        <v>0</v>
      </c>
      <c r="T5992">
        <v>0</v>
      </c>
      <c r="U5992">
        <v>0</v>
      </c>
      <c r="V5992">
        <v>0</v>
      </c>
      <c r="W5992">
        <v>1</v>
      </c>
      <c r="X5992">
        <v>2</v>
      </c>
      <c r="Y5992" s="26">
        <v>42</v>
      </c>
      <c r="Z5992" s="26">
        <v>42</v>
      </c>
      <c r="AA5992" t="s">
        <v>117</v>
      </c>
      <c r="AC5992" t="s">
        <v>1235</v>
      </c>
      <c r="AD5992" t="s">
        <v>676</v>
      </c>
    </row>
    <row r="5993" spans="1:30" ht="15">
      <c r="A5993">
        <v>1860</v>
      </c>
      <c r="B5993" s="4">
        <v>1</v>
      </c>
      <c r="C5993">
        <v>51255</v>
      </c>
      <c r="D5993">
        <v>5</v>
      </c>
      <c r="E5993">
        <v>20</v>
      </c>
      <c r="F5993" t="s">
        <v>1290</v>
      </c>
      <c r="G5993">
        <v>2190</v>
      </c>
      <c r="I5993">
        <v>11</v>
      </c>
      <c r="J5993">
        <v>14</v>
      </c>
      <c r="L5993" s="10">
        <v>0</v>
      </c>
      <c r="M5993" s="16">
        <v>29.789946565499331</v>
      </c>
      <c r="N5993" s="24">
        <f t="shared" si="93"/>
        <v>595.79893130998664</v>
      </c>
      <c r="O5993" s="12">
        <v>20</v>
      </c>
      <c r="P5993" t="s">
        <v>116</v>
      </c>
      <c r="S5993">
        <v>0</v>
      </c>
      <c r="T5993">
        <v>0</v>
      </c>
      <c r="U5993">
        <v>0</v>
      </c>
      <c r="V5993">
        <v>0</v>
      </c>
      <c r="W5993">
        <v>1</v>
      </c>
      <c r="X5993">
        <v>2</v>
      </c>
      <c r="Y5993" s="26">
        <v>40</v>
      </c>
      <c r="Z5993" s="26">
        <v>40</v>
      </c>
      <c r="AA5993" t="s">
        <v>117</v>
      </c>
      <c r="AC5993" t="s">
        <v>1235</v>
      </c>
      <c r="AD5993" t="s">
        <v>676</v>
      </c>
    </row>
    <row r="5994" spans="1:30" ht="15">
      <c r="A5994">
        <v>1860</v>
      </c>
      <c r="B5994" s="4">
        <v>1</v>
      </c>
      <c r="C5994">
        <v>51255</v>
      </c>
      <c r="D5994">
        <v>6</v>
      </c>
      <c r="E5994">
        <v>20</v>
      </c>
      <c r="F5994" t="s">
        <v>1290</v>
      </c>
      <c r="G5994">
        <v>2190</v>
      </c>
      <c r="I5994">
        <v>11</v>
      </c>
      <c r="J5994">
        <v>13</v>
      </c>
      <c r="L5994" s="10">
        <v>0</v>
      </c>
      <c r="M5994" s="16">
        <v>29.789946565499331</v>
      </c>
      <c r="N5994" s="24">
        <f t="shared" si="93"/>
        <v>595.79893130998664</v>
      </c>
      <c r="O5994" s="12">
        <v>20</v>
      </c>
      <c r="P5994" t="s">
        <v>116</v>
      </c>
      <c r="S5994">
        <v>0</v>
      </c>
      <c r="T5994">
        <v>0</v>
      </c>
      <c r="U5994">
        <v>0</v>
      </c>
      <c r="V5994">
        <v>0</v>
      </c>
      <c r="W5994">
        <v>1</v>
      </c>
      <c r="X5994">
        <v>2</v>
      </c>
      <c r="Y5994" s="26">
        <v>40</v>
      </c>
      <c r="Z5994" s="26">
        <v>40</v>
      </c>
      <c r="AA5994" t="s">
        <v>117</v>
      </c>
      <c r="AC5994" t="s">
        <v>1235</v>
      </c>
      <c r="AD5994" t="s">
        <v>676</v>
      </c>
    </row>
    <row r="5995" spans="1:30" ht="15">
      <c r="A5995">
        <v>1860</v>
      </c>
      <c r="B5995" s="4">
        <v>1</v>
      </c>
      <c r="C5995">
        <v>51255</v>
      </c>
      <c r="D5995">
        <v>7</v>
      </c>
      <c r="E5995">
        <v>20</v>
      </c>
      <c r="F5995" t="s">
        <v>1290</v>
      </c>
      <c r="G5995">
        <v>2190</v>
      </c>
      <c r="I5995">
        <v>11</v>
      </c>
      <c r="J5995">
        <v>12</v>
      </c>
      <c r="L5995" s="11">
        <v>1</v>
      </c>
      <c r="M5995" s="22">
        <v>20.8</v>
      </c>
      <c r="N5995" s="24">
        <f t="shared" si="93"/>
        <v>416</v>
      </c>
      <c r="O5995" s="12">
        <v>20</v>
      </c>
      <c r="P5995" t="s">
        <v>171</v>
      </c>
      <c r="S5995">
        <v>0</v>
      </c>
      <c r="T5995">
        <v>0</v>
      </c>
      <c r="U5995">
        <v>0</v>
      </c>
      <c r="V5995">
        <v>0</v>
      </c>
      <c r="W5995">
        <v>1</v>
      </c>
      <c r="X5995">
        <v>2</v>
      </c>
      <c r="Y5995" s="26">
        <v>40</v>
      </c>
      <c r="Z5995" s="26">
        <v>40</v>
      </c>
      <c r="AA5995" t="s">
        <v>117</v>
      </c>
      <c r="AC5995" t="s">
        <v>1235</v>
      </c>
      <c r="AD5995" t="s">
        <v>676</v>
      </c>
    </row>
    <row r="5996" spans="1:30" ht="15">
      <c r="A5996">
        <v>1860</v>
      </c>
      <c r="B5996" s="4">
        <v>1</v>
      </c>
      <c r="C5996">
        <v>51255</v>
      </c>
      <c r="D5996">
        <v>8</v>
      </c>
      <c r="E5996">
        <v>21</v>
      </c>
      <c r="F5996" t="s">
        <v>1290</v>
      </c>
      <c r="G5996">
        <v>2190</v>
      </c>
      <c r="I5996">
        <v>11</v>
      </c>
      <c r="J5996">
        <v>9</v>
      </c>
      <c r="L5996" s="11">
        <v>1</v>
      </c>
      <c r="M5996" s="22">
        <v>20.8</v>
      </c>
      <c r="N5996" s="24">
        <f t="shared" si="93"/>
        <v>436.8</v>
      </c>
      <c r="O5996" s="12">
        <v>21</v>
      </c>
      <c r="P5996" t="s">
        <v>171</v>
      </c>
      <c r="S5996">
        <v>0</v>
      </c>
      <c r="T5996">
        <v>0</v>
      </c>
      <c r="U5996">
        <v>0</v>
      </c>
      <c r="V5996">
        <v>0</v>
      </c>
      <c r="W5996">
        <v>1</v>
      </c>
      <c r="X5996">
        <v>2</v>
      </c>
      <c r="Y5996" s="26">
        <v>42</v>
      </c>
      <c r="Z5996" s="26">
        <v>42</v>
      </c>
      <c r="AA5996" t="s">
        <v>117</v>
      </c>
      <c r="AC5996" t="s">
        <v>1235</v>
      </c>
      <c r="AD5996" t="s">
        <v>676</v>
      </c>
    </row>
    <row r="5997" spans="1:30">
      <c r="A5997">
        <v>1860</v>
      </c>
      <c r="B5997" s="4">
        <v>1</v>
      </c>
      <c r="C5997">
        <v>51255</v>
      </c>
      <c r="D5997">
        <v>9</v>
      </c>
      <c r="E5997">
        <v>20</v>
      </c>
      <c r="F5997" t="s">
        <v>1290</v>
      </c>
      <c r="G5997">
        <v>2190</v>
      </c>
      <c r="I5997">
        <v>11</v>
      </c>
      <c r="J5997">
        <v>6</v>
      </c>
      <c r="L5997" s="10">
        <v>0</v>
      </c>
      <c r="M5997" s="12">
        <v>0</v>
      </c>
      <c r="N5997" s="24">
        <f t="shared" si="93"/>
        <v>0</v>
      </c>
      <c r="O5997" s="12">
        <v>20</v>
      </c>
      <c r="P5997" t="s">
        <v>116</v>
      </c>
      <c r="S5997">
        <v>0</v>
      </c>
      <c r="T5997">
        <v>0</v>
      </c>
      <c r="U5997">
        <v>0</v>
      </c>
      <c r="V5997">
        <v>0</v>
      </c>
      <c r="W5997">
        <v>1</v>
      </c>
      <c r="X5997">
        <v>2</v>
      </c>
      <c r="Y5997" s="26">
        <v>40</v>
      </c>
      <c r="Z5997" s="26">
        <v>40</v>
      </c>
      <c r="AA5997" t="s">
        <v>117</v>
      </c>
      <c r="AC5997" t="s">
        <v>1235</v>
      </c>
      <c r="AD5997" t="s">
        <v>676</v>
      </c>
    </row>
    <row r="5998" spans="1:30">
      <c r="A5998">
        <v>1860</v>
      </c>
      <c r="B5998" s="4">
        <v>1</v>
      </c>
      <c r="C5998">
        <v>51255</v>
      </c>
      <c r="D5998">
        <v>10</v>
      </c>
      <c r="E5998">
        <v>20</v>
      </c>
      <c r="F5998" t="s">
        <v>1290</v>
      </c>
      <c r="G5998">
        <v>2190</v>
      </c>
      <c r="I5998">
        <v>11</v>
      </c>
      <c r="J5998">
        <v>4</v>
      </c>
      <c r="L5998" s="10">
        <v>0</v>
      </c>
      <c r="M5998" s="12">
        <v>0</v>
      </c>
      <c r="N5998" s="24">
        <f t="shared" si="93"/>
        <v>0</v>
      </c>
      <c r="O5998" s="12">
        <v>20</v>
      </c>
      <c r="P5998" t="s">
        <v>116</v>
      </c>
      <c r="S5998">
        <v>0</v>
      </c>
      <c r="T5998">
        <v>0</v>
      </c>
      <c r="U5998">
        <v>0</v>
      </c>
      <c r="V5998">
        <v>0</v>
      </c>
      <c r="W5998">
        <v>1</v>
      </c>
      <c r="X5998">
        <v>2</v>
      </c>
      <c r="Y5998" s="26">
        <v>40</v>
      </c>
      <c r="Z5998" s="26">
        <v>40</v>
      </c>
      <c r="AA5998" t="s">
        <v>117</v>
      </c>
      <c r="AC5998" t="s">
        <v>1235</v>
      </c>
      <c r="AD5998" t="s">
        <v>676</v>
      </c>
    </row>
    <row r="5999" spans="1:30">
      <c r="A5999">
        <v>1860</v>
      </c>
      <c r="B5999" s="4">
        <v>1</v>
      </c>
      <c r="C5999">
        <v>51255</v>
      </c>
      <c r="D5999">
        <v>11</v>
      </c>
      <c r="E5999">
        <v>20</v>
      </c>
      <c r="F5999" t="s">
        <v>1290</v>
      </c>
      <c r="G5999">
        <v>2190</v>
      </c>
      <c r="I5999">
        <v>11</v>
      </c>
      <c r="J5999">
        <v>2</v>
      </c>
      <c r="L5999" s="10">
        <v>0</v>
      </c>
      <c r="M5999" s="12">
        <v>0</v>
      </c>
      <c r="N5999" s="24">
        <f t="shared" si="93"/>
        <v>0</v>
      </c>
      <c r="O5999" s="12">
        <v>20</v>
      </c>
      <c r="P5999" t="s">
        <v>116</v>
      </c>
      <c r="S5999">
        <v>0</v>
      </c>
      <c r="T5999">
        <v>0</v>
      </c>
      <c r="U5999">
        <v>0</v>
      </c>
      <c r="V5999">
        <v>0</v>
      </c>
      <c r="W5999">
        <v>1</v>
      </c>
      <c r="X5999">
        <v>2</v>
      </c>
      <c r="Y5999" s="26">
        <v>40</v>
      </c>
      <c r="Z5999" s="26">
        <v>40</v>
      </c>
      <c r="AA5999" t="s">
        <v>117</v>
      </c>
      <c r="AC5999" t="s">
        <v>1235</v>
      </c>
      <c r="AD5999" t="s">
        <v>676</v>
      </c>
    </row>
    <row r="6000" spans="1:30" ht="15">
      <c r="A6000">
        <v>1860</v>
      </c>
      <c r="B6000" s="4">
        <v>1</v>
      </c>
      <c r="C6000">
        <v>51256</v>
      </c>
      <c r="D6000">
        <v>1</v>
      </c>
      <c r="E6000">
        <v>21</v>
      </c>
      <c r="F6000" t="s">
        <v>1290</v>
      </c>
      <c r="G6000">
        <v>2190</v>
      </c>
      <c r="I6000">
        <v>22</v>
      </c>
      <c r="J6000">
        <v>48</v>
      </c>
      <c r="L6000" s="10">
        <v>0</v>
      </c>
      <c r="M6000" s="16">
        <v>69.069443965111702</v>
      </c>
      <c r="N6000" s="24">
        <f t="shared" si="93"/>
        <v>1450.4583232673458</v>
      </c>
      <c r="O6000" s="12">
        <v>21</v>
      </c>
      <c r="P6000" t="s">
        <v>171</v>
      </c>
      <c r="S6000">
        <v>0</v>
      </c>
      <c r="T6000">
        <v>0</v>
      </c>
      <c r="U6000">
        <v>0</v>
      </c>
      <c r="V6000">
        <v>0</v>
      </c>
      <c r="W6000">
        <v>1</v>
      </c>
      <c r="X6000">
        <v>4</v>
      </c>
      <c r="Y6000" s="26">
        <v>84</v>
      </c>
      <c r="Z6000" s="26">
        <v>84</v>
      </c>
      <c r="AA6000" t="s">
        <v>117</v>
      </c>
      <c r="AC6000" t="s">
        <v>155</v>
      </c>
      <c r="AD6000" t="s">
        <v>625</v>
      </c>
    </row>
    <row r="6001" spans="1:30" ht="15">
      <c r="A6001">
        <v>1860</v>
      </c>
      <c r="B6001" s="4">
        <v>1</v>
      </c>
      <c r="C6001">
        <v>51256</v>
      </c>
      <c r="D6001">
        <v>2</v>
      </c>
      <c r="E6001">
        <v>20</v>
      </c>
      <c r="F6001" t="s">
        <v>1290</v>
      </c>
      <c r="G6001">
        <v>2190</v>
      </c>
      <c r="I6001">
        <v>22</v>
      </c>
      <c r="J6001">
        <v>43</v>
      </c>
      <c r="L6001" s="11">
        <v>1</v>
      </c>
      <c r="M6001" s="16">
        <v>139.72421729991686</v>
      </c>
      <c r="N6001" s="24">
        <f t="shared" si="93"/>
        <v>2794.4843459983372</v>
      </c>
      <c r="O6001" s="12">
        <v>20</v>
      </c>
      <c r="P6001" t="s">
        <v>116</v>
      </c>
      <c r="S6001">
        <v>0</v>
      </c>
      <c r="T6001">
        <v>0</v>
      </c>
      <c r="U6001">
        <v>0</v>
      </c>
      <c r="V6001">
        <v>0</v>
      </c>
      <c r="W6001">
        <v>1</v>
      </c>
      <c r="X6001">
        <v>4</v>
      </c>
      <c r="Y6001" s="26">
        <v>80</v>
      </c>
      <c r="Z6001" s="26">
        <v>80</v>
      </c>
      <c r="AA6001" t="s">
        <v>117</v>
      </c>
      <c r="AC6001" t="s">
        <v>155</v>
      </c>
      <c r="AD6001" t="s">
        <v>625</v>
      </c>
    </row>
    <row r="6002" spans="1:30" ht="15">
      <c r="A6002">
        <v>1860</v>
      </c>
      <c r="B6002" s="4">
        <v>1</v>
      </c>
      <c r="C6002">
        <v>51256</v>
      </c>
      <c r="D6002">
        <v>3</v>
      </c>
      <c r="E6002">
        <v>20</v>
      </c>
      <c r="F6002" t="s">
        <v>1290</v>
      </c>
      <c r="G6002">
        <v>2190</v>
      </c>
      <c r="I6002">
        <v>22</v>
      </c>
      <c r="J6002">
        <v>33</v>
      </c>
      <c r="L6002" s="11">
        <v>1</v>
      </c>
      <c r="M6002" s="16">
        <v>139.72421729991686</v>
      </c>
      <c r="N6002" s="24">
        <f t="shared" si="93"/>
        <v>2794.4843459983372</v>
      </c>
      <c r="O6002" s="12">
        <v>20</v>
      </c>
      <c r="P6002" t="s">
        <v>116</v>
      </c>
      <c r="S6002">
        <v>0</v>
      </c>
      <c r="T6002">
        <v>0</v>
      </c>
      <c r="U6002">
        <v>0</v>
      </c>
      <c r="V6002">
        <v>0</v>
      </c>
      <c r="W6002">
        <v>1</v>
      </c>
      <c r="X6002">
        <v>4</v>
      </c>
      <c r="Y6002" s="26">
        <v>80</v>
      </c>
      <c r="Z6002" s="26">
        <v>80</v>
      </c>
      <c r="AA6002" t="s">
        <v>117</v>
      </c>
      <c r="AC6002" t="s">
        <v>155</v>
      </c>
      <c r="AD6002" t="s">
        <v>625</v>
      </c>
    </row>
    <row r="6003" spans="1:30" ht="15">
      <c r="A6003">
        <v>1860</v>
      </c>
      <c r="B6003" s="4">
        <v>1</v>
      </c>
      <c r="C6003">
        <v>51256</v>
      </c>
      <c r="D6003">
        <v>4</v>
      </c>
      <c r="E6003">
        <v>20</v>
      </c>
      <c r="F6003" t="s">
        <v>1290</v>
      </c>
      <c r="G6003">
        <v>2190</v>
      </c>
      <c r="I6003">
        <v>22</v>
      </c>
      <c r="J6003">
        <v>32</v>
      </c>
      <c r="L6003" s="11">
        <v>1</v>
      </c>
      <c r="M6003" s="16">
        <v>139.72421729991686</v>
      </c>
      <c r="N6003" s="24">
        <f t="shared" si="93"/>
        <v>2794.4843459983372</v>
      </c>
      <c r="O6003" s="12">
        <v>20</v>
      </c>
      <c r="P6003" t="s">
        <v>171</v>
      </c>
      <c r="S6003">
        <v>0</v>
      </c>
      <c r="T6003">
        <v>0</v>
      </c>
      <c r="U6003">
        <v>0</v>
      </c>
      <c r="V6003">
        <v>0</v>
      </c>
      <c r="W6003">
        <v>1</v>
      </c>
      <c r="X6003">
        <v>4</v>
      </c>
      <c r="Y6003" s="26">
        <v>80</v>
      </c>
      <c r="Z6003" s="26">
        <v>80</v>
      </c>
      <c r="AA6003" t="s">
        <v>117</v>
      </c>
      <c r="AC6003" t="s">
        <v>155</v>
      </c>
      <c r="AD6003" t="s">
        <v>625</v>
      </c>
    </row>
    <row r="6004" spans="1:30" ht="15">
      <c r="A6004">
        <v>1860</v>
      </c>
      <c r="B6004" s="4">
        <v>1</v>
      </c>
      <c r="C6004">
        <v>51256</v>
      </c>
      <c r="D6004">
        <v>5</v>
      </c>
      <c r="E6004">
        <v>21</v>
      </c>
      <c r="F6004" t="s">
        <v>1290</v>
      </c>
      <c r="G6004">
        <v>2190</v>
      </c>
      <c r="I6004">
        <v>22</v>
      </c>
      <c r="J6004">
        <v>30</v>
      </c>
      <c r="L6004" s="11">
        <v>1</v>
      </c>
      <c r="M6004" s="16">
        <v>139.72421729991686</v>
      </c>
      <c r="N6004" s="24">
        <f t="shared" si="93"/>
        <v>2934.2085632982539</v>
      </c>
      <c r="O6004" s="12">
        <v>21</v>
      </c>
      <c r="P6004" t="s">
        <v>116</v>
      </c>
      <c r="S6004">
        <v>0</v>
      </c>
      <c r="T6004">
        <v>0</v>
      </c>
      <c r="U6004">
        <v>0</v>
      </c>
      <c r="V6004">
        <v>0</v>
      </c>
      <c r="W6004">
        <v>1</v>
      </c>
      <c r="X6004">
        <v>4</v>
      </c>
      <c r="Y6004" s="26">
        <v>84</v>
      </c>
      <c r="Z6004" s="26">
        <v>84</v>
      </c>
      <c r="AA6004" t="s">
        <v>117</v>
      </c>
      <c r="AC6004" t="s">
        <v>155</v>
      </c>
      <c r="AD6004" t="s">
        <v>625</v>
      </c>
    </row>
    <row r="6005" spans="1:30" ht="15">
      <c r="A6005">
        <v>1860</v>
      </c>
      <c r="B6005" s="4">
        <v>1</v>
      </c>
      <c r="C6005">
        <v>51256</v>
      </c>
      <c r="D6005">
        <v>6</v>
      </c>
      <c r="E6005">
        <v>20</v>
      </c>
      <c r="F6005" t="s">
        <v>1290</v>
      </c>
      <c r="G6005">
        <v>2190</v>
      </c>
      <c r="I6005">
        <v>22</v>
      </c>
      <c r="J6005">
        <v>28</v>
      </c>
      <c r="L6005" s="11">
        <v>1</v>
      </c>
      <c r="M6005" s="16">
        <v>139.72421729991686</v>
      </c>
      <c r="N6005" s="24">
        <f t="shared" si="93"/>
        <v>2794.4843459983372</v>
      </c>
      <c r="O6005" s="12">
        <v>20</v>
      </c>
      <c r="P6005" t="s">
        <v>171</v>
      </c>
      <c r="S6005">
        <v>0</v>
      </c>
      <c r="T6005">
        <v>0</v>
      </c>
      <c r="U6005">
        <v>0</v>
      </c>
      <c r="V6005">
        <v>0</v>
      </c>
      <c r="W6005">
        <v>1</v>
      </c>
      <c r="X6005">
        <v>4</v>
      </c>
      <c r="Y6005" s="26">
        <v>80</v>
      </c>
      <c r="Z6005" s="26">
        <v>80</v>
      </c>
      <c r="AA6005" t="s">
        <v>117</v>
      </c>
      <c r="AC6005" t="s">
        <v>155</v>
      </c>
      <c r="AD6005" t="s">
        <v>625</v>
      </c>
    </row>
    <row r="6006" spans="1:30" ht="15">
      <c r="A6006">
        <v>1860</v>
      </c>
      <c r="B6006" s="4">
        <v>1</v>
      </c>
      <c r="C6006">
        <v>51256</v>
      </c>
      <c r="D6006">
        <v>7</v>
      </c>
      <c r="E6006">
        <v>20</v>
      </c>
      <c r="F6006" t="s">
        <v>1290</v>
      </c>
      <c r="G6006">
        <v>2190</v>
      </c>
      <c r="I6006">
        <v>22</v>
      </c>
      <c r="J6006">
        <v>36</v>
      </c>
      <c r="L6006" s="10">
        <v>0</v>
      </c>
      <c r="M6006" s="16">
        <v>69.069443965111702</v>
      </c>
      <c r="N6006" s="24">
        <f t="shared" si="93"/>
        <v>1381.388879302234</v>
      </c>
      <c r="O6006" s="12">
        <v>20</v>
      </c>
      <c r="P6006" t="s">
        <v>171</v>
      </c>
      <c r="S6006">
        <v>0</v>
      </c>
      <c r="T6006">
        <v>0</v>
      </c>
      <c r="U6006">
        <v>0</v>
      </c>
      <c r="V6006">
        <v>0</v>
      </c>
      <c r="W6006">
        <v>1</v>
      </c>
      <c r="X6006">
        <v>4</v>
      </c>
      <c r="Y6006" s="26">
        <v>80</v>
      </c>
      <c r="Z6006" s="26">
        <v>80</v>
      </c>
      <c r="AA6006" t="s">
        <v>117</v>
      </c>
      <c r="AC6006" t="s">
        <v>155</v>
      </c>
      <c r="AD6006" t="s">
        <v>625</v>
      </c>
    </row>
    <row r="6007" spans="1:30" ht="15">
      <c r="A6007">
        <v>1860</v>
      </c>
      <c r="B6007" s="4">
        <v>1</v>
      </c>
      <c r="C6007">
        <v>51256</v>
      </c>
      <c r="D6007">
        <v>8</v>
      </c>
      <c r="E6007">
        <v>20</v>
      </c>
      <c r="F6007" t="s">
        <v>1290</v>
      </c>
      <c r="G6007">
        <v>2190</v>
      </c>
      <c r="I6007">
        <v>22</v>
      </c>
      <c r="J6007">
        <v>35</v>
      </c>
      <c r="L6007" s="10">
        <v>0</v>
      </c>
      <c r="M6007" s="16">
        <v>69.069443965111702</v>
      </c>
      <c r="N6007" s="24">
        <f t="shared" si="93"/>
        <v>1381.388879302234</v>
      </c>
      <c r="O6007" s="12">
        <v>20</v>
      </c>
      <c r="P6007" t="s">
        <v>116</v>
      </c>
      <c r="S6007">
        <v>0</v>
      </c>
      <c r="T6007">
        <v>0</v>
      </c>
      <c r="U6007">
        <v>0</v>
      </c>
      <c r="V6007">
        <v>0</v>
      </c>
      <c r="W6007">
        <v>1</v>
      </c>
      <c r="X6007">
        <v>4</v>
      </c>
      <c r="Y6007" s="26">
        <v>80</v>
      </c>
      <c r="Z6007" s="26">
        <v>80</v>
      </c>
      <c r="AA6007" t="s">
        <v>117</v>
      </c>
      <c r="AC6007" t="s">
        <v>155</v>
      </c>
      <c r="AD6007" t="s">
        <v>625</v>
      </c>
    </row>
    <row r="6008" spans="1:30" ht="15">
      <c r="A6008">
        <v>1860</v>
      </c>
      <c r="B6008" s="4">
        <v>1</v>
      </c>
      <c r="C6008">
        <v>51256</v>
      </c>
      <c r="D6008">
        <v>9</v>
      </c>
      <c r="E6008">
        <v>21</v>
      </c>
      <c r="F6008" t="s">
        <v>1290</v>
      </c>
      <c r="G6008">
        <v>2190</v>
      </c>
      <c r="I6008">
        <v>22</v>
      </c>
      <c r="J6008">
        <v>25</v>
      </c>
      <c r="L6008" s="10">
        <v>0</v>
      </c>
      <c r="M6008" s="16">
        <v>69.069443965111702</v>
      </c>
      <c r="N6008" s="24">
        <f t="shared" si="93"/>
        <v>1450.4583232673458</v>
      </c>
      <c r="O6008" s="12">
        <v>21</v>
      </c>
      <c r="P6008" t="s">
        <v>171</v>
      </c>
      <c r="S6008">
        <v>0</v>
      </c>
      <c r="T6008">
        <v>0</v>
      </c>
      <c r="U6008">
        <v>0</v>
      </c>
      <c r="V6008">
        <v>0</v>
      </c>
      <c r="W6008">
        <v>1</v>
      </c>
      <c r="X6008">
        <v>4</v>
      </c>
      <c r="Y6008" s="26">
        <v>84</v>
      </c>
      <c r="Z6008" s="26">
        <v>84</v>
      </c>
      <c r="AA6008" t="s">
        <v>117</v>
      </c>
      <c r="AC6008" t="s">
        <v>155</v>
      </c>
      <c r="AD6008" t="s">
        <v>625</v>
      </c>
    </row>
    <row r="6009" spans="1:30" ht="15">
      <c r="A6009">
        <v>1860</v>
      </c>
      <c r="B6009" s="4">
        <v>1</v>
      </c>
      <c r="C6009">
        <v>51256</v>
      </c>
      <c r="D6009">
        <v>10</v>
      </c>
      <c r="E6009">
        <v>20</v>
      </c>
      <c r="F6009" t="s">
        <v>1290</v>
      </c>
      <c r="G6009">
        <v>2190</v>
      </c>
      <c r="I6009">
        <v>22</v>
      </c>
      <c r="J6009">
        <v>19</v>
      </c>
      <c r="L6009" s="11">
        <v>1</v>
      </c>
      <c r="M6009" s="16">
        <v>139.72421729991686</v>
      </c>
      <c r="N6009" s="24">
        <f t="shared" si="93"/>
        <v>2794.4843459983372</v>
      </c>
      <c r="O6009" s="12">
        <v>20</v>
      </c>
      <c r="P6009" t="s">
        <v>171</v>
      </c>
      <c r="S6009">
        <v>0</v>
      </c>
      <c r="T6009">
        <v>0</v>
      </c>
      <c r="U6009">
        <v>0</v>
      </c>
      <c r="V6009">
        <v>0</v>
      </c>
      <c r="W6009">
        <v>1</v>
      </c>
      <c r="X6009">
        <v>4</v>
      </c>
      <c r="Y6009" s="26">
        <v>80</v>
      </c>
      <c r="Z6009" s="26">
        <v>80</v>
      </c>
      <c r="AA6009" t="s">
        <v>117</v>
      </c>
      <c r="AC6009" t="s">
        <v>155</v>
      </c>
      <c r="AD6009" t="s">
        <v>625</v>
      </c>
    </row>
    <row r="6010" spans="1:30" ht="15">
      <c r="A6010">
        <v>1860</v>
      </c>
      <c r="B6010" s="4">
        <v>1</v>
      </c>
      <c r="C6010">
        <v>51256</v>
      </c>
      <c r="D6010">
        <v>11</v>
      </c>
      <c r="E6010">
        <v>20</v>
      </c>
      <c r="F6010" t="s">
        <v>1290</v>
      </c>
      <c r="G6010">
        <v>2190</v>
      </c>
      <c r="I6010">
        <v>22</v>
      </c>
      <c r="J6010">
        <v>18</v>
      </c>
      <c r="L6010" s="11">
        <v>1</v>
      </c>
      <c r="M6010" s="16">
        <v>35.650509638259194</v>
      </c>
      <c r="N6010" s="24">
        <f t="shared" si="93"/>
        <v>713.01019276518389</v>
      </c>
      <c r="O6010" s="12">
        <v>20</v>
      </c>
      <c r="P6010" t="s">
        <v>171</v>
      </c>
      <c r="S6010">
        <v>0</v>
      </c>
      <c r="T6010">
        <v>0</v>
      </c>
      <c r="U6010">
        <v>0</v>
      </c>
      <c r="V6010">
        <v>0</v>
      </c>
      <c r="W6010">
        <v>1</v>
      </c>
      <c r="X6010">
        <v>4</v>
      </c>
      <c r="Y6010" s="26">
        <v>80</v>
      </c>
      <c r="Z6010" s="26">
        <v>80</v>
      </c>
      <c r="AA6010" t="s">
        <v>117</v>
      </c>
      <c r="AC6010" t="s">
        <v>155</v>
      </c>
      <c r="AD6010" t="s">
        <v>625</v>
      </c>
    </row>
    <row r="6011" spans="1:30" ht="15">
      <c r="A6011">
        <v>1860</v>
      </c>
      <c r="B6011" s="4">
        <v>1</v>
      </c>
      <c r="C6011">
        <v>51256</v>
      </c>
      <c r="D6011">
        <v>12</v>
      </c>
      <c r="E6011">
        <v>20</v>
      </c>
      <c r="F6011" t="s">
        <v>1290</v>
      </c>
      <c r="G6011">
        <v>2190</v>
      </c>
      <c r="I6011">
        <v>22</v>
      </c>
      <c r="J6011">
        <v>17</v>
      </c>
      <c r="L6011" s="11">
        <v>1</v>
      </c>
      <c r="M6011" s="16">
        <v>35.650509638259194</v>
      </c>
      <c r="N6011" s="24">
        <f t="shared" si="93"/>
        <v>713.01019276518389</v>
      </c>
      <c r="O6011" s="12">
        <v>20</v>
      </c>
      <c r="P6011" t="s">
        <v>171</v>
      </c>
      <c r="S6011">
        <v>0</v>
      </c>
      <c r="T6011">
        <v>0</v>
      </c>
      <c r="U6011">
        <v>0</v>
      </c>
      <c r="V6011">
        <v>0</v>
      </c>
      <c r="W6011">
        <v>1</v>
      </c>
      <c r="X6011">
        <v>4</v>
      </c>
      <c r="Y6011" s="26">
        <v>80</v>
      </c>
      <c r="Z6011" s="26">
        <v>80</v>
      </c>
      <c r="AA6011" t="s">
        <v>117</v>
      </c>
      <c r="AC6011" t="s">
        <v>155</v>
      </c>
      <c r="AD6011" t="s">
        <v>625</v>
      </c>
    </row>
    <row r="6012" spans="1:30" ht="15">
      <c r="A6012">
        <v>1860</v>
      </c>
      <c r="B6012" s="4">
        <v>1</v>
      </c>
      <c r="C6012">
        <v>51256</v>
      </c>
      <c r="D6012">
        <v>13</v>
      </c>
      <c r="E6012">
        <v>21</v>
      </c>
      <c r="F6012" t="s">
        <v>1290</v>
      </c>
      <c r="G6012">
        <v>2190</v>
      </c>
      <c r="I6012">
        <v>22</v>
      </c>
      <c r="J6012">
        <v>16</v>
      </c>
      <c r="L6012" s="11">
        <v>1</v>
      </c>
      <c r="M6012" s="16">
        <v>35.650509638259194</v>
      </c>
      <c r="N6012" s="24">
        <f t="shared" si="93"/>
        <v>748.66070240344311</v>
      </c>
      <c r="O6012" s="12">
        <v>21</v>
      </c>
      <c r="P6012" t="s">
        <v>116</v>
      </c>
      <c r="S6012">
        <v>0</v>
      </c>
      <c r="T6012">
        <v>0</v>
      </c>
      <c r="U6012">
        <v>0</v>
      </c>
      <c r="V6012">
        <v>0</v>
      </c>
      <c r="W6012">
        <v>1</v>
      </c>
      <c r="X6012">
        <v>4</v>
      </c>
      <c r="Y6012" s="26">
        <v>84</v>
      </c>
      <c r="Z6012" s="26">
        <v>84</v>
      </c>
      <c r="AA6012" t="s">
        <v>117</v>
      </c>
      <c r="AC6012" t="s">
        <v>155</v>
      </c>
      <c r="AD6012" t="s">
        <v>625</v>
      </c>
    </row>
    <row r="6013" spans="1:30" ht="15">
      <c r="A6013">
        <v>1860</v>
      </c>
      <c r="B6013" s="4">
        <v>1</v>
      </c>
      <c r="C6013">
        <v>51256</v>
      </c>
      <c r="D6013">
        <v>14</v>
      </c>
      <c r="E6013">
        <v>20</v>
      </c>
      <c r="F6013" t="s">
        <v>1290</v>
      </c>
      <c r="G6013">
        <v>2190</v>
      </c>
      <c r="I6013">
        <v>22</v>
      </c>
      <c r="J6013">
        <v>14</v>
      </c>
      <c r="L6013" s="11">
        <v>1</v>
      </c>
      <c r="M6013" s="16">
        <v>35.650509638259194</v>
      </c>
      <c r="N6013" s="24">
        <f t="shared" si="93"/>
        <v>713.01019276518389</v>
      </c>
      <c r="O6013" s="12">
        <v>20</v>
      </c>
      <c r="P6013" t="s">
        <v>116</v>
      </c>
      <c r="S6013">
        <v>0</v>
      </c>
      <c r="T6013">
        <v>0</v>
      </c>
      <c r="U6013">
        <v>0</v>
      </c>
      <c r="V6013">
        <v>0</v>
      </c>
      <c r="W6013">
        <v>1</v>
      </c>
      <c r="X6013">
        <v>4</v>
      </c>
      <c r="Y6013" s="26">
        <v>80</v>
      </c>
      <c r="Z6013" s="26">
        <v>80</v>
      </c>
      <c r="AA6013" t="s">
        <v>117</v>
      </c>
      <c r="AC6013" t="s">
        <v>155</v>
      </c>
      <c r="AD6013" t="s">
        <v>625</v>
      </c>
    </row>
    <row r="6014" spans="1:30" ht="15">
      <c r="A6014">
        <v>1860</v>
      </c>
      <c r="B6014" s="4">
        <v>1</v>
      </c>
      <c r="C6014">
        <v>51256</v>
      </c>
      <c r="D6014">
        <v>15</v>
      </c>
      <c r="E6014">
        <v>20</v>
      </c>
      <c r="F6014" t="s">
        <v>1290</v>
      </c>
      <c r="G6014">
        <v>2190</v>
      </c>
      <c r="I6014">
        <v>22</v>
      </c>
      <c r="J6014">
        <v>12</v>
      </c>
      <c r="L6014" s="11">
        <v>1</v>
      </c>
      <c r="M6014" s="22">
        <v>20.8</v>
      </c>
      <c r="N6014" s="24">
        <f t="shared" si="93"/>
        <v>416</v>
      </c>
      <c r="O6014" s="12">
        <v>20</v>
      </c>
      <c r="P6014" t="s">
        <v>116</v>
      </c>
      <c r="S6014">
        <v>0</v>
      </c>
      <c r="T6014">
        <v>0</v>
      </c>
      <c r="U6014">
        <v>0</v>
      </c>
      <c r="V6014">
        <v>0</v>
      </c>
      <c r="W6014">
        <v>1</v>
      </c>
      <c r="X6014">
        <v>4</v>
      </c>
      <c r="Y6014" s="26">
        <v>80</v>
      </c>
      <c r="Z6014" s="26">
        <v>80</v>
      </c>
      <c r="AA6014" t="s">
        <v>117</v>
      </c>
      <c r="AC6014" t="s">
        <v>155</v>
      </c>
      <c r="AD6014" t="s">
        <v>625</v>
      </c>
    </row>
    <row r="6015" spans="1:30" ht="15">
      <c r="A6015">
        <v>1860</v>
      </c>
      <c r="B6015" s="4">
        <v>1</v>
      </c>
      <c r="C6015">
        <v>51256</v>
      </c>
      <c r="D6015">
        <v>16</v>
      </c>
      <c r="E6015">
        <v>20</v>
      </c>
      <c r="F6015" t="s">
        <v>1290</v>
      </c>
      <c r="G6015">
        <v>2190</v>
      </c>
      <c r="I6015">
        <v>22</v>
      </c>
      <c r="J6015">
        <v>12</v>
      </c>
      <c r="L6015" s="11">
        <v>1</v>
      </c>
      <c r="M6015" s="22">
        <v>20.8</v>
      </c>
      <c r="N6015" s="24">
        <f t="shared" si="93"/>
        <v>416</v>
      </c>
      <c r="O6015" s="12">
        <v>20</v>
      </c>
      <c r="P6015" t="s">
        <v>116</v>
      </c>
      <c r="S6015">
        <v>0</v>
      </c>
      <c r="T6015">
        <v>0</v>
      </c>
      <c r="U6015">
        <v>0</v>
      </c>
      <c r="V6015">
        <v>0</v>
      </c>
      <c r="W6015">
        <v>1</v>
      </c>
      <c r="X6015">
        <v>4</v>
      </c>
      <c r="Y6015" s="26">
        <v>80</v>
      </c>
      <c r="Z6015" s="26">
        <v>80</v>
      </c>
      <c r="AA6015" t="s">
        <v>117</v>
      </c>
      <c r="AC6015" t="s">
        <v>155</v>
      </c>
      <c r="AD6015" t="s">
        <v>625</v>
      </c>
    </row>
    <row r="6016" spans="1:30" ht="15">
      <c r="A6016">
        <v>1860</v>
      </c>
      <c r="B6016" s="4">
        <v>1</v>
      </c>
      <c r="C6016">
        <v>51256</v>
      </c>
      <c r="D6016">
        <v>17</v>
      </c>
      <c r="E6016">
        <v>21</v>
      </c>
      <c r="F6016" t="s">
        <v>1290</v>
      </c>
      <c r="G6016">
        <v>2190</v>
      </c>
      <c r="I6016">
        <v>22</v>
      </c>
      <c r="J6016">
        <v>7</v>
      </c>
      <c r="L6016" s="11">
        <v>1</v>
      </c>
      <c r="M6016" s="22">
        <v>20.8</v>
      </c>
      <c r="N6016" s="24">
        <f t="shared" si="93"/>
        <v>436.8</v>
      </c>
      <c r="O6016" s="12">
        <v>21</v>
      </c>
      <c r="P6016" t="s">
        <v>116</v>
      </c>
      <c r="S6016">
        <v>0</v>
      </c>
      <c r="T6016">
        <v>0</v>
      </c>
      <c r="U6016">
        <v>0</v>
      </c>
      <c r="V6016">
        <v>0</v>
      </c>
      <c r="W6016">
        <v>1</v>
      </c>
      <c r="X6016">
        <v>4</v>
      </c>
      <c r="Y6016" s="26">
        <v>84</v>
      </c>
      <c r="Z6016" s="26">
        <v>84</v>
      </c>
      <c r="AA6016" t="s">
        <v>117</v>
      </c>
      <c r="AC6016" t="s">
        <v>155</v>
      </c>
      <c r="AD6016" t="s">
        <v>625</v>
      </c>
    </row>
    <row r="6017" spans="1:30" ht="15">
      <c r="A6017">
        <v>1860</v>
      </c>
      <c r="B6017" s="4">
        <v>1</v>
      </c>
      <c r="C6017">
        <v>51256</v>
      </c>
      <c r="D6017">
        <v>18</v>
      </c>
      <c r="E6017">
        <v>20</v>
      </c>
      <c r="F6017" t="s">
        <v>1290</v>
      </c>
      <c r="G6017">
        <v>2190</v>
      </c>
      <c r="I6017">
        <v>22</v>
      </c>
      <c r="J6017">
        <v>5</v>
      </c>
      <c r="L6017" s="11">
        <v>1</v>
      </c>
      <c r="M6017" s="21">
        <v>0</v>
      </c>
      <c r="N6017" s="24">
        <f t="shared" si="93"/>
        <v>0</v>
      </c>
      <c r="O6017" s="12">
        <v>20</v>
      </c>
      <c r="P6017" t="s">
        <v>116</v>
      </c>
      <c r="S6017">
        <v>0</v>
      </c>
      <c r="T6017">
        <v>0</v>
      </c>
      <c r="U6017">
        <v>0</v>
      </c>
      <c r="V6017">
        <v>0</v>
      </c>
      <c r="W6017">
        <v>1</v>
      </c>
      <c r="X6017">
        <v>4</v>
      </c>
      <c r="Y6017" s="26">
        <v>80</v>
      </c>
      <c r="Z6017" s="26">
        <v>80</v>
      </c>
      <c r="AA6017" t="s">
        <v>117</v>
      </c>
      <c r="AC6017" t="s">
        <v>155</v>
      </c>
      <c r="AD6017" t="s">
        <v>625</v>
      </c>
    </row>
    <row r="6018" spans="1:30">
      <c r="A6018">
        <v>1860</v>
      </c>
      <c r="B6018" s="4">
        <v>1</v>
      </c>
      <c r="C6018">
        <v>51256</v>
      </c>
      <c r="D6018">
        <v>19</v>
      </c>
      <c r="E6018">
        <v>20</v>
      </c>
      <c r="F6018" t="s">
        <v>1290</v>
      </c>
      <c r="G6018">
        <v>2190</v>
      </c>
      <c r="I6018">
        <v>22</v>
      </c>
      <c r="J6018">
        <v>4</v>
      </c>
      <c r="L6018" s="10">
        <v>0</v>
      </c>
      <c r="M6018" s="12">
        <v>0</v>
      </c>
      <c r="N6018" s="24">
        <f t="shared" si="93"/>
        <v>0</v>
      </c>
      <c r="O6018" s="12">
        <v>20</v>
      </c>
      <c r="P6018" t="s">
        <v>171</v>
      </c>
      <c r="S6018">
        <v>0</v>
      </c>
      <c r="T6018">
        <v>0</v>
      </c>
      <c r="U6018">
        <v>0</v>
      </c>
      <c r="V6018">
        <v>0</v>
      </c>
      <c r="W6018">
        <v>1</v>
      </c>
      <c r="X6018">
        <v>4</v>
      </c>
      <c r="Y6018" s="26">
        <v>80</v>
      </c>
      <c r="Z6018" s="26">
        <v>80</v>
      </c>
      <c r="AA6018" t="s">
        <v>117</v>
      </c>
      <c r="AC6018" t="s">
        <v>155</v>
      </c>
      <c r="AD6018" t="s">
        <v>625</v>
      </c>
    </row>
    <row r="6019" spans="1:30">
      <c r="A6019">
        <v>1860</v>
      </c>
      <c r="B6019" s="4">
        <v>1</v>
      </c>
      <c r="C6019">
        <v>51256</v>
      </c>
      <c r="D6019">
        <v>20</v>
      </c>
      <c r="E6019">
        <v>20</v>
      </c>
      <c r="F6019" t="s">
        <v>1290</v>
      </c>
      <c r="G6019">
        <v>2190</v>
      </c>
      <c r="I6019">
        <v>22</v>
      </c>
      <c r="J6019">
        <v>4</v>
      </c>
      <c r="L6019" s="10">
        <v>0</v>
      </c>
      <c r="M6019" s="12">
        <v>0</v>
      </c>
      <c r="N6019" s="24">
        <f t="shared" si="93"/>
        <v>0</v>
      </c>
      <c r="O6019" s="12">
        <v>20</v>
      </c>
      <c r="P6019" t="s">
        <v>116</v>
      </c>
      <c r="S6019">
        <v>0</v>
      </c>
      <c r="T6019">
        <v>0</v>
      </c>
      <c r="U6019">
        <v>0</v>
      </c>
      <c r="V6019">
        <v>0</v>
      </c>
      <c r="W6019">
        <v>1</v>
      </c>
      <c r="X6019">
        <v>4</v>
      </c>
      <c r="Y6019" s="26">
        <v>80</v>
      </c>
      <c r="Z6019" s="26">
        <v>80</v>
      </c>
      <c r="AA6019" t="s">
        <v>117</v>
      </c>
      <c r="AC6019" t="s">
        <v>155</v>
      </c>
      <c r="AD6019" t="s">
        <v>625</v>
      </c>
    </row>
    <row r="6020" spans="1:30">
      <c r="A6020">
        <v>1860</v>
      </c>
      <c r="B6020" s="4">
        <v>1</v>
      </c>
      <c r="C6020">
        <v>51256</v>
      </c>
      <c r="D6020">
        <v>21</v>
      </c>
      <c r="E6020">
        <v>21</v>
      </c>
      <c r="F6020" t="s">
        <v>1290</v>
      </c>
      <c r="G6020">
        <v>2190</v>
      </c>
      <c r="I6020">
        <v>22</v>
      </c>
      <c r="J6020">
        <v>3</v>
      </c>
      <c r="L6020" s="10">
        <v>0</v>
      </c>
      <c r="M6020" s="12">
        <v>0</v>
      </c>
      <c r="N6020" s="24">
        <f t="shared" si="93"/>
        <v>0</v>
      </c>
      <c r="O6020" s="12">
        <v>21</v>
      </c>
      <c r="P6020" t="s">
        <v>116</v>
      </c>
      <c r="S6020">
        <v>0</v>
      </c>
      <c r="T6020">
        <v>0</v>
      </c>
      <c r="U6020">
        <v>0</v>
      </c>
      <c r="V6020">
        <v>0</v>
      </c>
      <c r="W6020">
        <v>1</v>
      </c>
      <c r="X6020">
        <v>4</v>
      </c>
      <c r="Y6020" s="26">
        <v>84</v>
      </c>
      <c r="Z6020" s="26">
        <v>84</v>
      </c>
      <c r="AA6020" t="s">
        <v>117</v>
      </c>
      <c r="AC6020" t="s">
        <v>155</v>
      </c>
      <c r="AD6020" t="s">
        <v>625</v>
      </c>
    </row>
    <row r="6021" spans="1:30" ht="15">
      <c r="A6021">
        <v>1860</v>
      </c>
      <c r="B6021" s="4">
        <v>1</v>
      </c>
      <c r="C6021">
        <v>51256</v>
      </c>
      <c r="D6021">
        <v>22</v>
      </c>
      <c r="E6021">
        <v>20</v>
      </c>
      <c r="F6021" t="s">
        <v>1290</v>
      </c>
      <c r="G6021">
        <v>2190</v>
      </c>
      <c r="I6021">
        <v>22</v>
      </c>
      <c r="J6021">
        <v>0</v>
      </c>
      <c r="K6021">
        <v>1</v>
      </c>
      <c r="L6021" s="11">
        <v>1</v>
      </c>
      <c r="M6021" s="21">
        <v>0</v>
      </c>
      <c r="N6021" s="24">
        <f t="shared" si="93"/>
        <v>0</v>
      </c>
      <c r="O6021" s="12">
        <v>20</v>
      </c>
      <c r="P6021" t="s">
        <v>116</v>
      </c>
      <c r="S6021">
        <v>0</v>
      </c>
      <c r="T6021">
        <v>0</v>
      </c>
      <c r="U6021">
        <v>0</v>
      </c>
      <c r="V6021">
        <v>0</v>
      </c>
      <c r="W6021">
        <v>1</v>
      </c>
      <c r="X6021">
        <v>4</v>
      </c>
      <c r="Y6021" s="26">
        <v>80</v>
      </c>
      <c r="Z6021" s="26">
        <v>80</v>
      </c>
      <c r="AA6021" t="s">
        <v>117</v>
      </c>
      <c r="AC6021" t="s">
        <v>155</v>
      </c>
      <c r="AD6021" t="s">
        <v>625</v>
      </c>
    </row>
    <row r="6022" spans="1:30" ht="15">
      <c r="A6022">
        <v>1860</v>
      </c>
      <c r="B6022" s="4">
        <v>1</v>
      </c>
      <c r="C6022">
        <v>51257</v>
      </c>
      <c r="D6022">
        <v>1</v>
      </c>
      <c r="E6022">
        <v>20</v>
      </c>
      <c r="F6022" t="s">
        <v>1290</v>
      </c>
      <c r="G6022">
        <v>2190</v>
      </c>
      <c r="I6022">
        <v>3</v>
      </c>
      <c r="J6022">
        <v>40</v>
      </c>
      <c r="L6022" s="10">
        <v>0</v>
      </c>
      <c r="M6022" s="16">
        <v>69.069443965111702</v>
      </c>
      <c r="N6022" s="24">
        <f t="shared" ref="N6022:N6085" si="94">E6022*M6022</f>
        <v>1381.388879302234</v>
      </c>
      <c r="O6022" s="12">
        <v>20</v>
      </c>
      <c r="P6022" t="s">
        <v>116</v>
      </c>
      <c r="S6022">
        <v>0</v>
      </c>
      <c r="T6022">
        <v>0</v>
      </c>
      <c r="U6022">
        <v>0</v>
      </c>
      <c r="V6022">
        <v>0</v>
      </c>
      <c r="W6022">
        <v>1</v>
      </c>
      <c r="X6022">
        <v>1</v>
      </c>
      <c r="Y6022" s="26">
        <v>20</v>
      </c>
      <c r="Z6022" s="26">
        <v>20</v>
      </c>
      <c r="AA6022" t="s">
        <v>117</v>
      </c>
      <c r="AC6022" t="s">
        <v>1118</v>
      </c>
      <c r="AD6022" t="s">
        <v>969</v>
      </c>
    </row>
    <row r="6023" spans="1:30" ht="15">
      <c r="A6023">
        <v>1860</v>
      </c>
      <c r="B6023" s="4">
        <v>1</v>
      </c>
      <c r="C6023">
        <v>51257</v>
      </c>
      <c r="D6023">
        <v>2</v>
      </c>
      <c r="E6023">
        <v>20</v>
      </c>
      <c r="F6023" t="s">
        <v>1290</v>
      </c>
      <c r="G6023">
        <v>2190</v>
      </c>
      <c r="I6023">
        <v>3</v>
      </c>
      <c r="J6023">
        <v>22</v>
      </c>
      <c r="L6023" s="11">
        <v>1</v>
      </c>
      <c r="M6023" s="16">
        <v>139.72421729991686</v>
      </c>
      <c r="N6023" s="24">
        <f t="shared" si="94"/>
        <v>2794.4843459983372</v>
      </c>
      <c r="O6023" s="12">
        <v>20</v>
      </c>
      <c r="P6023" t="s">
        <v>116</v>
      </c>
      <c r="S6023">
        <v>0</v>
      </c>
      <c r="T6023">
        <v>0</v>
      </c>
      <c r="U6023">
        <v>0</v>
      </c>
      <c r="V6023">
        <v>0</v>
      </c>
      <c r="W6023">
        <v>1</v>
      </c>
      <c r="X6023">
        <v>1</v>
      </c>
      <c r="Y6023" s="26">
        <v>20</v>
      </c>
      <c r="Z6023" s="26">
        <v>20</v>
      </c>
      <c r="AA6023" t="s">
        <v>117</v>
      </c>
      <c r="AC6023" t="s">
        <v>1118</v>
      </c>
      <c r="AD6023" t="s">
        <v>969</v>
      </c>
    </row>
    <row r="6024" spans="1:30" ht="15">
      <c r="A6024">
        <v>1860</v>
      </c>
      <c r="B6024" s="4">
        <v>1</v>
      </c>
      <c r="C6024">
        <v>51257</v>
      </c>
      <c r="D6024">
        <v>3</v>
      </c>
      <c r="E6024">
        <v>21</v>
      </c>
      <c r="F6024" t="s">
        <v>1290</v>
      </c>
      <c r="G6024">
        <v>2190</v>
      </c>
      <c r="I6024">
        <v>3</v>
      </c>
      <c r="J6024">
        <v>9</v>
      </c>
      <c r="L6024" s="11">
        <v>1</v>
      </c>
      <c r="M6024" s="22">
        <v>20.8</v>
      </c>
      <c r="N6024" s="24">
        <f t="shared" si="94"/>
        <v>436.8</v>
      </c>
      <c r="O6024" s="12">
        <v>21</v>
      </c>
      <c r="P6024" t="s">
        <v>116</v>
      </c>
      <c r="S6024">
        <v>0</v>
      </c>
      <c r="T6024">
        <v>0</v>
      </c>
      <c r="U6024">
        <v>0</v>
      </c>
      <c r="V6024">
        <v>0</v>
      </c>
      <c r="W6024">
        <v>1</v>
      </c>
      <c r="X6024">
        <v>1</v>
      </c>
      <c r="Y6024" s="26">
        <v>21</v>
      </c>
      <c r="Z6024" s="26">
        <v>21</v>
      </c>
      <c r="AA6024" t="s">
        <v>117</v>
      </c>
      <c r="AC6024" t="s">
        <v>1118</v>
      </c>
      <c r="AD6024" t="s">
        <v>969</v>
      </c>
    </row>
    <row r="6025" spans="1:30" ht="15">
      <c r="A6025">
        <v>1860</v>
      </c>
      <c r="B6025" s="4">
        <v>1</v>
      </c>
      <c r="C6025">
        <v>51258</v>
      </c>
      <c r="D6025">
        <v>1</v>
      </c>
      <c r="E6025">
        <v>20</v>
      </c>
      <c r="F6025" t="s">
        <v>1290</v>
      </c>
      <c r="G6025">
        <v>2210</v>
      </c>
      <c r="I6025">
        <v>2</v>
      </c>
      <c r="J6025">
        <v>17</v>
      </c>
      <c r="L6025" s="11">
        <v>1</v>
      </c>
      <c r="M6025" s="16">
        <v>35.650509638259194</v>
      </c>
      <c r="N6025" s="24">
        <f t="shared" si="94"/>
        <v>713.01019276518389</v>
      </c>
      <c r="O6025" s="12">
        <v>20</v>
      </c>
      <c r="P6025" t="s">
        <v>116</v>
      </c>
      <c r="S6025">
        <v>0</v>
      </c>
      <c r="T6025">
        <v>0</v>
      </c>
      <c r="U6025">
        <v>0</v>
      </c>
      <c r="V6025">
        <v>0</v>
      </c>
      <c r="W6025">
        <v>1</v>
      </c>
      <c r="X6025">
        <v>1</v>
      </c>
      <c r="Y6025" s="26">
        <v>20</v>
      </c>
      <c r="Z6025" s="26">
        <v>20</v>
      </c>
      <c r="AA6025" t="s">
        <v>117</v>
      </c>
      <c r="AC6025" t="s">
        <v>212</v>
      </c>
      <c r="AD6025" t="s">
        <v>822</v>
      </c>
    </row>
    <row r="6026" spans="1:30" ht="15">
      <c r="A6026">
        <v>1860</v>
      </c>
      <c r="B6026" s="4">
        <v>1</v>
      </c>
      <c r="C6026">
        <v>51258</v>
      </c>
      <c r="D6026">
        <v>2</v>
      </c>
      <c r="E6026">
        <v>20</v>
      </c>
      <c r="F6026" t="s">
        <v>1290</v>
      </c>
      <c r="G6026">
        <v>2210</v>
      </c>
      <c r="I6026">
        <v>2</v>
      </c>
      <c r="J6026">
        <v>8</v>
      </c>
      <c r="L6026" s="10">
        <v>0</v>
      </c>
      <c r="M6026" s="16">
        <v>20.804249475679534</v>
      </c>
      <c r="N6026" s="24">
        <f t="shared" si="94"/>
        <v>416.0849895135907</v>
      </c>
      <c r="O6026" s="12">
        <v>20</v>
      </c>
      <c r="P6026" t="s">
        <v>116</v>
      </c>
      <c r="S6026">
        <v>0</v>
      </c>
      <c r="T6026">
        <v>0</v>
      </c>
      <c r="U6026">
        <v>0</v>
      </c>
      <c r="V6026">
        <v>0</v>
      </c>
      <c r="W6026">
        <v>1</v>
      </c>
      <c r="X6026">
        <v>1</v>
      </c>
      <c r="Y6026" s="26">
        <v>20</v>
      </c>
      <c r="Z6026" s="26">
        <v>20</v>
      </c>
      <c r="AA6026" t="s">
        <v>117</v>
      </c>
      <c r="AC6026" t="s">
        <v>212</v>
      </c>
      <c r="AD6026" t="s">
        <v>822</v>
      </c>
    </row>
    <row r="6027" spans="1:30" ht="15">
      <c r="A6027">
        <v>1860</v>
      </c>
      <c r="B6027" s="4">
        <v>1</v>
      </c>
      <c r="C6027">
        <v>51259</v>
      </c>
      <c r="D6027">
        <v>1</v>
      </c>
      <c r="E6027">
        <v>20</v>
      </c>
      <c r="F6027" t="s">
        <v>1290</v>
      </c>
      <c r="G6027">
        <v>2210</v>
      </c>
      <c r="I6027">
        <v>5</v>
      </c>
      <c r="J6027">
        <v>32</v>
      </c>
      <c r="L6027" s="10">
        <v>0</v>
      </c>
      <c r="M6027" s="16">
        <v>69.069443965111702</v>
      </c>
      <c r="N6027" s="24">
        <f t="shared" si="94"/>
        <v>1381.388879302234</v>
      </c>
      <c r="O6027" s="12">
        <v>20</v>
      </c>
      <c r="P6027" t="s">
        <v>116</v>
      </c>
      <c r="S6027">
        <v>0</v>
      </c>
      <c r="T6027">
        <v>0</v>
      </c>
      <c r="U6027">
        <v>0</v>
      </c>
      <c r="V6027">
        <v>0</v>
      </c>
      <c r="W6027">
        <v>1</v>
      </c>
      <c r="X6027">
        <v>1</v>
      </c>
      <c r="Y6027" s="26">
        <v>20</v>
      </c>
      <c r="Z6027" s="26">
        <v>20</v>
      </c>
      <c r="AA6027" t="s">
        <v>117</v>
      </c>
      <c r="AC6027" t="s">
        <v>633</v>
      </c>
      <c r="AD6027" t="s">
        <v>969</v>
      </c>
    </row>
    <row r="6028" spans="1:30" ht="15">
      <c r="A6028">
        <v>1860</v>
      </c>
      <c r="B6028" s="4">
        <v>1</v>
      </c>
      <c r="C6028">
        <v>51259</v>
      </c>
      <c r="D6028">
        <v>2</v>
      </c>
      <c r="E6028">
        <v>21</v>
      </c>
      <c r="F6028" t="s">
        <v>1290</v>
      </c>
      <c r="G6028">
        <v>2210</v>
      </c>
      <c r="I6028">
        <v>5</v>
      </c>
      <c r="J6028">
        <v>28</v>
      </c>
      <c r="L6028" s="10">
        <v>0</v>
      </c>
      <c r="M6028" s="16">
        <v>69.069443965111702</v>
      </c>
      <c r="N6028" s="24">
        <f t="shared" si="94"/>
        <v>1450.4583232673458</v>
      </c>
      <c r="O6028" s="12">
        <v>21</v>
      </c>
      <c r="P6028" t="s">
        <v>116</v>
      </c>
      <c r="S6028">
        <v>0</v>
      </c>
      <c r="T6028">
        <v>0</v>
      </c>
      <c r="U6028">
        <v>0</v>
      </c>
      <c r="V6028">
        <v>0</v>
      </c>
      <c r="W6028">
        <v>1</v>
      </c>
      <c r="X6028">
        <v>1</v>
      </c>
      <c r="Y6028" s="26">
        <v>21</v>
      </c>
      <c r="Z6028" s="26">
        <v>21</v>
      </c>
      <c r="AA6028" t="s">
        <v>117</v>
      </c>
      <c r="AC6028" t="s">
        <v>633</v>
      </c>
      <c r="AD6028" t="s">
        <v>969</v>
      </c>
    </row>
    <row r="6029" spans="1:30" ht="15">
      <c r="A6029">
        <v>1860</v>
      </c>
      <c r="B6029" s="4">
        <v>1</v>
      </c>
      <c r="C6029">
        <v>51259</v>
      </c>
      <c r="D6029">
        <v>3</v>
      </c>
      <c r="E6029">
        <v>20</v>
      </c>
      <c r="F6029" t="s">
        <v>1290</v>
      </c>
      <c r="G6029">
        <v>2210</v>
      </c>
      <c r="I6029">
        <v>5</v>
      </c>
      <c r="J6029">
        <v>16</v>
      </c>
      <c r="L6029" s="11">
        <v>1</v>
      </c>
      <c r="M6029" s="16">
        <v>35.650509638259194</v>
      </c>
      <c r="N6029" s="24">
        <f t="shared" si="94"/>
        <v>713.01019276518389</v>
      </c>
      <c r="O6029" s="12">
        <v>20</v>
      </c>
      <c r="P6029" t="s">
        <v>116</v>
      </c>
      <c r="S6029">
        <v>0</v>
      </c>
      <c r="T6029">
        <v>0</v>
      </c>
      <c r="U6029">
        <v>0</v>
      </c>
      <c r="V6029">
        <v>0</v>
      </c>
      <c r="W6029">
        <v>1</v>
      </c>
      <c r="X6029">
        <v>1</v>
      </c>
      <c r="Y6029" s="26">
        <v>20</v>
      </c>
      <c r="Z6029" s="26">
        <v>20</v>
      </c>
      <c r="AA6029" t="s">
        <v>117</v>
      </c>
      <c r="AC6029" t="s">
        <v>633</v>
      </c>
      <c r="AD6029" t="s">
        <v>969</v>
      </c>
    </row>
    <row r="6030" spans="1:30" ht="15">
      <c r="A6030">
        <v>1860</v>
      </c>
      <c r="B6030" s="4">
        <v>1</v>
      </c>
      <c r="C6030">
        <v>51259</v>
      </c>
      <c r="D6030">
        <v>4</v>
      </c>
      <c r="E6030">
        <v>20</v>
      </c>
      <c r="F6030" t="s">
        <v>1290</v>
      </c>
      <c r="G6030">
        <v>2210</v>
      </c>
      <c r="I6030">
        <v>5</v>
      </c>
      <c r="J6030">
        <v>16</v>
      </c>
      <c r="L6030" s="10">
        <v>0</v>
      </c>
      <c r="M6030" s="16">
        <v>29.789946565499331</v>
      </c>
      <c r="N6030" s="24">
        <f t="shared" si="94"/>
        <v>595.79893130998664</v>
      </c>
      <c r="O6030" s="12">
        <v>20</v>
      </c>
      <c r="P6030" t="s">
        <v>116</v>
      </c>
      <c r="S6030">
        <v>0</v>
      </c>
      <c r="T6030">
        <v>0</v>
      </c>
      <c r="U6030">
        <v>0</v>
      </c>
      <c r="V6030">
        <v>0</v>
      </c>
      <c r="W6030">
        <v>1</v>
      </c>
      <c r="X6030">
        <v>1</v>
      </c>
      <c r="Y6030" s="26">
        <v>20</v>
      </c>
      <c r="Z6030" s="26">
        <v>20</v>
      </c>
      <c r="AA6030" t="s">
        <v>117</v>
      </c>
      <c r="AC6030" t="s">
        <v>633</v>
      </c>
      <c r="AD6030" t="s">
        <v>969</v>
      </c>
    </row>
    <row r="6031" spans="1:30" ht="15">
      <c r="A6031">
        <v>1860</v>
      </c>
      <c r="B6031" s="4">
        <v>1</v>
      </c>
      <c r="C6031">
        <v>51259</v>
      </c>
      <c r="D6031">
        <v>5</v>
      </c>
      <c r="E6031">
        <v>20</v>
      </c>
      <c r="F6031" t="s">
        <v>1290</v>
      </c>
      <c r="G6031">
        <v>2210</v>
      </c>
      <c r="I6031">
        <v>5</v>
      </c>
      <c r="J6031">
        <v>35</v>
      </c>
      <c r="L6031" s="10">
        <v>0</v>
      </c>
      <c r="M6031" s="16">
        <v>69.069443965111702</v>
      </c>
      <c r="N6031" s="24">
        <f t="shared" si="94"/>
        <v>1381.388879302234</v>
      </c>
      <c r="O6031" s="12">
        <v>20</v>
      </c>
      <c r="P6031" t="s">
        <v>116</v>
      </c>
      <c r="S6031">
        <v>0</v>
      </c>
      <c r="T6031">
        <v>0</v>
      </c>
      <c r="U6031">
        <v>0</v>
      </c>
      <c r="V6031">
        <v>0</v>
      </c>
      <c r="W6031">
        <v>1</v>
      </c>
      <c r="X6031">
        <v>1</v>
      </c>
      <c r="Y6031" s="26">
        <v>20</v>
      </c>
      <c r="Z6031" s="26">
        <v>20</v>
      </c>
      <c r="AA6031" t="s">
        <v>117</v>
      </c>
      <c r="AC6031" t="s">
        <v>633</v>
      </c>
      <c r="AD6031" t="s">
        <v>969</v>
      </c>
    </row>
    <row r="6032" spans="1:30" ht="15">
      <c r="A6032">
        <v>1860</v>
      </c>
      <c r="B6032" s="4">
        <v>1</v>
      </c>
      <c r="C6032">
        <v>51260</v>
      </c>
      <c r="D6032">
        <v>1</v>
      </c>
      <c r="E6032">
        <v>21</v>
      </c>
      <c r="F6032" t="s">
        <v>1290</v>
      </c>
      <c r="G6032">
        <v>2210</v>
      </c>
      <c r="I6032">
        <v>4</v>
      </c>
      <c r="J6032">
        <v>22</v>
      </c>
      <c r="L6032" s="11">
        <v>1</v>
      </c>
      <c r="M6032" s="16">
        <v>139.72421729991686</v>
      </c>
      <c r="N6032" s="24">
        <f t="shared" si="94"/>
        <v>2934.2085632982539</v>
      </c>
      <c r="O6032" s="12">
        <v>21</v>
      </c>
      <c r="P6032" t="s">
        <v>116</v>
      </c>
      <c r="S6032">
        <v>0</v>
      </c>
      <c r="T6032">
        <v>0</v>
      </c>
      <c r="U6032">
        <v>0</v>
      </c>
      <c r="V6032">
        <v>0</v>
      </c>
      <c r="W6032">
        <v>1</v>
      </c>
      <c r="X6032">
        <v>1</v>
      </c>
      <c r="Y6032" s="26">
        <v>21</v>
      </c>
      <c r="Z6032" s="26">
        <v>21</v>
      </c>
      <c r="AA6032" t="s">
        <v>117</v>
      </c>
      <c r="AC6032" t="s">
        <v>409</v>
      </c>
      <c r="AD6032" t="s">
        <v>1598</v>
      </c>
    </row>
    <row r="6033" spans="1:30" ht="15">
      <c r="A6033">
        <v>1860</v>
      </c>
      <c r="B6033" s="4">
        <v>1</v>
      </c>
      <c r="C6033">
        <v>51260</v>
      </c>
      <c r="D6033">
        <v>2</v>
      </c>
      <c r="E6033">
        <v>20</v>
      </c>
      <c r="F6033" t="s">
        <v>1290</v>
      </c>
      <c r="G6033">
        <v>2210</v>
      </c>
      <c r="I6033">
        <v>4</v>
      </c>
      <c r="J6033">
        <v>19</v>
      </c>
      <c r="L6033" s="11">
        <v>1</v>
      </c>
      <c r="M6033" s="16">
        <v>139.72421729991686</v>
      </c>
      <c r="N6033" s="24">
        <f t="shared" si="94"/>
        <v>2794.4843459983372</v>
      </c>
      <c r="O6033" s="12">
        <v>20</v>
      </c>
      <c r="P6033" t="s">
        <v>116</v>
      </c>
      <c r="S6033">
        <v>0</v>
      </c>
      <c r="T6033">
        <v>0</v>
      </c>
      <c r="U6033">
        <v>0</v>
      </c>
      <c r="V6033">
        <v>0</v>
      </c>
      <c r="W6033">
        <v>1</v>
      </c>
      <c r="X6033">
        <v>1</v>
      </c>
      <c r="Y6033" s="26">
        <v>20</v>
      </c>
      <c r="Z6033" s="26">
        <v>20</v>
      </c>
      <c r="AA6033" t="s">
        <v>117</v>
      </c>
      <c r="AC6033" t="s">
        <v>409</v>
      </c>
      <c r="AD6033" t="s">
        <v>1598</v>
      </c>
    </row>
    <row r="6034" spans="1:30" ht="15">
      <c r="A6034">
        <v>1860</v>
      </c>
      <c r="B6034" s="4">
        <v>1</v>
      </c>
      <c r="C6034">
        <v>51260</v>
      </c>
      <c r="D6034">
        <v>3</v>
      </c>
      <c r="E6034">
        <v>20</v>
      </c>
      <c r="F6034" t="s">
        <v>1290</v>
      </c>
      <c r="G6034">
        <v>2210</v>
      </c>
      <c r="I6034">
        <v>4</v>
      </c>
      <c r="J6034">
        <v>20</v>
      </c>
      <c r="L6034" s="10">
        <v>0</v>
      </c>
      <c r="M6034" s="16">
        <v>69.069443965111702</v>
      </c>
      <c r="N6034" s="24">
        <f t="shared" si="94"/>
        <v>1381.388879302234</v>
      </c>
      <c r="O6034" s="12">
        <v>20</v>
      </c>
      <c r="P6034" t="s">
        <v>116</v>
      </c>
      <c r="S6034">
        <v>0</v>
      </c>
      <c r="T6034">
        <v>0</v>
      </c>
      <c r="U6034">
        <v>0</v>
      </c>
      <c r="V6034">
        <v>0</v>
      </c>
      <c r="W6034">
        <v>1</v>
      </c>
      <c r="X6034">
        <v>1</v>
      </c>
      <c r="Y6034" s="26">
        <v>20</v>
      </c>
      <c r="Z6034" s="26">
        <v>20</v>
      </c>
      <c r="AA6034" t="s">
        <v>117</v>
      </c>
      <c r="AC6034" t="s">
        <v>409</v>
      </c>
      <c r="AD6034" t="s">
        <v>1598</v>
      </c>
    </row>
    <row r="6035" spans="1:30" ht="15">
      <c r="A6035">
        <v>1860</v>
      </c>
      <c r="B6035" s="4">
        <v>1</v>
      </c>
      <c r="C6035">
        <v>51260</v>
      </c>
      <c r="D6035">
        <v>4</v>
      </c>
      <c r="E6035">
        <v>20</v>
      </c>
      <c r="F6035" t="s">
        <v>1290</v>
      </c>
      <c r="G6035">
        <v>2210</v>
      </c>
      <c r="I6035">
        <v>4</v>
      </c>
      <c r="J6035">
        <v>10</v>
      </c>
      <c r="L6035" s="11">
        <v>1</v>
      </c>
      <c r="M6035" s="22">
        <v>20.8</v>
      </c>
      <c r="N6035" s="24">
        <f t="shared" si="94"/>
        <v>416</v>
      </c>
      <c r="O6035" s="12">
        <v>20</v>
      </c>
      <c r="P6035" t="s">
        <v>116</v>
      </c>
      <c r="S6035">
        <v>0</v>
      </c>
      <c r="T6035">
        <v>0</v>
      </c>
      <c r="U6035">
        <v>0</v>
      </c>
      <c r="V6035">
        <v>0</v>
      </c>
      <c r="W6035">
        <v>1</v>
      </c>
      <c r="X6035">
        <v>1</v>
      </c>
      <c r="Y6035" s="26">
        <v>20</v>
      </c>
      <c r="Z6035" s="26">
        <v>20</v>
      </c>
      <c r="AA6035" t="s">
        <v>117</v>
      </c>
      <c r="AC6035" t="s">
        <v>409</v>
      </c>
      <c r="AD6035" t="s">
        <v>1598</v>
      </c>
    </row>
    <row r="6036" spans="1:30" ht="15">
      <c r="A6036">
        <v>1860</v>
      </c>
      <c r="B6036" s="4">
        <v>1</v>
      </c>
      <c r="C6036">
        <v>51261</v>
      </c>
      <c r="D6036">
        <v>1</v>
      </c>
      <c r="E6036">
        <v>21</v>
      </c>
      <c r="F6036" t="s">
        <v>1290</v>
      </c>
      <c r="G6036">
        <v>2210</v>
      </c>
      <c r="I6036">
        <v>5</v>
      </c>
      <c r="J6036">
        <v>27</v>
      </c>
      <c r="L6036" s="11">
        <v>1</v>
      </c>
      <c r="M6036" s="16">
        <v>139.72421729991686</v>
      </c>
      <c r="N6036" s="24">
        <f t="shared" si="94"/>
        <v>2934.2085632982539</v>
      </c>
      <c r="O6036" s="12">
        <v>21</v>
      </c>
      <c r="P6036" t="s">
        <v>116</v>
      </c>
      <c r="S6036">
        <v>0</v>
      </c>
      <c r="T6036">
        <v>0</v>
      </c>
      <c r="U6036">
        <v>0</v>
      </c>
      <c r="V6036">
        <v>0</v>
      </c>
      <c r="W6036">
        <v>1</v>
      </c>
      <c r="X6036">
        <v>1</v>
      </c>
      <c r="Y6036" s="26">
        <v>21</v>
      </c>
      <c r="Z6036" s="26">
        <v>21</v>
      </c>
      <c r="AA6036" t="s">
        <v>117</v>
      </c>
      <c r="AC6036" t="s">
        <v>636</v>
      </c>
      <c r="AD6036" t="s">
        <v>969</v>
      </c>
    </row>
    <row r="6037" spans="1:30" ht="15">
      <c r="A6037">
        <v>1860</v>
      </c>
      <c r="B6037" s="4">
        <v>1</v>
      </c>
      <c r="C6037">
        <v>51261</v>
      </c>
      <c r="D6037">
        <v>2</v>
      </c>
      <c r="E6037">
        <v>20</v>
      </c>
      <c r="F6037" t="s">
        <v>1290</v>
      </c>
      <c r="G6037">
        <v>2210</v>
      </c>
      <c r="I6037">
        <v>5</v>
      </c>
      <c r="J6037">
        <v>27</v>
      </c>
      <c r="L6037" s="10">
        <v>0</v>
      </c>
      <c r="M6037" s="16">
        <v>69.069443965111702</v>
      </c>
      <c r="N6037" s="24">
        <f t="shared" si="94"/>
        <v>1381.388879302234</v>
      </c>
      <c r="O6037" s="12">
        <v>20</v>
      </c>
      <c r="P6037" t="s">
        <v>116</v>
      </c>
      <c r="S6037">
        <v>0</v>
      </c>
      <c r="T6037">
        <v>0</v>
      </c>
      <c r="U6037">
        <v>0</v>
      </c>
      <c r="V6037">
        <v>0</v>
      </c>
      <c r="W6037">
        <v>1</v>
      </c>
      <c r="X6037">
        <v>1</v>
      </c>
      <c r="Y6037" s="26">
        <v>20</v>
      </c>
      <c r="Z6037" s="26">
        <v>20</v>
      </c>
      <c r="AA6037" t="s">
        <v>117</v>
      </c>
      <c r="AC6037" t="s">
        <v>636</v>
      </c>
      <c r="AD6037" t="s">
        <v>969</v>
      </c>
    </row>
    <row r="6038" spans="1:30" ht="15">
      <c r="A6038">
        <v>1860</v>
      </c>
      <c r="B6038" s="4">
        <v>1</v>
      </c>
      <c r="C6038">
        <v>51261</v>
      </c>
      <c r="D6038">
        <v>3</v>
      </c>
      <c r="E6038">
        <v>20</v>
      </c>
      <c r="F6038" t="s">
        <v>1290</v>
      </c>
      <c r="G6038">
        <v>2210</v>
      </c>
      <c r="I6038">
        <v>5</v>
      </c>
      <c r="J6038">
        <v>6</v>
      </c>
      <c r="L6038" s="11">
        <v>1</v>
      </c>
      <c r="M6038" s="21">
        <v>0</v>
      </c>
      <c r="N6038" s="24">
        <f t="shared" si="94"/>
        <v>0</v>
      </c>
      <c r="O6038" s="12">
        <v>20</v>
      </c>
      <c r="P6038" t="s">
        <v>171</v>
      </c>
      <c r="S6038">
        <v>0</v>
      </c>
      <c r="T6038">
        <v>0</v>
      </c>
      <c r="U6038">
        <v>0</v>
      </c>
      <c r="V6038">
        <v>0</v>
      </c>
      <c r="W6038">
        <v>1</v>
      </c>
      <c r="X6038">
        <v>1</v>
      </c>
      <c r="Y6038" s="26">
        <v>20</v>
      </c>
      <c r="Z6038" s="26">
        <v>20</v>
      </c>
      <c r="AA6038" t="s">
        <v>117</v>
      </c>
      <c r="AC6038" t="s">
        <v>636</v>
      </c>
      <c r="AD6038" t="s">
        <v>969</v>
      </c>
    </row>
    <row r="6039" spans="1:30" ht="15">
      <c r="A6039">
        <v>1860</v>
      </c>
      <c r="B6039" s="4">
        <v>1</v>
      </c>
      <c r="C6039">
        <v>51261</v>
      </c>
      <c r="D6039">
        <v>4</v>
      </c>
      <c r="E6039">
        <v>20</v>
      </c>
      <c r="F6039" t="s">
        <v>1290</v>
      </c>
      <c r="G6039">
        <v>2210</v>
      </c>
      <c r="I6039">
        <v>5</v>
      </c>
      <c r="J6039">
        <v>4</v>
      </c>
      <c r="L6039" s="11">
        <v>1</v>
      </c>
      <c r="M6039" s="21">
        <v>0</v>
      </c>
      <c r="N6039" s="24">
        <f t="shared" si="94"/>
        <v>0</v>
      </c>
      <c r="O6039" s="12">
        <v>20</v>
      </c>
      <c r="P6039" t="s">
        <v>116</v>
      </c>
      <c r="S6039">
        <v>0</v>
      </c>
      <c r="T6039">
        <v>0</v>
      </c>
      <c r="U6039">
        <v>0</v>
      </c>
      <c r="V6039">
        <v>0</v>
      </c>
      <c r="W6039">
        <v>1</v>
      </c>
      <c r="X6039">
        <v>1</v>
      </c>
      <c r="Y6039" s="26">
        <v>20</v>
      </c>
      <c r="Z6039" s="26">
        <v>20</v>
      </c>
      <c r="AA6039" t="s">
        <v>117</v>
      </c>
      <c r="AC6039" t="s">
        <v>636</v>
      </c>
      <c r="AD6039" t="s">
        <v>969</v>
      </c>
    </row>
    <row r="6040" spans="1:30">
      <c r="A6040">
        <v>1860</v>
      </c>
      <c r="B6040" s="4">
        <v>1</v>
      </c>
      <c r="C6040">
        <v>51261</v>
      </c>
      <c r="D6040">
        <v>5</v>
      </c>
      <c r="E6040">
        <v>21</v>
      </c>
      <c r="F6040" t="s">
        <v>1290</v>
      </c>
      <c r="G6040">
        <v>2210</v>
      </c>
      <c r="I6040">
        <v>5</v>
      </c>
      <c r="J6040">
        <v>1</v>
      </c>
      <c r="L6040" s="10">
        <v>0</v>
      </c>
      <c r="M6040" s="12">
        <v>0</v>
      </c>
      <c r="N6040" s="24">
        <f t="shared" si="94"/>
        <v>0</v>
      </c>
      <c r="O6040" s="12">
        <v>21</v>
      </c>
      <c r="P6040" t="s">
        <v>171</v>
      </c>
      <c r="S6040">
        <v>0</v>
      </c>
      <c r="T6040">
        <v>0</v>
      </c>
      <c r="U6040">
        <v>0</v>
      </c>
      <c r="V6040">
        <v>0</v>
      </c>
      <c r="W6040">
        <v>1</v>
      </c>
      <c r="X6040">
        <v>1</v>
      </c>
      <c r="Y6040" s="26">
        <v>21</v>
      </c>
      <c r="Z6040" s="26">
        <v>21</v>
      </c>
      <c r="AA6040" t="s">
        <v>117</v>
      </c>
      <c r="AC6040" t="s">
        <v>636</v>
      </c>
      <c r="AD6040" t="s">
        <v>969</v>
      </c>
    </row>
    <row r="6041" spans="1:30" ht="15">
      <c r="A6041">
        <v>1860</v>
      </c>
      <c r="B6041" s="4">
        <v>1</v>
      </c>
      <c r="C6041">
        <v>51262</v>
      </c>
      <c r="D6041">
        <v>1</v>
      </c>
      <c r="E6041">
        <v>20</v>
      </c>
      <c r="F6041" t="s">
        <v>1290</v>
      </c>
      <c r="G6041">
        <v>2210</v>
      </c>
      <c r="I6041">
        <v>5</v>
      </c>
      <c r="J6041">
        <v>34</v>
      </c>
      <c r="L6041" s="10">
        <v>0</v>
      </c>
      <c r="M6041" s="16">
        <v>69.069443965111702</v>
      </c>
      <c r="N6041" s="24">
        <f t="shared" si="94"/>
        <v>1381.388879302234</v>
      </c>
      <c r="O6041" s="12">
        <v>20</v>
      </c>
      <c r="P6041" t="s">
        <v>116</v>
      </c>
      <c r="S6041">
        <v>0</v>
      </c>
      <c r="T6041">
        <v>0</v>
      </c>
      <c r="U6041">
        <v>0</v>
      </c>
      <c r="V6041">
        <v>0</v>
      </c>
      <c r="W6041">
        <v>1</v>
      </c>
      <c r="X6041">
        <v>1</v>
      </c>
      <c r="Y6041" s="26">
        <v>20</v>
      </c>
      <c r="Z6041" s="26">
        <v>20</v>
      </c>
      <c r="AA6041" t="s">
        <v>117</v>
      </c>
      <c r="AC6041" t="s">
        <v>948</v>
      </c>
      <c r="AD6041" t="s">
        <v>233</v>
      </c>
    </row>
    <row r="6042" spans="1:30">
      <c r="A6042">
        <v>1860</v>
      </c>
      <c r="B6042" s="4">
        <v>1</v>
      </c>
      <c r="C6042">
        <v>51262</v>
      </c>
      <c r="D6042">
        <v>2</v>
      </c>
      <c r="E6042">
        <v>20</v>
      </c>
      <c r="F6042" t="s">
        <v>1290</v>
      </c>
      <c r="G6042">
        <v>2210</v>
      </c>
      <c r="I6042">
        <v>5</v>
      </c>
      <c r="J6042">
        <v>6</v>
      </c>
      <c r="L6042" s="10">
        <v>0</v>
      </c>
      <c r="M6042" s="12">
        <v>0</v>
      </c>
      <c r="N6042" s="24">
        <f t="shared" si="94"/>
        <v>0</v>
      </c>
      <c r="O6042" s="12">
        <v>20</v>
      </c>
      <c r="P6042" t="s">
        <v>116</v>
      </c>
      <c r="S6042">
        <v>0</v>
      </c>
      <c r="T6042">
        <v>0</v>
      </c>
      <c r="U6042">
        <v>0</v>
      </c>
      <c r="V6042">
        <v>0</v>
      </c>
      <c r="W6042">
        <v>1</v>
      </c>
      <c r="X6042">
        <v>1</v>
      </c>
      <c r="Y6042" s="26">
        <v>20</v>
      </c>
      <c r="Z6042" s="26">
        <v>20</v>
      </c>
      <c r="AA6042" t="s">
        <v>117</v>
      </c>
      <c r="AC6042" t="s">
        <v>948</v>
      </c>
      <c r="AD6042" t="s">
        <v>233</v>
      </c>
    </row>
    <row r="6043" spans="1:30">
      <c r="A6043">
        <v>1860</v>
      </c>
      <c r="B6043" s="4">
        <v>1</v>
      </c>
      <c r="C6043">
        <v>51262</v>
      </c>
      <c r="D6043">
        <v>3</v>
      </c>
      <c r="E6043">
        <v>20</v>
      </c>
      <c r="F6043" t="s">
        <v>1290</v>
      </c>
      <c r="G6043">
        <v>2210</v>
      </c>
      <c r="I6043">
        <v>5</v>
      </c>
      <c r="J6043">
        <v>5</v>
      </c>
      <c r="L6043" s="10">
        <v>0</v>
      </c>
      <c r="M6043" s="12">
        <v>0</v>
      </c>
      <c r="N6043" s="24">
        <f t="shared" si="94"/>
        <v>0</v>
      </c>
      <c r="O6043" s="12">
        <v>20</v>
      </c>
      <c r="P6043" t="s">
        <v>116</v>
      </c>
      <c r="S6043">
        <v>0</v>
      </c>
      <c r="T6043">
        <v>0</v>
      </c>
      <c r="U6043">
        <v>0</v>
      </c>
      <c r="V6043">
        <v>0</v>
      </c>
      <c r="W6043">
        <v>1</v>
      </c>
      <c r="X6043">
        <v>1</v>
      </c>
      <c r="Y6043" s="26">
        <v>20</v>
      </c>
      <c r="Z6043" s="26">
        <v>20</v>
      </c>
      <c r="AA6043" t="s">
        <v>117</v>
      </c>
      <c r="AC6043" t="s">
        <v>948</v>
      </c>
      <c r="AD6043" t="s">
        <v>233</v>
      </c>
    </row>
    <row r="6044" spans="1:30" ht="15">
      <c r="A6044">
        <v>1860</v>
      </c>
      <c r="B6044" s="4">
        <v>1</v>
      </c>
      <c r="C6044">
        <v>51262</v>
      </c>
      <c r="D6044">
        <v>4</v>
      </c>
      <c r="E6044">
        <v>21</v>
      </c>
      <c r="F6044" t="s">
        <v>1290</v>
      </c>
      <c r="G6044">
        <v>2210</v>
      </c>
      <c r="I6044">
        <v>5</v>
      </c>
      <c r="J6044">
        <v>3</v>
      </c>
      <c r="L6044" s="11">
        <v>1</v>
      </c>
      <c r="M6044" s="21">
        <v>0</v>
      </c>
      <c r="N6044" s="24">
        <f t="shared" si="94"/>
        <v>0</v>
      </c>
      <c r="O6044" s="12">
        <v>21</v>
      </c>
      <c r="P6044" t="s">
        <v>116</v>
      </c>
      <c r="S6044">
        <v>0</v>
      </c>
      <c r="T6044">
        <v>0</v>
      </c>
      <c r="U6044">
        <v>0</v>
      </c>
      <c r="V6044">
        <v>0</v>
      </c>
      <c r="W6044">
        <v>1</v>
      </c>
      <c r="X6044">
        <v>1</v>
      </c>
      <c r="Y6044" s="26">
        <v>21</v>
      </c>
      <c r="Z6044" s="26">
        <v>21</v>
      </c>
      <c r="AA6044" t="s">
        <v>117</v>
      </c>
      <c r="AC6044" t="s">
        <v>948</v>
      </c>
      <c r="AD6044" t="s">
        <v>233</v>
      </c>
    </row>
    <row r="6045" spans="1:30">
      <c r="A6045">
        <v>1860</v>
      </c>
      <c r="B6045" s="4">
        <v>1</v>
      </c>
      <c r="C6045">
        <v>51262</v>
      </c>
      <c r="D6045">
        <v>5</v>
      </c>
      <c r="E6045">
        <v>20</v>
      </c>
      <c r="F6045" t="s">
        <v>1290</v>
      </c>
      <c r="G6045">
        <v>2210</v>
      </c>
      <c r="I6045">
        <v>5</v>
      </c>
      <c r="J6045">
        <v>2</v>
      </c>
      <c r="L6045" s="10">
        <v>0</v>
      </c>
      <c r="M6045" s="12">
        <v>0</v>
      </c>
      <c r="N6045" s="24">
        <f t="shared" si="94"/>
        <v>0</v>
      </c>
      <c r="O6045" s="12">
        <v>20</v>
      </c>
      <c r="P6045" t="s">
        <v>116</v>
      </c>
      <c r="S6045">
        <v>0</v>
      </c>
      <c r="T6045">
        <v>0</v>
      </c>
      <c r="U6045">
        <v>0</v>
      </c>
      <c r="V6045">
        <v>0</v>
      </c>
      <c r="W6045">
        <v>1</v>
      </c>
      <c r="X6045">
        <v>1</v>
      </c>
      <c r="Y6045" s="26">
        <v>20</v>
      </c>
      <c r="Z6045" s="26">
        <v>20</v>
      </c>
      <c r="AA6045" t="s">
        <v>117</v>
      </c>
      <c r="AC6045" t="s">
        <v>948</v>
      </c>
      <c r="AD6045" t="s">
        <v>233</v>
      </c>
    </row>
    <row r="6046" spans="1:30" ht="15">
      <c r="A6046">
        <v>1860</v>
      </c>
      <c r="B6046" s="4">
        <v>1</v>
      </c>
      <c r="C6046">
        <v>51263</v>
      </c>
      <c r="D6046">
        <v>1</v>
      </c>
      <c r="E6046">
        <v>20</v>
      </c>
      <c r="F6046" t="s">
        <v>1290</v>
      </c>
      <c r="G6046">
        <v>2210</v>
      </c>
      <c r="I6046">
        <v>7</v>
      </c>
      <c r="J6046">
        <v>45</v>
      </c>
      <c r="L6046" s="11">
        <v>1</v>
      </c>
      <c r="M6046" s="16">
        <v>139.72421729991686</v>
      </c>
      <c r="N6046" s="24">
        <f t="shared" si="94"/>
        <v>2794.4843459983372</v>
      </c>
      <c r="O6046" s="12">
        <v>20</v>
      </c>
      <c r="P6046" t="s">
        <v>116</v>
      </c>
      <c r="S6046">
        <v>0</v>
      </c>
      <c r="T6046">
        <v>0</v>
      </c>
      <c r="U6046">
        <v>0</v>
      </c>
      <c r="V6046">
        <v>0</v>
      </c>
      <c r="W6046">
        <v>1</v>
      </c>
      <c r="X6046">
        <v>1</v>
      </c>
      <c r="Y6046" s="26">
        <v>20</v>
      </c>
      <c r="Z6046" s="26">
        <v>20</v>
      </c>
      <c r="AA6046" t="s">
        <v>117</v>
      </c>
      <c r="AC6046" t="s">
        <v>592</v>
      </c>
      <c r="AD6046" t="s">
        <v>248</v>
      </c>
    </row>
    <row r="6047" spans="1:30" ht="15">
      <c r="A6047">
        <v>1860</v>
      </c>
      <c r="B6047" s="4">
        <v>1</v>
      </c>
      <c r="C6047">
        <v>51263</v>
      </c>
      <c r="D6047">
        <v>2</v>
      </c>
      <c r="E6047">
        <v>20</v>
      </c>
      <c r="F6047" t="s">
        <v>1290</v>
      </c>
      <c r="G6047">
        <v>2210</v>
      </c>
      <c r="I6047">
        <v>7</v>
      </c>
      <c r="J6047">
        <v>35</v>
      </c>
      <c r="L6047" s="10">
        <v>0</v>
      </c>
      <c r="M6047" s="16">
        <v>69.069443965111702</v>
      </c>
      <c r="N6047" s="24">
        <f t="shared" si="94"/>
        <v>1381.388879302234</v>
      </c>
      <c r="O6047" s="12">
        <v>20</v>
      </c>
      <c r="P6047" t="s">
        <v>116</v>
      </c>
      <c r="S6047">
        <v>0</v>
      </c>
      <c r="T6047">
        <v>0</v>
      </c>
      <c r="U6047">
        <v>0</v>
      </c>
      <c r="V6047">
        <v>0</v>
      </c>
      <c r="W6047">
        <v>1</v>
      </c>
      <c r="X6047">
        <v>1</v>
      </c>
      <c r="Y6047" s="26">
        <v>20</v>
      </c>
      <c r="Z6047" s="26">
        <v>20</v>
      </c>
      <c r="AA6047" t="s">
        <v>117</v>
      </c>
      <c r="AC6047" t="s">
        <v>592</v>
      </c>
      <c r="AD6047" t="s">
        <v>248</v>
      </c>
    </row>
    <row r="6048" spans="1:30" ht="15">
      <c r="A6048">
        <v>1860</v>
      </c>
      <c r="B6048" s="4">
        <v>1</v>
      </c>
      <c r="C6048">
        <v>51263</v>
      </c>
      <c r="D6048">
        <v>3</v>
      </c>
      <c r="E6048">
        <v>21</v>
      </c>
      <c r="F6048" t="s">
        <v>1290</v>
      </c>
      <c r="G6048">
        <v>2210</v>
      </c>
      <c r="I6048">
        <v>7</v>
      </c>
      <c r="J6048">
        <v>13</v>
      </c>
      <c r="L6048" s="10">
        <v>0</v>
      </c>
      <c r="M6048" s="16">
        <v>29.789946565499331</v>
      </c>
      <c r="N6048" s="24">
        <f t="shared" si="94"/>
        <v>625.58887787548599</v>
      </c>
      <c r="O6048" s="12">
        <v>21</v>
      </c>
      <c r="P6048" t="s">
        <v>171</v>
      </c>
      <c r="S6048">
        <v>0</v>
      </c>
      <c r="T6048">
        <v>0</v>
      </c>
      <c r="U6048">
        <v>0</v>
      </c>
      <c r="V6048">
        <v>0</v>
      </c>
      <c r="W6048">
        <v>1</v>
      </c>
      <c r="X6048">
        <v>1</v>
      </c>
      <c r="Y6048" s="26">
        <v>21</v>
      </c>
      <c r="Z6048" s="26">
        <v>21</v>
      </c>
      <c r="AA6048" t="s">
        <v>117</v>
      </c>
      <c r="AC6048" t="s">
        <v>592</v>
      </c>
      <c r="AD6048" t="s">
        <v>248</v>
      </c>
    </row>
    <row r="6049" spans="1:30" ht="15">
      <c r="A6049">
        <v>1860</v>
      </c>
      <c r="B6049" s="4">
        <v>1</v>
      </c>
      <c r="C6049">
        <v>51263</v>
      </c>
      <c r="D6049">
        <v>4</v>
      </c>
      <c r="E6049">
        <v>20</v>
      </c>
      <c r="F6049" t="s">
        <v>1290</v>
      </c>
      <c r="G6049">
        <v>2210</v>
      </c>
      <c r="I6049">
        <v>7</v>
      </c>
      <c r="J6049">
        <v>11</v>
      </c>
      <c r="L6049" s="11">
        <v>1</v>
      </c>
      <c r="M6049" s="22">
        <v>20.8</v>
      </c>
      <c r="N6049" s="24">
        <f t="shared" si="94"/>
        <v>416</v>
      </c>
      <c r="O6049" s="12">
        <v>20</v>
      </c>
      <c r="P6049" t="s">
        <v>116</v>
      </c>
      <c r="S6049">
        <v>0</v>
      </c>
      <c r="T6049">
        <v>0</v>
      </c>
      <c r="U6049">
        <v>0</v>
      </c>
      <c r="V6049">
        <v>0</v>
      </c>
      <c r="W6049">
        <v>1</v>
      </c>
      <c r="X6049">
        <v>1</v>
      </c>
      <c r="Y6049" s="26">
        <v>20</v>
      </c>
      <c r="Z6049" s="26">
        <v>20</v>
      </c>
      <c r="AA6049" t="s">
        <v>117</v>
      </c>
      <c r="AC6049" t="s">
        <v>592</v>
      </c>
      <c r="AD6049" t="s">
        <v>248</v>
      </c>
    </row>
    <row r="6050" spans="1:30" ht="15">
      <c r="A6050">
        <v>1860</v>
      </c>
      <c r="B6050" s="4">
        <v>1</v>
      </c>
      <c r="C6050">
        <v>51263</v>
      </c>
      <c r="D6050">
        <v>5</v>
      </c>
      <c r="E6050">
        <v>20</v>
      </c>
      <c r="F6050" t="s">
        <v>1290</v>
      </c>
      <c r="G6050">
        <v>2210</v>
      </c>
      <c r="I6050">
        <v>7</v>
      </c>
      <c r="J6050">
        <v>9</v>
      </c>
      <c r="L6050" s="10">
        <v>0</v>
      </c>
      <c r="M6050" s="16">
        <v>20.804249475679534</v>
      </c>
      <c r="N6050" s="24">
        <f t="shared" si="94"/>
        <v>416.0849895135907</v>
      </c>
      <c r="O6050" s="12">
        <v>20</v>
      </c>
      <c r="P6050" t="s">
        <v>116</v>
      </c>
      <c r="S6050">
        <v>0</v>
      </c>
      <c r="T6050">
        <v>0</v>
      </c>
      <c r="U6050">
        <v>0</v>
      </c>
      <c r="V6050">
        <v>0</v>
      </c>
      <c r="W6050">
        <v>1</v>
      </c>
      <c r="X6050">
        <v>1</v>
      </c>
      <c r="Y6050" s="26">
        <v>20</v>
      </c>
      <c r="Z6050" s="26">
        <v>20</v>
      </c>
      <c r="AA6050" t="s">
        <v>117</v>
      </c>
      <c r="AC6050" t="s">
        <v>592</v>
      </c>
      <c r="AD6050" t="s">
        <v>248</v>
      </c>
    </row>
    <row r="6051" spans="1:30" ht="15">
      <c r="A6051">
        <v>1860</v>
      </c>
      <c r="B6051" s="4">
        <v>1</v>
      </c>
      <c r="C6051">
        <v>51263</v>
      </c>
      <c r="D6051">
        <v>6</v>
      </c>
      <c r="E6051">
        <v>20</v>
      </c>
      <c r="F6051" t="s">
        <v>1290</v>
      </c>
      <c r="G6051">
        <v>2210</v>
      </c>
      <c r="I6051">
        <v>7</v>
      </c>
      <c r="J6051">
        <v>7</v>
      </c>
      <c r="L6051" s="10">
        <v>0</v>
      </c>
      <c r="M6051" s="16">
        <v>20.804249475679534</v>
      </c>
      <c r="N6051" s="24">
        <f t="shared" si="94"/>
        <v>416.0849895135907</v>
      </c>
      <c r="O6051" s="12">
        <v>20</v>
      </c>
      <c r="P6051" t="s">
        <v>116</v>
      </c>
      <c r="S6051">
        <v>0</v>
      </c>
      <c r="T6051">
        <v>0</v>
      </c>
      <c r="U6051">
        <v>0</v>
      </c>
      <c r="V6051">
        <v>0</v>
      </c>
      <c r="W6051">
        <v>1</v>
      </c>
      <c r="X6051">
        <v>1</v>
      </c>
      <c r="Y6051" s="26">
        <v>20</v>
      </c>
      <c r="Z6051" s="26">
        <v>20</v>
      </c>
      <c r="AA6051" t="s">
        <v>117</v>
      </c>
      <c r="AC6051" t="s">
        <v>592</v>
      </c>
      <c r="AD6051" t="s">
        <v>248</v>
      </c>
    </row>
    <row r="6052" spans="1:30">
      <c r="A6052">
        <v>1860</v>
      </c>
      <c r="B6052" s="4">
        <v>1</v>
      </c>
      <c r="C6052">
        <v>51263</v>
      </c>
      <c r="D6052">
        <v>7</v>
      </c>
      <c r="E6052">
        <v>21</v>
      </c>
      <c r="F6052" t="s">
        <v>1290</v>
      </c>
      <c r="G6052">
        <v>2210</v>
      </c>
      <c r="I6052">
        <v>7</v>
      </c>
      <c r="J6052">
        <v>3</v>
      </c>
      <c r="L6052" s="10">
        <v>0</v>
      </c>
      <c r="M6052" s="12">
        <v>0</v>
      </c>
      <c r="N6052" s="24">
        <f t="shared" si="94"/>
        <v>0</v>
      </c>
      <c r="O6052" s="12">
        <v>21</v>
      </c>
      <c r="P6052" t="s">
        <v>116</v>
      </c>
      <c r="S6052">
        <v>0</v>
      </c>
      <c r="T6052">
        <v>0</v>
      </c>
      <c r="U6052">
        <v>0</v>
      </c>
      <c r="V6052">
        <v>0</v>
      </c>
      <c r="W6052">
        <v>1</v>
      </c>
      <c r="X6052">
        <v>1</v>
      </c>
      <c r="Y6052" s="26">
        <v>21</v>
      </c>
      <c r="Z6052" s="26">
        <v>21</v>
      </c>
      <c r="AA6052" t="s">
        <v>117</v>
      </c>
      <c r="AC6052" t="s">
        <v>592</v>
      </c>
      <c r="AD6052" t="s">
        <v>248</v>
      </c>
    </row>
    <row r="6053" spans="1:30" ht="15">
      <c r="A6053">
        <v>1860</v>
      </c>
      <c r="B6053" s="4">
        <v>1</v>
      </c>
      <c r="C6053">
        <v>51264</v>
      </c>
      <c r="D6053">
        <v>1</v>
      </c>
      <c r="E6053">
        <v>20</v>
      </c>
      <c r="F6053" t="s">
        <v>1290</v>
      </c>
      <c r="G6053">
        <v>2210</v>
      </c>
      <c r="I6053">
        <v>2</v>
      </c>
      <c r="J6053">
        <v>20</v>
      </c>
      <c r="L6053" s="11">
        <v>1</v>
      </c>
      <c r="M6053" s="16">
        <v>139.72421729991686</v>
      </c>
      <c r="N6053" s="24">
        <f t="shared" si="94"/>
        <v>2794.4843459983372</v>
      </c>
      <c r="O6053" s="12">
        <v>20</v>
      </c>
      <c r="P6053" t="s">
        <v>116</v>
      </c>
      <c r="S6053">
        <v>0</v>
      </c>
      <c r="T6053">
        <v>0</v>
      </c>
      <c r="U6053">
        <v>0</v>
      </c>
      <c r="V6053">
        <v>0</v>
      </c>
      <c r="W6053">
        <v>1</v>
      </c>
      <c r="X6053">
        <v>1</v>
      </c>
      <c r="Y6053" s="26">
        <v>20</v>
      </c>
      <c r="Z6053" s="26">
        <v>20</v>
      </c>
      <c r="AA6053" t="s">
        <v>117</v>
      </c>
      <c r="AC6053" t="s">
        <v>1599</v>
      </c>
      <c r="AD6053" t="s">
        <v>1600</v>
      </c>
    </row>
    <row r="6054" spans="1:30" ht="15">
      <c r="A6054">
        <v>1860</v>
      </c>
      <c r="B6054" s="4">
        <v>1</v>
      </c>
      <c r="C6054">
        <v>51264</v>
      </c>
      <c r="D6054">
        <v>2</v>
      </c>
      <c r="E6054">
        <v>20</v>
      </c>
      <c r="F6054" t="s">
        <v>1290</v>
      </c>
      <c r="G6054">
        <v>2210</v>
      </c>
      <c r="I6054">
        <v>2</v>
      </c>
      <c r="J6054">
        <v>13</v>
      </c>
      <c r="L6054" s="10">
        <v>0</v>
      </c>
      <c r="M6054" s="16">
        <v>29.789946565499331</v>
      </c>
      <c r="N6054" s="24">
        <f t="shared" si="94"/>
        <v>595.79893130998664</v>
      </c>
      <c r="O6054" s="12">
        <v>20</v>
      </c>
      <c r="P6054" t="s">
        <v>116</v>
      </c>
      <c r="S6054">
        <v>0</v>
      </c>
      <c r="T6054">
        <v>0</v>
      </c>
      <c r="U6054">
        <v>0</v>
      </c>
      <c r="V6054">
        <v>0</v>
      </c>
      <c r="W6054">
        <v>1</v>
      </c>
      <c r="X6054">
        <v>1</v>
      </c>
      <c r="Y6054" s="26">
        <v>20</v>
      </c>
      <c r="Z6054" s="26">
        <v>20</v>
      </c>
      <c r="AA6054" t="s">
        <v>117</v>
      </c>
      <c r="AC6054" t="s">
        <v>1599</v>
      </c>
      <c r="AD6054" t="s">
        <v>1600</v>
      </c>
    </row>
    <row r="6055" spans="1:30" ht="15">
      <c r="A6055">
        <v>1860</v>
      </c>
      <c r="B6055" s="4">
        <v>1</v>
      </c>
      <c r="C6055">
        <v>51265</v>
      </c>
      <c r="D6055">
        <v>1</v>
      </c>
      <c r="E6055">
        <v>20</v>
      </c>
      <c r="F6055" t="s">
        <v>1290</v>
      </c>
      <c r="G6055">
        <v>2210</v>
      </c>
      <c r="I6055">
        <v>4</v>
      </c>
      <c r="J6055">
        <v>38</v>
      </c>
      <c r="L6055" s="10">
        <v>0</v>
      </c>
      <c r="M6055" s="16">
        <v>69.069443965111702</v>
      </c>
      <c r="N6055" s="24">
        <f t="shared" si="94"/>
        <v>1381.388879302234</v>
      </c>
      <c r="O6055" s="12">
        <v>20</v>
      </c>
      <c r="P6055" t="s">
        <v>116</v>
      </c>
      <c r="S6055">
        <v>0</v>
      </c>
      <c r="T6055">
        <v>0</v>
      </c>
      <c r="U6055">
        <v>0</v>
      </c>
      <c r="V6055">
        <v>0</v>
      </c>
      <c r="W6055">
        <v>1</v>
      </c>
      <c r="X6055">
        <v>1</v>
      </c>
      <c r="Y6055" s="26">
        <v>20</v>
      </c>
      <c r="Z6055" s="26">
        <v>20</v>
      </c>
      <c r="AA6055" t="s">
        <v>117</v>
      </c>
      <c r="AC6055" t="s">
        <v>1599</v>
      </c>
      <c r="AD6055" t="s">
        <v>432</v>
      </c>
    </row>
    <row r="6056" spans="1:30" ht="15">
      <c r="A6056">
        <v>1860</v>
      </c>
      <c r="B6056" s="4">
        <v>1</v>
      </c>
      <c r="C6056">
        <v>51265</v>
      </c>
      <c r="D6056">
        <v>2</v>
      </c>
      <c r="E6056">
        <v>21</v>
      </c>
      <c r="F6056" t="s">
        <v>1290</v>
      </c>
      <c r="G6056">
        <v>2210</v>
      </c>
      <c r="I6056">
        <v>4</v>
      </c>
      <c r="J6056">
        <v>11</v>
      </c>
      <c r="L6056" s="11">
        <v>1</v>
      </c>
      <c r="M6056" s="22">
        <v>20.8</v>
      </c>
      <c r="N6056" s="24">
        <f t="shared" si="94"/>
        <v>436.8</v>
      </c>
      <c r="O6056" s="12">
        <v>21</v>
      </c>
      <c r="P6056" t="s">
        <v>116</v>
      </c>
      <c r="S6056">
        <v>0</v>
      </c>
      <c r="T6056">
        <v>0</v>
      </c>
      <c r="U6056">
        <v>0</v>
      </c>
      <c r="V6056">
        <v>0</v>
      </c>
      <c r="W6056">
        <v>1</v>
      </c>
      <c r="X6056">
        <v>1</v>
      </c>
      <c r="Y6056" s="26">
        <v>21</v>
      </c>
      <c r="Z6056" s="26">
        <v>21</v>
      </c>
      <c r="AA6056" t="s">
        <v>117</v>
      </c>
      <c r="AC6056" t="s">
        <v>1599</v>
      </c>
      <c r="AD6056" t="s">
        <v>432</v>
      </c>
    </row>
    <row r="6057" spans="1:30">
      <c r="A6057">
        <v>1860</v>
      </c>
      <c r="B6057" s="4">
        <v>1</v>
      </c>
      <c r="C6057">
        <v>51265</v>
      </c>
      <c r="D6057">
        <v>3</v>
      </c>
      <c r="E6057">
        <v>20</v>
      </c>
      <c r="F6057" t="s">
        <v>1290</v>
      </c>
      <c r="G6057">
        <v>2210</v>
      </c>
      <c r="I6057">
        <v>4</v>
      </c>
      <c r="J6057">
        <v>5</v>
      </c>
      <c r="L6057" s="10">
        <v>0</v>
      </c>
      <c r="M6057" s="12">
        <v>0</v>
      </c>
      <c r="N6057" s="24">
        <f t="shared" si="94"/>
        <v>0</v>
      </c>
      <c r="O6057" s="12">
        <v>20</v>
      </c>
      <c r="P6057" t="s">
        <v>116</v>
      </c>
      <c r="S6057">
        <v>0</v>
      </c>
      <c r="T6057">
        <v>0</v>
      </c>
      <c r="U6057">
        <v>0</v>
      </c>
      <c r="V6057">
        <v>0</v>
      </c>
      <c r="W6057">
        <v>1</v>
      </c>
      <c r="X6057">
        <v>1</v>
      </c>
      <c r="Y6057" s="26">
        <v>20</v>
      </c>
      <c r="Z6057" s="26">
        <v>20</v>
      </c>
      <c r="AA6057" t="s">
        <v>117</v>
      </c>
      <c r="AC6057" t="s">
        <v>1599</v>
      </c>
      <c r="AD6057" t="s">
        <v>432</v>
      </c>
    </row>
    <row r="6058" spans="1:30" ht="15">
      <c r="A6058">
        <v>1860</v>
      </c>
      <c r="B6058" s="4">
        <v>1</v>
      </c>
      <c r="C6058">
        <v>51265</v>
      </c>
      <c r="D6058">
        <v>4</v>
      </c>
      <c r="E6058">
        <v>20</v>
      </c>
      <c r="F6058" t="s">
        <v>1290</v>
      </c>
      <c r="G6058">
        <v>2210</v>
      </c>
      <c r="I6058">
        <v>4</v>
      </c>
      <c r="J6058">
        <v>2</v>
      </c>
      <c r="L6058" s="11">
        <v>1</v>
      </c>
      <c r="M6058" s="21">
        <v>0</v>
      </c>
      <c r="N6058" s="24">
        <f t="shared" si="94"/>
        <v>0</v>
      </c>
      <c r="O6058" s="12">
        <v>20</v>
      </c>
      <c r="P6058" t="s">
        <v>116</v>
      </c>
      <c r="S6058">
        <v>0</v>
      </c>
      <c r="T6058">
        <v>0</v>
      </c>
      <c r="U6058">
        <v>0</v>
      </c>
      <c r="V6058">
        <v>0</v>
      </c>
      <c r="W6058">
        <v>1</v>
      </c>
      <c r="X6058">
        <v>1</v>
      </c>
      <c r="Y6058" s="26">
        <v>20</v>
      </c>
      <c r="Z6058" s="26">
        <v>20</v>
      </c>
      <c r="AA6058" t="s">
        <v>117</v>
      </c>
      <c r="AC6058" t="s">
        <v>1599</v>
      </c>
      <c r="AD6058" t="s">
        <v>432</v>
      </c>
    </row>
    <row r="6059" spans="1:30" ht="15">
      <c r="A6059">
        <v>1860</v>
      </c>
      <c r="B6059" s="4">
        <v>1</v>
      </c>
      <c r="C6059">
        <v>51266</v>
      </c>
      <c r="D6059">
        <v>1</v>
      </c>
      <c r="E6059">
        <v>20</v>
      </c>
      <c r="F6059" t="s">
        <v>1290</v>
      </c>
      <c r="G6059">
        <v>2210</v>
      </c>
      <c r="I6059">
        <v>1</v>
      </c>
      <c r="J6059">
        <v>51</v>
      </c>
      <c r="L6059" s="10">
        <v>0</v>
      </c>
      <c r="M6059" s="16">
        <v>69.069443965111702</v>
      </c>
      <c r="N6059" s="24">
        <f t="shared" si="94"/>
        <v>1381.388879302234</v>
      </c>
      <c r="O6059" s="12">
        <v>20</v>
      </c>
      <c r="P6059" t="s">
        <v>116</v>
      </c>
      <c r="S6059">
        <v>0</v>
      </c>
      <c r="T6059">
        <v>0</v>
      </c>
      <c r="U6059">
        <v>0</v>
      </c>
      <c r="V6059">
        <v>0</v>
      </c>
      <c r="W6059">
        <v>1</v>
      </c>
      <c r="X6059">
        <v>1</v>
      </c>
      <c r="Y6059" s="26">
        <v>20</v>
      </c>
      <c r="Z6059" s="26">
        <v>20</v>
      </c>
      <c r="AA6059" t="s">
        <v>117</v>
      </c>
      <c r="AC6059" t="s">
        <v>188</v>
      </c>
      <c r="AD6059" t="s">
        <v>166</v>
      </c>
    </row>
    <row r="6060" spans="1:30" ht="15">
      <c r="A6060">
        <v>1860</v>
      </c>
      <c r="B6060" s="4">
        <v>1</v>
      </c>
      <c r="C6060">
        <v>51267</v>
      </c>
      <c r="D6060">
        <v>1</v>
      </c>
      <c r="E6060">
        <v>21</v>
      </c>
      <c r="F6060" t="s">
        <v>1290</v>
      </c>
      <c r="G6060">
        <v>2210</v>
      </c>
      <c r="I6060">
        <v>2</v>
      </c>
      <c r="J6060">
        <v>50</v>
      </c>
      <c r="L6060" s="11">
        <v>1</v>
      </c>
      <c r="M6060" s="16">
        <v>139.72421729991686</v>
      </c>
      <c r="N6060" s="24">
        <f t="shared" si="94"/>
        <v>2934.2085632982539</v>
      </c>
      <c r="O6060" s="12">
        <v>21</v>
      </c>
      <c r="P6060" t="s">
        <v>116</v>
      </c>
      <c r="S6060">
        <v>0</v>
      </c>
      <c r="T6060">
        <v>0</v>
      </c>
      <c r="U6060">
        <v>0</v>
      </c>
      <c r="V6060">
        <v>0</v>
      </c>
      <c r="W6060">
        <v>1</v>
      </c>
      <c r="X6060">
        <v>1</v>
      </c>
      <c r="Y6060" s="26">
        <v>21</v>
      </c>
      <c r="Z6060" s="26">
        <v>21</v>
      </c>
      <c r="AA6060" t="s">
        <v>117</v>
      </c>
      <c r="AC6060" t="s">
        <v>510</v>
      </c>
      <c r="AD6060" t="s">
        <v>239</v>
      </c>
    </row>
    <row r="6061" spans="1:30" ht="15">
      <c r="A6061">
        <v>1860</v>
      </c>
      <c r="B6061" s="4">
        <v>1</v>
      </c>
      <c r="C6061">
        <v>51267</v>
      </c>
      <c r="D6061">
        <v>2</v>
      </c>
      <c r="E6061">
        <v>20</v>
      </c>
      <c r="F6061" t="s">
        <v>1290</v>
      </c>
      <c r="G6061">
        <v>2210</v>
      </c>
      <c r="I6061">
        <v>2</v>
      </c>
      <c r="J6061">
        <v>40</v>
      </c>
      <c r="L6061" s="10">
        <v>0</v>
      </c>
      <c r="M6061" s="16">
        <v>69.069443965111702</v>
      </c>
      <c r="N6061" s="24">
        <f t="shared" si="94"/>
        <v>1381.388879302234</v>
      </c>
      <c r="O6061" s="12">
        <v>20</v>
      </c>
      <c r="P6061" t="s">
        <v>116</v>
      </c>
      <c r="S6061">
        <v>0</v>
      </c>
      <c r="T6061">
        <v>0</v>
      </c>
      <c r="U6061">
        <v>0</v>
      </c>
      <c r="V6061">
        <v>0</v>
      </c>
      <c r="W6061">
        <v>1</v>
      </c>
      <c r="X6061">
        <v>1</v>
      </c>
      <c r="Y6061" s="26">
        <v>20</v>
      </c>
      <c r="Z6061" s="26">
        <v>20</v>
      </c>
      <c r="AA6061" t="s">
        <v>117</v>
      </c>
      <c r="AC6061" t="s">
        <v>510</v>
      </c>
      <c r="AD6061" t="s">
        <v>239</v>
      </c>
    </row>
    <row r="6062" spans="1:30" ht="15">
      <c r="A6062">
        <v>1860</v>
      </c>
      <c r="B6062" s="4">
        <v>1</v>
      </c>
      <c r="C6062">
        <v>51268</v>
      </c>
      <c r="D6062">
        <v>1</v>
      </c>
      <c r="E6062">
        <v>20</v>
      </c>
      <c r="F6062" t="s">
        <v>1290</v>
      </c>
      <c r="G6062">
        <v>2210</v>
      </c>
      <c r="I6062">
        <v>7</v>
      </c>
      <c r="J6062">
        <v>29</v>
      </c>
      <c r="L6062" s="11">
        <v>1</v>
      </c>
      <c r="M6062" s="16">
        <v>139.72421729991686</v>
      </c>
      <c r="N6062" s="24">
        <f t="shared" si="94"/>
        <v>2794.4843459983372</v>
      </c>
      <c r="O6062" s="12">
        <v>20</v>
      </c>
      <c r="P6062" t="s">
        <v>116</v>
      </c>
      <c r="S6062">
        <v>0</v>
      </c>
      <c r="T6062">
        <v>0</v>
      </c>
      <c r="U6062">
        <v>0</v>
      </c>
      <c r="V6062">
        <v>0</v>
      </c>
      <c r="W6062">
        <v>1</v>
      </c>
      <c r="X6062">
        <v>1</v>
      </c>
      <c r="Y6062" s="26">
        <v>20</v>
      </c>
      <c r="Z6062" s="26">
        <v>20</v>
      </c>
      <c r="AA6062" t="s">
        <v>117</v>
      </c>
      <c r="AC6062" t="s">
        <v>757</v>
      </c>
      <c r="AD6062" t="s">
        <v>500</v>
      </c>
    </row>
    <row r="6063" spans="1:30" ht="15">
      <c r="A6063">
        <v>1860</v>
      </c>
      <c r="B6063" s="4">
        <v>1</v>
      </c>
      <c r="C6063">
        <v>51268</v>
      </c>
      <c r="D6063">
        <v>2</v>
      </c>
      <c r="E6063">
        <v>20</v>
      </c>
      <c r="F6063" t="s">
        <v>1290</v>
      </c>
      <c r="G6063">
        <v>2210</v>
      </c>
      <c r="I6063">
        <v>7</v>
      </c>
      <c r="J6063">
        <v>27</v>
      </c>
      <c r="L6063" s="11">
        <v>1</v>
      </c>
      <c r="M6063" s="16">
        <v>139.72421729991686</v>
      </c>
      <c r="N6063" s="24">
        <f t="shared" si="94"/>
        <v>2794.4843459983372</v>
      </c>
      <c r="O6063" s="12">
        <v>20</v>
      </c>
      <c r="P6063" t="s">
        <v>116</v>
      </c>
      <c r="S6063">
        <v>0</v>
      </c>
      <c r="T6063">
        <v>0</v>
      </c>
      <c r="U6063">
        <v>0</v>
      </c>
      <c r="V6063">
        <v>0</v>
      </c>
      <c r="W6063">
        <v>1</v>
      </c>
      <c r="X6063">
        <v>1</v>
      </c>
      <c r="Y6063" s="26">
        <v>20</v>
      </c>
      <c r="Z6063" s="26">
        <v>20</v>
      </c>
      <c r="AA6063" t="s">
        <v>117</v>
      </c>
      <c r="AC6063" t="s">
        <v>757</v>
      </c>
      <c r="AD6063" t="s">
        <v>500</v>
      </c>
    </row>
    <row r="6064" spans="1:30" ht="15">
      <c r="A6064">
        <v>1860</v>
      </c>
      <c r="B6064" s="4">
        <v>1</v>
      </c>
      <c r="C6064">
        <v>51268</v>
      </c>
      <c r="D6064">
        <v>3</v>
      </c>
      <c r="E6064">
        <v>21</v>
      </c>
      <c r="F6064" t="s">
        <v>1290</v>
      </c>
      <c r="G6064">
        <v>2210</v>
      </c>
      <c r="I6064">
        <v>7</v>
      </c>
      <c r="J6064">
        <v>26</v>
      </c>
      <c r="L6064" s="10">
        <v>0</v>
      </c>
      <c r="M6064" s="16">
        <v>69.069443965111702</v>
      </c>
      <c r="N6064" s="24">
        <f t="shared" si="94"/>
        <v>1450.4583232673458</v>
      </c>
      <c r="O6064" s="12">
        <v>21</v>
      </c>
      <c r="P6064" t="s">
        <v>116</v>
      </c>
      <c r="S6064">
        <v>0</v>
      </c>
      <c r="T6064">
        <v>0</v>
      </c>
      <c r="U6064">
        <v>0</v>
      </c>
      <c r="V6064">
        <v>0</v>
      </c>
      <c r="W6064">
        <v>1</v>
      </c>
      <c r="X6064">
        <v>1</v>
      </c>
      <c r="Y6064" s="26">
        <v>21</v>
      </c>
      <c r="Z6064" s="26">
        <v>21</v>
      </c>
      <c r="AA6064" t="s">
        <v>117</v>
      </c>
      <c r="AC6064" t="s">
        <v>757</v>
      </c>
      <c r="AD6064" t="s">
        <v>500</v>
      </c>
    </row>
    <row r="6065" spans="1:30" ht="15">
      <c r="A6065">
        <v>1860</v>
      </c>
      <c r="B6065" s="4">
        <v>1</v>
      </c>
      <c r="C6065">
        <v>51268</v>
      </c>
      <c r="D6065">
        <v>4</v>
      </c>
      <c r="E6065">
        <v>20</v>
      </c>
      <c r="F6065" t="s">
        <v>1290</v>
      </c>
      <c r="G6065">
        <v>2210</v>
      </c>
      <c r="I6065">
        <v>7</v>
      </c>
      <c r="J6065">
        <v>16</v>
      </c>
      <c r="L6065" s="10">
        <v>0</v>
      </c>
      <c r="M6065" s="16">
        <v>29.789946565499331</v>
      </c>
      <c r="N6065" s="24">
        <f t="shared" si="94"/>
        <v>595.79893130998664</v>
      </c>
      <c r="O6065" s="12">
        <v>20</v>
      </c>
      <c r="P6065" t="s">
        <v>116</v>
      </c>
      <c r="S6065">
        <v>0</v>
      </c>
      <c r="T6065">
        <v>0</v>
      </c>
      <c r="U6065">
        <v>0</v>
      </c>
      <c r="V6065">
        <v>0</v>
      </c>
      <c r="W6065">
        <v>1</v>
      </c>
      <c r="X6065">
        <v>1</v>
      </c>
      <c r="Y6065" s="26">
        <v>20</v>
      </c>
      <c r="Z6065" s="26">
        <v>20</v>
      </c>
      <c r="AA6065" t="s">
        <v>117</v>
      </c>
      <c r="AC6065" t="s">
        <v>757</v>
      </c>
      <c r="AD6065" t="s">
        <v>500</v>
      </c>
    </row>
    <row r="6066" spans="1:30" ht="15">
      <c r="A6066">
        <v>1860</v>
      </c>
      <c r="B6066" s="4">
        <v>1</v>
      </c>
      <c r="C6066">
        <v>51268</v>
      </c>
      <c r="D6066">
        <v>5</v>
      </c>
      <c r="E6066">
        <v>20</v>
      </c>
      <c r="F6066" t="s">
        <v>1290</v>
      </c>
      <c r="G6066">
        <v>2210</v>
      </c>
      <c r="I6066">
        <v>7</v>
      </c>
      <c r="J6066">
        <v>7</v>
      </c>
      <c r="L6066" s="10">
        <v>0</v>
      </c>
      <c r="M6066" s="16">
        <v>20.804249475679534</v>
      </c>
      <c r="N6066" s="24">
        <f t="shared" si="94"/>
        <v>416.0849895135907</v>
      </c>
      <c r="O6066" s="12">
        <v>20</v>
      </c>
      <c r="P6066" t="s">
        <v>116</v>
      </c>
      <c r="S6066">
        <v>0</v>
      </c>
      <c r="T6066">
        <v>0</v>
      </c>
      <c r="U6066">
        <v>0</v>
      </c>
      <c r="V6066">
        <v>0</v>
      </c>
      <c r="W6066">
        <v>1</v>
      </c>
      <c r="X6066">
        <v>1</v>
      </c>
      <c r="Y6066" s="26">
        <v>20</v>
      </c>
      <c r="Z6066" s="26">
        <v>20</v>
      </c>
      <c r="AA6066" t="s">
        <v>117</v>
      </c>
      <c r="AC6066" t="s">
        <v>757</v>
      </c>
      <c r="AD6066" t="s">
        <v>500</v>
      </c>
    </row>
    <row r="6067" spans="1:30" ht="15">
      <c r="A6067">
        <v>1860</v>
      </c>
      <c r="B6067" s="4">
        <v>1</v>
      </c>
      <c r="C6067">
        <v>51268</v>
      </c>
      <c r="D6067">
        <v>6</v>
      </c>
      <c r="E6067">
        <v>20</v>
      </c>
      <c r="F6067" t="s">
        <v>1290</v>
      </c>
      <c r="G6067">
        <v>2210</v>
      </c>
      <c r="I6067">
        <v>7</v>
      </c>
      <c r="J6067">
        <v>4</v>
      </c>
      <c r="L6067" s="11">
        <v>1</v>
      </c>
      <c r="M6067" s="21">
        <v>0</v>
      </c>
      <c r="N6067" s="24">
        <f t="shared" si="94"/>
        <v>0</v>
      </c>
      <c r="O6067" s="12">
        <v>20</v>
      </c>
      <c r="P6067" t="s">
        <v>116</v>
      </c>
      <c r="S6067">
        <v>0</v>
      </c>
      <c r="T6067">
        <v>0</v>
      </c>
      <c r="U6067">
        <v>0</v>
      </c>
      <c r="V6067">
        <v>0</v>
      </c>
      <c r="W6067">
        <v>1</v>
      </c>
      <c r="X6067">
        <v>1</v>
      </c>
      <c r="Y6067" s="26">
        <v>20</v>
      </c>
      <c r="Z6067" s="26">
        <v>20</v>
      </c>
      <c r="AA6067" t="s">
        <v>117</v>
      </c>
      <c r="AC6067" t="s">
        <v>757</v>
      </c>
      <c r="AD6067" t="s">
        <v>500</v>
      </c>
    </row>
    <row r="6068" spans="1:30">
      <c r="A6068">
        <v>1860</v>
      </c>
      <c r="B6068" s="4">
        <v>1</v>
      </c>
      <c r="C6068">
        <v>51268</v>
      </c>
      <c r="D6068">
        <v>7</v>
      </c>
      <c r="E6068">
        <v>21</v>
      </c>
      <c r="F6068" t="s">
        <v>1290</v>
      </c>
      <c r="G6068">
        <v>2210</v>
      </c>
      <c r="I6068">
        <v>7</v>
      </c>
      <c r="J6068">
        <v>2</v>
      </c>
      <c r="L6068" s="10">
        <v>0</v>
      </c>
      <c r="M6068" s="12">
        <v>0</v>
      </c>
      <c r="N6068" s="24">
        <f t="shared" si="94"/>
        <v>0</v>
      </c>
      <c r="O6068" s="12">
        <v>21</v>
      </c>
      <c r="P6068" t="s">
        <v>116</v>
      </c>
      <c r="S6068">
        <v>0</v>
      </c>
      <c r="T6068">
        <v>0</v>
      </c>
      <c r="U6068">
        <v>0</v>
      </c>
      <c r="V6068">
        <v>0</v>
      </c>
      <c r="W6068">
        <v>1</v>
      </c>
      <c r="X6068">
        <v>1</v>
      </c>
      <c r="Y6068" s="26">
        <v>21</v>
      </c>
      <c r="Z6068" s="26">
        <v>21</v>
      </c>
      <c r="AA6068" t="s">
        <v>117</v>
      </c>
      <c r="AC6068" t="s">
        <v>757</v>
      </c>
      <c r="AD6068" t="s">
        <v>500</v>
      </c>
    </row>
    <row r="6069" spans="1:30" ht="15">
      <c r="A6069">
        <v>1860</v>
      </c>
      <c r="B6069" s="4">
        <v>1</v>
      </c>
      <c r="C6069">
        <v>51269</v>
      </c>
      <c r="D6069">
        <v>1</v>
      </c>
      <c r="E6069">
        <v>20</v>
      </c>
      <c r="F6069" t="s">
        <v>1290</v>
      </c>
      <c r="G6069">
        <v>2210</v>
      </c>
      <c r="I6069">
        <v>7</v>
      </c>
      <c r="J6069">
        <v>25</v>
      </c>
      <c r="L6069" s="10">
        <v>0</v>
      </c>
      <c r="M6069" s="16">
        <v>69.069443965111702</v>
      </c>
      <c r="N6069" s="24">
        <f t="shared" si="94"/>
        <v>1381.388879302234</v>
      </c>
      <c r="O6069" s="12">
        <v>20</v>
      </c>
      <c r="P6069" t="s">
        <v>171</v>
      </c>
      <c r="S6069">
        <v>0</v>
      </c>
      <c r="T6069">
        <v>0</v>
      </c>
      <c r="U6069">
        <v>0</v>
      </c>
      <c r="V6069">
        <v>0</v>
      </c>
      <c r="W6069">
        <v>1</v>
      </c>
      <c r="X6069">
        <v>2</v>
      </c>
      <c r="Y6069" s="26">
        <v>40</v>
      </c>
      <c r="Z6069" s="26">
        <v>40</v>
      </c>
      <c r="AA6069" t="s">
        <v>117</v>
      </c>
      <c r="AC6069" t="s">
        <v>636</v>
      </c>
      <c r="AD6069" t="s">
        <v>166</v>
      </c>
    </row>
    <row r="6070" spans="1:30" ht="15">
      <c r="A6070">
        <v>1860</v>
      </c>
      <c r="B6070" s="4">
        <v>1</v>
      </c>
      <c r="C6070">
        <v>51269</v>
      </c>
      <c r="D6070">
        <v>2</v>
      </c>
      <c r="E6070">
        <v>20</v>
      </c>
      <c r="F6070" t="s">
        <v>1290</v>
      </c>
      <c r="G6070">
        <v>2210</v>
      </c>
      <c r="I6070">
        <v>7</v>
      </c>
      <c r="J6070">
        <v>20</v>
      </c>
      <c r="L6070" s="11">
        <v>1</v>
      </c>
      <c r="M6070" s="16">
        <v>139.72421729991686</v>
      </c>
      <c r="N6070" s="24">
        <f t="shared" si="94"/>
        <v>2794.4843459983372</v>
      </c>
      <c r="O6070" s="12">
        <v>20</v>
      </c>
      <c r="P6070" t="s">
        <v>171</v>
      </c>
      <c r="S6070">
        <v>0</v>
      </c>
      <c r="T6070">
        <v>0</v>
      </c>
      <c r="U6070">
        <v>0</v>
      </c>
      <c r="V6070">
        <v>0</v>
      </c>
      <c r="W6070">
        <v>1</v>
      </c>
      <c r="X6070">
        <v>2</v>
      </c>
      <c r="Y6070" s="26">
        <v>40</v>
      </c>
      <c r="Z6070" s="26">
        <v>40</v>
      </c>
      <c r="AA6070" t="s">
        <v>117</v>
      </c>
      <c r="AC6070" t="s">
        <v>636</v>
      </c>
      <c r="AD6070" t="s">
        <v>166</v>
      </c>
    </row>
    <row r="6071" spans="1:30" ht="15">
      <c r="A6071">
        <v>1860</v>
      </c>
      <c r="B6071" s="4">
        <v>1</v>
      </c>
      <c r="C6071">
        <v>51269</v>
      </c>
      <c r="D6071">
        <v>3</v>
      </c>
      <c r="E6071">
        <v>20</v>
      </c>
      <c r="F6071" t="s">
        <v>1290</v>
      </c>
      <c r="G6071">
        <v>2210</v>
      </c>
      <c r="I6071">
        <v>7</v>
      </c>
      <c r="J6071">
        <v>16</v>
      </c>
      <c r="L6071" s="10">
        <v>0</v>
      </c>
      <c r="M6071" s="16">
        <v>29.789946565499331</v>
      </c>
      <c r="N6071" s="24">
        <f t="shared" si="94"/>
        <v>595.79893130998664</v>
      </c>
      <c r="O6071" s="12">
        <v>20</v>
      </c>
      <c r="P6071" t="s">
        <v>171</v>
      </c>
      <c r="S6071">
        <v>0</v>
      </c>
      <c r="T6071">
        <v>0</v>
      </c>
      <c r="U6071">
        <v>0</v>
      </c>
      <c r="V6071">
        <v>0</v>
      </c>
      <c r="W6071">
        <v>1</v>
      </c>
      <c r="X6071">
        <v>2</v>
      </c>
      <c r="Y6071" s="26">
        <v>40</v>
      </c>
      <c r="Z6071" s="26">
        <v>40</v>
      </c>
      <c r="AA6071" t="s">
        <v>117</v>
      </c>
      <c r="AC6071" t="s">
        <v>636</v>
      </c>
      <c r="AD6071" t="s">
        <v>166</v>
      </c>
    </row>
    <row r="6072" spans="1:30" ht="15">
      <c r="A6072">
        <v>1860</v>
      </c>
      <c r="B6072" s="4">
        <v>1</v>
      </c>
      <c r="C6072">
        <v>51269</v>
      </c>
      <c r="D6072">
        <v>4</v>
      </c>
      <c r="E6072">
        <v>21</v>
      </c>
      <c r="F6072" t="s">
        <v>1290</v>
      </c>
      <c r="G6072">
        <v>2210</v>
      </c>
      <c r="I6072">
        <v>7</v>
      </c>
      <c r="J6072">
        <v>10</v>
      </c>
      <c r="L6072" s="11">
        <v>1</v>
      </c>
      <c r="M6072" s="22">
        <v>20.8</v>
      </c>
      <c r="N6072" s="24">
        <f t="shared" si="94"/>
        <v>436.8</v>
      </c>
      <c r="O6072" s="12">
        <v>21</v>
      </c>
      <c r="P6072" t="s">
        <v>171</v>
      </c>
      <c r="S6072">
        <v>0</v>
      </c>
      <c r="T6072">
        <v>0</v>
      </c>
      <c r="U6072">
        <v>0</v>
      </c>
      <c r="V6072">
        <v>0</v>
      </c>
      <c r="W6072">
        <v>1</v>
      </c>
      <c r="X6072">
        <v>2</v>
      </c>
      <c r="Y6072" s="26">
        <v>42</v>
      </c>
      <c r="Z6072" s="26">
        <v>42</v>
      </c>
      <c r="AA6072" t="s">
        <v>117</v>
      </c>
      <c r="AC6072" t="s">
        <v>636</v>
      </c>
      <c r="AD6072" t="s">
        <v>166</v>
      </c>
    </row>
    <row r="6073" spans="1:30" ht="15">
      <c r="A6073">
        <v>1860</v>
      </c>
      <c r="B6073" s="4">
        <v>1</v>
      </c>
      <c r="C6073">
        <v>51269</v>
      </c>
      <c r="D6073">
        <v>5</v>
      </c>
      <c r="E6073">
        <v>20</v>
      </c>
      <c r="F6073" t="s">
        <v>1290</v>
      </c>
      <c r="G6073">
        <v>2210</v>
      </c>
      <c r="I6073">
        <v>7</v>
      </c>
      <c r="J6073">
        <v>8</v>
      </c>
      <c r="L6073" s="10">
        <v>0</v>
      </c>
      <c r="M6073" s="16">
        <v>20.804249475679534</v>
      </c>
      <c r="N6073" s="24">
        <f t="shared" si="94"/>
        <v>416.0849895135907</v>
      </c>
      <c r="O6073" s="12">
        <v>20</v>
      </c>
      <c r="P6073" t="s">
        <v>171</v>
      </c>
      <c r="S6073">
        <v>0</v>
      </c>
      <c r="T6073">
        <v>0</v>
      </c>
      <c r="U6073">
        <v>0</v>
      </c>
      <c r="V6073">
        <v>0</v>
      </c>
      <c r="W6073">
        <v>1</v>
      </c>
      <c r="X6073">
        <v>2</v>
      </c>
      <c r="Y6073" s="26">
        <v>40</v>
      </c>
      <c r="Z6073" s="26">
        <v>40</v>
      </c>
      <c r="AA6073" t="s">
        <v>117</v>
      </c>
      <c r="AC6073" t="s">
        <v>636</v>
      </c>
      <c r="AD6073" t="s">
        <v>166</v>
      </c>
    </row>
    <row r="6074" spans="1:30">
      <c r="A6074">
        <v>1860</v>
      </c>
      <c r="B6074" s="4">
        <v>1</v>
      </c>
      <c r="C6074">
        <v>51269</v>
      </c>
      <c r="D6074">
        <v>6</v>
      </c>
      <c r="E6074">
        <v>20</v>
      </c>
      <c r="F6074" t="s">
        <v>1290</v>
      </c>
      <c r="G6074">
        <v>2210</v>
      </c>
      <c r="I6074">
        <v>7</v>
      </c>
      <c r="J6074">
        <v>6</v>
      </c>
      <c r="L6074" s="10">
        <v>0</v>
      </c>
      <c r="M6074" s="12">
        <v>0</v>
      </c>
      <c r="N6074" s="24">
        <f t="shared" si="94"/>
        <v>0</v>
      </c>
      <c r="O6074" s="12">
        <v>20</v>
      </c>
      <c r="P6074" t="s">
        <v>171</v>
      </c>
      <c r="S6074">
        <v>0</v>
      </c>
      <c r="T6074">
        <v>0</v>
      </c>
      <c r="U6074">
        <v>0</v>
      </c>
      <c r="V6074">
        <v>0</v>
      </c>
      <c r="W6074">
        <v>1</v>
      </c>
      <c r="X6074">
        <v>2</v>
      </c>
      <c r="Y6074" s="26">
        <v>40</v>
      </c>
      <c r="Z6074" s="26">
        <v>40</v>
      </c>
      <c r="AA6074" t="s">
        <v>117</v>
      </c>
      <c r="AC6074" t="s">
        <v>636</v>
      </c>
      <c r="AD6074" t="s">
        <v>166</v>
      </c>
    </row>
    <row r="6075" spans="1:30">
      <c r="A6075">
        <v>1860</v>
      </c>
      <c r="B6075" s="4">
        <v>1</v>
      </c>
      <c r="C6075">
        <v>51269</v>
      </c>
      <c r="D6075">
        <v>7</v>
      </c>
      <c r="E6075">
        <v>20</v>
      </c>
      <c r="F6075" t="s">
        <v>1290</v>
      </c>
      <c r="G6075">
        <v>2210</v>
      </c>
      <c r="I6075">
        <v>7</v>
      </c>
      <c r="J6075">
        <v>2</v>
      </c>
      <c r="L6075" s="10">
        <v>0</v>
      </c>
      <c r="M6075" s="12">
        <v>0</v>
      </c>
      <c r="N6075" s="24">
        <f t="shared" si="94"/>
        <v>0</v>
      </c>
      <c r="O6075" s="12">
        <v>20</v>
      </c>
      <c r="P6075" t="s">
        <v>171</v>
      </c>
      <c r="S6075">
        <v>0</v>
      </c>
      <c r="T6075">
        <v>0</v>
      </c>
      <c r="U6075">
        <v>0</v>
      </c>
      <c r="V6075">
        <v>0</v>
      </c>
      <c r="W6075">
        <v>1</v>
      </c>
      <c r="X6075">
        <v>2</v>
      </c>
      <c r="Y6075" s="26">
        <v>40</v>
      </c>
      <c r="Z6075" s="26">
        <v>40</v>
      </c>
      <c r="AA6075" t="s">
        <v>117</v>
      </c>
      <c r="AC6075" t="s">
        <v>636</v>
      </c>
      <c r="AD6075" t="s">
        <v>166</v>
      </c>
    </row>
    <row r="6076" spans="1:30" ht="15">
      <c r="A6076">
        <v>1860</v>
      </c>
      <c r="B6076" s="4">
        <v>1</v>
      </c>
      <c r="C6076">
        <v>51270</v>
      </c>
      <c r="D6076">
        <v>1</v>
      </c>
      <c r="E6076">
        <v>21</v>
      </c>
      <c r="F6076" t="s">
        <v>1290</v>
      </c>
      <c r="G6076">
        <v>2210</v>
      </c>
      <c r="I6076">
        <v>6</v>
      </c>
      <c r="J6076">
        <v>28</v>
      </c>
      <c r="L6076" s="10">
        <v>0</v>
      </c>
      <c r="M6076" s="16">
        <v>69.069443965111702</v>
      </c>
      <c r="N6076" s="24">
        <f t="shared" si="94"/>
        <v>1450.4583232673458</v>
      </c>
      <c r="O6076" s="12">
        <v>21</v>
      </c>
      <c r="P6076" t="s">
        <v>116</v>
      </c>
      <c r="S6076">
        <v>0</v>
      </c>
      <c r="T6076">
        <v>0</v>
      </c>
      <c r="U6076">
        <v>0</v>
      </c>
      <c r="V6076">
        <v>0</v>
      </c>
      <c r="W6076">
        <v>1</v>
      </c>
      <c r="X6076">
        <v>1</v>
      </c>
      <c r="Y6076" s="26">
        <v>21</v>
      </c>
      <c r="Z6076" s="26">
        <v>21</v>
      </c>
      <c r="AA6076" t="s">
        <v>117</v>
      </c>
      <c r="AC6076" t="s">
        <v>1419</v>
      </c>
      <c r="AD6076" t="s">
        <v>100</v>
      </c>
    </row>
    <row r="6077" spans="1:30" ht="15">
      <c r="A6077">
        <v>1860</v>
      </c>
      <c r="B6077" s="4">
        <v>1</v>
      </c>
      <c r="C6077">
        <v>51270</v>
      </c>
      <c r="D6077">
        <v>2</v>
      </c>
      <c r="E6077">
        <v>20</v>
      </c>
      <c r="F6077" t="s">
        <v>1290</v>
      </c>
      <c r="G6077">
        <v>2210</v>
      </c>
      <c r="I6077">
        <v>6</v>
      </c>
      <c r="J6077">
        <v>12</v>
      </c>
      <c r="L6077" s="11">
        <v>1</v>
      </c>
      <c r="M6077" s="22">
        <v>20.8</v>
      </c>
      <c r="N6077" s="24">
        <f t="shared" si="94"/>
        <v>416</v>
      </c>
      <c r="O6077" s="12">
        <v>20</v>
      </c>
      <c r="P6077" t="s">
        <v>171</v>
      </c>
      <c r="S6077">
        <v>0</v>
      </c>
      <c r="T6077">
        <v>0</v>
      </c>
      <c r="U6077">
        <v>0</v>
      </c>
      <c r="V6077">
        <v>0</v>
      </c>
      <c r="W6077">
        <v>1</v>
      </c>
      <c r="X6077">
        <v>1</v>
      </c>
      <c r="Y6077" s="26">
        <v>20</v>
      </c>
      <c r="Z6077" s="26">
        <v>20</v>
      </c>
      <c r="AA6077" t="s">
        <v>117</v>
      </c>
      <c r="AC6077" t="s">
        <v>1419</v>
      </c>
      <c r="AD6077" t="s">
        <v>100</v>
      </c>
    </row>
    <row r="6078" spans="1:30" ht="15">
      <c r="A6078">
        <v>1860</v>
      </c>
      <c r="B6078" s="4">
        <v>1</v>
      </c>
      <c r="C6078">
        <v>51270</v>
      </c>
      <c r="D6078">
        <v>3</v>
      </c>
      <c r="E6078">
        <v>20</v>
      </c>
      <c r="F6078" t="s">
        <v>1290</v>
      </c>
      <c r="G6078">
        <v>2210</v>
      </c>
      <c r="I6078">
        <v>6</v>
      </c>
      <c r="J6078">
        <v>10</v>
      </c>
      <c r="L6078" s="11">
        <v>1</v>
      </c>
      <c r="M6078" s="22">
        <v>20.8</v>
      </c>
      <c r="N6078" s="24">
        <f t="shared" si="94"/>
        <v>416</v>
      </c>
      <c r="O6078" s="12">
        <v>20</v>
      </c>
      <c r="P6078" t="s">
        <v>116</v>
      </c>
      <c r="S6078">
        <v>0</v>
      </c>
      <c r="T6078">
        <v>0</v>
      </c>
      <c r="U6078">
        <v>0</v>
      </c>
      <c r="V6078">
        <v>0</v>
      </c>
      <c r="W6078">
        <v>1</v>
      </c>
      <c r="X6078">
        <v>1</v>
      </c>
      <c r="Y6078" s="26">
        <v>20</v>
      </c>
      <c r="Z6078" s="26">
        <v>20</v>
      </c>
      <c r="AA6078" t="s">
        <v>117</v>
      </c>
      <c r="AC6078" t="s">
        <v>1419</v>
      </c>
      <c r="AD6078" t="s">
        <v>100</v>
      </c>
    </row>
    <row r="6079" spans="1:30" ht="15">
      <c r="A6079">
        <v>1860</v>
      </c>
      <c r="B6079" s="4">
        <v>1</v>
      </c>
      <c r="C6079">
        <v>51270</v>
      </c>
      <c r="D6079">
        <v>4</v>
      </c>
      <c r="E6079">
        <v>20</v>
      </c>
      <c r="F6079" t="s">
        <v>1290</v>
      </c>
      <c r="G6079">
        <v>2210</v>
      </c>
      <c r="I6079">
        <v>6</v>
      </c>
      <c r="J6079">
        <v>7</v>
      </c>
      <c r="L6079" s="11">
        <v>1</v>
      </c>
      <c r="M6079" s="22">
        <v>20.8</v>
      </c>
      <c r="N6079" s="24">
        <f t="shared" si="94"/>
        <v>416</v>
      </c>
      <c r="O6079" s="12">
        <v>20</v>
      </c>
      <c r="P6079" t="s">
        <v>116</v>
      </c>
      <c r="S6079">
        <v>0</v>
      </c>
      <c r="T6079">
        <v>0</v>
      </c>
      <c r="U6079">
        <v>0</v>
      </c>
      <c r="V6079">
        <v>0</v>
      </c>
      <c r="W6079">
        <v>1</v>
      </c>
      <c r="X6079">
        <v>1</v>
      </c>
      <c r="Y6079" s="26">
        <v>20</v>
      </c>
      <c r="Z6079" s="26">
        <v>20</v>
      </c>
      <c r="AA6079" t="s">
        <v>117</v>
      </c>
      <c r="AC6079" t="s">
        <v>1419</v>
      </c>
      <c r="AD6079" t="s">
        <v>100</v>
      </c>
    </row>
    <row r="6080" spans="1:30">
      <c r="A6080">
        <v>1860</v>
      </c>
      <c r="B6080" s="4">
        <v>1</v>
      </c>
      <c r="C6080">
        <v>51270</v>
      </c>
      <c r="D6080">
        <v>5</v>
      </c>
      <c r="E6080">
        <v>21</v>
      </c>
      <c r="F6080" t="s">
        <v>1290</v>
      </c>
      <c r="G6080">
        <v>2210</v>
      </c>
      <c r="I6080">
        <v>6</v>
      </c>
      <c r="J6080">
        <v>5</v>
      </c>
      <c r="L6080" s="10">
        <v>0</v>
      </c>
      <c r="M6080" s="12">
        <v>0</v>
      </c>
      <c r="N6080" s="24">
        <f t="shared" si="94"/>
        <v>0</v>
      </c>
      <c r="O6080" s="12">
        <v>21</v>
      </c>
      <c r="P6080" t="s">
        <v>116</v>
      </c>
      <c r="S6080">
        <v>0</v>
      </c>
      <c r="T6080">
        <v>0</v>
      </c>
      <c r="U6080">
        <v>0</v>
      </c>
      <c r="V6080">
        <v>0</v>
      </c>
      <c r="W6080">
        <v>1</v>
      </c>
      <c r="X6080">
        <v>1</v>
      </c>
      <c r="Y6080" s="26">
        <v>21</v>
      </c>
      <c r="Z6080" s="26">
        <v>21</v>
      </c>
      <c r="AA6080" t="s">
        <v>117</v>
      </c>
      <c r="AC6080" t="s">
        <v>1419</v>
      </c>
      <c r="AD6080" t="s">
        <v>100</v>
      </c>
    </row>
    <row r="6081" spans="1:30">
      <c r="A6081">
        <v>1860</v>
      </c>
      <c r="B6081" s="4">
        <v>1</v>
      </c>
      <c r="C6081">
        <v>51270</v>
      </c>
      <c r="D6081">
        <v>6</v>
      </c>
      <c r="E6081">
        <v>20</v>
      </c>
      <c r="F6081" t="s">
        <v>1290</v>
      </c>
      <c r="G6081">
        <v>2210</v>
      </c>
      <c r="I6081">
        <v>6</v>
      </c>
      <c r="J6081">
        <v>0</v>
      </c>
      <c r="K6081">
        <v>6</v>
      </c>
      <c r="L6081" s="10">
        <v>0</v>
      </c>
      <c r="M6081" s="12">
        <v>0</v>
      </c>
      <c r="N6081" s="24">
        <f t="shared" si="94"/>
        <v>0</v>
      </c>
      <c r="O6081" s="12">
        <v>20</v>
      </c>
      <c r="P6081" t="s">
        <v>116</v>
      </c>
      <c r="S6081">
        <v>0</v>
      </c>
      <c r="T6081">
        <v>0</v>
      </c>
      <c r="U6081">
        <v>0</v>
      </c>
      <c r="V6081">
        <v>0</v>
      </c>
      <c r="W6081">
        <v>1</v>
      </c>
      <c r="X6081">
        <v>1</v>
      </c>
      <c r="Y6081" s="26">
        <v>20</v>
      </c>
      <c r="Z6081" s="26">
        <v>20</v>
      </c>
      <c r="AA6081" t="s">
        <v>117</v>
      </c>
      <c r="AC6081" t="s">
        <v>1419</v>
      </c>
      <c r="AD6081" t="s">
        <v>100</v>
      </c>
    </row>
    <row r="6082" spans="1:30" ht="15">
      <c r="A6082">
        <v>1860</v>
      </c>
      <c r="B6082" s="4">
        <v>1</v>
      </c>
      <c r="C6082">
        <v>51271</v>
      </c>
      <c r="D6082">
        <v>1</v>
      </c>
      <c r="E6082">
        <v>20</v>
      </c>
      <c r="F6082" t="s">
        <v>1290</v>
      </c>
      <c r="G6082">
        <v>2230</v>
      </c>
      <c r="I6082">
        <v>1</v>
      </c>
      <c r="J6082">
        <v>10</v>
      </c>
      <c r="L6082" s="10">
        <v>0</v>
      </c>
      <c r="M6082" s="16">
        <v>20.804249475679534</v>
      </c>
      <c r="N6082" s="24">
        <f t="shared" si="94"/>
        <v>416.0849895135907</v>
      </c>
      <c r="O6082" s="12">
        <v>20</v>
      </c>
      <c r="P6082" t="s">
        <v>116</v>
      </c>
      <c r="S6082">
        <v>0</v>
      </c>
      <c r="T6082">
        <v>0</v>
      </c>
      <c r="U6082">
        <v>0</v>
      </c>
      <c r="V6082">
        <v>0</v>
      </c>
      <c r="W6082">
        <v>1</v>
      </c>
      <c r="X6082" t="s">
        <v>247</v>
      </c>
      <c r="Y6082" s="26">
        <v>0</v>
      </c>
      <c r="Z6082" s="26">
        <v>20</v>
      </c>
      <c r="AA6082" t="s">
        <v>117</v>
      </c>
      <c r="AC6082" t="s">
        <v>152</v>
      </c>
      <c r="AD6082" t="s">
        <v>1297</v>
      </c>
    </row>
    <row r="6083" spans="1:30" ht="15">
      <c r="A6083">
        <v>1860</v>
      </c>
      <c r="B6083" s="4">
        <v>1</v>
      </c>
      <c r="C6083">
        <v>51272</v>
      </c>
      <c r="D6083">
        <v>1</v>
      </c>
      <c r="E6083">
        <v>20</v>
      </c>
      <c r="F6083" t="s">
        <v>1290</v>
      </c>
      <c r="G6083">
        <v>2230</v>
      </c>
      <c r="I6083">
        <v>1</v>
      </c>
      <c r="J6083">
        <v>42</v>
      </c>
      <c r="L6083" s="11">
        <v>1</v>
      </c>
      <c r="M6083" s="16">
        <v>139.72421729991686</v>
      </c>
      <c r="N6083" s="24">
        <f t="shared" si="94"/>
        <v>2794.4843459983372</v>
      </c>
      <c r="O6083" s="12">
        <v>20</v>
      </c>
      <c r="P6083" t="s">
        <v>171</v>
      </c>
      <c r="S6083">
        <v>0</v>
      </c>
      <c r="T6083">
        <v>0</v>
      </c>
      <c r="U6083">
        <v>0</v>
      </c>
      <c r="V6083">
        <v>0</v>
      </c>
      <c r="W6083">
        <v>1</v>
      </c>
      <c r="X6083" t="s">
        <v>247</v>
      </c>
      <c r="Y6083" s="26">
        <v>0</v>
      </c>
      <c r="Z6083" s="26">
        <v>20</v>
      </c>
      <c r="AA6083" t="s">
        <v>117</v>
      </c>
      <c r="AC6083" t="s">
        <v>1298</v>
      </c>
      <c r="AD6083" t="s">
        <v>481</v>
      </c>
    </row>
    <row r="6084" spans="1:30" ht="15">
      <c r="A6084">
        <v>1860</v>
      </c>
      <c r="B6084" s="4">
        <v>1</v>
      </c>
      <c r="C6084">
        <v>51273</v>
      </c>
      <c r="D6084">
        <v>1</v>
      </c>
      <c r="E6084">
        <v>21</v>
      </c>
      <c r="F6084" t="s">
        <v>1290</v>
      </c>
      <c r="G6084">
        <v>2230</v>
      </c>
      <c r="I6084">
        <v>1</v>
      </c>
      <c r="J6084">
        <v>12</v>
      </c>
      <c r="L6084" s="10">
        <v>0</v>
      </c>
      <c r="M6084" s="16">
        <v>20.804249475679534</v>
      </c>
      <c r="N6084" s="24">
        <f t="shared" si="94"/>
        <v>436.88923898927021</v>
      </c>
      <c r="O6084" s="12">
        <v>21</v>
      </c>
      <c r="P6084" t="s">
        <v>116</v>
      </c>
      <c r="S6084">
        <v>0</v>
      </c>
      <c r="T6084">
        <v>0</v>
      </c>
      <c r="U6084">
        <v>0</v>
      </c>
      <c r="V6084">
        <v>0</v>
      </c>
      <c r="W6084">
        <v>1</v>
      </c>
      <c r="X6084" t="s">
        <v>247</v>
      </c>
      <c r="Y6084" s="26">
        <v>0</v>
      </c>
      <c r="Z6084" s="26">
        <v>21</v>
      </c>
      <c r="AA6084" t="s">
        <v>117</v>
      </c>
      <c r="AC6084" t="s">
        <v>1148</v>
      </c>
      <c r="AD6084" t="s">
        <v>1299</v>
      </c>
    </row>
    <row r="6085" spans="1:30" ht="15">
      <c r="A6085">
        <v>1860</v>
      </c>
      <c r="B6085" s="4">
        <v>1</v>
      </c>
      <c r="C6085">
        <v>51274</v>
      </c>
      <c r="D6085">
        <v>1</v>
      </c>
      <c r="E6085">
        <v>20</v>
      </c>
      <c r="F6085" t="s">
        <v>1290</v>
      </c>
      <c r="G6085">
        <v>2230</v>
      </c>
      <c r="I6085">
        <v>1</v>
      </c>
      <c r="J6085">
        <v>19</v>
      </c>
      <c r="L6085" s="10">
        <v>0</v>
      </c>
      <c r="M6085" s="16">
        <v>69.069443965111702</v>
      </c>
      <c r="N6085" s="24">
        <f t="shared" si="94"/>
        <v>1381.388879302234</v>
      </c>
      <c r="O6085" s="12">
        <v>20</v>
      </c>
      <c r="P6085" t="s">
        <v>116</v>
      </c>
      <c r="S6085">
        <v>0</v>
      </c>
      <c r="T6085">
        <v>0</v>
      </c>
      <c r="U6085">
        <v>0</v>
      </c>
      <c r="V6085">
        <v>0</v>
      </c>
      <c r="W6085">
        <v>1</v>
      </c>
      <c r="X6085">
        <v>1</v>
      </c>
      <c r="Y6085" s="26">
        <v>20</v>
      </c>
      <c r="Z6085" s="26">
        <v>20</v>
      </c>
      <c r="AA6085" t="s">
        <v>117</v>
      </c>
      <c r="AC6085" t="s">
        <v>323</v>
      </c>
      <c r="AD6085" t="s">
        <v>145</v>
      </c>
    </row>
    <row r="6086" spans="1:30" ht="15">
      <c r="A6086">
        <v>1860</v>
      </c>
      <c r="B6086" s="4">
        <v>1</v>
      </c>
      <c r="C6086">
        <v>51275</v>
      </c>
      <c r="D6086">
        <v>1</v>
      </c>
      <c r="E6086">
        <v>20</v>
      </c>
      <c r="F6086" t="s">
        <v>1290</v>
      </c>
      <c r="G6086">
        <v>2230</v>
      </c>
      <c r="I6086">
        <v>1</v>
      </c>
      <c r="J6086">
        <v>15</v>
      </c>
      <c r="L6086" s="11">
        <v>1</v>
      </c>
      <c r="M6086" s="16">
        <v>35.650509638259194</v>
      </c>
      <c r="N6086" s="24">
        <f t="shared" ref="N6086:N6100" si="95">E6086*M6086</f>
        <v>713.01019276518389</v>
      </c>
      <c r="O6086" s="12">
        <v>20</v>
      </c>
      <c r="P6086" t="s">
        <v>116</v>
      </c>
      <c r="S6086">
        <v>0</v>
      </c>
      <c r="T6086">
        <v>0</v>
      </c>
      <c r="U6086">
        <v>0</v>
      </c>
      <c r="V6086">
        <v>0</v>
      </c>
      <c r="W6086">
        <v>1</v>
      </c>
      <c r="X6086">
        <v>1</v>
      </c>
      <c r="Y6086" s="26">
        <v>20</v>
      </c>
      <c r="Z6086" s="26">
        <v>20</v>
      </c>
      <c r="AA6086" t="s">
        <v>117</v>
      </c>
      <c r="AC6086" t="s">
        <v>1300</v>
      </c>
      <c r="AD6086" t="s">
        <v>1301</v>
      </c>
    </row>
    <row r="6087" spans="1:30" ht="15">
      <c r="A6087">
        <v>1860</v>
      </c>
      <c r="B6087" s="4">
        <v>1</v>
      </c>
      <c r="C6087">
        <v>51276</v>
      </c>
      <c r="D6087">
        <v>1</v>
      </c>
      <c r="E6087">
        <v>20</v>
      </c>
      <c r="F6087" t="s">
        <v>1290</v>
      </c>
      <c r="G6087">
        <v>2230</v>
      </c>
      <c r="I6087">
        <v>1</v>
      </c>
      <c r="J6087">
        <v>35</v>
      </c>
      <c r="L6087" s="11">
        <v>1</v>
      </c>
      <c r="M6087" s="16">
        <v>139.72421729991686</v>
      </c>
      <c r="N6087" s="24">
        <f t="shared" si="95"/>
        <v>2794.4843459983372</v>
      </c>
      <c r="O6087" s="12">
        <v>20</v>
      </c>
      <c r="P6087" t="s">
        <v>116</v>
      </c>
      <c r="S6087">
        <v>0</v>
      </c>
      <c r="T6087">
        <v>0</v>
      </c>
      <c r="U6087">
        <v>0</v>
      </c>
      <c r="V6087">
        <v>0</v>
      </c>
      <c r="W6087">
        <v>1</v>
      </c>
      <c r="X6087">
        <v>1</v>
      </c>
      <c r="Y6087" s="26">
        <v>20</v>
      </c>
      <c r="Z6087" s="26">
        <v>20</v>
      </c>
      <c r="AA6087" t="s">
        <v>117</v>
      </c>
      <c r="AC6087" t="s">
        <v>206</v>
      </c>
      <c r="AD6087" t="s">
        <v>794</v>
      </c>
    </row>
    <row r="6088" spans="1:30" ht="15">
      <c r="A6088">
        <v>1860</v>
      </c>
      <c r="B6088" s="4">
        <v>1</v>
      </c>
      <c r="C6088">
        <v>51277</v>
      </c>
      <c r="D6088">
        <v>1</v>
      </c>
      <c r="E6088">
        <v>21</v>
      </c>
      <c r="F6088" t="s">
        <v>1290</v>
      </c>
      <c r="G6088">
        <v>2230</v>
      </c>
      <c r="I6088">
        <v>1</v>
      </c>
      <c r="J6088">
        <v>11</v>
      </c>
      <c r="L6088" s="10">
        <v>0</v>
      </c>
      <c r="M6088" s="16">
        <v>20.804249475679534</v>
      </c>
      <c r="N6088" s="24">
        <f t="shared" si="95"/>
        <v>436.88923898927021</v>
      </c>
      <c r="O6088" s="12">
        <v>21</v>
      </c>
      <c r="P6088" t="s">
        <v>116</v>
      </c>
      <c r="S6088">
        <v>0</v>
      </c>
      <c r="T6088">
        <v>0</v>
      </c>
      <c r="U6088">
        <v>0</v>
      </c>
      <c r="V6088">
        <v>0</v>
      </c>
      <c r="W6088">
        <v>1</v>
      </c>
      <c r="X6088">
        <v>1</v>
      </c>
      <c r="Y6088" s="26">
        <v>21</v>
      </c>
      <c r="Z6088" s="26">
        <v>21</v>
      </c>
      <c r="AA6088" t="s">
        <v>117</v>
      </c>
      <c r="AC6088" t="s">
        <v>1121</v>
      </c>
      <c r="AD6088" t="s">
        <v>166</v>
      </c>
    </row>
    <row r="6089" spans="1:30" ht="15">
      <c r="A6089">
        <v>1860</v>
      </c>
      <c r="B6089" s="4">
        <v>1</v>
      </c>
      <c r="C6089">
        <v>51278</v>
      </c>
      <c r="D6089">
        <v>1</v>
      </c>
      <c r="E6089">
        <v>20</v>
      </c>
      <c r="F6089" t="s">
        <v>1290</v>
      </c>
      <c r="G6089">
        <v>2230</v>
      </c>
      <c r="I6089">
        <v>2</v>
      </c>
      <c r="J6089">
        <v>18</v>
      </c>
      <c r="L6089" s="11">
        <v>1</v>
      </c>
      <c r="M6089" s="16">
        <v>35.650509638259194</v>
      </c>
      <c r="N6089" s="24">
        <f t="shared" si="95"/>
        <v>713.01019276518389</v>
      </c>
      <c r="O6089" s="12">
        <v>20</v>
      </c>
      <c r="P6089" t="s">
        <v>171</v>
      </c>
      <c r="S6089">
        <v>0</v>
      </c>
      <c r="T6089">
        <v>0</v>
      </c>
      <c r="U6089">
        <v>0</v>
      </c>
      <c r="V6089">
        <v>0</v>
      </c>
      <c r="W6089">
        <v>1</v>
      </c>
      <c r="X6089">
        <v>1</v>
      </c>
      <c r="Y6089" s="26">
        <v>20</v>
      </c>
      <c r="Z6089" s="26">
        <v>20</v>
      </c>
      <c r="AA6089" t="s">
        <v>117</v>
      </c>
      <c r="AC6089" t="s">
        <v>197</v>
      </c>
      <c r="AD6089" t="s">
        <v>1397</v>
      </c>
    </row>
    <row r="6090" spans="1:30" ht="15">
      <c r="A6090">
        <v>1860</v>
      </c>
      <c r="B6090" s="4">
        <v>1</v>
      </c>
      <c r="C6090">
        <v>51278</v>
      </c>
      <c r="D6090">
        <v>2</v>
      </c>
      <c r="E6090">
        <v>20</v>
      </c>
      <c r="F6090" t="s">
        <v>1290</v>
      </c>
      <c r="G6090">
        <v>2230</v>
      </c>
      <c r="I6090">
        <v>2</v>
      </c>
      <c r="J6090">
        <v>17</v>
      </c>
      <c r="L6090" s="11">
        <v>1</v>
      </c>
      <c r="M6090" s="16">
        <v>35.650509638259194</v>
      </c>
      <c r="N6090" s="24">
        <f t="shared" si="95"/>
        <v>713.01019276518389</v>
      </c>
      <c r="O6090" s="12">
        <v>20</v>
      </c>
      <c r="P6090" t="s">
        <v>171</v>
      </c>
      <c r="S6090">
        <v>0</v>
      </c>
      <c r="T6090">
        <v>0</v>
      </c>
      <c r="U6090">
        <v>0</v>
      </c>
      <c r="V6090">
        <v>0</v>
      </c>
      <c r="W6090">
        <v>1</v>
      </c>
      <c r="X6090">
        <v>1</v>
      </c>
      <c r="Y6090" s="26">
        <v>20</v>
      </c>
      <c r="Z6090" s="26">
        <v>20</v>
      </c>
      <c r="AA6090" t="s">
        <v>117</v>
      </c>
      <c r="AC6090" t="s">
        <v>197</v>
      </c>
      <c r="AD6090" t="s">
        <v>1397</v>
      </c>
    </row>
    <row r="6091" spans="1:30" ht="15">
      <c r="A6091">
        <v>1860</v>
      </c>
      <c r="B6091" s="4">
        <v>1</v>
      </c>
      <c r="C6091">
        <v>51279</v>
      </c>
      <c r="D6091">
        <v>1</v>
      </c>
      <c r="E6091">
        <v>20</v>
      </c>
      <c r="F6091" t="s">
        <v>1290</v>
      </c>
      <c r="G6091">
        <v>2230</v>
      </c>
      <c r="I6091">
        <v>3</v>
      </c>
      <c r="J6091">
        <v>30</v>
      </c>
      <c r="L6091" s="11">
        <v>1</v>
      </c>
      <c r="M6091" s="16">
        <v>139.72421729991686</v>
      </c>
      <c r="N6091" s="24">
        <f t="shared" si="95"/>
        <v>2794.4843459983372</v>
      </c>
      <c r="O6091" s="12">
        <v>20</v>
      </c>
      <c r="P6091" t="s">
        <v>171</v>
      </c>
      <c r="S6091">
        <v>0</v>
      </c>
      <c r="T6091">
        <v>0</v>
      </c>
      <c r="U6091">
        <v>0</v>
      </c>
      <c r="V6091">
        <v>0</v>
      </c>
      <c r="W6091">
        <v>1</v>
      </c>
      <c r="X6091">
        <v>1</v>
      </c>
      <c r="Y6091" s="26">
        <v>20</v>
      </c>
      <c r="Z6091" s="26">
        <v>20</v>
      </c>
      <c r="AA6091" t="s">
        <v>117</v>
      </c>
      <c r="AC6091" t="s">
        <v>356</v>
      </c>
      <c r="AD6091" t="s">
        <v>186</v>
      </c>
    </row>
    <row r="6092" spans="1:30" ht="15">
      <c r="A6092">
        <v>1860</v>
      </c>
      <c r="B6092" s="4">
        <v>1</v>
      </c>
      <c r="C6092">
        <v>51279</v>
      </c>
      <c r="D6092">
        <v>2</v>
      </c>
      <c r="E6092">
        <v>21</v>
      </c>
      <c r="F6092" t="s">
        <v>1290</v>
      </c>
      <c r="G6092">
        <v>2230</v>
      </c>
      <c r="I6092">
        <v>3</v>
      </c>
      <c r="J6092">
        <v>5</v>
      </c>
      <c r="L6092" s="11">
        <v>1</v>
      </c>
      <c r="M6092" s="21">
        <v>0</v>
      </c>
      <c r="N6092" s="24">
        <f t="shared" si="95"/>
        <v>0</v>
      </c>
      <c r="O6092" s="12">
        <v>21</v>
      </c>
      <c r="P6092" t="s">
        <v>116</v>
      </c>
      <c r="S6092">
        <v>0</v>
      </c>
      <c r="T6092">
        <v>0</v>
      </c>
      <c r="U6092">
        <v>0</v>
      </c>
      <c r="V6092">
        <v>0</v>
      </c>
      <c r="W6092">
        <v>1</v>
      </c>
      <c r="X6092">
        <v>1</v>
      </c>
      <c r="Y6092" s="26">
        <v>21</v>
      </c>
      <c r="Z6092" s="26">
        <v>21</v>
      </c>
      <c r="AA6092" t="s">
        <v>117</v>
      </c>
      <c r="AC6092" t="s">
        <v>356</v>
      </c>
      <c r="AD6092" t="s">
        <v>186</v>
      </c>
    </row>
    <row r="6093" spans="1:30" ht="15">
      <c r="A6093">
        <v>1860</v>
      </c>
      <c r="B6093" s="4">
        <v>1</v>
      </c>
      <c r="C6093">
        <v>51279</v>
      </c>
      <c r="D6093">
        <v>3</v>
      </c>
      <c r="E6093">
        <v>20</v>
      </c>
      <c r="F6093" t="s">
        <v>1290</v>
      </c>
      <c r="G6093">
        <v>2230</v>
      </c>
      <c r="I6093">
        <v>3</v>
      </c>
      <c r="J6093">
        <v>3</v>
      </c>
      <c r="L6093" s="11">
        <v>1</v>
      </c>
      <c r="M6093" s="21">
        <v>0</v>
      </c>
      <c r="N6093" s="24">
        <f t="shared" si="95"/>
        <v>0</v>
      </c>
      <c r="O6093" s="12">
        <v>20</v>
      </c>
      <c r="P6093" t="s">
        <v>171</v>
      </c>
      <c r="S6093">
        <v>0</v>
      </c>
      <c r="T6093">
        <v>0</v>
      </c>
      <c r="U6093">
        <v>0</v>
      </c>
      <c r="V6093">
        <v>0</v>
      </c>
      <c r="W6093">
        <v>1</v>
      </c>
      <c r="X6093">
        <v>1</v>
      </c>
      <c r="Y6093" s="26">
        <v>20</v>
      </c>
      <c r="Z6093" s="26">
        <v>20</v>
      </c>
      <c r="AA6093" t="s">
        <v>117</v>
      </c>
      <c r="AC6093" t="s">
        <v>356</v>
      </c>
      <c r="AD6093" t="s">
        <v>186</v>
      </c>
    </row>
    <row r="6094" spans="1:30" ht="15">
      <c r="A6094">
        <v>1860</v>
      </c>
      <c r="B6094" s="4">
        <v>1</v>
      </c>
      <c r="C6094">
        <v>51280</v>
      </c>
      <c r="D6094">
        <v>1</v>
      </c>
      <c r="E6094">
        <v>20</v>
      </c>
      <c r="F6094" t="s">
        <v>1290</v>
      </c>
      <c r="G6094">
        <v>2230</v>
      </c>
      <c r="I6094">
        <v>1</v>
      </c>
      <c r="J6094">
        <v>6</v>
      </c>
      <c r="L6094" s="11">
        <v>1</v>
      </c>
      <c r="M6094" s="21">
        <v>0</v>
      </c>
      <c r="N6094" s="24">
        <f t="shared" si="95"/>
        <v>0</v>
      </c>
      <c r="O6094" s="12">
        <v>20</v>
      </c>
      <c r="P6094" t="s">
        <v>171</v>
      </c>
      <c r="S6094">
        <v>0</v>
      </c>
      <c r="T6094">
        <v>0</v>
      </c>
      <c r="U6094">
        <v>0</v>
      </c>
      <c r="V6094">
        <v>0</v>
      </c>
      <c r="W6094">
        <v>1</v>
      </c>
      <c r="X6094" t="s">
        <v>247</v>
      </c>
      <c r="Y6094" s="26">
        <v>0</v>
      </c>
      <c r="Z6094" s="26">
        <v>20</v>
      </c>
      <c r="AA6094" t="s">
        <v>117</v>
      </c>
      <c r="AC6094" t="s">
        <v>88</v>
      </c>
      <c r="AD6094" t="s">
        <v>368</v>
      </c>
    </row>
    <row r="6095" spans="1:30" ht="15">
      <c r="A6095">
        <v>1860</v>
      </c>
      <c r="B6095" s="4">
        <v>1</v>
      </c>
      <c r="C6095">
        <v>51281</v>
      </c>
      <c r="D6095">
        <v>1</v>
      </c>
      <c r="E6095">
        <v>20</v>
      </c>
      <c r="F6095" t="s">
        <v>1290</v>
      </c>
      <c r="G6095">
        <v>2250</v>
      </c>
      <c r="I6095">
        <v>1</v>
      </c>
      <c r="J6095">
        <v>8</v>
      </c>
      <c r="L6095" s="10">
        <v>0</v>
      </c>
      <c r="M6095" s="16">
        <v>20.804249475679534</v>
      </c>
      <c r="N6095" s="24">
        <f t="shared" si="95"/>
        <v>416.0849895135907</v>
      </c>
      <c r="O6095" s="12">
        <v>20</v>
      </c>
      <c r="P6095" t="s">
        <v>116</v>
      </c>
      <c r="S6095">
        <v>0</v>
      </c>
      <c r="T6095">
        <v>0</v>
      </c>
      <c r="U6095">
        <v>0</v>
      </c>
      <c r="V6095">
        <v>0</v>
      </c>
      <c r="W6095">
        <v>1</v>
      </c>
      <c r="X6095" t="s">
        <v>247</v>
      </c>
      <c r="Y6095" s="26">
        <v>0</v>
      </c>
      <c r="Z6095" s="26">
        <v>20</v>
      </c>
      <c r="AA6095" t="s">
        <v>117</v>
      </c>
      <c r="AC6095" t="s">
        <v>1302</v>
      </c>
      <c r="AD6095" t="s">
        <v>146</v>
      </c>
    </row>
    <row r="6096" spans="1:30" ht="15">
      <c r="A6096">
        <v>1860</v>
      </c>
      <c r="B6096" s="4">
        <v>1</v>
      </c>
      <c r="C6096">
        <v>51282</v>
      </c>
      <c r="D6096">
        <v>1</v>
      </c>
      <c r="E6096">
        <v>21</v>
      </c>
      <c r="F6096" t="s">
        <v>1290</v>
      </c>
      <c r="G6096">
        <v>2250</v>
      </c>
      <c r="I6096">
        <v>2</v>
      </c>
      <c r="J6096">
        <v>7</v>
      </c>
      <c r="L6096" s="11">
        <v>1</v>
      </c>
      <c r="M6096" s="22">
        <v>20.8</v>
      </c>
      <c r="N6096" s="24">
        <f t="shared" si="95"/>
        <v>436.8</v>
      </c>
      <c r="O6096" s="12">
        <v>21</v>
      </c>
      <c r="P6096" t="s">
        <v>116</v>
      </c>
      <c r="S6096">
        <v>0</v>
      </c>
      <c r="T6096">
        <v>0</v>
      </c>
      <c r="U6096">
        <v>0</v>
      </c>
      <c r="V6096">
        <v>0</v>
      </c>
      <c r="W6096">
        <v>1</v>
      </c>
      <c r="X6096" t="s">
        <v>247</v>
      </c>
      <c r="Y6096" s="26">
        <v>0</v>
      </c>
      <c r="Z6096" s="26">
        <v>21</v>
      </c>
      <c r="AA6096" t="s">
        <v>117</v>
      </c>
      <c r="AC6096" t="s">
        <v>1303</v>
      </c>
      <c r="AD6096" t="s">
        <v>76</v>
      </c>
    </row>
    <row r="6097" spans="1:30" ht="15">
      <c r="A6097">
        <v>1860</v>
      </c>
      <c r="B6097" s="4">
        <v>1</v>
      </c>
      <c r="C6097">
        <v>51282</v>
      </c>
      <c r="D6097">
        <v>2</v>
      </c>
      <c r="E6097">
        <v>20</v>
      </c>
      <c r="F6097" t="s">
        <v>1290</v>
      </c>
      <c r="G6097">
        <v>2250</v>
      </c>
      <c r="I6097">
        <v>2</v>
      </c>
      <c r="J6097">
        <v>5</v>
      </c>
      <c r="L6097" s="11">
        <v>1</v>
      </c>
      <c r="M6097" s="21">
        <v>0</v>
      </c>
      <c r="N6097" s="24">
        <f t="shared" si="95"/>
        <v>0</v>
      </c>
      <c r="O6097" s="12">
        <v>20</v>
      </c>
      <c r="P6097" t="s">
        <v>171</v>
      </c>
      <c r="S6097">
        <v>0</v>
      </c>
      <c r="T6097">
        <v>0</v>
      </c>
      <c r="U6097">
        <v>0</v>
      </c>
      <c r="V6097">
        <v>0</v>
      </c>
      <c r="W6097">
        <v>1</v>
      </c>
      <c r="X6097" t="s">
        <v>247</v>
      </c>
      <c r="Y6097" s="26">
        <v>0</v>
      </c>
      <c r="Z6097" s="26">
        <v>20</v>
      </c>
      <c r="AA6097" t="s">
        <v>117</v>
      </c>
      <c r="AC6097" t="s">
        <v>1303</v>
      </c>
      <c r="AD6097" t="s">
        <v>76</v>
      </c>
    </row>
    <row r="6098" spans="1:30" ht="15">
      <c r="A6098">
        <v>1860</v>
      </c>
      <c r="B6098" s="4">
        <v>1</v>
      </c>
      <c r="C6098">
        <v>51283</v>
      </c>
      <c r="D6098">
        <v>1</v>
      </c>
      <c r="E6098">
        <v>20</v>
      </c>
      <c r="F6098" t="s">
        <v>1290</v>
      </c>
      <c r="G6098">
        <v>2250</v>
      </c>
      <c r="I6098">
        <v>2</v>
      </c>
      <c r="J6098">
        <v>37</v>
      </c>
      <c r="L6098" s="11">
        <v>1</v>
      </c>
      <c r="M6098" s="16">
        <v>139.72421729991686</v>
      </c>
      <c r="N6098" s="24">
        <f t="shared" si="95"/>
        <v>2794.4843459983372</v>
      </c>
      <c r="O6098" s="12">
        <v>20</v>
      </c>
      <c r="P6098" t="s">
        <v>116</v>
      </c>
      <c r="S6098">
        <v>0</v>
      </c>
      <c r="T6098">
        <v>0</v>
      </c>
      <c r="U6098">
        <v>0</v>
      </c>
      <c r="V6098">
        <v>0</v>
      </c>
      <c r="W6098">
        <v>1</v>
      </c>
      <c r="X6098">
        <v>1</v>
      </c>
      <c r="Y6098" s="26">
        <v>20</v>
      </c>
      <c r="Z6098" s="26">
        <v>20</v>
      </c>
      <c r="AA6098" t="s">
        <v>117</v>
      </c>
      <c r="AC6098" t="s">
        <v>532</v>
      </c>
      <c r="AD6098" t="s">
        <v>802</v>
      </c>
    </row>
    <row r="6099" spans="1:30" ht="15">
      <c r="A6099">
        <v>1860</v>
      </c>
      <c r="B6099" s="4">
        <v>1</v>
      </c>
      <c r="C6099">
        <v>51283</v>
      </c>
      <c r="D6099">
        <v>2</v>
      </c>
      <c r="E6099">
        <v>20</v>
      </c>
      <c r="F6099" t="s">
        <v>1290</v>
      </c>
      <c r="G6099">
        <v>2250</v>
      </c>
      <c r="I6099">
        <v>2</v>
      </c>
      <c r="J6099">
        <v>31</v>
      </c>
      <c r="L6099" s="10">
        <v>0</v>
      </c>
      <c r="M6099" s="16">
        <v>69.069443965111702</v>
      </c>
      <c r="N6099" s="24">
        <f t="shared" si="95"/>
        <v>1381.388879302234</v>
      </c>
      <c r="O6099" s="12">
        <v>20</v>
      </c>
      <c r="P6099" t="s">
        <v>116</v>
      </c>
      <c r="S6099">
        <v>0</v>
      </c>
      <c r="T6099">
        <v>0</v>
      </c>
      <c r="U6099">
        <v>0</v>
      </c>
      <c r="V6099">
        <v>0</v>
      </c>
      <c r="W6099">
        <v>1</v>
      </c>
      <c r="X6099">
        <v>1</v>
      </c>
      <c r="Y6099" s="26">
        <v>20</v>
      </c>
      <c r="Z6099" s="26">
        <v>20</v>
      </c>
      <c r="AA6099" t="s">
        <v>117</v>
      </c>
      <c r="AC6099" t="s">
        <v>532</v>
      </c>
      <c r="AD6099" t="s">
        <v>802</v>
      </c>
    </row>
    <row r="6100" spans="1:30" ht="15">
      <c r="A6100">
        <v>1860</v>
      </c>
      <c r="B6100" s="4">
        <v>1</v>
      </c>
      <c r="C6100">
        <v>51284</v>
      </c>
      <c r="D6100">
        <v>1</v>
      </c>
      <c r="E6100">
        <v>21</v>
      </c>
      <c r="F6100" t="s">
        <v>1290</v>
      </c>
      <c r="G6100">
        <v>2290</v>
      </c>
      <c r="I6100">
        <v>1</v>
      </c>
      <c r="J6100">
        <v>21</v>
      </c>
      <c r="L6100" s="10">
        <v>0</v>
      </c>
      <c r="M6100" s="16">
        <v>69.069443965111702</v>
      </c>
      <c r="N6100" s="24">
        <f t="shared" si="95"/>
        <v>1450.4583232673458</v>
      </c>
      <c r="O6100" s="12">
        <v>21</v>
      </c>
      <c r="P6100" t="s">
        <v>116</v>
      </c>
      <c r="S6100">
        <v>0</v>
      </c>
      <c r="T6100">
        <v>0</v>
      </c>
      <c r="U6100">
        <v>0</v>
      </c>
      <c r="V6100">
        <v>0</v>
      </c>
      <c r="W6100">
        <v>1</v>
      </c>
      <c r="X6100" t="s">
        <v>247</v>
      </c>
      <c r="Y6100" s="26">
        <v>0</v>
      </c>
      <c r="Z6100" s="26">
        <v>21</v>
      </c>
      <c r="AA6100" t="s">
        <v>117</v>
      </c>
      <c r="AC6100" t="s">
        <v>1304</v>
      </c>
      <c r="AD6100" t="s">
        <v>991</v>
      </c>
    </row>
    <row r="6102" spans="1:30">
      <c r="C6102" s="40"/>
      <c r="N6102" s="24" t="s">
        <v>71</v>
      </c>
      <c r="O6102" s="24" t="s">
        <v>71</v>
      </c>
    </row>
    <row r="6103" spans="1:30" ht="15">
      <c r="C6103" s="39" t="s">
        <v>1</v>
      </c>
      <c r="E6103" t="s">
        <v>25</v>
      </c>
      <c r="L6103" t="s">
        <v>23</v>
      </c>
      <c r="N6103" s="30">
        <f>SUM(N6:N6100)</f>
        <v>6355768.4107211968</v>
      </c>
      <c r="O6103" s="24">
        <f>SUM(O6:O6100)</f>
        <v>123424</v>
      </c>
    </row>
    <row r="6104" spans="1:30" ht="15">
      <c r="C6104" s="39" t="s">
        <v>2</v>
      </c>
      <c r="L6104" t="s">
        <v>15</v>
      </c>
      <c r="N6104" s="31">
        <f>N6103/1000000</f>
        <v>6.3557684107211969</v>
      </c>
      <c r="O6104" s="12" t="s">
        <v>47</v>
      </c>
    </row>
    <row r="6105" spans="1:30" ht="15">
      <c r="C6105" s="39" t="s">
        <v>3</v>
      </c>
      <c r="E6105" s="32">
        <v>103707</v>
      </c>
      <c r="F6105" t="s">
        <v>16</v>
      </c>
      <c r="J6105" t="s">
        <v>24</v>
      </c>
      <c r="N6105" s="24" t="s">
        <v>72</v>
      </c>
    </row>
    <row r="6106" spans="1:30" ht="15">
      <c r="C6106" s="39" t="s">
        <v>4</v>
      </c>
      <c r="E6106" t="s">
        <v>29</v>
      </c>
      <c r="J6106" t="s">
        <v>17</v>
      </c>
      <c r="N6106" s="24" t="s">
        <v>43</v>
      </c>
    </row>
    <row r="6107" spans="1:30">
      <c r="C6107" s="40"/>
      <c r="N6107" s="25">
        <f>N6103/O6103</f>
        <v>51.495401305428416</v>
      </c>
    </row>
    <row r="6108" spans="1:30">
      <c r="C6108" s="40"/>
      <c r="E6108" t="s">
        <v>18</v>
      </c>
      <c r="J6108" t="s">
        <v>18</v>
      </c>
    </row>
    <row r="6109" spans="1:30">
      <c r="C6109" s="40"/>
      <c r="E6109" t="s">
        <v>19</v>
      </c>
      <c r="J6109" t="s">
        <v>19</v>
      </c>
    </row>
    <row r="6110" spans="1:30">
      <c r="C6110" s="40"/>
      <c r="E6110" t="s">
        <v>20</v>
      </c>
      <c r="J6110" t="s">
        <v>20</v>
      </c>
    </row>
    <row r="6111" spans="1:30">
      <c r="C6111" s="40"/>
      <c r="E6111" t="s">
        <v>21</v>
      </c>
      <c r="J6111" t="s">
        <v>22</v>
      </c>
    </row>
    <row r="6112" spans="1:30">
      <c r="C6112" s="40"/>
      <c r="E6112" s="33">
        <f ca="1">0.35*E6105</f>
        <v>43198.399999999994</v>
      </c>
      <c r="I6112" s="6" t="s">
        <v>26</v>
      </c>
      <c r="J6112" s="34">
        <f ca="1">N6103/E6112</f>
        <v>147.12971801550978</v>
      </c>
    </row>
    <row r="6113" spans="3:7">
      <c r="C6113" s="40"/>
    </row>
    <row r="6114" spans="3:7">
      <c r="C6114" s="40"/>
      <c r="E6114" t="s">
        <v>27</v>
      </c>
      <c r="G6114" s="34">
        <f ca="1">O6103/E6112</f>
        <v>2.8571428571428577</v>
      </c>
    </row>
    <row r="6115" spans="3:7">
      <c r="C6115" s="40"/>
      <c r="E6115" t="s">
        <v>28</v>
      </c>
    </row>
  </sheetData>
  <sheetCalcPr fullCalcOnLoad="1"/>
  <sortState ref="A5:XFD6099">
    <sortCondition ref="C5:C6099"/>
    <sortCondition ref="D5:D6099"/>
  </sortState>
  <phoneticPr fontId="18" type="noConversion"/>
  <pageMargins left="0.7" right="0.7" top="0.75" bottom="0.75" header="0.3" footer="0.3"/>
  <pageSetup paperSize="0"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L37"/>
  <sheetViews>
    <sheetView workbookViewId="0">
      <selection activeCell="B3" sqref="B3"/>
    </sheetView>
  </sheetViews>
  <sheetFormatPr baseColWidth="10" defaultColWidth="10.83203125" defaultRowHeight="13"/>
  <cols>
    <col min="1" max="5" width="10.83203125" style="2"/>
    <col min="6" max="6" width="3.83203125" style="7" customWidth="1"/>
    <col min="7" max="16384" width="10.83203125" style="2"/>
  </cols>
  <sheetData>
    <row r="1" spans="1:12">
      <c r="D1" s="2" t="s">
        <v>1185</v>
      </c>
    </row>
    <row r="2" spans="1:12" ht="17">
      <c r="B2" s="3" t="s">
        <v>5</v>
      </c>
    </row>
    <row r="3" spans="1:12" ht="17">
      <c r="B3" s="3"/>
    </row>
    <row r="5" spans="1:12" ht="17">
      <c r="A5" s="1" t="s">
        <v>1320</v>
      </c>
      <c r="B5" s="1"/>
      <c r="C5" s="1"/>
      <c r="D5" s="1"/>
      <c r="E5" s="1"/>
      <c r="F5" s="9"/>
      <c r="G5" s="5" t="s">
        <v>175</v>
      </c>
    </row>
    <row r="6" spans="1:12" ht="15">
      <c r="A6" s="1"/>
      <c r="B6" s="1"/>
      <c r="C6" s="1"/>
      <c r="D6" s="1"/>
      <c r="E6" s="1"/>
      <c r="F6" s="9"/>
      <c r="G6" s="1" t="s">
        <v>523</v>
      </c>
      <c r="H6" s="1"/>
      <c r="I6" s="1"/>
      <c r="J6" s="1"/>
      <c r="K6" s="1"/>
      <c r="L6" s="1"/>
    </row>
    <row r="7" spans="1:12" ht="15">
      <c r="A7" s="1" t="s">
        <v>1321</v>
      </c>
      <c r="B7" s="1"/>
      <c r="C7" s="1"/>
      <c r="D7" s="1"/>
      <c r="E7" s="1"/>
      <c r="F7" s="9"/>
      <c r="G7" s="1" t="s">
        <v>524</v>
      </c>
      <c r="H7" s="1"/>
      <c r="I7" s="1"/>
      <c r="J7" s="1"/>
      <c r="K7" s="1"/>
      <c r="L7" s="1"/>
    </row>
    <row r="8" spans="1:12" ht="15">
      <c r="A8" s="1" t="s">
        <v>1038</v>
      </c>
      <c r="B8" s="1"/>
      <c r="C8" s="1"/>
      <c r="D8" s="1"/>
      <c r="E8" s="1"/>
      <c r="F8" s="9"/>
      <c r="G8" s="1"/>
      <c r="H8" s="1"/>
      <c r="I8" s="1"/>
      <c r="J8" s="1"/>
      <c r="K8" s="1"/>
      <c r="L8" s="1"/>
    </row>
    <row r="9" spans="1:12" ht="15">
      <c r="A9" s="1" t="s">
        <v>1439</v>
      </c>
      <c r="B9" s="1"/>
      <c r="C9" s="1"/>
      <c r="D9" s="1"/>
      <c r="E9" s="1"/>
      <c r="F9" s="9"/>
      <c r="G9" s="1" t="s">
        <v>817</v>
      </c>
      <c r="H9" s="1"/>
      <c r="I9" s="1"/>
      <c r="J9" s="1"/>
      <c r="K9" s="1"/>
      <c r="L9" s="1"/>
    </row>
    <row r="10" spans="1:12" ht="15">
      <c r="A10" s="1" t="s">
        <v>1039</v>
      </c>
      <c r="B10" s="1"/>
      <c r="C10" s="1"/>
      <c r="D10" s="1"/>
      <c r="E10" s="1"/>
      <c r="F10" s="9"/>
      <c r="G10" s="1" t="s">
        <v>818</v>
      </c>
      <c r="H10" s="1"/>
      <c r="I10" s="1"/>
      <c r="J10" s="1"/>
      <c r="K10" s="1"/>
      <c r="L10" s="1"/>
    </row>
    <row r="11" spans="1:12" ht="15">
      <c r="A11" s="1" t="s">
        <v>1040</v>
      </c>
      <c r="B11" s="1"/>
      <c r="C11" s="1"/>
      <c r="D11" s="1"/>
      <c r="E11" s="1"/>
      <c r="F11" s="9"/>
      <c r="G11" s="1" t="s">
        <v>525</v>
      </c>
      <c r="H11" s="1"/>
      <c r="I11" s="1"/>
      <c r="J11" s="1"/>
      <c r="K11" s="1"/>
      <c r="L11" s="1"/>
    </row>
    <row r="12" spans="1:12" ht="15">
      <c r="A12" s="1" t="s">
        <v>1475</v>
      </c>
      <c r="B12" s="1"/>
      <c r="C12" s="1"/>
      <c r="D12" s="1"/>
      <c r="E12" s="1"/>
      <c r="F12" s="9"/>
      <c r="G12" s="1" t="s">
        <v>526</v>
      </c>
      <c r="H12" s="1"/>
      <c r="I12" s="1"/>
      <c r="J12" s="1"/>
      <c r="K12" s="1"/>
      <c r="L12" s="1"/>
    </row>
    <row r="13" spans="1:12" ht="15">
      <c r="A13" s="1" t="s">
        <v>1476</v>
      </c>
      <c r="B13" s="1"/>
      <c r="C13" s="1"/>
      <c r="D13" s="1"/>
      <c r="E13" s="1"/>
      <c r="F13" s="9"/>
      <c r="G13" s="1"/>
      <c r="H13" s="1"/>
      <c r="I13" s="1"/>
      <c r="J13" s="1"/>
      <c r="K13" s="1"/>
      <c r="L13" s="1"/>
    </row>
    <row r="14" spans="1:12" ht="15">
      <c r="A14" s="1" t="s">
        <v>1477</v>
      </c>
      <c r="B14" s="1"/>
      <c r="C14" s="1"/>
      <c r="D14" s="1"/>
      <c r="E14" s="1"/>
      <c r="F14" s="9"/>
      <c r="G14" s="1" t="s">
        <v>527</v>
      </c>
      <c r="H14" s="1"/>
      <c r="I14" s="1"/>
      <c r="J14" s="1"/>
      <c r="K14" s="1"/>
      <c r="L14" s="1"/>
    </row>
    <row r="15" spans="1:12" ht="15">
      <c r="A15" s="1" t="s">
        <v>1438</v>
      </c>
      <c r="B15" s="1"/>
      <c r="C15" s="1"/>
      <c r="D15" s="1"/>
      <c r="E15" s="1"/>
      <c r="F15" s="9"/>
      <c r="G15" s="1" t="s">
        <v>528</v>
      </c>
      <c r="H15" s="1"/>
      <c r="I15" s="1"/>
      <c r="J15" s="1"/>
      <c r="K15" s="1"/>
      <c r="L15" s="1"/>
    </row>
    <row r="16" spans="1:12" ht="15">
      <c r="A16" s="1" t="s">
        <v>1478</v>
      </c>
      <c r="B16" s="1"/>
      <c r="C16" s="1"/>
      <c r="D16" s="1"/>
      <c r="E16" s="1"/>
      <c r="F16" s="9"/>
      <c r="G16" s="1" t="s">
        <v>529</v>
      </c>
      <c r="H16" s="1"/>
      <c r="I16" s="2" t="s">
        <v>149</v>
      </c>
      <c r="J16" s="1"/>
      <c r="K16" s="1"/>
      <c r="L16" s="1"/>
    </row>
    <row r="17" spans="1:12" ht="15">
      <c r="A17" s="1" t="s">
        <v>1440</v>
      </c>
      <c r="B17" s="1"/>
      <c r="C17" s="1"/>
      <c r="D17" s="1"/>
      <c r="E17" s="1"/>
      <c r="F17" s="9"/>
      <c r="G17" s="1" t="s">
        <v>642</v>
      </c>
      <c r="H17" s="1"/>
      <c r="I17" s="1"/>
      <c r="J17" s="1"/>
      <c r="K17" s="1"/>
      <c r="L17" s="1"/>
    </row>
    <row r="18" spans="1:12" ht="15">
      <c r="A18" s="1" t="s">
        <v>174</v>
      </c>
      <c r="B18" s="1"/>
      <c r="C18" s="1"/>
      <c r="D18" s="1"/>
      <c r="E18" s="1"/>
      <c r="F18" s="9"/>
      <c r="G18" s="1"/>
      <c r="H18" s="1"/>
      <c r="I18" s="1"/>
      <c r="J18" s="1"/>
      <c r="K18" s="1"/>
      <c r="L18" s="1"/>
    </row>
    <row r="19" spans="1:12" ht="15">
      <c r="A19" s="1" t="s">
        <v>1441</v>
      </c>
      <c r="B19" s="1"/>
      <c r="C19" s="1"/>
      <c r="D19" s="1"/>
      <c r="E19" s="1"/>
      <c r="F19" s="9"/>
      <c r="G19" s="1" t="s">
        <v>643</v>
      </c>
      <c r="H19" s="1"/>
      <c r="I19" s="1"/>
      <c r="J19" s="1"/>
      <c r="K19" s="1"/>
      <c r="L19" s="1"/>
    </row>
    <row r="20" spans="1:12" ht="15">
      <c r="A20" s="1" t="s">
        <v>1442</v>
      </c>
      <c r="B20" s="1"/>
      <c r="C20" s="1"/>
      <c r="D20" s="1"/>
      <c r="E20" s="1"/>
      <c r="F20" s="9"/>
      <c r="G20" s="1" t="s">
        <v>644</v>
      </c>
      <c r="H20" s="1"/>
      <c r="I20" s="1"/>
      <c r="J20" s="1"/>
      <c r="K20" s="1"/>
      <c r="L20" s="1"/>
    </row>
    <row r="21" spans="1:12" ht="15">
      <c r="A21" s="1" t="s">
        <v>1443</v>
      </c>
      <c r="B21" s="1"/>
      <c r="C21" s="1"/>
      <c r="D21" s="1"/>
      <c r="E21" s="1"/>
      <c r="F21" s="9"/>
      <c r="G21" s="1" t="s">
        <v>645</v>
      </c>
      <c r="H21" s="1"/>
      <c r="I21" s="1"/>
      <c r="J21" s="1"/>
      <c r="K21" s="1"/>
      <c r="L21" s="1"/>
    </row>
    <row r="22" spans="1:12" ht="15">
      <c r="A22" s="1" t="s">
        <v>1444</v>
      </c>
      <c r="B22" s="1"/>
      <c r="C22" s="1"/>
      <c r="D22" s="1"/>
      <c r="E22" s="1"/>
      <c r="F22" s="9"/>
      <c r="G22" s="1" t="s">
        <v>48</v>
      </c>
      <c r="H22" s="1"/>
      <c r="I22" s="1"/>
      <c r="J22" s="1"/>
      <c r="K22" s="1"/>
      <c r="L22" s="1"/>
    </row>
    <row r="23" spans="1:12" ht="15">
      <c r="A23" s="1" t="s">
        <v>1445</v>
      </c>
      <c r="B23" s="1"/>
      <c r="C23" s="1"/>
      <c r="D23" s="1"/>
      <c r="E23" s="1"/>
      <c r="F23" s="9"/>
      <c r="G23" s="1"/>
      <c r="H23" s="1"/>
      <c r="I23" s="1"/>
      <c r="J23" s="1"/>
      <c r="K23" s="1"/>
      <c r="L23" s="1"/>
    </row>
    <row r="24" spans="1:12" ht="15">
      <c r="A24" s="1" t="s">
        <v>1446</v>
      </c>
      <c r="B24" s="1"/>
      <c r="C24" s="1"/>
      <c r="D24" s="1"/>
      <c r="E24" s="1"/>
      <c r="F24" s="9"/>
      <c r="G24" s="1" t="s">
        <v>49</v>
      </c>
      <c r="H24" s="1"/>
      <c r="I24" s="1"/>
      <c r="J24" s="1"/>
      <c r="K24" s="1"/>
      <c r="L24" s="1"/>
    </row>
    <row r="25" spans="1:12" ht="15">
      <c r="A25" s="1" t="s">
        <v>1447</v>
      </c>
      <c r="B25" s="1"/>
      <c r="C25" s="1"/>
      <c r="D25" s="1"/>
      <c r="E25" s="1"/>
      <c r="F25" s="9"/>
      <c r="G25" s="1" t="s">
        <v>41</v>
      </c>
      <c r="H25" s="1"/>
      <c r="I25" s="1"/>
      <c r="J25" s="1"/>
      <c r="K25" s="1"/>
      <c r="L25" s="1"/>
    </row>
    <row r="26" spans="1:12" ht="15">
      <c r="A26" s="1" t="s">
        <v>1184</v>
      </c>
      <c r="B26" s="1"/>
      <c r="C26" s="1"/>
      <c r="D26" s="1"/>
      <c r="E26" s="1"/>
      <c r="F26" s="9"/>
      <c r="G26" s="1" t="s">
        <v>400</v>
      </c>
      <c r="H26" s="1"/>
      <c r="I26" s="1"/>
      <c r="J26" s="1"/>
      <c r="K26" s="1"/>
      <c r="L26" s="1"/>
    </row>
    <row r="27" spans="1:12" ht="15">
      <c r="A27" s="1" t="s">
        <v>1479</v>
      </c>
      <c r="B27" s="1"/>
      <c r="C27" s="1"/>
      <c r="D27" s="1"/>
      <c r="E27" s="1"/>
      <c r="F27" s="9"/>
      <c r="G27" s="1"/>
      <c r="H27" s="1"/>
      <c r="I27" s="1"/>
      <c r="J27" s="1"/>
      <c r="K27" s="1"/>
      <c r="L27" s="1"/>
    </row>
    <row r="28" spans="1:12" ht="15">
      <c r="A28" s="1" t="s">
        <v>1480</v>
      </c>
      <c r="B28" s="1"/>
      <c r="C28" s="1"/>
      <c r="D28" s="1"/>
      <c r="E28" s="1"/>
      <c r="F28" s="9"/>
      <c r="G28" s="1" t="s">
        <v>401</v>
      </c>
      <c r="H28" s="1"/>
      <c r="I28" s="1"/>
      <c r="J28" s="1"/>
      <c r="K28" s="1"/>
      <c r="L28" s="1"/>
    </row>
    <row r="29" spans="1:12" ht="15">
      <c r="A29" s="1" t="s">
        <v>1481</v>
      </c>
      <c r="B29" s="1"/>
      <c r="C29" s="1"/>
      <c r="D29" s="1"/>
      <c r="E29" s="1"/>
      <c r="F29" s="9"/>
      <c r="G29" s="1" t="s">
        <v>177</v>
      </c>
      <c r="H29" s="1"/>
      <c r="I29" s="1"/>
      <c r="J29" s="1"/>
      <c r="K29" s="1"/>
      <c r="L29" s="1"/>
    </row>
    <row r="30" spans="1:12" ht="15">
      <c r="A30" s="1" t="s">
        <v>1482</v>
      </c>
      <c r="B30" s="1"/>
      <c r="C30" s="1"/>
      <c r="D30" s="1"/>
      <c r="E30" s="1"/>
      <c r="F30" s="9"/>
      <c r="G30" s="1"/>
      <c r="H30" s="1"/>
      <c r="I30" s="1"/>
      <c r="J30" s="1"/>
      <c r="K30" s="1"/>
      <c r="L30" s="1"/>
    </row>
    <row r="31" spans="1:12" ht="15">
      <c r="A31" s="1" t="s">
        <v>1483</v>
      </c>
      <c r="B31" s="1"/>
      <c r="C31" s="1"/>
      <c r="D31" s="1"/>
      <c r="E31" s="1"/>
      <c r="F31" s="9"/>
      <c r="G31" s="1" t="s">
        <v>173</v>
      </c>
      <c r="H31" s="1"/>
      <c r="I31" s="1"/>
      <c r="J31" s="1"/>
      <c r="K31" s="1"/>
      <c r="L31" s="1"/>
    </row>
    <row r="32" spans="1:12" ht="15">
      <c r="A32" s="1" t="s">
        <v>1484</v>
      </c>
      <c r="B32" s="1"/>
      <c r="C32" s="1"/>
      <c r="D32" s="1"/>
      <c r="E32" s="1"/>
      <c r="F32" s="8"/>
      <c r="G32" s="1"/>
      <c r="H32" s="1"/>
      <c r="I32" s="1"/>
      <c r="J32" s="1"/>
      <c r="K32" s="1"/>
      <c r="L32" s="1"/>
    </row>
    <row r="33" spans="1:12" ht="15">
      <c r="A33" s="1" t="s">
        <v>1485</v>
      </c>
      <c r="B33" s="1"/>
      <c r="C33" s="1"/>
      <c r="D33" s="1"/>
      <c r="E33" s="1"/>
      <c r="F33" s="8"/>
      <c r="G33" s="1"/>
      <c r="H33" s="1"/>
      <c r="I33" s="1"/>
      <c r="J33" s="1"/>
      <c r="K33" s="1"/>
      <c r="L33" s="1"/>
    </row>
    <row r="34" spans="1:12" ht="15">
      <c r="A34" s="1"/>
      <c r="B34" s="1"/>
      <c r="C34" s="1"/>
      <c r="D34" s="1"/>
      <c r="E34" s="1"/>
      <c r="F34" s="8"/>
      <c r="G34" s="1"/>
      <c r="H34" s="1"/>
      <c r="I34" s="1"/>
      <c r="J34" s="1"/>
      <c r="K34" s="1"/>
      <c r="L34" s="1"/>
    </row>
    <row r="35" spans="1:12" ht="15">
      <c r="A35" s="1"/>
      <c r="B35" s="1"/>
      <c r="C35" s="1"/>
      <c r="D35" s="1"/>
      <c r="E35" s="1"/>
      <c r="F35" s="8"/>
      <c r="G35" s="1"/>
      <c r="H35" s="1"/>
      <c r="I35" s="1"/>
      <c r="J35" s="1"/>
      <c r="K35" s="1"/>
      <c r="L35" s="1"/>
    </row>
    <row r="36" spans="1:12" ht="15">
      <c r="A36" s="1"/>
      <c r="B36" s="1"/>
      <c r="C36" s="1"/>
      <c r="D36" s="1"/>
      <c r="E36" s="1"/>
      <c r="F36" s="8"/>
      <c r="G36" s="1"/>
      <c r="H36" s="1"/>
      <c r="I36" s="1"/>
      <c r="J36" s="1"/>
      <c r="K36" s="1"/>
      <c r="L36" s="1"/>
    </row>
    <row r="37" spans="1:12" ht="15">
      <c r="G37" s="1"/>
      <c r="H37" s="1"/>
      <c r="I37" s="1"/>
      <c r="J37" s="1"/>
      <c r="K37" s="1"/>
      <c r="L37" s="1"/>
    </row>
  </sheetData>
  <sheetCalcPr fullCalcOnLoad="1"/>
  <phoneticPr fontId="18"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5:E26"/>
  <sheetViews>
    <sheetView workbookViewId="0">
      <selection activeCell="C13" sqref="C13"/>
    </sheetView>
  </sheetViews>
  <sheetFormatPr baseColWidth="10" defaultRowHeight="14"/>
  <cols>
    <col min="2" max="2" width="12.83203125" customWidth="1"/>
  </cols>
  <sheetData>
    <row r="5" spans="1:5" ht="16">
      <c r="A5" s="17" t="s">
        <v>14</v>
      </c>
      <c r="B5" s="15"/>
      <c r="C5" s="15"/>
      <c r="D5" s="15"/>
      <c r="E5" s="15"/>
    </row>
    <row r="6" spans="1:5" ht="16">
      <c r="A6" s="17" t="s">
        <v>13</v>
      </c>
      <c r="B6" s="15"/>
      <c r="C6" s="15"/>
      <c r="D6" s="15"/>
      <c r="E6" s="15"/>
    </row>
    <row r="7" spans="1:5" ht="15">
      <c r="A7" s="15"/>
      <c r="B7" s="15"/>
      <c r="C7" s="15" t="s">
        <v>7</v>
      </c>
      <c r="D7" s="15"/>
      <c r="E7" s="15"/>
    </row>
    <row r="8" spans="1:5" ht="15">
      <c r="A8" s="15"/>
      <c r="B8" s="15"/>
      <c r="C8" s="15" t="s">
        <v>8</v>
      </c>
      <c r="D8" s="15"/>
      <c r="E8" s="15"/>
    </row>
    <row r="9" spans="1:5" ht="15">
      <c r="A9" s="15"/>
      <c r="B9" s="15"/>
      <c r="C9" s="18" t="s">
        <v>9</v>
      </c>
      <c r="D9" s="19" t="s">
        <v>10</v>
      </c>
      <c r="E9" s="15"/>
    </row>
    <row r="10" spans="1:5" ht="15">
      <c r="A10" s="14" t="s">
        <v>176</v>
      </c>
      <c r="B10" s="15"/>
      <c r="C10" s="16">
        <v>20.804249475679534</v>
      </c>
      <c r="D10" s="16">
        <v>20.804249475679534</v>
      </c>
      <c r="E10" s="15"/>
    </row>
    <row r="11" spans="1:5" ht="15">
      <c r="A11" s="14" t="s">
        <v>11</v>
      </c>
      <c r="B11" s="15"/>
      <c r="C11" s="16">
        <v>35.650509638259194</v>
      </c>
      <c r="D11" s="16">
        <v>29.789946565499331</v>
      </c>
      <c r="E11" s="15"/>
    </row>
    <row r="12" spans="1:5" ht="15">
      <c r="A12" s="14" t="s">
        <v>12</v>
      </c>
      <c r="B12" s="15"/>
      <c r="C12" s="16">
        <v>139.72421729991686</v>
      </c>
      <c r="D12" s="16">
        <v>69.069443965111702</v>
      </c>
      <c r="E12" s="15"/>
    </row>
    <row r="13" spans="1:5" ht="15">
      <c r="A13" s="14" t="s">
        <v>6</v>
      </c>
      <c r="B13" s="15"/>
      <c r="C13" s="16">
        <v>91.38581343891795</v>
      </c>
      <c r="D13" s="16">
        <v>45.18</v>
      </c>
      <c r="E13" s="16" t="s">
        <v>64</v>
      </c>
    </row>
    <row r="14" spans="1:5" ht="15">
      <c r="A14" s="15"/>
      <c r="B14" s="15"/>
      <c r="C14" s="15"/>
      <c r="D14" s="15"/>
      <c r="E14" s="20">
        <f>69.07*91.39/139.72</f>
        <v>45.178265817348979</v>
      </c>
    </row>
    <row r="15" spans="1:5" ht="15">
      <c r="A15" s="15"/>
      <c r="B15" s="15"/>
      <c r="C15" s="15"/>
      <c r="D15" s="15"/>
      <c r="E15" s="15"/>
    </row>
    <row r="16" spans="1:5" ht="15">
      <c r="A16" s="15"/>
      <c r="B16" s="15"/>
      <c r="C16" s="15"/>
      <c r="D16" s="15"/>
      <c r="E16" s="15"/>
    </row>
    <row r="17" spans="1:5" ht="15">
      <c r="A17" s="15"/>
      <c r="B17" s="15"/>
      <c r="C17" s="15"/>
      <c r="D17" s="15"/>
      <c r="E17" s="15"/>
    </row>
    <row r="18" spans="1:5" ht="15">
      <c r="A18" s="15"/>
      <c r="B18" s="15"/>
      <c r="C18" s="15"/>
      <c r="D18" s="15"/>
      <c r="E18" s="15"/>
    </row>
    <row r="19" spans="1:5" ht="15">
      <c r="A19" s="15"/>
      <c r="B19" s="15"/>
      <c r="C19" s="15"/>
      <c r="D19" s="15"/>
      <c r="E19" s="15"/>
    </row>
    <row r="20" spans="1:5" ht="15">
      <c r="A20" s="15"/>
      <c r="B20" s="15"/>
      <c r="C20" s="15"/>
      <c r="D20" s="15"/>
      <c r="E20" s="15"/>
    </row>
    <row r="21" spans="1:5" ht="15">
      <c r="A21" s="15"/>
      <c r="B21" s="15"/>
      <c r="C21" s="15"/>
      <c r="D21" s="15"/>
      <c r="E21" s="15"/>
    </row>
    <row r="22" spans="1:5" ht="15">
      <c r="A22" s="15"/>
      <c r="B22" s="15"/>
      <c r="C22" s="15"/>
      <c r="D22" s="15"/>
      <c r="E22" s="15"/>
    </row>
    <row r="23" spans="1:5" ht="15">
      <c r="A23" s="15"/>
      <c r="B23" s="15"/>
      <c r="C23" s="15"/>
      <c r="D23" s="15"/>
      <c r="E23" s="15"/>
    </row>
    <row r="24" spans="1:5" ht="15">
      <c r="A24" s="15"/>
      <c r="B24" s="15"/>
      <c r="C24" s="15"/>
      <c r="D24" s="15"/>
      <c r="E24" s="15"/>
    </row>
    <row r="25" spans="1:5" ht="15">
      <c r="A25" s="15"/>
      <c r="B25" s="15"/>
      <c r="C25" s="15"/>
      <c r="D25" s="15"/>
      <c r="E25" s="15"/>
    </row>
    <row r="26" spans="1:5" ht="15">
      <c r="A26" s="15"/>
      <c r="B26" s="15"/>
      <c r="C26" s="15"/>
      <c r="D26" s="15"/>
      <c r="E26" s="15"/>
    </row>
  </sheetData>
  <sheetCalcPr fullCalcOnLoad="1"/>
  <phoneticPr fontId="18"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Slaves Missouri</vt:lpstr>
      <vt:lpstr>var list</vt:lpstr>
      <vt:lpstr>Retained earnings assumed</vt:lpstr>
    </vt:vector>
  </TitlesOfParts>
  <LinksUpToDate>false</LinksUpToDate>
  <SharedDoc>false</SharedDoc>
  <HyperlinksChanged>false</HyperlinksChanged>
  <AppVersion>12.0256</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Peter Lindert</cp:lastModifiedBy>
  <dcterms:created xsi:type="dcterms:W3CDTF">2011-06-11T20:37:20Z</dcterms:created>
  <dcterms:modified xsi:type="dcterms:W3CDTF">2012-09-04T15:51:22Z</dcterms:modified>
</cp:coreProperties>
</file>