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80" windowHeight="8840" tabRatio="642" activeTab="0"/>
  </bookViews>
  <sheets>
    <sheet name="Notes" sheetId="1" r:id="rId1"/>
    <sheet name="Prices (Sydney)" sheetId="2" r:id="rId2"/>
    <sheet name="Prices (New South Wales)" sheetId="3" r:id="rId3"/>
    <sheet name="Wages 1909-1968 (by state)" sheetId="4" r:id="rId4"/>
    <sheet name="Wages 1861-1914 (by state)" sheetId="5" r:id="rId5"/>
  </sheets>
  <definedNames/>
  <calcPr fullCalcOnLoad="1"/>
</workbook>
</file>

<file path=xl/sharedStrings.xml><?xml version="1.0" encoding="utf-8"?>
<sst xmlns="http://schemas.openxmlformats.org/spreadsheetml/2006/main" count="128" uniqueCount="75">
  <si>
    <t>Eggs</t>
  </si>
  <si>
    <t>Cheese</t>
  </si>
  <si>
    <t>Butter</t>
  </si>
  <si>
    <t>shilling</t>
  </si>
  <si>
    <t>(a) 1848-1850 = 100</t>
  </si>
  <si>
    <t>Weekly Wages, Colonies and States, 1861-1914</t>
  </si>
  <si>
    <t>Year (Dec 31)</t>
  </si>
  <si>
    <t>Note: 1891=100</t>
  </si>
  <si>
    <t>in 1891 of £1.12.11 (NSW) and £1.8.6 (Vic).</t>
  </si>
  <si>
    <t>Annual Averages Retail Prices, Sydney, New South Wales, 1850-1983</t>
  </si>
  <si>
    <t>Bread</t>
  </si>
  <si>
    <t>Tea</t>
  </si>
  <si>
    <t>Sugar</t>
  </si>
  <si>
    <t xml:space="preserve">Cheese </t>
  </si>
  <si>
    <t>Potatoes</t>
  </si>
  <si>
    <r>
      <t xml:space="preserve">(b) P.G. Macarthy, "Wages in Australia 1891-1915," </t>
    </r>
    <r>
      <rPr>
        <i/>
        <sz val="12"/>
        <rFont val="Times New Roman"/>
        <family val="0"/>
      </rPr>
      <t>Australian Economic History Review</t>
    </r>
    <r>
      <rPr>
        <sz val="12"/>
        <rFont val="Times New Roman"/>
        <family val="0"/>
      </rPr>
      <t xml:space="preserve"> 10, 1970, 57-76.  Macarthy's index has an absolute value </t>
    </r>
  </si>
  <si>
    <r>
      <t>NSW</t>
    </r>
    <r>
      <rPr>
        <vertAlign val="superscript"/>
        <sz val="14"/>
        <rFont val="Times New Roman"/>
        <family val="0"/>
      </rPr>
      <t>a</t>
    </r>
  </si>
  <si>
    <r>
      <t>NSW</t>
    </r>
    <r>
      <rPr>
        <vertAlign val="superscript"/>
        <sz val="14"/>
        <rFont val="Times New Roman"/>
        <family val="0"/>
      </rPr>
      <t>b</t>
    </r>
  </si>
  <si>
    <r>
      <t>Vic</t>
    </r>
    <r>
      <rPr>
        <vertAlign val="superscript"/>
        <sz val="14"/>
        <rFont val="Times New Roman"/>
        <family val="0"/>
      </rPr>
      <t>a</t>
    </r>
  </si>
  <si>
    <r>
      <t>Vic</t>
    </r>
    <r>
      <rPr>
        <vertAlign val="superscript"/>
        <sz val="14"/>
        <rFont val="Times New Roman"/>
        <family val="0"/>
      </rPr>
      <t>b</t>
    </r>
  </si>
  <si>
    <r>
      <t>Qld</t>
    </r>
    <r>
      <rPr>
        <vertAlign val="superscript"/>
        <sz val="14"/>
        <rFont val="Times New Roman"/>
        <family val="0"/>
      </rPr>
      <t>a</t>
    </r>
  </si>
  <si>
    <r>
      <t>SA</t>
    </r>
    <r>
      <rPr>
        <vertAlign val="superscript"/>
        <sz val="14"/>
        <rFont val="Times New Roman"/>
        <family val="0"/>
      </rPr>
      <t>a</t>
    </r>
  </si>
  <si>
    <t>Wray Vampley (ed.), Fairfax, Syme, &amp; Weldon Associates, 1987, p. 222.</t>
  </si>
  <si>
    <t>The retail prices have been adjusted from the original source to adopt a standard measure of weight throughout the series.</t>
  </si>
  <si>
    <t>(a) From 1975, there is a major change in the quality of bread.</t>
  </si>
  <si>
    <t xml:space="preserve">Note: Retail prices are subject to significant changes in the quality and type of goods being measured. </t>
  </si>
  <si>
    <r>
      <t>132.78</t>
    </r>
    <r>
      <rPr>
        <vertAlign val="superscript"/>
        <sz val="12"/>
        <rFont val="Times New Roman"/>
        <family val="0"/>
      </rPr>
      <t>a</t>
    </r>
  </si>
  <si>
    <t>Prices in pence:</t>
  </si>
  <si>
    <t>per kg loaf</t>
  </si>
  <si>
    <r>
      <t xml:space="preserve">pound </t>
    </r>
    <r>
      <rPr>
        <b/>
        <sz val="12"/>
        <rFont val="Times New Roman"/>
        <family val="0"/>
      </rPr>
      <t>(index)</t>
    </r>
  </si>
  <si>
    <r>
      <t xml:space="preserve">pound </t>
    </r>
    <r>
      <rPr>
        <b/>
        <sz val="12"/>
        <rFont val="Times New Roman"/>
        <family val="0"/>
      </rPr>
      <t>(actual)</t>
    </r>
  </si>
  <si>
    <r>
      <t xml:space="preserve">pound </t>
    </r>
    <r>
      <rPr>
        <b/>
        <sz val="12"/>
        <rFont val="Times New Roman"/>
        <family val="0"/>
      </rPr>
      <t xml:space="preserve">(index) </t>
    </r>
  </si>
  <si>
    <r>
      <t xml:space="preserve">(a) N.G. Butlin, </t>
    </r>
    <r>
      <rPr>
        <i/>
        <sz val="12"/>
        <rFont val="Times New Roman"/>
        <family val="0"/>
      </rPr>
      <t>Aust domestic product, investment and foreign borrowing</t>
    </r>
    <r>
      <rPr>
        <sz val="12"/>
        <rFont val="Times New Roman"/>
        <family val="0"/>
      </rPr>
      <t xml:space="preserve"> 1861-1938/39, London, CUP 1962.  Butlin gives no absolute base.</t>
    </r>
  </si>
  <si>
    <r>
      <t>Australian Historical Statistics</t>
    </r>
    <r>
      <rPr>
        <sz val="12"/>
        <rFont val="Times New Roman"/>
        <family val="0"/>
      </rPr>
      <t>, Wray Vampley (ed.), Fairfax, Syme, &amp; Weldon Associates, 1987, p. 108.</t>
    </r>
  </si>
  <si>
    <r>
      <t xml:space="preserve">Source for prices, New South Wales: Butlin, N.G., J Ginswick, and Pamela Statham, "The Economy Before 1850" in </t>
    </r>
  </si>
  <si>
    <r>
      <t xml:space="preserve">Source for prices in Sydney: Shergold, Peter, "Prices and Consumption" in </t>
    </r>
    <r>
      <rPr>
        <i/>
        <sz val="12"/>
        <rFont val="Times New Roman"/>
        <family val="0"/>
      </rPr>
      <t>Australian Historical Statistics,</t>
    </r>
    <r>
      <rPr>
        <sz val="12"/>
        <rFont val="Times New Roman"/>
        <family val="0"/>
      </rPr>
      <t xml:space="preserve"> </t>
    </r>
  </si>
  <si>
    <t>Grams of</t>
  </si>
  <si>
    <t>silver per</t>
  </si>
  <si>
    <t>English pence</t>
  </si>
  <si>
    <r>
      <t>shilling</t>
    </r>
    <r>
      <rPr>
        <sz val="12"/>
        <rFont val="Times New Roman"/>
        <family val="0"/>
      </rPr>
      <t xml:space="preserve"> per liter</t>
    </r>
  </si>
  <si>
    <r>
      <t>shilling</t>
    </r>
    <r>
      <rPr>
        <sz val="12"/>
        <rFont val="Times New Roman"/>
        <family val="0"/>
      </rPr>
      <t xml:space="preserve"> per kg</t>
    </r>
  </si>
  <si>
    <r>
      <t>pence</t>
    </r>
    <r>
      <rPr>
        <sz val="12"/>
        <rFont val="Times New Roman"/>
        <family val="0"/>
      </rPr>
      <t xml:space="preserve"> per loaf</t>
    </r>
  </si>
  <si>
    <r>
      <t>shilling</t>
    </r>
    <r>
      <rPr>
        <sz val="12"/>
        <rFont val="Times New Roman"/>
        <family val="0"/>
      </rPr>
      <t xml:space="preserve"> per doz</t>
    </r>
  </si>
  <si>
    <r>
      <t>pence</t>
    </r>
    <r>
      <rPr>
        <sz val="12"/>
        <rFont val="Times New Roman"/>
        <family val="0"/>
      </rPr>
      <t xml:space="preserve"> per kg</t>
    </r>
  </si>
  <si>
    <t>Peter Lindert and Shahar Sansani</t>
  </si>
  <si>
    <r>
      <t xml:space="preserve">Source for wages: Withers, Glen, Anthony M. Endres, and Len Perry, "Labour" in </t>
    </r>
    <r>
      <rPr>
        <i/>
        <sz val="12"/>
        <rFont val="Times New Roman"/>
        <family val="0"/>
      </rPr>
      <t>Australian Historical Statistics,</t>
    </r>
    <r>
      <rPr>
        <sz val="12"/>
        <rFont val="Times New Roman"/>
        <family val="0"/>
      </rPr>
      <t xml:space="preserve"> </t>
    </r>
  </si>
  <si>
    <t>In grams of silver --</t>
  </si>
  <si>
    <t>In shillings or pence --</t>
  </si>
  <si>
    <t>per liter</t>
  </si>
  <si>
    <t>per kg</t>
  </si>
  <si>
    <t>per loaf</t>
  </si>
  <si>
    <t>per unit</t>
  </si>
  <si>
    <t>per dozen</t>
  </si>
  <si>
    <r>
      <t>pound</t>
    </r>
    <r>
      <rPr>
        <sz val="12"/>
        <rFont val="Times New Roman"/>
        <family val="0"/>
      </rPr>
      <t xml:space="preserve"> Sterling</t>
    </r>
  </si>
  <si>
    <t>Wray Vampley (ed.), Fairfax, Syme, &amp; Weldon Associates, 1987, pp. 154, 161.</t>
  </si>
  <si>
    <t>Average Annual Earnings in Manufacturing, By Gender, States 1909-1968</t>
  </si>
  <si>
    <t>Male</t>
  </si>
  <si>
    <t>Female</t>
  </si>
  <si>
    <t>Year</t>
  </si>
  <si>
    <t>NSW</t>
  </si>
  <si>
    <t>Vic</t>
  </si>
  <si>
    <t>Qld</t>
  </si>
  <si>
    <t>SA</t>
  </si>
  <si>
    <t>Tas</t>
  </si>
  <si>
    <t>WA</t>
  </si>
  <si>
    <t>Aust</t>
  </si>
  <si>
    <t>New South Wales, Local Commodity Prices, 1818-1850</t>
  </si>
  <si>
    <t>Year 31 Dec</t>
  </si>
  <si>
    <t>Wheat</t>
  </si>
  <si>
    <t>Maize</t>
  </si>
  <si>
    <t>Barley</t>
  </si>
  <si>
    <t>Oats</t>
  </si>
  <si>
    <t>Flour</t>
  </si>
  <si>
    <t xml:space="preserve">Bread </t>
  </si>
  <si>
    <t>Poultry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</si>
</sst>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vertAlign val="superscript"/>
      <sz val="12"/>
      <name val="Times New Roman"/>
      <family val="0"/>
    </font>
    <font>
      <sz val="14"/>
      <name val="Times New Roman"/>
      <family val="0"/>
    </font>
    <font>
      <vertAlign val="superscript"/>
      <sz val="14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7" sqref="B17"/>
    </sheetView>
  </sheetViews>
  <sheetFormatPr defaultColWidth="11.421875" defaultRowHeight="12.75"/>
  <cols>
    <col min="1" max="16384" width="10.8515625" style="2" customWidth="1"/>
  </cols>
  <sheetData>
    <row r="1" ht="15">
      <c r="A1" s="2" t="s">
        <v>44</v>
      </c>
    </row>
    <row r="2" ht="15">
      <c r="A2" s="8">
        <v>38749</v>
      </c>
    </row>
    <row r="3" ht="15">
      <c r="A3" s="8"/>
    </row>
    <row r="4" ht="15">
      <c r="A4" s="9" t="s">
        <v>35</v>
      </c>
    </row>
    <row r="5" spans="1:2" ht="15">
      <c r="A5" s="9"/>
      <c r="B5" s="9" t="s">
        <v>22</v>
      </c>
    </row>
    <row r="7" ht="15">
      <c r="A7" s="2" t="s">
        <v>34</v>
      </c>
    </row>
    <row r="8" ht="15">
      <c r="B8" s="19" t="s">
        <v>33</v>
      </c>
    </row>
    <row r="10" ht="15">
      <c r="A10" s="9" t="s">
        <v>45</v>
      </c>
    </row>
    <row r="11" spans="1:2" ht="15">
      <c r="A11" s="9"/>
      <c r="B11" s="9" t="s">
        <v>54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">
      <selection activeCell="H11" sqref="H11"/>
    </sheetView>
  </sheetViews>
  <sheetFormatPr defaultColWidth="11.421875" defaultRowHeight="12.75"/>
  <cols>
    <col min="1" max="1" width="8.8515625" style="2" customWidth="1"/>
    <col min="2" max="2" width="9.421875" style="2" customWidth="1"/>
    <col min="3" max="6" width="8.421875" style="2" customWidth="1"/>
    <col min="7" max="7" width="8.28125" style="2" customWidth="1"/>
    <col min="8" max="16384" width="8.8515625" style="2" customWidth="1"/>
  </cols>
  <sheetData>
    <row r="1" spans="1:7" ht="15">
      <c r="A1" s="12" t="s">
        <v>9</v>
      </c>
      <c r="B1" s="3"/>
      <c r="C1" s="3"/>
      <c r="D1" s="3"/>
      <c r="E1" s="3"/>
      <c r="F1" s="3"/>
      <c r="G1" s="3"/>
    </row>
    <row r="2" spans="1:7" ht="15">
      <c r="A2" s="12"/>
      <c r="B2" s="3"/>
      <c r="C2" s="3"/>
      <c r="D2" s="3"/>
      <c r="E2" s="3"/>
      <c r="F2" s="3"/>
      <c r="G2" s="3"/>
    </row>
    <row r="3" spans="1:7" ht="15">
      <c r="A3" s="3"/>
      <c r="B3" s="22" t="s">
        <v>27</v>
      </c>
      <c r="C3" s="3"/>
      <c r="D3" s="3"/>
      <c r="E3" s="3"/>
      <c r="F3" s="3"/>
      <c r="G3" s="3"/>
    </row>
    <row r="4" spans="2:7" ht="15">
      <c r="B4" s="3" t="s">
        <v>10</v>
      </c>
      <c r="C4" s="3" t="s">
        <v>11</v>
      </c>
      <c r="D4" s="3" t="s">
        <v>12</v>
      </c>
      <c r="E4" s="3" t="s">
        <v>2</v>
      </c>
      <c r="F4" s="3" t="s">
        <v>13</v>
      </c>
      <c r="G4" s="3" t="s">
        <v>14</v>
      </c>
    </row>
    <row r="5" spans="1:7" ht="30">
      <c r="A5" s="20" t="s">
        <v>58</v>
      </c>
      <c r="B5" s="10" t="s">
        <v>28</v>
      </c>
      <c r="C5" s="10" t="s">
        <v>49</v>
      </c>
      <c r="D5" s="10" t="s">
        <v>49</v>
      </c>
      <c r="E5" s="10" t="s">
        <v>49</v>
      </c>
      <c r="F5" s="10" t="s">
        <v>49</v>
      </c>
      <c r="G5" s="10" t="s">
        <v>49</v>
      </c>
    </row>
    <row r="6" spans="1:7" ht="15">
      <c r="A6" s="3">
        <v>1850</v>
      </c>
      <c r="B6" s="21">
        <v>4.960401117875996</v>
      </c>
      <c r="C6" s="21">
        <v>48.501694472835084</v>
      </c>
      <c r="D6" s="21">
        <v>7.716178666132854</v>
      </c>
      <c r="E6" s="21">
        <v>33.069337140569374</v>
      </c>
      <c r="F6" s="21">
        <v>15.432357332265708</v>
      </c>
      <c r="G6" s="21">
        <v>1.6534668570284687</v>
      </c>
    </row>
    <row r="7" spans="1:7" ht="15">
      <c r="A7" s="3">
        <f>A6+1</f>
        <v>1851</v>
      </c>
      <c r="B7" s="21">
        <v>5.5115567976399955</v>
      </c>
      <c r="C7" s="21">
        <v>35.273959616607335</v>
      </c>
      <c r="D7" s="21">
        <v>7.716178666132854</v>
      </c>
      <c r="E7" s="21">
        <v>33.069337140569374</v>
      </c>
      <c r="F7" s="21">
        <v>15.432357332265708</v>
      </c>
      <c r="G7" s="21">
        <v>1.4172573060244018</v>
      </c>
    </row>
    <row r="8" spans="1:7" ht="15">
      <c r="A8" s="3">
        <f aca="true" t="shared" si="0" ref="A8:A71">A7+1</f>
        <v>1852</v>
      </c>
      <c r="B8" s="21">
        <v>4.960401117875996</v>
      </c>
      <c r="C8" s="21">
        <v>35.273959616607335</v>
      </c>
      <c r="D8" s="21">
        <v>7.716178666132854</v>
      </c>
      <c r="E8" s="21">
        <v>33.069337140569374</v>
      </c>
      <c r="F8" s="21">
        <v>15.432357332265708</v>
      </c>
      <c r="G8" s="21">
        <v>1.4172573060244018</v>
      </c>
    </row>
    <row r="9" spans="1:7" ht="15">
      <c r="A9" s="3">
        <f t="shared" si="0"/>
        <v>1853</v>
      </c>
      <c r="B9" s="21">
        <v>7.1650238369319945</v>
      </c>
      <c r="C9" s="21">
        <v>35.273959616607335</v>
      </c>
      <c r="D9" s="21">
        <v>7.716178666132854</v>
      </c>
      <c r="E9" s="21">
        <v>38.13996883545668</v>
      </c>
      <c r="F9" s="21">
        <v>16.093744075077094</v>
      </c>
      <c r="G9" s="21">
        <v>3.07072416305287</v>
      </c>
    </row>
    <row r="10" spans="1:7" ht="15">
      <c r="A10" s="3">
        <f t="shared" si="0"/>
        <v>1854</v>
      </c>
      <c r="B10" s="21">
        <v>8.267335196459994</v>
      </c>
      <c r="C10" s="21">
        <v>66.13867428113875</v>
      </c>
      <c r="D10" s="21">
        <v>11.023112380189792</v>
      </c>
      <c r="E10" s="21">
        <v>59.52480685302487</v>
      </c>
      <c r="F10" s="21">
        <v>19.841602284341626</v>
      </c>
      <c r="G10" s="21">
        <v>4.377750345275374</v>
      </c>
    </row>
    <row r="11" spans="1:7" ht="15">
      <c r="A11" s="3">
        <f t="shared" si="0"/>
        <v>1855</v>
      </c>
      <c r="B11" s="21">
        <v>9.920802235751992</v>
      </c>
      <c r="C11" s="21">
        <v>61.72942932906283</v>
      </c>
      <c r="D11" s="21">
        <v>15.432357332265708</v>
      </c>
      <c r="E11" s="21">
        <v>61.72942932906283</v>
      </c>
      <c r="F11" s="21">
        <v>33.069337140569374</v>
      </c>
      <c r="G11" s="21">
        <v>5.023389784686491</v>
      </c>
    </row>
    <row r="12" spans="1:7" ht="15">
      <c r="A12" s="3">
        <f t="shared" si="0"/>
        <v>1856</v>
      </c>
      <c r="B12" s="21">
        <v>8.267335196459994</v>
      </c>
      <c r="C12" s="21">
        <v>58.42249561500589</v>
      </c>
      <c r="D12" s="21">
        <v>12.125423618208771</v>
      </c>
      <c r="E12" s="21">
        <v>50.70631694887304</v>
      </c>
      <c r="F12" s="21">
        <v>30.864714664531416</v>
      </c>
      <c r="G12" s="21">
        <v>2.3620955100406693</v>
      </c>
    </row>
    <row r="13" spans="1:7" ht="15">
      <c r="A13" s="3">
        <f t="shared" si="0"/>
        <v>1857</v>
      </c>
      <c r="B13" s="21">
        <v>5.5115567976399955</v>
      </c>
      <c r="C13" s="21">
        <v>66.13867428113875</v>
      </c>
      <c r="D13" s="21">
        <v>16.534668570284687</v>
      </c>
      <c r="E13" s="21">
        <v>52.910939424911</v>
      </c>
      <c r="F13" s="21">
        <v>26.4554697124555</v>
      </c>
      <c r="G13" s="21">
        <v>3.4329121412591066</v>
      </c>
    </row>
    <row r="14" spans="1:7" ht="15">
      <c r="A14" s="3">
        <f t="shared" si="0"/>
        <v>1858</v>
      </c>
      <c r="B14" s="21">
        <v>6.613868157167995</v>
      </c>
      <c r="C14" s="21">
        <v>66.13867428113875</v>
      </c>
      <c r="D14" s="21">
        <v>15.432357332265708</v>
      </c>
      <c r="E14" s="21">
        <v>52.910939424911</v>
      </c>
      <c r="F14" s="21">
        <v>26.4554697124555</v>
      </c>
      <c r="G14" s="21">
        <v>3.6691216922631735</v>
      </c>
    </row>
    <row r="15" spans="1:7" ht="15">
      <c r="A15" s="3">
        <f t="shared" si="0"/>
        <v>1859</v>
      </c>
      <c r="B15" s="21">
        <v>6.613868157167995</v>
      </c>
      <c r="C15" s="21">
        <v>66.13867428113875</v>
      </c>
      <c r="D15" s="21">
        <v>11.023112380189792</v>
      </c>
      <c r="E15" s="21">
        <v>48.501694472835084</v>
      </c>
      <c r="F15" s="21">
        <v>26.4554697124555</v>
      </c>
      <c r="G15" s="21">
        <v>1.8896764080325357</v>
      </c>
    </row>
    <row r="16" spans="1:7" ht="15">
      <c r="A16" s="3">
        <f t="shared" si="0"/>
        <v>1860</v>
      </c>
      <c r="B16" s="21">
        <v>7.1650238369319945</v>
      </c>
      <c r="C16" s="21">
        <v>59.52480685302487</v>
      </c>
      <c r="D16" s="21">
        <v>12.125423618208771</v>
      </c>
      <c r="E16" s="21">
        <v>39.68320456868325</v>
      </c>
      <c r="F16" s="21">
        <v>48.501694472835084</v>
      </c>
      <c r="G16" s="21">
        <v>1.7794452842306379</v>
      </c>
    </row>
    <row r="17" spans="1:7" ht="15">
      <c r="A17" s="3">
        <f t="shared" si="0"/>
        <v>1861</v>
      </c>
      <c r="B17" s="21">
        <v>7.1650238369319945</v>
      </c>
      <c r="C17" s="21">
        <v>61.72942932906283</v>
      </c>
      <c r="D17" s="21">
        <v>12.125423618208771</v>
      </c>
      <c r="E17" s="21">
        <v>44.09244952075917</v>
      </c>
      <c r="F17" s="21">
        <v>19.841602284341626</v>
      </c>
      <c r="G17" s="21">
        <v>1.7164560706295533</v>
      </c>
    </row>
    <row r="18" spans="1:7" ht="15">
      <c r="A18" s="3">
        <f t="shared" si="0"/>
        <v>1862</v>
      </c>
      <c r="B18" s="21">
        <v>4.960401117875996</v>
      </c>
      <c r="C18" s="21">
        <v>52.910939424911</v>
      </c>
      <c r="D18" s="21">
        <v>9.920801142170813</v>
      </c>
      <c r="E18" s="21">
        <v>59.52480685302487</v>
      </c>
      <c r="F18" s="21">
        <v>19.841602284341626</v>
      </c>
      <c r="G18" s="21">
        <v>1.8896764080325357</v>
      </c>
    </row>
    <row r="19" spans="1:7" ht="15">
      <c r="A19" s="3">
        <f t="shared" si="0"/>
        <v>1863</v>
      </c>
      <c r="B19" s="21">
        <v>4.409245438111997</v>
      </c>
      <c r="C19" s="21">
        <v>52.910939424911</v>
      </c>
      <c r="D19" s="21">
        <v>9.920801142170813</v>
      </c>
      <c r="E19" s="21">
        <v>39.68320456868325</v>
      </c>
      <c r="F19" s="21">
        <v>22.046224760379584</v>
      </c>
      <c r="G19" s="21">
        <v>1.6534668570284687</v>
      </c>
    </row>
    <row r="20" spans="1:7" ht="15">
      <c r="A20" s="3">
        <f t="shared" si="0"/>
        <v>1864</v>
      </c>
      <c r="B20" s="21">
        <v>6.062712477403995</v>
      </c>
      <c r="C20" s="21">
        <v>52.910939424911</v>
      </c>
      <c r="D20" s="21">
        <v>9.920801142170813</v>
      </c>
      <c r="E20" s="21">
        <v>39.68320456868325</v>
      </c>
      <c r="F20" s="21">
        <v>17.636979808303668</v>
      </c>
      <c r="G20" s="21">
        <v>1.1810477550203347</v>
      </c>
    </row>
    <row r="21" spans="1:7" ht="15">
      <c r="A21" s="3">
        <f t="shared" si="0"/>
        <v>1865</v>
      </c>
      <c r="B21" s="21">
        <v>8.267335196459994</v>
      </c>
      <c r="C21" s="21">
        <v>52.910939424911</v>
      </c>
      <c r="D21" s="21">
        <v>9.920801142170813</v>
      </c>
      <c r="E21" s="21">
        <v>46.29707199679712</v>
      </c>
      <c r="F21" s="21">
        <v>19.841602284341626</v>
      </c>
      <c r="G21" s="21">
        <v>1.8896764080325357</v>
      </c>
    </row>
    <row r="22" spans="1:7" ht="15">
      <c r="A22" s="3">
        <f t="shared" si="0"/>
        <v>1866</v>
      </c>
      <c r="B22" s="21">
        <v>7.1650238369319945</v>
      </c>
      <c r="C22" s="21">
        <v>66.13867428113875</v>
      </c>
      <c r="D22" s="21">
        <v>8.818489904151834</v>
      </c>
      <c r="E22" s="21">
        <v>33.069337140569374</v>
      </c>
      <c r="F22" s="21">
        <v>26.4554697124555</v>
      </c>
      <c r="G22" s="21">
        <v>1.4172573060244018</v>
      </c>
    </row>
    <row r="23" spans="1:7" ht="15">
      <c r="A23" s="3">
        <f t="shared" si="0"/>
        <v>1867</v>
      </c>
      <c r="B23" s="21">
        <v>3.858089758347997</v>
      </c>
      <c r="C23" s="21">
        <v>52.910939424911</v>
      </c>
      <c r="D23" s="21">
        <v>8.818489904151834</v>
      </c>
      <c r="E23" s="21">
        <v>39.68320456868325</v>
      </c>
      <c r="F23" s="21">
        <v>16.534668570284687</v>
      </c>
      <c r="G23" s="21">
        <v>1.6534668570284687</v>
      </c>
    </row>
    <row r="24" spans="1:7" ht="15">
      <c r="A24" s="3">
        <f t="shared" si="0"/>
        <v>1868</v>
      </c>
      <c r="B24" s="21">
        <v>4.409245438111997</v>
      </c>
      <c r="C24" s="21">
        <v>52.910939424911</v>
      </c>
      <c r="D24" s="21">
        <v>8.818489904151834</v>
      </c>
      <c r="E24" s="21">
        <v>33.069337140569374</v>
      </c>
      <c r="F24" s="21">
        <v>19.841602284341626</v>
      </c>
      <c r="G24" s="21">
        <v>2.125885959036603</v>
      </c>
    </row>
    <row r="25" spans="1:7" ht="15">
      <c r="A25" s="3">
        <f t="shared" si="0"/>
        <v>1869</v>
      </c>
      <c r="B25" s="21">
        <v>3.858089758347997</v>
      </c>
      <c r="C25" s="21">
        <v>52.910939424911</v>
      </c>
      <c r="D25" s="21">
        <v>8.818489904151834</v>
      </c>
      <c r="E25" s="21">
        <v>39.68320456868325</v>
      </c>
      <c r="F25" s="21">
        <v>13.22773485622775</v>
      </c>
      <c r="G25" s="21">
        <v>0.9448382040162678</v>
      </c>
    </row>
    <row r="26" spans="1:7" ht="15">
      <c r="A26" s="3">
        <f t="shared" si="0"/>
        <v>1870</v>
      </c>
      <c r="B26" s="21">
        <v>3.858089758347997</v>
      </c>
      <c r="C26" s="21">
        <v>52.910939424911</v>
      </c>
      <c r="D26" s="21">
        <v>8.818489904151834</v>
      </c>
      <c r="E26" s="21">
        <v>33.069337140569374</v>
      </c>
      <c r="F26" s="21">
        <v>13.22773485622775</v>
      </c>
      <c r="G26" s="21">
        <v>1.1810477550203347</v>
      </c>
    </row>
    <row r="27" spans="1:7" ht="15">
      <c r="A27" s="3">
        <f t="shared" si="0"/>
        <v>1871</v>
      </c>
      <c r="B27" s="21">
        <v>3.858089758347997</v>
      </c>
      <c r="C27" s="21">
        <v>59.52480685302487</v>
      </c>
      <c r="D27" s="21">
        <v>8.818489904151834</v>
      </c>
      <c r="E27" s="21">
        <v>33.069337140569374</v>
      </c>
      <c r="F27" s="21">
        <v>16.534668570284687</v>
      </c>
      <c r="G27" s="21">
        <v>0.9448382040162678</v>
      </c>
    </row>
    <row r="28" spans="1:7" ht="15">
      <c r="A28" s="3">
        <f t="shared" si="0"/>
        <v>1872</v>
      </c>
      <c r="B28" s="21">
        <v>3.858089758347997</v>
      </c>
      <c r="C28" s="21">
        <v>46.29707199679712</v>
      </c>
      <c r="D28" s="21">
        <v>8.818489904151834</v>
      </c>
      <c r="E28" s="21">
        <v>26.4554697124555</v>
      </c>
      <c r="F28" s="21">
        <v>19.841602284341626</v>
      </c>
      <c r="G28" s="21">
        <v>1.1810477550203347</v>
      </c>
    </row>
    <row r="29" spans="1:7" ht="15">
      <c r="A29" s="3">
        <f t="shared" si="0"/>
        <v>1873</v>
      </c>
      <c r="B29" s="21">
        <v>4.409245438111997</v>
      </c>
      <c r="C29" s="21">
        <v>46.29707199679712</v>
      </c>
      <c r="D29" s="21">
        <v>8.818489904151834</v>
      </c>
      <c r="E29" s="21">
        <v>33.069337140569374</v>
      </c>
      <c r="F29" s="21">
        <v>11.023112380189792</v>
      </c>
      <c r="G29" s="21">
        <v>0.8346070802143699</v>
      </c>
    </row>
    <row r="30" spans="1:7" ht="15">
      <c r="A30" s="3">
        <f t="shared" si="0"/>
        <v>1874</v>
      </c>
      <c r="B30" s="21">
        <v>3.858089758347997</v>
      </c>
      <c r="C30" s="21">
        <v>46.29707199679712</v>
      </c>
      <c r="D30" s="21">
        <v>8.818489904151834</v>
      </c>
      <c r="E30" s="21">
        <v>41.887827044721206</v>
      </c>
      <c r="F30" s="21">
        <v>13.22773485622775</v>
      </c>
      <c r="G30" s="21">
        <v>1.1180585414192503</v>
      </c>
    </row>
    <row r="31" spans="1:7" ht="15">
      <c r="A31" s="3">
        <f t="shared" si="0"/>
        <v>1875</v>
      </c>
      <c r="B31" s="21">
        <v>3.3069340785839976</v>
      </c>
      <c r="C31" s="21">
        <v>46.29707199679712</v>
      </c>
      <c r="D31" s="21">
        <v>9.920801142170813</v>
      </c>
      <c r="E31" s="21">
        <v>33.069337140569374</v>
      </c>
      <c r="F31" s="21">
        <v>19.841602284341626</v>
      </c>
      <c r="G31" s="21">
        <v>1.3070261822225038</v>
      </c>
    </row>
    <row r="32" spans="1:7" ht="15">
      <c r="A32" s="3">
        <f t="shared" si="0"/>
        <v>1876</v>
      </c>
      <c r="B32" s="21">
        <v>3.858089758347997</v>
      </c>
      <c r="C32" s="21">
        <v>46.29707199679712</v>
      </c>
      <c r="D32" s="21">
        <v>8.818489904151834</v>
      </c>
      <c r="E32" s="21">
        <v>33.069337140569374</v>
      </c>
      <c r="F32" s="21">
        <v>15.432357332265708</v>
      </c>
      <c r="G32" s="21">
        <v>1.1180585414192503</v>
      </c>
    </row>
    <row r="33" spans="1:7" ht="15">
      <c r="A33" s="3">
        <f t="shared" si="0"/>
        <v>1877</v>
      </c>
      <c r="B33" s="21">
        <v>4.409245438111997</v>
      </c>
      <c r="C33" s="21">
        <v>52.910939424911</v>
      </c>
      <c r="D33" s="21">
        <v>8.818489904151834</v>
      </c>
      <c r="E33" s="21">
        <v>39.68320456868325</v>
      </c>
      <c r="F33" s="21">
        <v>13.22773485622775</v>
      </c>
      <c r="G33" s="21">
        <v>1.1180585414192503</v>
      </c>
    </row>
    <row r="34" spans="1:7" ht="15">
      <c r="A34" s="3">
        <f t="shared" si="0"/>
        <v>1878</v>
      </c>
      <c r="B34" s="21">
        <v>4.409245438111997</v>
      </c>
      <c r="C34" s="21">
        <v>46.29707199679712</v>
      </c>
      <c r="D34" s="21">
        <v>8.818489904151834</v>
      </c>
      <c r="E34" s="21">
        <v>33.069337140569374</v>
      </c>
      <c r="F34" s="21">
        <v>13.22773485622775</v>
      </c>
      <c r="G34" s="21">
        <v>1.354268092423317</v>
      </c>
    </row>
    <row r="35" spans="1:7" ht="15">
      <c r="A35" s="3">
        <f t="shared" si="0"/>
        <v>1879</v>
      </c>
      <c r="B35" s="21">
        <v>3.858089758347997</v>
      </c>
      <c r="C35" s="21">
        <v>39.68320456868325</v>
      </c>
      <c r="D35" s="21">
        <v>7.716178666132854</v>
      </c>
      <c r="E35" s="21">
        <v>23.14853599839856</v>
      </c>
      <c r="F35" s="21">
        <v>13.22773485622775</v>
      </c>
      <c r="G35" s="21">
        <v>1.4172573060244018</v>
      </c>
    </row>
    <row r="36" spans="1:7" ht="15">
      <c r="A36" s="3">
        <f t="shared" si="0"/>
        <v>1880</v>
      </c>
      <c r="B36" s="21">
        <v>3.3069340785839976</v>
      </c>
      <c r="C36" s="21">
        <v>52.910939424911</v>
      </c>
      <c r="D36" s="21">
        <v>8.818489904151834</v>
      </c>
      <c r="E36" s="21">
        <v>22.046224760379584</v>
      </c>
      <c r="F36" s="21">
        <v>15.432357332265708</v>
      </c>
      <c r="G36" s="21">
        <v>1.0078274176173525</v>
      </c>
    </row>
    <row r="37" spans="1:7" ht="15">
      <c r="A37" s="3">
        <f t="shared" si="0"/>
        <v>1881</v>
      </c>
      <c r="B37" s="21">
        <v>3.858089758347997</v>
      </c>
      <c r="C37" s="21">
        <v>52.910939424911</v>
      </c>
      <c r="D37" s="21">
        <v>7.716178666132854</v>
      </c>
      <c r="E37" s="21">
        <v>23.14853599839856</v>
      </c>
      <c r="F37" s="21">
        <v>14.330046094246729</v>
      </c>
      <c r="G37" s="21">
        <v>0.9448382040162678</v>
      </c>
    </row>
    <row r="38" spans="1:7" ht="15">
      <c r="A38" s="3">
        <f t="shared" si="0"/>
        <v>1882</v>
      </c>
      <c r="B38" s="21">
        <v>4.409245438111997</v>
      </c>
      <c r="C38" s="21">
        <v>52.910939424911</v>
      </c>
      <c r="D38" s="21">
        <v>8.818489904151834</v>
      </c>
      <c r="E38" s="21">
        <v>33.069337140569374</v>
      </c>
      <c r="F38" s="21">
        <v>17.636979808303668</v>
      </c>
      <c r="G38" s="21">
        <v>1.3070261822225038</v>
      </c>
    </row>
    <row r="39" spans="1:7" ht="15">
      <c r="A39" s="3">
        <f t="shared" si="0"/>
        <v>1883</v>
      </c>
      <c r="B39" s="21">
        <v>3.858089758347997</v>
      </c>
      <c r="C39" s="21">
        <v>52.910939424911</v>
      </c>
      <c r="D39" s="21">
        <v>8.818489904151834</v>
      </c>
      <c r="E39" s="21">
        <v>35.273959616607335</v>
      </c>
      <c r="F39" s="21">
        <v>22.046224760379584</v>
      </c>
      <c r="G39" s="21">
        <v>1.4172573060244018</v>
      </c>
    </row>
    <row r="40" spans="1:7" ht="15">
      <c r="A40" s="3">
        <f t="shared" si="0"/>
        <v>1884</v>
      </c>
      <c r="B40" s="21">
        <v>3.3069340785839976</v>
      </c>
      <c r="C40" s="21">
        <v>39.68320456868325</v>
      </c>
      <c r="D40" s="21">
        <v>7.716178666132854</v>
      </c>
      <c r="E40" s="21">
        <v>33.069337140569374</v>
      </c>
      <c r="F40" s="21">
        <v>19.841602284341626</v>
      </c>
      <c r="G40" s="21">
        <v>1.543235733226571</v>
      </c>
    </row>
    <row r="41" spans="1:7" ht="15">
      <c r="A41" s="3">
        <f t="shared" si="0"/>
        <v>1885</v>
      </c>
      <c r="B41" s="21">
        <v>3.3069340785839976</v>
      </c>
      <c r="C41" s="21">
        <v>46.29707199679712</v>
      </c>
      <c r="D41" s="21">
        <v>6.613867428113875</v>
      </c>
      <c r="E41" s="21">
        <v>46.29707199679712</v>
      </c>
      <c r="F41" s="21">
        <v>26.4554697124555</v>
      </c>
      <c r="G41" s="21">
        <v>1.3070261822225038</v>
      </c>
    </row>
    <row r="42" spans="1:7" ht="15">
      <c r="A42" s="3">
        <f t="shared" si="0"/>
        <v>1886</v>
      </c>
      <c r="B42" s="21">
        <v>3.858089758347997</v>
      </c>
      <c r="C42" s="21">
        <v>46.29707199679712</v>
      </c>
      <c r="D42" s="21">
        <v>7.716178666132854</v>
      </c>
      <c r="E42" s="21">
        <v>46.29707199679712</v>
      </c>
      <c r="F42" s="21">
        <v>28.660092188493458</v>
      </c>
      <c r="G42" s="21">
        <v>1.4802465196254864</v>
      </c>
    </row>
    <row r="43" spans="1:7" ht="15">
      <c r="A43" s="3">
        <f t="shared" si="0"/>
        <v>1887</v>
      </c>
      <c r="B43" s="21">
        <v>3.858089758347997</v>
      </c>
      <c r="C43" s="21">
        <v>46.29707199679712</v>
      </c>
      <c r="D43" s="21">
        <v>7.716178666132854</v>
      </c>
      <c r="E43" s="21">
        <v>35.273959616607335</v>
      </c>
      <c r="F43" s="21">
        <v>23.14853599839856</v>
      </c>
      <c r="G43" s="21">
        <v>1.1810477550203347</v>
      </c>
    </row>
    <row r="44" spans="1:7" ht="15">
      <c r="A44" s="3">
        <f t="shared" si="0"/>
        <v>1888</v>
      </c>
      <c r="B44" s="21">
        <v>3.3069340785839976</v>
      </c>
      <c r="C44" s="21">
        <v>39.68320456868325</v>
      </c>
      <c r="D44" s="21">
        <v>7.716178666132854</v>
      </c>
      <c r="E44" s="21">
        <v>41.887827044721206</v>
      </c>
      <c r="F44" s="21">
        <v>18.739291046322645</v>
      </c>
      <c r="G44" s="21">
        <v>1.4172573060244018</v>
      </c>
    </row>
    <row r="45" spans="1:7" ht="15">
      <c r="A45" s="3">
        <f t="shared" si="0"/>
        <v>1889</v>
      </c>
      <c r="B45" s="21">
        <v>3.858089758347997</v>
      </c>
      <c r="C45" s="21">
        <v>39.68320456868325</v>
      </c>
      <c r="D45" s="21">
        <v>7.275254170925262</v>
      </c>
      <c r="E45" s="21">
        <v>35.273959616607335</v>
      </c>
      <c r="F45" s="21">
        <v>19.841602284341626</v>
      </c>
      <c r="G45" s="21">
        <v>2.125885959036603</v>
      </c>
    </row>
    <row r="46" spans="1:7" ht="15">
      <c r="A46" s="3">
        <f t="shared" si="0"/>
        <v>1890</v>
      </c>
      <c r="B46" s="21">
        <v>3.858089758347997</v>
      </c>
      <c r="C46" s="21">
        <v>39.68320456868325</v>
      </c>
      <c r="D46" s="21">
        <v>7.716178666132854</v>
      </c>
      <c r="E46" s="21">
        <v>26.4554697124555</v>
      </c>
      <c r="F46" s="21">
        <v>17.636979808303668</v>
      </c>
      <c r="G46" s="21">
        <v>1.4172573060244018</v>
      </c>
    </row>
    <row r="47" spans="1:7" ht="15">
      <c r="A47" s="3">
        <f t="shared" si="0"/>
        <v>1891</v>
      </c>
      <c r="B47" s="21">
        <v>3.858089758347997</v>
      </c>
      <c r="C47" s="21">
        <v>52.910939424911</v>
      </c>
      <c r="D47" s="21">
        <v>7.275254170925262</v>
      </c>
      <c r="E47" s="21">
        <v>28.660092188493458</v>
      </c>
      <c r="F47" s="21">
        <v>19.841602284341626</v>
      </c>
      <c r="G47" s="21">
        <v>1.1810477550203347</v>
      </c>
    </row>
    <row r="48" spans="1:7" ht="15">
      <c r="A48" s="3">
        <f t="shared" si="0"/>
        <v>1892</v>
      </c>
      <c r="B48" s="21">
        <v>3.858089758347997</v>
      </c>
      <c r="C48" s="21">
        <v>39.68320456868325</v>
      </c>
      <c r="D48" s="21">
        <v>6.613867428113875</v>
      </c>
      <c r="E48" s="21">
        <v>33.069337140569374</v>
      </c>
      <c r="F48" s="21">
        <v>17.636979808303668</v>
      </c>
      <c r="G48" s="21">
        <v>1.3070261822225038</v>
      </c>
    </row>
    <row r="49" spans="1:7" ht="15">
      <c r="A49" s="3">
        <f t="shared" si="0"/>
        <v>1893</v>
      </c>
      <c r="B49" s="21">
        <v>3.637627486442397</v>
      </c>
      <c r="C49" s="21">
        <v>39.68320456868325</v>
      </c>
      <c r="D49" s="21">
        <v>5.511556190094896</v>
      </c>
      <c r="E49" s="21">
        <v>29.762403426512435</v>
      </c>
      <c r="F49" s="21">
        <v>17.636979808303668</v>
      </c>
      <c r="G49" s="21">
        <v>1.4802465196254864</v>
      </c>
    </row>
    <row r="50" spans="1:7" ht="15">
      <c r="A50" s="3">
        <f t="shared" si="0"/>
        <v>1894</v>
      </c>
      <c r="B50" s="21">
        <v>3.0864718066783974</v>
      </c>
      <c r="C50" s="21">
        <v>39.68320456868325</v>
      </c>
      <c r="D50" s="21">
        <v>5.511556190094896</v>
      </c>
      <c r="E50" s="21">
        <v>26.4554697124555</v>
      </c>
      <c r="F50" s="21">
        <v>17.636979808303668</v>
      </c>
      <c r="G50" s="21">
        <v>1.0708166312184368</v>
      </c>
    </row>
    <row r="51" spans="1:7" ht="15">
      <c r="A51" s="3">
        <f t="shared" si="0"/>
        <v>1895</v>
      </c>
      <c r="B51" s="21">
        <v>3.0864718066783974</v>
      </c>
      <c r="C51" s="21">
        <v>39.68320456868325</v>
      </c>
      <c r="D51" s="21">
        <v>5.511556190094896</v>
      </c>
      <c r="E51" s="21">
        <v>26.4554697124555</v>
      </c>
      <c r="F51" s="21">
        <v>17.636979808303668</v>
      </c>
      <c r="G51" s="21">
        <v>1.0078274176173525</v>
      </c>
    </row>
    <row r="52" spans="1:7" ht="15">
      <c r="A52" s="3">
        <f t="shared" si="0"/>
        <v>1896</v>
      </c>
      <c r="B52" s="21">
        <v>3.3069340785839976</v>
      </c>
      <c r="C52" s="21">
        <v>39.68320456868325</v>
      </c>
      <c r="D52" s="21">
        <v>5.511556190094896</v>
      </c>
      <c r="E52" s="21">
        <v>26.4554697124555</v>
      </c>
      <c r="F52" s="21">
        <v>17.636979808303668</v>
      </c>
      <c r="G52" s="21">
        <v>1.3070261822225038</v>
      </c>
    </row>
    <row r="53" spans="1:7" ht="15">
      <c r="A53" s="3">
        <f t="shared" si="0"/>
        <v>1897</v>
      </c>
      <c r="B53" s="21">
        <v>3.3069340785839976</v>
      </c>
      <c r="C53" s="21">
        <v>39.68320456868325</v>
      </c>
      <c r="D53" s="21">
        <v>5.511556190094896</v>
      </c>
      <c r="E53" s="21">
        <v>26.4554697124555</v>
      </c>
      <c r="F53" s="21">
        <v>17.636979808303668</v>
      </c>
      <c r="G53" s="21">
        <v>1.2440369686214192</v>
      </c>
    </row>
    <row r="54" spans="1:7" ht="15">
      <c r="A54" s="3">
        <f t="shared" si="0"/>
        <v>1898</v>
      </c>
      <c r="B54" s="21">
        <v>2.7557783988199978</v>
      </c>
      <c r="C54" s="21">
        <v>39.68320456868325</v>
      </c>
      <c r="D54" s="21">
        <v>4.409244952075917</v>
      </c>
      <c r="E54" s="21">
        <v>26.4554697124555</v>
      </c>
      <c r="F54" s="21">
        <v>17.636979808303668</v>
      </c>
      <c r="G54" s="21">
        <v>2.125885959036603</v>
      </c>
    </row>
    <row r="55" spans="1:7" ht="15">
      <c r="A55" s="3">
        <f t="shared" si="0"/>
        <v>1899</v>
      </c>
      <c r="B55" s="21">
        <v>3.3069340785839976</v>
      </c>
      <c r="C55" s="21">
        <v>39.68320456868325</v>
      </c>
      <c r="D55" s="21">
        <v>5.070631694887304</v>
      </c>
      <c r="E55" s="21">
        <v>26.4554697124555</v>
      </c>
      <c r="F55" s="21">
        <v>17.636979808303668</v>
      </c>
      <c r="G55" s="21">
        <v>2.188875172637687</v>
      </c>
    </row>
    <row r="56" spans="1:7" ht="15">
      <c r="A56" s="3">
        <f t="shared" si="0"/>
        <v>1900</v>
      </c>
      <c r="B56" s="21">
        <v>3.3069340785839976</v>
      </c>
      <c r="C56" s="21">
        <v>39.68320456868325</v>
      </c>
      <c r="D56" s="21">
        <v>5.070631694887304</v>
      </c>
      <c r="E56" s="21">
        <v>24.250847236417542</v>
      </c>
      <c r="F56" s="21">
        <v>16.534668570284687</v>
      </c>
      <c r="G56" s="21">
        <v>1.5904776434273842</v>
      </c>
    </row>
    <row r="57" spans="1:7" ht="15">
      <c r="A57" s="3">
        <f t="shared" si="0"/>
        <v>1901</v>
      </c>
      <c r="B57" s="21">
        <v>3.3069340785839976</v>
      </c>
      <c r="C57" s="21">
        <v>35.273959616607335</v>
      </c>
      <c r="D57" s="21">
        <v>5.070631694887304</v>
      </c>
      <c r="E57" s="21">
        <v>26.4554697124555</v>
      </c>
      <c r="F57" s="21">
        <v>17.636979808303668</v>
      </c>
      <c r="G57" s="21">
        <v>1.7794452842306379</v>
      </c>
    </row>
    <row r="58" spans="1:7" ht="15">
      <c r="A58" s="3">
        <f t="shared" si="0"/>
        <v>1902</v>
      </c>
      <c r="B58" s="21">
        <v>3.637627486442397</v>
      </c>
      <c r="C58" s="21">
        <v>33.069337140569374</v>
      </c>
      <c r="D58" s="21">
        <v>5.511556190094896</v>
      </c>
      <c r="E58" s="21">
        <v>30.864714664531416</v>
      </c>
      <c r="F58" s="21">
        <v>22.046224760379584</v>
      </c>
      <c r="G58" s="21">
        <v>1.7794452842306379</v>
      </c>
    </row>
    <row r="59" spans="1:7" ht="15">
      <c r="A59" s="3">
        <f t="shared" si="0"/>
        <v>1903</v>
      </c>
      <c r="B59" s="21">
        <v>3.637627486442397</v>
      </c>
      <c r="C59" s="21">
        <v>33.069337140569374</v>
      </c>
      <c r="D59" s="21">
        <v>5.511556190094896</v>
      </c>
      <c r="E59" s="21">
        <v>24.250847236417542</v>
      </c>
      <c r="F59" s="21">
        <v>19.841602284341626</v>
      </c>
      <c r="G59" s="21">
        <v>1.354268092423317</v>
      </c>
    </row>
    <row r="60" spans="1:7" ht="15">
      <c r="A60" s="3">
        <f t="shared" si="0"/>
        <v>1904</v>
      </c>
      <c r="B60" s="21">
        <v>3.0864718066783974</v>
      </c>
      <c r="C60" s="21">
        <v>33.069337140569374</v>
      </c>
      <c r="D60" s="21">
        <v>5.511556190094896</v>
      </c>
      <c r="E60" s="21">
        <v>23.14853599839856</v>
      </c>
      <c r="F60" s="21">
        <v>17.636979808303668</v>
      </c>
      <c r="G60" s="21">
        <v>0.9448382040162678</v>
      </c>
    </row>
    <row r="61" spans="1:7" ht="15">
      <c r="A61" s="3">
        <f t="shared" si="0"/>
        <v>1905</v>
      </c>
      <c r="B61" s="21">
        <v>3.0864718066783974</v>
      </c>
      <c r="C61" s="21">
        <v>33.069337140569374</v>
      </c>
      <c r="D61" s="21">
        <v>5.511556190094896</v>
      </c>
      <c r="E61" s="21">
        <v>28.660092188493458</v>
      </c>
      <c r="F61" s="21">
        <v>17.636979808303668</v>
      </c>
      <c r="G61" s="21">
        <v>2.4880739372428384</v>
      </c>
    </row>
    <row r="62" spans="1:7" ht="15">
      <c r="A62" s="3">
        <f t="shared" si="0"/>
        <v>1906</v>
      </c>
      <c r="B62" s="21">
        <v>3.0864718066783974</v>
      </c>
      <c r="C62" s="21">
        <v>33.069337140569374</v>
      </c>
      <c r="D62" s="21">
        <v>5.511556190094896</v>
      </c>
      <c r="E62" s="21">
        <v>28.660092188493458</v>
      </c>
      <c r="F62" s="21">
        <v>18.739291046322645</v>
      </c>
      <c r="G62" s="21">
        <v>2.4880739372428384</v>
      </c>
    </row>
    <row r="63" spans="1:7" ht="15">
      <c r="A63" s="3">
        <f t="shared" si="0"/>
        <v>1907</v>
      </c>
      <c r="B63" s="21">
        <v>3.3069340785839976</v>
      </c>
      <c r="C63" s="21">
        <v>33.069337140569374</v>
      </c>
      <c r="D63" s="21">
        <v>5.511556190094896</v>
      </c>
      <c r="E63" s="21">
        <v>28.660092188493458</v>
      </c>
      <c r="F63" s="21">
        <v>17.636979808303668</v>
      </c>
      <c r="G63" s="21">
        <v>1.0708166312184368</v>
      </c>
    </row>
    <row r="64" spans="1:7" ht="15">
      <c r="A64" s="3">
        <f t="shared" si="0"/>
        <v>1908</v>
      </c>
      <c r="B64" s="21">
        <v>3.637627486442397</v>
      </c>
      <c r="C64" s="21">
        <v>33.069337140569374</v>
      </c>
      <c r="D64" s="21">
        <v>5.511556190094896</v>
      </c>
      <c r="E64" s="21">
        <v>31.967025902550397</v>
      </c>
      <c r="F64" s="21">
        <v>22.046224760379584</v>
      </c>
      <c r="G64" s="21">
        <v>1.7164560706295533</v>
      </c>
    </row>
    <row r="65" spans="1:7" ht="15">
      <c r="A65" s="3">
        <f t="shared" si="0"/>
        <v>1909</v>
      </c>
      <c r="B65" s="21">
        <v>3.858089758347997</v>
      </c>
      <c r="C65" s="21">
        <v>33.069337140569374</v>
      </c>
      <c r="D65" s="21">
        <v>6.172942932906283</v>
      </c>
      <c r="E65" s="21">
        <v>28.660092188493458</v>
      </c>
      <c r="F65" s="21">
        <v>22.046224760379584</v>
      </c>
      <c r="G65" s="21">
        <v>1.7164560706295533</v>
      </c>
    </row>
    <row r="66" spans="1:7" ht="15">
      <c r="A66" s="3">
        <f t="shared" si="0"/>
        <v>1910</v>
      </c>
      <c r="B66" s="21">
        <v>3.858089758347997</v>
      </c>
      <c r="C66" s="21">
        <v>33.069337140569374</v>
      </c>
      <c r="D66" s="21">
        <v>5.511556190094896</v>
      </c>
      <c r="E66" s="21">
        <v>28.660092188493458</v>
      </c>
      <c r="F66" s="21">
        <v>19.841602284341626</v>
      </c>
      <c r="G66" s="21">
        <v>1.7794452842306379</v>
      </c>
    </row>
    <row r="67" spans="1:7" ht="15">
      <c r="A67" s="3">
        <f t="shared" si="0"/>
        <v>1911</v>
      </c>
      <c r="B67" s="21">
        <v>3.858089758347997</v>
      </c>
      <c r="C67" s="21">
        <v>34.17164837858835</v>
      </c>
      <c r="D67" s="21">
        <v>6.172942932906283</v>
      </c>
      <c r="E67" s="21">
        <v>29.762403426512435</v>
      </c>
      <c r="F67" s="21">
        <v>19.400677789134033</v>
      </c>
      <c r="G67" s="21">
        <v>1.9369183182333494</v>
      </c>
    </row>
    <row r="68" spans="1:7" ht="15">
      <c r="A68" s="3">
        <f t="shared" si="0"/>
        <v>1912</v>
      </c>
      <c r="B68" s="21">
        <v>3.858089758347997</v>
      </c>
      <c r="C68" s="21">
        <v>34.83303512139974</v>
      </c>
      <c r="D68" s="21">
        <v>6.172942932906283</v>
      </c>
      <c r="E68" s="21">
        <v>33.73072388338076</v>
      </c>
      <c r="F68" s="21">
        <v>23.809922741209952</v>
      </c>
      <c r="G68" s="21">
        <v>3.590385175261818</v>
      </c>
    </row>
    <row r="69" spans="1:7" ht="15">
      <c r="A69" s="3">
        <f t="shared" si="0"/>
        <v>1913</v>
      </c>
      <c r="B69" s="21">
        <v>3.858089758347997</v>
      </c>
      <c r="C69" s="21">
        <v>34.83303512139974</v>
      </c>
      <c r="D69" s="21">
        <v>6.172942932906283</v>
      </c>
      <c r="E69" s="21">
        <v>30.423790169323826</v>
      </c>
      <c r="F69" s="21">
        <v>20.943913522360603</v>
      </c>
      <c r="G69" s="21">
        <v>2.015654835234705</v>
      </c>
    </row>
    <row r="70" spans="1:7" ht="15">
      <c r="A70" s="3">
        <f t="shared" si="0"/>
        <v>1914</v>
      </c>
      <c r="B70" s="21">
        <v>3.858089758347997</v>
      </c>
      <c r="C70" s="21">
        <v>34.83303512139974</v>
      </c>
      <c r="D70" s="21">
        <v>6.172942932906283</v>
      </c>
      <c r="E70" s="21">
        <v>31.526101407342804</v>
      </c>
      <c r="F70" s="21">
        <v>22.046224760379584</v>
      </c>
      <c r="G70" s="21">
        <v>2.062896745435518</v>
      </c>
    </row>
    <row r="71" spans="1:7" ht="15">
      <c r="A71" s="3">
        <f t="shared" si="0"/>
        <v>1915</v>
      </c>
      <c r="B71" s="21">
        <v>4.739938845970396</v>
      </c>
      <c r="C71" s="21">
        <v>37.47858209264529</v>
      </c>
      <c r="D71" s="21">
        <v>6.172942932906283</v>
      </c>
      <c r="E71" s="21">
        <v>26.4554697124555</v>
      </c>
      <c r="F71" s="21">
        <v>26.4554697124555</v>
      </c>
      <c r="G71" s="21">
        <v>2.724283488246906</v>
      </c>
    </row>
    <row r="72" spans="1:7" ht="15">
      <c r="A72" s="3">
        <f aca="true" t="shared" si="1" ref="A72:A135">A71+1</f>
        <v>1916</v>
      </c>
      <c r="B72" s="21">
        <v>4.409245438111997</v>
      </c>
      <c r="C72" s="21">
        <v>39.90366681628705</v>
      </c>
      <c r="D72" s="21">
        <v>7.716178666132854</v>
      </c>
      <c r="E72" s="21">
        <v>26.675931960059295</v>
      </c>
      <c r="F72" s="21">
        <v>26.675931960059295</v>
      </c>
      <c r="G72" s="21">
        <v>2.9132511290501593</v>
      </c>
    </row>
    <row r="73" spans="1:7" ht="15">
      <c r="A73" s="3">
        <f t="shared" si="1"/>
        <v>1917</v>
      </c>
      <c r="B73" s="21">
        <v>4.409245438111997</v>
      </c>
      <c r="C73" s="21">
        <v>40.12412906389084</v>
      </c>
      <c r="D73" s="21">
        <v>7.716178666132854</v>
      </c>
      <c r="E73" s="21">
        <v>27.778243198078272</v>
      </c>
      <c r="F73" s="21">
        <v>27.778243198078272</v>
      </c>
      <c r="G73" s="21">
        <v>2.5195685440433806</v>
      </c>
    </row>
    <row r="74" spans="1:7" ht="15">
      <c r="A74" s="3">
        <f t="shared" si="1"/>
        <v>1918</v>
      </c>
      <c r="B74" s="21">
        <v>4.409245438111997</v>
      </c>
      <c r="C74" s="21">
        <v>41.22644030190982</v>
      </c>
      <c r="D74" s="21">
        <v>7.716178666132854</v>
      </c>
      <c r="E74" s="21">
        <v>41.887827044721206</v>
      </c>
      <c r="F74" s="21">
        <v>29.321478931304846</v>
      </c>
      <c r="G74" s="21">
        <v>2.708536184846634</v>
      </c>
    </row>
    <row r="75" spans="1:7" ht="15">
      <c r="A75" s="3">
        <f t="shared" si="1"/>
        <v>1919</v>
      </c>
      <c r="B75" s="21">
        <v>4.6297077100175965</v>
      </c>
      <c r="C75" s="21">
        <v>44.312911768362966</v>
      </c>
      <c r="D75" s="21">
        <v>7.716178666132854</v>
      </c>
      <c r="E75" s="21">
        <v>48.281232225231285</v>
      </c>
      <c r="F75" s="21">
        <v>34.83303512139974</v>
      </c>
      <c r="G75" s="21">
        <v>5.180862818689202</v>
      </c>
    </row>
    <row r="76" spans="1:7" ht="15">
      <c r="A76" s="3">
        <f t="shared" si="1"/>
        <v>1920</v>
      </c>
      <c r="B76" s="21">
        <v>6.503637021215195</v>
      </c>
      <c r="C76" s="21">
        <v>62.83174056708181</v>
      </c>
      <c r="D76" s="21">
        <v>11.904961370604976</v>
      </c>
      <c r="E76" s="21">
        <v>62.61127831947801</v>
      </c>
      <c r="F76" s="21">
        <v>38.58089333066427</v>
      </c>
      <c r="G76" s="21">
        <v>4.173035401071849</v>
      </c>
    </row>
    <row r="77" spans="1:7" ht="15">
      <c r="A77" s="3">
        <f t="shared" si="1"/>
        <v>1921</v>
      </c>
      <c r="B77" s="21">
        <v>6.834330429073595</v>
      </c>
      <c r="C77" s="21">
        <v>50.04493020606165</v>
      </c>
      <c r="D77" s="21">
        <v>12.566348113416362</v>
      </c>
      <c r="E77" s="21">
        <v>54.454175158137566</v>
      </c>
      <c r="F77" s="21">
        <v>35.05349736900354</v>
      </c>
      <c r="G77" s="21">
        <v>2.5983050610447367</v>
      </c>
    </row>
    <row r="78" spans="1:7" ht="15">
      <c r="A78" s="3">
        <f t="shared" si="1"/>
        <v>1922</v>
      </c>
      <c r="B78" s="21">
        <v>5.180863389781596</v>
      </c>
      <c r="C78" s="21">
        <v>29.101016683701047</v>
      </c>
      <c r="D78" s="21">
        <v>12.786810361020157</v>
      </c>
      <c r="E78" s="21">
        <v>48.94261896804267</v>
      </c>
      <c r="F78" s="21">
        <v>30.64425241692762</v>
      </c>
      <c r="G78" s="21">
        <v>3.3384283208574796</v>
      </c>
    </row>
    <row r="79" spans="1:7" ht="15">
      <c r="A79" s="3">
        <f t="shared" si="1"/>
        <v>1923</v>
      </c>
      <c r="B79" s="21">
        <v>5.180863389781596</v>
      </c>
      <c r="C79" s="21">
        <v>56.879259881779326</v>
      </c>
      <c r="D79" s="21">
        <v>10.802650132585997</v>
      </c>
      <c r="E79" s="21">
        <v>56.879259881779326</v>
      </c>
      <c r="F79" s="21">
        <v>40.34459131149464</v>
      </c>
      <c r="G79" s="21">
        <v>4.550970682678356</v>
      </c>
    </row>
    <row r="80" spans="1:7" ht="15">
      <c r="A80" s="3">
        <f t="shared" si="1"/>
        <v>1924</v>
      </c>
      <c r="B80" s="21">
        <v>5.4013256616871965</v>
      </c>
      <c r="C80" s="21">
        <v>60.406655843440056</v>
      </c>
      <c r="D80" s="21">
        <v>10.141263389774608</v>
      </c>
      <c r="E80" s="21">
        <v>45.41522300638194</v>
      </c>
      <c r="F80" s="21">
        <v>31.526101407342804</v>
      </c>
      <c r="G80" s="21">
        <v>3.07072416305287</v>
      </c>
    </row>
    <row r="81" spans="1:7" ht="15">
      <c r="A81" s="3">
        <f t="shared" si="1"/>
        <v>1925</v>
      </c>
      <c r="B81" s="21">
        <v>6.062712477403995</v>
      </c>
      <c r="C81" s="21">
        <v>61.068042586251444</v>
      </c>
      <c r="D81" s="21">
        <v>10.141263389774608</v>
      </c>
      <c r="E81" s="21">
        <v>44.753836263570555</v>
      </c>
      <c r="F81" s="21">
        <v>31.305639159739005</v>
      </c>
      <c r="G81" s="21">
        <v>4.566717986078628</v>
      </c>
    </row>
    <row r="82" spans="1:7" ht="15">
      <c r="A82" s="3">
        <f t="shared" si="1"/>
        <v>1926</v>
      </c>
      <c r="B82" s="21">
        <v>6.503637021215195</v>
      </c>
      <c r="C82" s="21">
        <v>59.96573134823247</v>
      </c>
      <c r="D82" s="21">
        <v>10.141263389774608</v>
      </c>
      <c r="E82" s="21">
        <v>53.1314016725148</v>
      </c>
      <c r="F82" s="21">
        <v>35.494421864211134</v>
      </c>
      <c r="G82" s="21">
        <v>5.889491471701403</v>
      </c>
    </row>
    <row r="83" spans="1:7" ht="15">
      <c r="A83" s="3">
        <f t="shared" si="1"/>
        <v>1927</v>
      </c>
      <c r="B83" s="21">
        <v>6.724099293120794</v>
      </c>
      <c r="C83" s="21">
        <v>59.30434460542107</v>
      </c>
      <c r="D83" s="21">
        <v>10.141263389774608</v>
      </c>
      <c r="E83" s="21">
        <v>52.24955268209961</v>
      </c>
      <c r="F83" s="21">
        <v>35.273959616607335</v>
      </c>
      <c r="G83" s="21">
        <v>4.5352233792780865</v>
      </c>
    </row>
    <row r="84" spans="1:7" ht="15">
      <c r="A84" s="3">
        <f t="shared" si="1"/>
        <v>1928</v>
      </c>
      <c r="B84" s="21">
        <v>6.613868157167995</v>
      </c>
      <c r="C84" s="21">
        <v>59.08388235781728</v>
      </c>
      <c r="D84" s="21">
        <v>10.141263389774608</v>
      </c>
      <c r="E84" s="21">
        <v>51.14724144408063</v>
      </c>
      <c r="F84" s="21">
        <v>33.069337140569374</v>
      </c>
      <c r="G84" s="21">
        <v>3.023482252852057</v>
      </c>
    </row>
    <row r="85" spans="1:7" ht="15">
      <c r="A85" s="3">
        <f t="shared" si="1"/>
        <v>1929</v>
      </c>
      <c r="B85" s="21">
        <v>6.2831747493095955</v>
      </c>
      <c r="C85" s="21">
        <v>57.540646624590714</v>
      </c>
      <c r="D85" s="21">
        <v>10.141263389774608</v>
      </c>
      <c r="E85" s="21">
        <v>54.454175158137566</v>
      </c>
      <c r="F85" s="21">
        <v>35.714884111814925</v>
      </c>
      <c r="G85" s="21">
        <v>6.645362034914418</v>
      </c>
    </row>
    <row r="86" spans="1:7" ht="15">
      <c r="A86" s="3">
        <f t="shared" si="1"/>
        <v>1930</v>
      </c>
      <c r="B86" s="21">
        <v>6.35141307156609</v>
      </c>
      <c r="C86" s="21">
        <v>58.202033367402095</v>
      </c>
      <c r="D86" s="21">
        <v>10.62418069404959</v>
      </c>
      <c r="E86" s="21">
        <v>49.42553627231765</v>
      </c>
      <c r="F86" s="21">
        <v>33.48926523124327</v>
      </c>
      <c r="G86" s="21">
        <v>3.6458756729580117</v>
      </c>
    </row>
    <row r="87" spans="1:7" ht="15">
      <c r="A87" s="3">
        <f t="shared" si="1"/>
        <v>1931</v>
      </c>
      <c r="B87" s="21">
        <v>7.435591170634322</v>
      </c>
      <c r="C87" s="21">
        <v>77.72296329159276</v>
      </c>
      <c r="D87" s="21">
        <v>12.907062496076776</v>
      </c>
      <c r="E87" s="21">
        <v>53.311779875099724</v>
      </c>
      <c r="F87" s="21">
        <v>33.39000950072036</v>
      </c>
      <c r="G87" s="21">
        <v>3.7478582092645296</v>
      </c>
    </row>
    <row r="88" spans="1:7" ht="15">
      <c r="A88" s="3">
        <f t="shared" si="1"/>
        <v>1932</v>
      </c>
      <c r="B88" s="21">
        <v>7.252448530963525</v>
      </c>
      <c r="C88" s="21">
        <v>72.25080004229225</v>
      </c>
      <c r="D88" s="21">
        <v>12.315477279936182</v>
      </c>
      <c r="E88" s="21">
        <v>47.61984548241989</v>
      </c>
      <c r="F88" s="21">
        <v>35.30436820248372</v>
      </c>
      <c r="G88" s="21">
        <v>3.6750948073460354</v>
      </c>
    </row>
    <row r="89" spans="1:7" ht="15">
      <c r="A89" s="3">
        <f t="shared" si="1"/>
        <v>1933</v>
      </c>
      <c r="B89" s="21">
        <v>7.165023836931995</v>
      </c>
      <c r="C89" s="21">
        <v>56.76902875797743</v>
      </c>
      <c r="D89" s="21">
        <v>11.023112380189792</v>
      </c>
      <c r="E89" s="21">
        <v>42.16340485422595</v>
      </c>
      <c r="F89" s="21">
        <v>29.48682561700769</v>
      </c>
      <c r="G89" s="21">
        <v>3.1494606800542257</v>
      </c>
    </row>
    <row r="90" spans="1:7" ht="15">
      <c r="A90" s="3">
        <f t="shared" si="1"/>
        <v>1934</v>
      </c>
      <c r="B90" s="21">
        <v>6.889445997049995</v>
      </c>
      <c r="C90" s="21">
        <v>75.78389761380481</v>
      </c>
      <c r="D90" s="21">
        <v>11.023112380189792</v>
      </c>
      <c r="E90" s="21">
        <v>40.23436018769274</v>
      </c>
      <c r="F90" s="21">
        <v>28.9356699979982</v>
      </c>
      <c r="G90" s="21">
        <v>3.7990369453154105</v>
      </c>
    </row>
    <row r="91" spans="1:7" ht="15">
      <c r="A91" s="3">
        <f t="shared" si="1"/>
        <v>1935</v>
      </c>
      <c r="B91" s="21">
        <v>7.451624790409276</v>
      </c>
      <c r="C91" s="21">
        <v>76.52244614327753</v>
      </c>
      <c r="D91" s="21">
        <v>11.464036875397385</v>
      </c>
      <c r="E91" s="21">
        <v>48.72215672043888</v>
      </c>
      <c r="F91" s="21">
        <v>33.532307860537344</v>
      </c>
      <c r="G91" s="21">
        <v>5.035987627406708</v>
      </c>
    </row>
    <row r="92" spans="1:7" ht="15">
      <c r="A92" s="3">
        <f t="shared" si="1"/>
        <v>1936</v>
      </c>
      <c r="B92" s="21">
        <v>7.165023836931995</v>
      </c>
      <c r="C92" s="21">
        <v>73.57927513776686</v>
      </c>
      <c r="D92" s="21">
        <v>11.023112380189792</v>
      </c>
      <c r="E92" s="21">
        <v>46.29707199679713</v>
      </c>
      <c r="F92" s="21">
        <v>28.9356699979982</v>
      </c>
      <c r="G92" s="21">
        <v>4.113983013320832</v>
      </c>
    </row>
    <row r="93" spans="1:7" ht="15">
      <c r="A93" s="3">
        <f t="shared" si="1"/>
        <v>1937</v>
      </c>
      <c r="B93" s="21">
        <v>7.853968436636994</v>
      </c>
      <c r="C93" s="21">
        <v>72.75254170925263</v>
      </c>
      <c r="D93" s="21">
        <v>11.023112380189792</v>
      </c>
      <c r="E93" s="21">
        <v>48.22611666333033</v>
      </c>
      <c r="F93" s="21">
        <v>29.48682561700769</v>
      </c>
      <c r="G93" s="21">
        <v>3.208513067805243</v>
      </c>
    </row>
    <row r="94" spans="1:7" ht="15">
      <c r="A94" s="3">
        <f t="shared" si="1"/>
        <v>1938</v>
      </c>
      <c r="B94" s="21">
        <v>7.5949252671479135</v>
      </c>
      <c r="C94" s="21">
        <v>75.94924429950767</v>
      </c>
      <c r="D94" s="21">
        <v>12.897041484822058</v>
      </c>
      <c r="E94" s="21">
        <v>49.86856040797861</v>
      </c>
      <c r="F94" s="21">
        <v>53.307771470597835</v>
      </c>
      <c r="G94" s="21">
        <v>3.8486409510262645</v>
      </c>
    </row>
    <row r="95" spans="1:7" ht="15">
      <c r="A95" s="3">
        <f t="shared" si="1"/>
        <v>1939</v>
      </c>
      <c r="B95" s="21">
        <v>8.051665582639298</v>
      </c>
      <c r="C95" s="21">
        <v>73.2701487253659</v>
      </c>
      <c r="D95" s="21">
        <v>10.735552926793538</v>
      </c>
      <c r="E95" s="21">
        <v>50.9938764022693</v>
      </c>
      <c r="F95" s="21">
        <v>39.184768182796404</v>
      </c>
      <c r="G95" s="21">
        <v>6.824744360604463</v>
      </c>
    </row>
    <row r="96" spans="1:7" ht="15">
      <c r="A96" s="3">
        <f t="shared" si="1"/>
        <v>1940</v>
      </c>
      <c r="B96" s="21">
        <v>8.394524968713224</v>
      </c>
      <c r="C96" s="21">
        <v>82.54615309319047</v>
      </c>
      <c r="D96" s="21">
        <v>11.192698724500405</v>
      </c>
      <c r="E96" s="21">
        <v>53.16531894137691</v>
      </c>
      <c r="F96" s="21">
        <v>41.13316781253898</v>
      </c>
      <c r="G96" s="21">
        <v>5.476427590201983</v>
      </c>
    </row>
    <row r="97" spans="1:7" ht="15">
      <c r="A97" s="3">
        <f t="shared" si="1"/>
        <v>1941</v>
      </c>
      <c r="B97" s="21">
        <v>8.201196514888315</v>
      </c>
      <c r="C97" s="21">
        <v>97.04748139519093</v>
      </c>
      <c r="D97" s="21">
        <v>10.934927481148273</v>
      </c>
      <c r="E97" s="21">
        <v>51.9409055354543</v>
      </c>
      <c r="F97" s="21">
        <v>41.82609761539214</v>
      </c>
      <c r="G97" s="21">
        <v>4.100597805430603</v>
      </c>
    </row>
    <row r="98" spans="1:7" ht="15">
      <c r="A98" s="3">
        <f t="shared" si="1"/>
        <v>1942</v>
      </c>
      <c r="B98" s="21">
        <v>8.201196514888315</v>
      </c>
      <c r="C98" s="21">
        <v>109.89602118554015</v>
      </c>
      <c r="D98" s="21">
        <v>10.934927481148273</v>
      </c>
      <c r="E98" s="21">
        <v>54.401264218712654</v>
      </c>
      <c r="F98" s="21">
        <v>45.926695420822746</v>
      </c>
      <c r="G98" s="21">
        <v>6.834329675717671</v>
      </c>
    </row>
    <row r="99" spans="1:7" ht="15">
      <c r="A99" s="3">
        <f t="shared" si="1"/>
        <v>1943</v>
      </c>
      <c r="B99" s="21">
        <v>7.927823297725369</v>
      </c>
      <c r="C99" s="21">
        <v>96.2273618341048</v>
      </c>
      <c r="D99" s="21">
        <v>10.934927481148273</v>
      </c>
      <c r="E99" s="21">
        <v>54.674637405741365</v>
      </c>
      <c r="F99" s="21">
        <v>47.02018816893757</v>
      </c>
      <c r="G99" s="21">
        <v>4.881664054084051</v>
      </c>
    </row>
    <row r="100" spans="1:7" ht="15">
      <c r="A100" s="3">
        <f t="shared" si="1"/>
        <v>1944</v>
      </c>
      <c r="B100" s="21">
        <v>7.927823297725369</v>
      </c>
      <c r="C100" s="21">
        <v>73.81076049775083</v>
      </c>
      <c r="D100" s="21">
        <v>10.934927481148273</v>
      </c>
      <c r="E100" s="21">
        <v>54.674637405741365</v>
      </c>
      <c r="F100" s="21">
        <v>46.74681498190887</v>
      </c>
      <c r="G100" s="21">
        <v>3.436691494075172</v>
      </c>
    </row>
    <row r="101" spans="1:7" ht="15">
      <c r="A101" s="3">
        <f t="shared" si="1"/>
        <v>1945</v>
      </c>
      <c r="B101" s="21">
        <v>7.927823297725369</v>
      </c>
      <c r="C101" s="21">
        <v>73.81076049775083</v>
      </c>
      <c r="D101" s="21">
        <v>10.934927481148273</v>
      </c>
      <c r="E101" s="21">
        <v>54.674637405741365</v>
      </c>
      <c r="F101" s="21">
        <v>47.56693454299498</v>
      </c>
      <c r="G101" s="21">
        <v>3.2804782443444815</v>
      </c>
    </row>
    <row r="102" spans="1:7" ht="15">
      <c r="A102" s="3">
        <f t="shared" si="1"/>
        <v>1946</v>
      </c>
      <c r="B102" s="21">
        <v>7.927823297725369</v>
      </c>
      <c r="C102" s="21">
        <v>73.81076049775083</v>
      </c>
      <c r="D102" s="21">
        <v>10.934927481148273</v>
      </c>
      <c r="E102" s="21">
        <v>54.674637405741365</v>
      </c>
      <c r="F102" s="21">
        <v>48.1136809170524</v>
      </c>
      <c r="G102" s="21">
        <v>3.2804782443444815</v>
      </c>
    </row>
    <row r="103" spans="1:7" ht="15">
      <c r="A103" s="3">
        <f t="shared" si="1"/>
        <v>1947</v>
      </c>
      <c r="B103" s="21">
        <v>8.064509906306842</v>
      </c>
      <c r="C103" s="21">
        <v>87.47941984918619</v>
      </c>
      <c r="D103" s="21">
        <v>10.934927481148273</v>
      </c>
      <c r="E103" s="21">
        <v>55.49475696682749</v>
      </c>
      <c r="F103" s="21">
        <v>48.1136809170524</v>
      </c>
      <c r="G103" s="21">
        <v>3.671011368671206</v>
      </c>
    </row>
    <row r="104" spans="1:7" ht="15">
      <c r="A104" s="3">
        <f t="shared" si="1"/>
        <v>1948</v>
      </c>
      <c r="B104" s="21">
        <v>9.431375992121561</v>
      </c>
      <c r="C104" s="21">
        <v>90.21315171947326</v>
      </c>
      <c r="D104" s="21">
        <v>12.301793416291808</v>
      </c>
      <c r="E104" s="21">
        <v>67.7965503831193</v>
      </c>
      <c r="F104" s="21">
        <v>51.120785974368175</v>
      </c>
      <c r="G104" s="21">
        <v>4.647344179488016</v>
      </c>
    </row>
    <row r="105" spans="1:7" ht="15">
      <c r="A105" s="3">
        <f t="shared" si="1"/>
        <v>1949</v>
      </c>
      <c r="B105" s="21">
        <v>10.271908816934985</v>
      </c>
      <c r="C105" s="21">
        <v>91.61431178202183</v>
      </c>
      <c r="D105" s="21">
        <v>12.770479824160617</v>
      </c>
      <c r="E105" s="21">
        <v>72.18097291916871</v>
      </c>
      <c r="F105" s="21">
        <v>53.85811056276434</v>
      </c>
      <c r="G105" s="21">
        <v>8.526873174517183</v>
      </c>
    </row>
    <row r="106" spans="1:7" ht="15">
      <c r="A106" s="3">
        <f t="shared" si="1"/>
        <v>1950</v>
      </c>
      <c r="B106" s="21">
        <v>10.885324675338993</v>
      </c>
      <c r="C106" s="21">
        <v>99.48358923121287</v>
      </c>
      <c r="D106" s="21">
        <v>13.77889047523724</v>
      </c>
      <c r="E106" s="21">
        <v>71.65023047123364</v>
      </c>
      <c r="F106" s="21">
        <v>53.73767285342523</v>
      </c>
      <c r="G106" s="21">
        <v>9.172804230657935</v>
      </c>
    </row>
    <row r="107" spans="1:7" ht="15">
      <c r="A107" s="3">
        <f t="shared" si="1"/>
        <v>1951</v>
      </c>
      <c r="B107" s="21">
        <v>13.08994739439499</v>
      </c>
      <c r="C107" s="21">
        <v>127.3169479911921</v>
      </c>
      <c r="D107" s="21">
        <v>15.983512951275197</v>
      </c>
      <c r="E107" s="21">
        <v>79.64198694687124</v>
      </c>
      <c r="F107" s="21">
        <v>58.14691780550115</v>
      </c>
      <c r="G107" s="21">
        <v>13.188366597727072</v>
      </c>
    </row>
    <row r="108" spans="1:7" ht="15">
      <c r="A108" s="3">
        <f t="shared" si="1"/>
        <v>1952</v>
      </c>
      <c r="B108" s="21">
        <v>16.121303633096986</v>
      </c>
      <c r="C108" s="21">
        <v>130.62388170524903</v>
      </c>
      <c r="D108" s="21">
        <v>21.770646950874838</v>
      </c>
      <c r="E108" s="21">
        <v>119.87634713456399</v>
      </c>
      <c r="F108" s="21">
        <v>83.77565408944241</v>
      </c>
      <c r="G108" s="21">
        <v>15.511093849267061</v>
      </c>
    </row>
    <row r="109" spans="1:7" ht="15">
      <c r="A109" s="3">
        <f t="shared" si="1"/>
        <v>1953</v>
      </c>
      <c r="B109" s="21">
        <v>16.53467039291999</v>
      </c>
      <c r="C109" s="21">
        <v>144.67834998999103</v>
      </c>
      <c r="D109" s="21">
        <v>24.802002855427034</v>
      </c>
      <c r="E109" s="21">
        <v>136.41101570484867</v>
      </c>
      <c r="F109" s="21">
        <v>92.59414399359426</v>
      </c>
      <c r="G109" s="21">
        <v>20.07781183534569</v>
      </c>
    </row>
    <row r="110" spans="1:7" ht="15">
      <c r="A110" s="3">
        <f t="shared" si="1"/>
        <v>1954</v>
      </c>
      <c r="B110" s="21">
        <v>18.325926352152987</v>
      </c>
      <c r="C110" s="21">
        <v>175.2674868450177</v>
      </c>
      <c r="D110" s="21">
        <v>24.802002855427034</v>
      </c>
      <c r="E110" s="21">
        <v>136.13543789534393</v>
      </c>
      <c r="F110" s="21">
        <v>92.59414399359426</v>
      </c>
      <c r="G110" s="21">
        <v>13.345839631729781</v>
      </c>
    </row>
    <row r="111" spans="1:7" ht="15">
      <c r="A111" s="3">
        <f t="shared" si="1"/>
        <v>1955</v>
      </c>
      <c r="B111" s="21">
        <v>18.739293111975986</v>
      </c>
      <c r="C111" s="21">
        <v>234.51671588853782</v>
      </c>
      <c r="D111" s="21">
        <v>24.802002855427034</v>
      </c>
      <c r="E111" s="21">
        <v>140.54468284741984</v>
      </c>
      <c r="F111" s="21">
        <v>95.62549989814644</v>
      </c>
      <c r="G111" s="21">
        <v>18.66055452932129</v>
      </c>
    </row>
    <row r="112" spans="1:7" ht="15">
      <c r="A112" s="3">
        <f t="shared" si="1"/>
        <v>1956</v>
      </c>
      <c r="B112" s="21">
        <v>19.703815551562986</v>
      </c>
      <c r="C112" s="21">
        <v>225.97380379389074</v>
      </c>
      <c r="D112" s="21">
        <v>26.731047521960242</v>
      </c>
      <c r="E112" s="21">
        <v>148.26086151355267</v>
      </c>
      <c r="F112" s="21">
        <v>104.71956761180301</v>
      </c>
      <c r="G112" s="21">
        <v>35.588905684612754</v>
      </c>
    </row>
    <row r="113" spans="1:7" ht="15">
      <c r="A113" s="3">
        <f t="shared" si="1"/>
        <v>1957</v>
      </c>
      <c r="B113" s="21">
        <v>21.357282590854982</v>
      </c>
      <c r="C113" s="21">
        <v>218.80878074676735</v>
      </c>
      <c r="D113" s="21">
        <v>27.833358759979223</v>
      </c>
      <c r="E113" s="21">
        <v>150.1899061800859</v>
      </c>
      <c r="F113" s="21">
        <v>112.7113240874406</v>
      </c>
      <c r="G113" s="21">
        <v>16.731509862788077</v>
      </c>
    </row>
    <row r="114" spans="1:7" ht="15">
      <c r="A114" s="3">
        <f t="shared" si="1"/>
        <v>1958</v>
      </c>
      <c r="B114" s="21">
        <v>22.73517179026498</v>
      </c>
      <c r="C114" s="21">
        <v>210.54144646162501</v>
      </c>
      <c r="D114" s="21">
        <v>27.833358759979223</v>
      </c>
      <c r="E114" s="21">
        <v>149.36317275157168</v>
      </c>
      <c r="F114" s="21">
        <v>113.8136353254596</v>
      </c>
      <c r="G114" s="21">
        <v>14.251309577245374</v>
      </c>
    </row>
    <row r="115" spans="1:7" ht="15">
      <c r="A115" s="3">
        <f t="shared" si="1"/>
        <v>1959</v>
      </c>
      <c r="B115" s="21">
        <v>22.046227190559982</v>
      </c>
      <c r="C115" s="21">
        <v>218.80878074676735</v>
      </c>
      <c r="D115" s="21">
        <v>27.833358759979223</v>
      </c>
      <c r="E115" s="21">
        <v>153.2212620846381</v>
      </c>
      <c r="F115" s="21">
        <v>116.2938356110023</v>
      </c>
      <c r="G115" s="21">
        <v>15.668566883269772</v>
      </c>
    </row>
    <row r="116" spans="1:7" ht="15">
      <c r="A116" s="3">
        <f t="shared" si="1"/>
        <v>1960</v>
      </c>
      <c r="B116" s="21">
        <v>22.321805030441983</v>
      </c>
      <c r="C116" s="21">
        <v>216.05300265171994</v>
      </c>
      <c r="D116" s="21">
        <v>28.108936569483966</v>
      </c>
      <c r="E116" s="21">
        <v>153.49683989414285</v>
      </c>
      <c r="F116" s="21">
        <v>119.32519151555448</v>
      </c>
      <c r="G116" s="21">
        <v>14.48751912824944</v>
      </c>
    </row>
    <row r="117" spans="1:7" ht="15">
      <c r="A117" s="3">
        <f t="shared" si="1"/>
        <v>1961</v>
      </c>
      <c r="B117" s="21">
        <v>24.666664200000003</v>
      </c>
      <c r="C117" s="21">
        <v>212.11453746360004</v>
      </c>
      <c r="D117" s="21">
        <v>30.396475773599995</v>
      </c>
      <c r="E117" s="21">
        <v>160.242290763</v>
      </c>
      <c r="F117" s="21">
        <v>122.24669604600001</v>
      </c>
      <c r="G117" s="21">
        <v>21.098174952800505</v>
      </c>
    </row>
    <row r="118" spans="1:7" ht="15">
      <c r="A118" s="3">
        <f t="shared" si="1"/>
        <v>1962</v>
      </c>
      <c r="B118" s="21">
        <v>26.166664049999998</v>
      </c>
      <c r="C118" s="21">
        <v>214.75770927</v>
      </c>
      <c r="D118" s="21">
        <v>30.396475773599995</v>
      </c>
      <c r="E118" s="21">
        <v>160.242290763</v>
      </c>
      <c r="F118" s="21">
        <v>122.57709252180001</v>
      </c>
      <c r="G118" s="21">
        <v>21.85336689741976</v>
      </c>
    </row>
    <row r="119" spans="1:7" ht="15">
      <c r="A119" s="3">
        <f t="shared" si="1"/>
        <v>1963</v>
      </c>
      <c r="B119" s="21">
        <v>26.49999735</v>
      </c>
      <c r="C119" s="21">
        <v>208.8105727056</v>
      </c>
      <c r="D119" s="21">
        <v>30.396475773599995</v>
      </c>
      <c r="E119" s="21">
        <v>159.9118942872</v>
      </c>
      <c r="F119" s="21">
        <v>121.58590309439998</v>
      </c>
      <c r="G119" s="21">
        <v>15.717432347388293</v>
      </c>
    </row>
    <row r="120" spans="1:7" ht="15">
      <c r="A120" s="3">
        <f t="shared" si="1"/>
        <v>1964</v>
      </c>
      <c r="B120" s="21">
        <v>26.666664</v>
      </c>
      <c r="C120" s="21">
        <v>206.16740089920003</v>
      </c>
      <c r="D120" s="21">
        <v>30.726872249400007</v>
      </c>
      <c r="E120" s="21">
        <v>159.5814978114</v>
      </c>
      <c r="F120" s="21">
        <v>148.67841411</v>
      </c>
      <c r="G120" s="21">
        <v>15.198237885462557</v>
      </c>
    </row>
    <row r="121" spans="1:7" ht="15">
      <c r="A121" s="3">
        <f t="shared" si="1"/>
        <v>1965</v>
      </c>
      <c r="B121" s="21">
        <v>27.166663949999997</v>
      </c>
      <c r="C121" s="21">
        <v>202.20264318960002</v>
      </c>
      <c r="D121" s="21">
        <v>31.7180616768</v>
      </c>
      <c r="E121" s="21">
        <v>165.8590308516</v>
      </c>
      <c r="F121" s="21">
        <v>148.01762115839998</v>
      </c>
      <c r="G121" s="21">
        <v>30.207677784770294</v>
      </c>
    </row>
    <row r="122" spans="1:7" ht="15">
      <c r="A122" s="3">
        <f t="shared" si="1"/>
        <v>1966</v>
      </c>
      <c r="B122" s="21">
        <v>59.999993999999994</v>
      </c>
      <c r="C122" s="21">
        <v>407.0484581856</v>
      </c>
      <c r="D122" s="21">
        <v>62.775330401999994</v>
      </c>
      <c r="E122" s="21">
        <v>337.6651982676</v>
      </c>
      <c r="F122" s="21">
        <v>298.6784141232</v>
      </c>
      <c r="G122" s="21">
        <v>34.45563247325362</v>
      </c>
    </row>
    <row r="123" spans="1:7" ht="15">
      <c r="A123" s="3">
        <f t="shared" si="1"/>
        <v>1967</v>
      </c>
      <c r="B123" s="21">
        <v>61.66666049999999</v>
      </c>
      <c r="C123" s="21">
        <v>407.0484581856</v>
      </c>
      <c r="D123" s="21">
        <v>67.4008810632</v>
      </c>
      <c r="E123" s="21">
        <v>338.32599121920003</v>
      </c>
      <c r="F123" s="21">
        <v>315.8590308648</v>
      </c>
      <c r="G123" s="21">
        <v>40.969162995594715</v>
      </c>
    </row>
    <row r="124" spans="1:7" ht="15">
      <c r="A124" s="3">
        <f t="shared" si="1"/>
        <v>1968</v>
      </c>
      <c r="B124" s="21">
        <v>54.571423114285714</v>
      </c>
      <c r="C124" s="21">
        <v>348.8986784448</v>
      </c>
      <c r="D124" s="21">
        <v>62.30333543657142</v>
      </c>
      <c r="E124" s="21">
        <v>303.58716176365715</v>
      </c>
      <c r="F124" s="21">
        <v>269.6035242528</v>
      </c>
      <c r="G124" s="21">
        <v>41.42767239054212</v>
      </c>
    </row>
    <row r="125" spans="1:7" ht="15">
      <c r="A125" s="3">
        <f t="shared" si="1"/>
        <v>1969</v>
      </c>
      <c r="B125" s="21">
        <v>57.142851428571426</v>
      </c>
      <c r="C125" s="21">
        <v>331.90685968937146</v>
      </c>
      <c r="D125" s="21">
        <v>62.30333543657142</v>
      </c>
      <c r="E125" s="21">
        <v>303.58716176365715</v>
      </c>
      <c r="F125" s="21">
        <v>268.4707363357714</v>
      </c>
      <c r="G125" s="21">
        <v>31.475321406095475</v>
      </c>
    </row>
    <row r="126" spans="1:7" ht="15">
      <c r="A126" s="3">
        <f t="shared" si="1"/>
        <v>1970</v>
      </c>
      <c r="B126" s="21">
        <v>59.99999399999999</v>
      </c>
      <c r="C126" s="21">
        <v>321.71176843611426</v>
      </c>
      <c r="D126" s="21">
        <v>62.30333543657142</v>
      </c>
      <c r="E126" s="21">
        <v>308.1183134317714</v>
      </c>
      <c r="F126" s="21">
        <v>271.86910008685715</v>
      </c>
      <c r="G126" s="21">
        <v>33.41724354940214</v>
      </c>
    </row>
    <row r="127" spans="1:7" ht="15">
      <c r="A127" s="3">
        <f t="shared" si="1"/>
        <v>1971</v>
      </c>
      <c r="B127" s="21">
        <v>62.95934329756098</v>
      </c>
      <c r="C127" s="21">
        <v>338.1196948830908</v>
      </c>
      <c r="D127" s="21">
        <v>60.13538197585171</v>
      </c>
      <c r="E127" s="21">
        <v>308.0520038951649</v>
      </c>
      <c r="F127" s="21">
        <v>268.90727411843125</v>
      </c>
      <c r="G127" s="21">
        <v>44.89892400497322</v>
      </c>
    </row>
    <row r="128" spans="1:7" ht="15">
      <c r="A128" s="3">
        <f t="shared" si="1"/>
        <v>1972</v>
      </c>
      <c r="B128" s="21">
        <v>67.19999328</v>
      </c>
      <c r="C128" s="21">
        <v>361.90308373228805</v>
      </c>
      <c r="D128" s="21">
        <v>59.39207048980799</v>
      </c>
      <c r="E128" s="21">
        <v>321.93832601952</v>
      </c>
      <c r="F128" s="21">
        <v>280.86343614806407</v>
      </c>
      <c r="G128" s="21">
        <v>34.49339207048458</v>
      </c>
    </row>
    <row r="129" spans="1:7" ht="15">
      <c r="A129" s="3">
        <f t="shared" si="1"/>
        <v>1973</v>
      </c>
      <c r="B129" s="21">
        <v>56.91056341463415</v>
      </c>
      <c r="C129" s="21">
        <v>280.69195231867315</v>
      </c>
      <c r="D129" s="21">
        <v>46.932416464858534</v>
      </c>
      <c r="E129" s="21">
        <v>261.73847643863417</v>
      </c>
      <c r="F129" s="21">
        <v>238.27226820620487</v>
      </c>
      <c r="G129" s="21">
        <v>46.35220801547223</v>
      </c>
    </row>
    <row r="130" spans="1:7" ht="15">
      <c r="A130" s="3">
        <f t="shared" si="1"/>
        <v>1974</v>
      </c>
      <c r="B130" s="21">
        <v>66.3255747627907</v>
      </c>
      <c r="C130" s="21">
        <v>258.72349146831624</v>
      </c>
      <c r="D130" s="21">
        <v>45.80678209602977</v>
      </c>
      <c r="E130" s="21">
        <v>254.48212275572092</v>
      </c>
      <c r="F130" s="21">
        <v>258.72349146831624</v>
      </c>
      <c r="G130" s="21">
        <v>75.13281718793449</v>
      </c>
    </row>
    <row r="131" spans="1:7" ht="15">
      <c r="A131" s="3">
        <f t="shared" si="1"/>
        <v>1975</v>
      </c>
      <c r="B131" s="21" t="s">
        <v>26</v>
      </c>
      <c r="C131" s="21">
        <v>402.52569753909336</v>
      </c>
      <c r="D131" s="21">
        <v>51.559471370176006</v>
      </c>
      <c r="E131" s="21">
        <v>316.5932452554666</v>
      </c>
      <c r="F131" s="21">
        <v>343.72980913450664</v>
      </c>
      <c r="G131" s="21">
        <v>45.29221732745961</v>
      </c>
    </row>
    <row r="132" spans="1:7" ht="15">
      <c r="A132" s="3">
        <f t="shared" si="1"/>
        <v>1976</v>
      </c>
      <c r="B132" s="21">
        <v>129.01332043199997</v>
      </c>
      <c r="C132" s="21">
        <v>328.6567881746967</v>
      </c>
      <c r="D132" s="21">
        <v>45.71245494995781</v>
      </c>
      <c r="E132" s="21">
        <v>303.83019626221954</v>
      </c>
      <c r="F132" s="21">
        <v>316.440528662208</v>
      </c>
      <c r="G132" s="21">
        <v>50.44132959551461</v>
      </c>
    </row>
    <row r="133" spans="1:7" ht="15">
      <c r="A133" s="3">
        <f t="shared" si="1"/>
        <v>1977</v>
      </c>
      <c r="B133" s="21">
        <v>139.3684071157895</v>
      </c>
      <c r="C133" s="21">
        <v>584.2800835200001</v>
      </c>
      <c r="D133" s="21">
        <v>53.837236267200005</v>
      </c>
      <c r="E133" s="21">
        <v>345.55993511040003</v>
      </c>
      <c r="F133" s="21">
        <v>365.17505220000004</v>
      </c>
      <c r="G133" s="21">
        <v>42.449736676492996</v>
      </c>
    </row>
    <row r="134" spans="1:7" ht="15">
      <c r="A134" s="3">
        <f t="shared" si="1"/>
        <v>1978</v>
      </c>
      <c r="B134" s="21">
        <v>159.49998404999997</v>
      </c>
      <c r="C134" s="21">
        <v>658.4700102239908</v>
      </c>
      <c r="D134" s="21">
        <v>63.23788546812</v>
      </c>
      <c r="E134" s="21">
        <v>373.23619115449844</v>
      </c>
      <c r="F134" s="21">
        <v>417.4584886846523</v>
      </c>
      <c r="G134" s="21">
        <v>52.21389843636539</v>
      </c>
    </row>
    <row r="135" spans="1:7" ht="15">
      <c r="A135" s="3">
        <f t="shared" si="1"/>
        <v>1979</v>
      </c>
      <c r="B135" s="21">
        <v>190.37161216851064</v>
      </c>
      <c r="C135" s="21">
        <v>672.6928484986009</v>
      </c>
      <c r="D135" s="21">
        <v>91.09382323418555</v>
      </c>
      <c r="E135" s="21">
        <v>436.44952670444945</v>
      </c>
      <c r="F135" s="21">
        <v>500.014996763469</v>
      </c>
      <c r="G135" s="21">
        <v>93.16738749112918</v>
      </c>
    </row>
    <row r="136" spans="1:7" ht="15">
      <c r="A136" s="3">
        <f>A135+1</f>
        <v>1980</v>
      </c>
      <c r="B136" s="21">
        <v>220.2046291423256</v>
      </c>
      <c r="C136" s="21">
        <v>707.5340641950364</v>
      </c>
      <c r="D136" s="21">
        <v>104.39913944162232</v>
      </c>
      <c r="E136" s="21">
        <v>515.5045590044875</v>
      </c>
      <c r="F136" s="21">
        <v>589.6117201625302</v>
      </c>
      <c r="G136" s="21">
        <v>95.78292622243038</v>
      </c>
    </row>
    <row r="137" spans="1:7" ht="15">
      <c r="A137" s="3">
        <f>A136+1</f>
        <v>1981</v>
      </c>
      <c r="B137" s="21">
        <v>213.06120318367343</v>
      </c>
      <c r="C137" s="21">
        <v>639.183673525636</v>
      </c>
      <c r="D137" s="21">
        <v>99.96044233550694</v>
      </c>
      <c r="E137" s="21">
        <v>519.9820192851722</v>
      </c>
      <c r="F137" s="21">
        <v>571.1354850812768</v>
      </c>
      <c r="G137" s="21">
        <v>108.67597385083674</v>
      </c>
    </row>
    <row r="138" spans="1:7" ht="15">
      <c r="A138" s="3">
        <f>A137+1</f>
        <v>1982</v>
      </c>
      <c r="B138" s="21">
        <v>221.4455918905263</v>
      </c>
      <c r="C138" s="21">
        <v>643.48713198336</v>
      </c>
      <c r="D138" s="21">
        <v>104.06677487584001</v>
      </c>
      <c r="E138" s="21">
        <v>602.58752613696</v>
      </c>
      <c r="F138" s="21">
        <v>660.3014143868802</v>
      </c>
      <c r="G138" s="21">
        <v>90.79063297009043</v>
      </c>
    </row>
    <row r="139" spans="1:7" ht="15">
      <c r="A139" s="3">
        <f>A138+1</f>
        <v>1983</v>
      </c>
      <c r="B139" s="21">
        <v>231.41815867636362</v>
      </c>
      <c r="C139" s="21">
        <v>637.9054866400364</v>
      </c>
      <c r="D139" s="21">
        <v>116.0232278836582</v>
      </c>
      <c r="E139" s="21">
        <v>661.9102924090691</v>
      </c>
      <c r="F139" s="21">
        <v>889.0668803345455</v>
      </c>
      <c r="G139" s="21">
        <v>129.16871674580923</v>
      </c>
    </row>
    <row r="141" ht="15">
      <c r="A141" s="9" t="s">
        <v>25</v>
      </c>
    </row>
    <row r="142" ht="15">
      <c r="A142" s="9" t="s">
        <v>23</v>
      </c>
    </row>
    <row r="143" ht="15">
      <c r="A143" s="9"/>
    </row>
    <row r="144" ht="15">
      <c r="A144" s="9" t="s">
        <v>24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N1">
      <selection activeCell="Y19" sqref="Y19"/>
    </sheetView>
  </sheetViews>
  <sheetFormatPr defaultColWidth="11.421875" defaultRowHeight="12.75"/>
  <cols>
    <col min="1" max="1" width="11.140625" style="2" customWidth="1"/>
    <col min="2" max="12" width="8.8515625" style="2" customWidth="1"/>
    <col min="13" max="13" width="4.140625" style="2" customWidth="1"/>
    <col min="14" max="14" width="8.8515625" style="2" customWidth="1"/>
    <col min="15" max="15" width="4.00390625" style="2" customWidth="1"/>
    <col min="16" max="16384" width="8.8515625" style="2" customWidth="1"/>
  </cols>
  <sheetData>
    <row r="1" ht="15">
      <c r="A1" s="1" t="s">
        <v>66</v>
      </c>
    </row>
    <row r="3" spans="2:17" ht="15">
      <c r="B3" s="1" t="s">
        <v>47</v>
      </c>
      <c r="N3" s="2" t="s">
        <v>36</v>
      </c>
      <c r="Q3" s="1" t="s">
        <v>46</v>
      </c>
    </row>
    <row r="4" spans="1:26" ht="15">
      <c r="A4" s="3" t="s">
        <v>67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  <c r="H4" s="3" t="s">
        <v>14</v>
      </c>
      <c r="I4" s="3" t="s">
        <v>74</v>
      </c>
      <c r="J4" s="3" t="s">
        <v>0</v>
      </c>
      <c r="K4" s="3" t="s">
        <v>1</v>
      </c>
      <c r="L4" s="3" t="s">
        <v>2</v>
      </c>
      <c r="N4" s="3" t="s">
        <v>37</v>
      </c>
      <c r="O4" s="3"/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14</v>
      </c>
      <c r="W4" s="3" t="s">
        <v>74</v>
      </c>
      <c r="X4" s="3" t="s">
        <v>0</v>
      </c>
      <c r="Y4" s="3" t="s">
        <v>1</v>
      </c>
      <c r="Z4" s="3" t="s">
        <v>2</v>
      </c>
    </row>
    <row r="5" spans="1:26" ht="30">
      <c r="A5" s="3"/>
      <c r="B5" s="4" t="s">
        <v>39</v>
      </c>
      <c r="C5" s="4" t="s">
        <v>39</v>
      </c>
      <c r="D5" s="4" t="s">
        <v>39</v>
      </c>
      <c r="E5" s="4" t="s">
        <v>39</v>
      </c>
      <c r="F5" s="4" t="s">
        <v>40</v>
      </c>
      <c r="G5" s="4" t="s">
        <v>41</v>
      </c>
      <c r="H5" s="4" t="s">
        <v>40</v>
      </c>
      <c r="I5" s="4" t="s">
        <v>3</v>
      </c>
      <c r="J5" s="4" t="s">
        <v>42</v>
      </c>
      <c r="K5" s="4" t="s">
        <v>43</v>
      </c>
      <c r="L5" s="4" t="s">
        <v>43</v>
      </c>
      <c r="N5" s="4" t="s">
        <v>38</v>
      </c>
      <c r="O5" s="4"/>
      <c r="P5" s="10" t="s">
        <v>48</v>
      </c>
      <c r="Q5" s="10" t="s">
        <v>48</v>
      </c>
      <c r="R5" s="10" t="s">
        <v>48</v>
      </c>
      <c r="S5" s="10" t="s">
        <v>48</v>
      </c>
      <c r="T5" s="10" t="s">
        <v>49</v>
      </c>
      <c r="U5" s="10" t="s">
        <v>50</v>
      </c>
      <c r="V5" s="10" t="s">
        <v>49</v>
      </c>
      <c r="W5" s="4" t="s">
        <v>51</v>
      </c>
      <c r="X5" s="10" t="s">
        <v>52</v>
      </c>
      <c r="Y5" s="10" t="s">
        <v>49</v>
      </c>
      <c r="Z5" s="10" t="s">
        <v>49</v>
      </c>
    </row>
    <row r="6" spans="1:26" ht="15">
      <c r="A6" s="3">
        <v>1818</v>
      </c>
      <c r="B6" s="5">
        <v>0.246090596534604</v>
      </c>
      <c r="C6" s="5">
        <v>0.1248325484097323</v>
      </c>
      <c r="D6" s="5">
        <v>0.1487542041622581</v>
      </c>
      <c r="E6" s="5">
        <v>0.11905835564188126</v>
      </c>
      <c r="F6" s="5"/>
      <c r="G6" s="5">
        <v>5.42</v>
      </c>
      <c r="H6" s="5">
        <v>0.1849889624724062</v>
      </c>
      <c r="I6" s="5">
        <v>4.02</v>
      </c>
      <c r="J6" s="5">
        <v>2.03</v>
      </c>
      <c r="K6" s="5"/>
      <c r="L6" s="5">
        <v>5.379279144</v>
      </c>
      <c r="N6" s="6">
        <v>0.43591325757575755</v>
      </c>
      <c r="O6" s="6"/>
      <c r="P6" s="11">
        <v>1.287289843129928</v>
      </c>
      <c r="Q6" s="11">
        <v>0.6529939539452383</v>
      </c>
      <c r="R6" s="11">
        <v>0.7781271565735108</v>
      </c>
      <c r="S6" s="11">
        <v>0.6227893877935864</v>
      </c>
      <c r="T6" s="11"/>
      <c r="U6" s="11">
        <v>2.3626498560606057</v>
      </c>
      <c r="V6" s="11">
        <v>0.9676696949628739</v>
      </c>
      <c r="W6" s="11">
        <v>21.02845554545454</v>
      </c>
      <c r="X6" s="11">
        <v>10.618846954545454</v>
      </c>
      <c r="Y6" s="11"/>
      <c r="Z6" s="11">
        <v>2.3448990950703723</v>
      </c>
    </row>
    <row r="7" spans="1:26" ht="15">
      <c r="A7" s="3">
        <f>A6+1</f>
        <v>1819</v>
      </c>
      <c r="B7" s="5">
        <v>0.23124267227441603</v>
      </c>
      <c r="C7" s="5">
        <v>0.1671766287073067</v>
      </c>
      <c r="D7" s="5">
        <v>0.13885558798879916</v>
      </c>
      <c r="E7" s="5">
        <v>0</v>
      </c>
      <c r="F7" s="5"/>
      <c r="G7" s="5">
        <v>5.02</v>
      </c>
      <c r="H7" s="5">
        <v>0.16931567328918323</v>
      </c>
      <c r="I7" s="5">
        <v>3.44</v>
      </c>
      <c r="J7" s="5">
        <v>1.92</v>
      </c>
      <c r="K7" s="5"/>
      <c r="L7" s="5">
        <v>6.06271215</v>
      </c>
      <c r="N7" s="6">
        <v>0.43591325757575755</v>
      </c>
      <c r="O7" s="6"/>
      <c r="P7" s="11">
        <v>1.209620958739968</v>
      </c>
      <c r="Q7" s="11">
        <v>0.8744941057240196</v>
      </c>
      <c r="R7" s="11">
        <v>0.726347900313536</v>
      </c>
      <c r="S7" s="11">
        <v>0</v>
      </c>
      <c r="T7" s="11"/>
      <c r="U7" s="11">
        <v>2.188284553030303</v>
      </c>
      <c r="V7" s="11">
        <v>0.8856833604254465</v>
      </c>
      <c r="W7" s="11">
        <v>17.99449927272727</v>
      </c>
      <c r="X7" s="11">
        <v>10.043441454545453</v>
      </c>
      <c r="Y7" s="11"/>
      <c r="Z7" s="11">
        <v>2.642816603050625</v>
      </c>
    </row>
    <row r="8" spans="1:26" ht="15">
      <c r="A8" s="3">
        <f aca="true" t="shared" si="0" ref="A8:A38">A7+1</f>
        <v>1820</v>
      </c>
      <c r="B8" s="5">
        <v>0.2524147124232032</v>
      </c>
      <c r="C8" s="5">
        <v>0.13280643366057424</v>
      </c>
      <c r="D8" s="5">
        <v>0.12510750997010617</v>
      </c>
      <c r="E8" s="5">
        <v>0.11685866315889037</v>
      </c>
      <c r="F8" s="5"/>
      <c r="G8" s="5">
        <v>5.5</v>
      </c>
      <c r="H8" s="5">
        <v>0.17571743929359823</v>
      </c>
      <c r="I8" s="5">
        <v>3.6</v>
      </c>
      <c r="J8" s="5">
        <v>1.88</v>
      </c>
      <c r="K8" s="5">
        <v>33.069339</v>
      </c>
      <c r="L8" s="5">
        <v>6.6138677999999995</v>
      </c>
      <c r="N8" s="6">
        <v>0.43591325757575755</v>
      </c>
      <c r="O8" s="6"/>
      <c r="P8" s="11">
        <v>1.3203710346293585</v>
      </c>
      <c r="Q8" s="11">
        <v>0.6947050214879958</v>
      </c>
      <c r="R8" s="11">
        <v>0.6544322666191266</v>
      </c>
      <c r="S8" s="11">
        <v>0.6112828864024809</v>
      </c>
      <c r="T8" s="11"/>
      <c r="U8" s="11">
        <v>2.3975229166666665</v>
      </c>
      <c r="V8" s="11">
        <v>0.9191707365041138</v>
      </c>
      <c r="W8" s="11">
        <v>18.831452727272726</v>
      </c>
      <c r="X8" s="11">
        <v>9.83420309090909</v>
      </c>
      <c r="Y8" s="11">
        <v>14.415363289367045</v>
      </c>
      <c r="Z8" s="11">
        <v>2.883072657873409</v>
      </c>
    </row>
    <row r="9" spans="1:26" ht="15">
      <c r="A9" s="3">
        <f t="shared" si="0"/>
        <v>1821</v>
      </c>
      <c r="B9" s="5">
        <v>0.2628632517174099</v>
      </c>
      <c r="C9" s="5">
        <v>0.12868201025496634</v>
      </c>
      <c r="D9" s="5">
        <v>0.139130549549173</v>
      </c>
      <c r="E9" s="5">
        <v>0.10311058514019739</v>
      </c>
      <c r="F9" s="5"/>
      <c r="G9" s="5">
        <v>5.63</v>
      </c>
      <c r="H9" s="5">
        <v>0.14724061810154526</v>
      </c>
      <c r="I9" s="5">
        <v>3.21</v>
      </c>
      <c r="J9" s="5">
        <v>1.9</v>
      </c>
      <c r="K9" s="5"/>
      <c r="L9" s="5">
        <v>5.357232918</v>
      </c>
      <c r="N9" s="6">
        <v>0.43591325757575755</v>
      </c>
      <c r="O9" s="6"/>
      <c r="P9" s="11">
        <v>1.3750269162371098</v>
      </c>
      <c r="Q9" s="11">
        <v>0.6731303313796729</v>
      </c>
      <c r="R9" s="11">
        <v>0.7277862129874242</v>
      </c>
      <c r="S9" s="11">
        <v>0.5393672527080713</v>
      </c>
      <c r="T9" s="11"/>
      <c r="U9" s="11">
        <v>2.454191640151515</v>
      </c>
      <c r="V9" s="11">
        <v>0.7702096498093518</v>
      </c>
      <c r="W9" s="11">
        <v>16.79137868181818</v>
      </c>
      <c r="X9" s="11">
        <v>9.938822272727272</v>
      </c>
      <c r="Y9" s="11"/>
      <c r="Z9" s="11">
        <v>2.3352888528774614</v>
      </c>
    </row>
    <row r="10" spans="1:26" ht="15">
      <c r="A10" s="3">
        <f t="shared" si="0"/>
        <v>1822</v>
      </c>
      <c r="B10" s="5">
        <v>0.23894159596488407</v>
      </c>
      <c r="C10" s="5">
        <v>0.13418124146244353</v>
      </c>
      <c r="D10" s="5">
        <v>0.1325314721002004</v>
      </c>
      <c r="E10" s="5">
        <v>0.13060674117758336</v>
      </c>
      <c r="F10" s="5"/>
      <c r="G10" s="5">
        <v>5.38</v>
      </c>
      <c r="H10" s="5">
        <v>0.15518763796909493</v>
      </c>
      <c r="I10" s="5">
        <v>3.56</v>
      </c>
      <c r="J10" s="5">
        <v>1.94</v>
      </c>
      <c r="K10" s="5">
        <v>33.069339</v>
      </c>
      <c r="L10" s="5">
        <v>6.018619698</v>
      </c>
      <c r="N10" s="6">
        <v>0.43591325757575755</v>
      </c>
      <c r="O10" s="6"/>
      <c r="P10" s="11">
        <v>1.2498937136088373</v>
      </c>
      <c r="Q10" s="11">
        <v>0.7018965848574368</v>
      </c>
      <c r="R10" s="11">
        <v>0.6932667088141078</v>
      </c>
      <c r="S10" s="11">
        <v>0.6831985200968904</v>
      </c>
      <c r="T10" s="11"/>
      <c r="U10" s="11">
        <v>2.345213325757576</v>
      </c>
      <c r="V10" s="11">
        <v>0.8117801856311458</v>
      </c>
      <c r="W10" s="11">
        <v>18.622214363636363</v>
      </c>
      <c r="X10" s="11">
        <v>10.148060636363635</v>
      </c>
      <c r="Y10" s="11">
        <v>14.415363289367045</v>
      </c>
      <c r="Z10" s="11">
        <v>2.623596118664802</v>
      </c>
    </row>
    <row r="11" spans="1:26" ht="15">
      <c r="A11" s="3">
        <f t="shared" si="0"/>
        <v>1823</v>
      </c>
      <c r="B11" s="5">
        <v>0.16277724374132493</v>
      </c>
      <c r="C11" s="5">
        <v>0.09018739180262599</v>
      </c>
      <c r="D11" s="5">
        <v>0.09293700740636458</v>
      </c>
      <c r="E11" s="5">
        <v>0.08936250712150441</v>
      </c>
      <c r="F11" s="5"/>
      <c r="G11" s="5">
        <v>4.1</v>
      </c>
      <c r="H11" s="5">
        <v>0.15364238410596026</v>
      </c>
      <c r="I11" s="5">
        <v>2.97</v>
      </c>
      <c r="J11" s="5">
        <v>1.81</v>
      </c>
      <c r="K11" s="5">
        <v>31.239502242</v>
      </c>
      <c r="L11" s="5">
        <v>4.343106522</v>
      </c>
      <c r="N11" s="6">
        <v>0.43591325757575755</v>
      </c>
      <c r="O11" s="6"/>
      <c r="P11" s="11">
        <v>0.8514811029418086</v>
      </c>
      <c r="Q11" s="11">
        <v>0.47176655703532633</v>
      </c>
      <c r="R11" s="11">
        <v>0.4861496837742083</v>
      </c>
      <c r="S11" s="11">
        <v>0.46745161901366183</v>
      </c>
      <c r="T11" s="11"/>
      <c r="U11" s="11">
        <v>1.7872443560606057</v>
      </c>
      <c r="V11" s="11">
        <v>0.8036970258880192</v>
      </c>
      <c r="W11" s="11">
        <v>15.5359485</v>
      </c>
      <c r="X11" s="11">
        <v>9.468035954545455</v>
      </c>
      <c r="Y11" s="11">
        <v>13.617713187355402</v>
      </c>
      <c r="Z11" s="11">
        <v>1.8932177120035387</v>
      </c>
    </row>
    <row r="12" spans="1:26" ht="15">
      <c r="A12" s="3">
        <f t="shared" si="0"/>
        <v>1824</v>
      </c>
      <c r="B12" s="5">
        <v>0.2026466699955346</v>
      </c>
      <c r="C12" s="5">
        <v>0.11520889379664723</v>
      </c>
      <c r="D12" s="5">
        <v>0.09981104641571108</v>
      </c>
      <c r="E12" s="5">
        <v>0.07561442910281142</v>
      </c>
      <c r="F12" s="5"/>
      <c r="G12" s="5">
        <v>4.69</v>
      </c>
      <c r="H12" s="5">
        <v>0.1578366445916115</v>
      </c>
      <c r="I12" s="5">
        <v>2.44</v>
      </c>
      <c r="J12" s="5">
        <v>1.51</v>
      </c>
      <c r="K12" s="5">
        <v>35.670793668</v>
      </c>
      <c r="L12" s="5">
        <v>5.489510274000001</v>
      </c>
      <c r="N12" s="6">
        <v>0.43591325757575755</v>
      </c>
      <c r="O12" s="6"/>
      <c r="P12" s="11">
        <v>1.0600364406555962</v>
      </c>
      <c r="Q12" s="11">
        <v>0.6026530103591518</v>
      </c>
      <c r="R12" s="11">
        <v>0.5221075006214131</v>
      </c>
      <c r="S12" s="11">
        <v>0.3955359853192523</v>
      </c>
      <c r="T12" s="11"/>
      <c r="U12" s="11">
        <v>2.044433178030303</v>
      </c>
      <c r="V12" s="11">
        <v>0.8256370309050773</v>
      </c>
      <c r="W12" s="11">
        <v>12.763540181818179</v>
      </c>
      <c r="X12" s="11">
        <v>7.898748227272726</v>
      </c>
      <c r="Y12" s="11">
        <v>15.549371868130587</v>
      </c>
      <c r="Z12" s="11">
        <v>2.3929503060349298</v>
      </c>
    </row>
    <row r="13" spans="1:26" ht="15">
      <c r="A13" s="3">
        <f t="shared" si="0"/>
        <v>1825</v>
      </c>
      <c r="B13" s="5">
        <v>0.014023039579066846</v>
      </c>
      <c r="C13" s="5">
        <v>0.1358310108246867</v>
      </c>
      <c r="D13" s="5">
        <v>0.11960827876262896</v>
      </c>
      <c r="E13" s="5">
        <v>0.11685866315889037</v>
      </c>
      <c r="F13" s="5">
        <v>0.6913696542117761</v>
      </c>
      <c r="G13" s="5">
        <v>6.25</v>
      </c>
      <c r="H13" s="5">
        <v>0.14326710816777044</v>
      </c>
      <c r="I13" s="5">
        <v>3.15</v>
      </c>
      <c r="J13" s="5">
        <v>1.53</v>
      </c>
      <c r="K13" s="5">
        <v>31.790657892</v>
      </c>
      <c r="L13" s="5">
        <v>4.894262172</v>
      </c>
      <c r="N13" s="6">
        <v>0.43591325757575755</v>
      </c>
      <c r="O13" s="6"/>
      <c r="P13" s="11">
        <v>0.0733539463682977</v>
      </c>
      <c r="Q13" s="11">
        <v>0.710526460900766</v>
      </c>
      <c r="R13" s="11">
        <v>0.6256660131413627</v>
      </c>
      <c r="S13" s="11">
        <v>0.6112828864024809</v>
      </c>
      <c r="T13" s="11">
        <v>3.616526377877765</v>
      </c>
      <c r="U13" s="11">
        <v>2.7244578598484845</v>
      </c>
      <c r="V13" s="11">
        <v>0.7494243818984547</v>
      </c>
      <c r="W13" s="11">
        <v>16.477521136363634</v>
      </c>
      <c r="X13" s="11">
        <v>8.00336740909091</v>
      </c>
      <c r="Y13" s="11">
        <v>13.857969242178186</v>
      </c>
      <c r="Z13" s="11">
        <v>2.133473766826323</v>
      </c>
    </row>
    <row r="14" spans="1:26" ht="15">
      <c r="A14" s="3">
        <f t="shared" si="0"/>
        <v>1826</v>
      </c>
      <c r="B14" s="5">
        <v>0.1930230153824495</v>
      </c>
      <c r="C14" s="5">
        <v>0.10146081577795422</v>
      </c>
      <c r="D14" s="5">
        <v>0.09981104641571108</v>
      </c>
      <c r="E14" s="5">
        <v>0.13555604926431283</v>
      </c>
      <c r="F14" s="5">
        <v>0.41755552457815814</v>
      </c>
      <c r="G14" s="5">
        <v>5.63</v>
      </c>
      <c r="H14" s="5">
        <v>0.24105960264900664</v>
      </c>
      <c r="I14" s="5">
        <v>3.51</v>
      </c>
      <c r="J14" s="5">
        <v>1.78</v>
      </c>
      <c r="K14" s="5">
        <v>29.21124945</v>
      </c>
      <c r="L14" s="5">
        <v>5.18086311</v>
      </c>
      <c r="N14" s="6">
        <v>0.43591325757575755</v>
      </c>
      <c r="O14" s="6"/>
      <c r="P14" s="11">
        <v>1.0096954970695096</v>
      </c>
      <c r="Q14" s="11">
        <v>0.5307373766647422</v>
      </c>
      <c r="R14" s="11">
        <v>0.5221075006214131</v>
      </c>
      <c r="S14" s="11">
        <v>0.7090881482268778</v>
      </c>
      <c r="T14" s="11">
        <v>2.1842158672514307</v>
      </c>
      <c r="U14" s="11">
        <v>2.454191640151515</v>
      </c>
      <c r="V14" s="11">
        <v>1.2609729199277544</v>
      </c>
      <c r="W14" s="11">
        <v>18.360666409090907</v>
      </c>
      <c r="X14" s="11">
        <v>9.311107181818182</v>
      </c>
      <c r="Y14" s="11">
        <v>12.733570905607555</v>
      </c>
      <c r="Z14" s="11">
        <v>2.25840691533417</v>
      </c>
    </row>
    <row r="15" spans="1:26" ht="15">
      <c r="A15" s="3">
        <f t="shared" si="0"/>
        <v>1827</v>
      </c>
      <c r="B15" s="5">
        <v>0.14627955011889338</v>
      </c>
      <c r="C15" s="5">
        <v>0.15177878132637054</v>
      </c>
      <c r="D15" s="5">
        <v>0.17377570615627935</v>
      </c>
      <c r="E15" s="5">
        <v>0.11933331720225511</v>
      </c>
      <c r="F15" s="5">
        <v>0.2938761954924418</v>
      </c>
      <c r="G15" s="5">
        <v>4.33</v>
      </c>
      <c r="H15" s="5">
        <v>0.2708609271523179</v>
      </c>
      <c r="I15" s="5">
        <v>3.69</v>
      </c>
      <c r="J15" s="5">
        <v>1.83</v>
      </c>
      <c r="K15" s="5">
        <v>31.592241858</v>
      </c>
      <c r="L15" s="5">
        <v>5.643833856</v>
      </c>
      <c r="N15" s="6">
        <v>0.43591325757575755</v>
      </c>
      <c r="O15" s="6"/>
      <c r="P15" s="11">
        <v>0.7651823425085171</v>
      </c>
      <c r="Q15" s="11">
        <v>0.7939485959862809</v>
      </c>
      <c r="R15" s="11">
        <v>0.9090136098973363</v>
      </c>
      <c r="S15" s="11">
        <v>0.6242277004674746</v>
      </c>
      <c r="T15" s="11">
        <v>1.5372543564129657</v>
      </c>
      <c r="U15" s="11">
        <v>1.8875044053030303</v>
      </c>
      <c r="V15" s="11">
        <v>1.4168624292594822</v>
      </c>
      <c r="W15" s="11">
        <v>19.30223904545454</v>
      </c>
      <c r="X15" s="11">
        <v>9.572655136363636</v>
      </c>
      <c r="Y15" s="11">
        <v>13.771477062441983</v>
      </c>
      <c r="Z15" s="11">
        <v>2.4602220013853087</v>
      </c>
    </row>
    <row r="16" spans="1:26" ht="15">
      <c r="A16" s="3">
        <f t="shared" si="0"/>
        <v>1828</v>
      </c>
      <c r="B16" s="5">
        <v>0.31510594818844323</v>
      </c>
      <c r="C16" s="5">
        <v>0.2738617141323643</v>
      </c>
      <c r="D16" s="5">
        <v>0.21996924829908776</v>
      </c>
      <c r="E16" s="5">
        <v>0.12373270216823687</v>
      </c>
      <c r="F16" s="5">
        <v>0.5626196930958076</v>
      </c>
      <c r="G16" s="5">
        <v>6.83</v>
      </c>
      <c r="H16" s="5">
        <v>0.4037527593818985</v>
      </c>
      <c r="I16" s="5">
        <v>3.29</v>
      </c>
      <c r="J16" s="5">
        <v>2.52</v>
      </c>
      <c r="K16" s="5">
        <v>33.245708808</v>
      </c>
      <c r="L16" s="5">
        <v>5.687926308</v>
      </c>
      <c r="N16" s="6">
        <v>0.43591325757575755</v>
      </c>
      <c r="O16" s="6"/>
      <c r="P16" s="11">
        <v>1.648306324275866</v>
      </c>
      <c r="Q16" s="11">
        <v>1.4325594231926377</v>
      </c>
      <c r="R16" s="11">
        <v>1.1506501391105521</v>
      </c>
      <c r="S16" s="11">
        <v>0.6472407032496856</v>
      </c>
      <c r="T16" s="11">
        <v>2.9430405983239973</v>
      </c>
      <c r="U16" s="11">
        <v>2.977287549242424</v>
      </c>
      <c r="V16" s="11">
        <v>2.1120141671683723</v>
      </c>
      <c r="W16" s="11">
        <v>17.209855409090906</v>
      </c>
      <c r="X16" s="11">
        <v>13.182016909090908</v>
      </c>
      <c r="Y16" s="11">
        <v>14.492245226910336</v>
      </c>
      <c r="Z16" s="11">
        <v>2.4794424857711315</v>
      </c>
    </row>
    <row r="17" spans="1:26" ht="15">
      <c r="A17" s="3">
        <f t="shared" si="0"/>
        <v>1829</v>
      </c>
      <c r="B17" s="5">
        <v>0.2807357531417108</v>
      </c>
      <c r="C17" s="5">
        <v>0.17872501424300882</v>
      </c>
      <c r="D17" s="5">
        <v>0.1358310108246867</v>
      </c>
      <c r="E17" s="5">
        <v>0.12373270216823687</v>
      </c>
      <c r="F17" s="5">
        <v>0.5209523255428657</v>
      </c>
      <c r="G17" s="5">
        <v>6.22</v>
      </c>
      <c r="H17" s="5">
        <v>0.33200883002207504</v>
      </c>
      <c r="I17" s="5">
        <v>4.79</v>
      </c>
      <c r="J17" s="5">
        <v>1.99</v>
      </c>
      <c r="K17" s="5">
        <v>25.154743866</v>
      </c>
      <c r="L17" s="5">
        <v>3.85808955</v>
      </c>
      <c r="N17" s="6">
        <v>0.43591325757575755</v>
      </c>
      <c r="O17" s="6"/>
      <c r="P17" s="11">
        <v>1.4685172400398423</v>
      </c>
      <c r="Q17" s="11">
        <v>0.9349032380273237</v>
      </c>
      <c r="R17" s="11">
        <v>0.710526460900766</v>
      </c>
      <c r="S17" s="11">
        <v>0.6472407032496856</v>
      </c>
      <c r="T17" s="11">
        <v>2.725080303228686</v>
      </c>
      <c r="U17" s="11">
        <v>2.7113804621212116</v>
      </c>
      <c r="V17" s="11">
        <v>1.7367246076660643</v>
      </c>
      <c r="W17" s="11">
        <v>25.056294045454546</v>
      </c>
      <c r="X17" s="11">
        <v>10.409608590909091</v>
      </c>
      <c r="Y17" s="11">
        <v>10.965286342111865</v>
      </c>
      <c r="Z17" s="11">
        <v>1.6817923837594886</v>
      </c>
    </row>
    <row r="18" spans="1:26" ht="15">
      <c r="A18" s="3">
        <f t="shared" si="0"/>
        <v>1830</v>
      </c>
      <c r="B18" s="5">
        <v>0.19412286162394493</v>
      </c>
      <c r="C18" s="5">
        <v>0.08496312215552265</v>
      </c>
      <c r="D18" s="5">
        <v>0.09046235336299985</v>
      </c>
      <c r="E18" s="5">
        <v>0.08606296839701809</v>
      </c>
      <c r="F18" s="5">
        <v>0.4437905337781585</v>
      </c>
      <c r="G18" s="5">
        <v>4.21</v>
      </c>
      <c r="H18" s="5">
        <v>0.16600441501103752</v>
      </c>
      <c r="I18" s="5">
        <v>3.01</v>
      </c>
      <c r="J18" s="5">
        <v>1.72</v>
      </c>
      <c r="K18" s="5">
        <v>22.59738165</v>
      </c>
      <c r="L18" s="5">
        <v>2.292807504</v>
      </c>
      <c r="N18" s="6">
        <v>0.43591325757575755</v>
      </c>
      <c r="O18" s="6"/>
      <c r="P18" s="11">
        <v>1.0154487477650622</v>
      </c>
      <c r="Q18" s="11">
        <v>0.44443861623145076</v>
      </c>
      <c r="R18" s="11">
        <v>0.4732048697092146</v>
      </c>
      <c r="S18" s="11">
        <v>0.4501918669270035</v>
      </c>
      <c r="T18" s="11">
        <v>2.321450127126256</v>
      </c>
      <c r="U18" s="11">
        <v>1.8351948143939392</v>
      </c>
      <c r="V18" s="11">
        <v>0.8683623038330321</v>
      </c>
      <c r="W18" s="11">
        <v>15.745186863636361</v>
      </c>
      <c r="X18" s="11">
        <v>8.997249636363636</v>
      </c>
      <c r="Y18" s="11">
        <v>9.850498247734146</v>
      </c>
      <c r="Z18" s="11">
        <v>0.9994651880627818</v>
      </c>
    </row>
    <row r="19" spans="1:26" ht="15">
      <c r="A19" s="3">
        <f t="shared" si="0"/>
        <v>1831</v>
      </c>
      <c r="B19" s="5">
        <v>0.14985405040375355</v>
      </c>
      <c r="C19" s="5">
        <v>0.07973885250841932</v>
      </c>
      <c r="D19" s="5">
        <v>0.07671427534430686</v>
      </c>
      <c r="E19" s="5">
        <v>0.06984023633496036</v>
      </c>
      <c r="F19" s="5">
        <v>0.3692742891596699</v>
      </c>
      <c r="G19" s="5">
        <v>3.88</v>
      </c>
      <c r="H19" s="5">
        <v>0.13421633554083887</v>
      </c>
      <c r="I19" s="5">
        <v>2.13</v>
      </c>
      <c r="J19" s="5">
        <v>1.21</v>
      </c>
      <c r="K19" s="5">
        <v>17.08582515</v>
      </c>
      <c r="L19" s="5">
        <v>3.19670277</v>
      </c>
      <c r="N19" s="7">
        <v>0.43591325757575755</v>
      </c>
      <c r="O19" s="7"/>
      <c r="P19" s="11">
        <v>0.7838804072690637</v>
      </c>
      <c r="Q19" s="11">
        <v>0.4171106754275752</v>
      </c>
      <c r="R19" s="11">
        <v>0.4012892360148051</v>
      </c>
      <c r="S19" s="11">
        <v>0.3653314191676003</v>
      </c>
      <c r="T19" s="11">
        <v>1.9316586999187675</v>
      </c>
      <c r="U19" s="11">
        <v>1.6913434393939393</v>
      </c>
      <c r="V19" s="11">
        <v>0.702080160545856</v>
      </c>
      <c r="W19" s="11">
        <v>11.141942863636363</v>
      </c>
      <c r="X19" s="11">
        <v>6.329460499999999</v>
      </c>
      <c r="Y19" s="11">
        <v>7.447937699506307</v>
      </c>
      <c r="Z19" s="11">
        <v>1.3934851179721477</v>
      </c>
    </row>
    <row r="20" spans="1:26" ht="15">
      <c r="A20" s="3">
        <f t="shared" si="0"/>
        <v>1832</v>
      </c>
      <c r="B20" s="5">
        <v>0.12730720245309704</v>
      </c>
      <c r="C20" s="5">
        <v>0.08853762244038284</v>
      </c>
      <c r="D20" s="5">
        <v>0.08496312215552265</v>
      </c>
      <c r="E20" s="5">
        <v>0.0750645059820637</v>
      </c>
      <c r="F20" s="5">
        <v>0.3234181386252154</v>
      </c>
      <c r="G20" s="5">
        <v>3.38</v>
      </c>
      <c r="H20" s="5">
        <v>0.11810154525386314</v>
      </c>
      <c r="I20" s="5">
        <v>1.9</v>
      </c>
      <c r="J20" s="5">
        <v>1.03</v>
      </c>
      <c r="K20" s="5">
        <v>12.412025238</v>
      </c>
      <c r="L20" s="5">
        <v>3.042379188</v>
      </c>
      <c r="N20" s="7">
        <v>0.43591325757575755</v>
      </c>
      <c r="O20" s="7"/>
      <c r="P20" s="11">
        <v>0.6659387680102321</v>
      </c>
      <c r="Q20" s="11">
        <v>0.4631366809919973</v>
      </c>
      <c r="R20" s="11">
        <v>0.44443861623145076</v>
      </c>
      <c r="S20" s="11">
        <v>0.39265935997147594</v>
      </c>
      <c r="T20" s="11">
        <v>1.6917870524064669</v>
      </c>
      <c r="U20" s="11">
        <v>1.4733868106060606</v>
      </c>
      <c r="V20" s="11">
        <v>0.6177843517961068</v>
      </c>
      <c r="W20" s="11">
        <v>9.938822272727272</v>
      </c>
      <c r="X20" s="11">
        <v>5.387887863636363</v>
      </c>
      <c r="Y20" s="11">
        <v>5.410566354609098</v>
      </c>
      <c r="Z20" s="11">
        <v>1.3262134226217681</v>
      </c>
    </row>
    <row r="21" spans="1:26" ht="15">
      <c r="A21" s="3">
        <f t="shared" si="0"/>
        <v>1833</v>
      </c>
      <c r="B21" s="5">
        <v>0.11273423975328248</v>
      </c>
      <c r="C21" s="5">
        <v>0.07286481349907283</v>
      </c>
      <c r="D21" s="5">
        <v>0.07863900626692387</v>
      </c>
      <c r="E21" s="5">
        <v>0.07451458286131599</v>
      </c>
      <c r="F21" s="5">
        <v>0.2883646389378199</v>
      </c>
      <c r="G21" s="5">
        <v>3.15</v>
      </c>
      <c r="H21" s="5">
        <v>0.198233995584989</v>
      </c>
      <c r="I21" s="5">
        <v>2.21</v>
      </c>
      <c r="J21" s="5">
        <v>1.03</v>
      </c>
      <c r="K21" s="5">
        <v>10.846743192</v>
      </c>
      <c r="L21" s="5">
        <v>3.262841448</v>
      </c>
      <c r="N21" s="7">
        <v>0.43591325757575755</v>
      </c>
      <c r="O21" s="7"/>
      <c r="P21" s="11">
        <v>0.5897081962941579</v>
      </c>
      <c r="Q21" s="11">
        <v>0.3811528585803704</v>
      </c>
      <c r="R21" s="11">
        <v>0.41135742473202236</v>
      </c>
      <c r="S21" s="11">
        <v>0.38978273462369956</v>
      </c>
      <c r="T21" s="11">
        <v>1.5084236295485067</v>
      </c>
      <c r="U21" s="11">
        <v>1.3731267613636362</v>
      </c>
      <c r="V21" s="11">
        <v>1.0369539213325307</v>
      </c>
      <c r="W21" s="11">
        <v>11.56041959090909</v>
      </c>
      <c r="X21" s="11">
        <v>5.387887863636363</v>
      </c>
      <c r="Y21" s="11">
        <v>4.72823915891239</v>
      </c>
      <c r="Z21" s="11">
        <v>1.4223158445508817</v>
      </c>
    </row>
    <row r="22" spans="1:26" ht="15">
      <c r="A22" s="3">
        <f t="shared" si="0"/>
        <v>1834</v>
      </c>
      <c r="B22" s="5">
        <v>0.23151763383478988</v>
      </c>
      <c r="C22" s="5">
        <v>0.09431181520823388</v>
      </c>
      <c r="D22" s="5">
        <v>0.09238708428561686</v>
      </c>
      <c r="E22" s="5">
        <v>0.09568662301010318</v>
      </c>
      <c r="F22" s="5">
        <v>0.5511556554621939</v>
      </c>
      <c r="G22" s="5">
        <v>5.58</v>
      </c>
      <c r="H22" s="5">
        <v>0.24370860927152319</v>
      </c>
      <c r="I22" s="5">
        <v>2.32</v>
      </c>
      <c r="J22" s="5">
        <v>1.21</v>
      </c>
      <c r="K22" s="5">
        <v>12.67657995</v>
      </c>
      <c r="L22" s="5">
        <v>3.0864716399999996</v>
      </c>
      <c r="N22" s="7">
        <v>0.43591325757575755</v>
      </c>
      <c r="O22" s="7"/>
      <c r="P22" s="11">
        <v>1.2110592714138562</v>
      </c>
      <c r="Q22" s="11">
        <v>0.49334124714364924</v>
      </c>
      <c r="R22" s="11">
        <v>0.48327305842643187</v>
      </c>
      <c r="S22" s="11">
        <v>0.5005328105130902</v>
      </c>
      <c r="T22" s="11">
        <v>2.8830726864459217</v>
      </c>
      <c r="U22" s="11">
        <v>2.4323959772727273</v>
      </c>
      <c r="V22" s="11">
        <v>1.2748297652016858</v>
      </c>
      <c r="W22" s="11">
        <v>12.135825090909089</v>
      </c>
      <c r="X22" s="11">
        <v>6.329460499999999</v>
      </c>
      <c r="Y22" s="11">
        <v>5.525889260924034</v>
      </c>
      <c r="Z22" s="11">
        <v>1.3454339070075907</v>
      </c>
    </row>
    <row r="23" spans="1:26" ht="15">
      <c r="A23" s="3">
        <f t="shared" si="0"/>
        <v>1835</v>
      </c>
      <c r="B23" s="5">
        <v>0.23729182660264095</v>
      </c>
      <c r="C23" s="5">
        <v>0.1564531278527262</v>
      </c>
      <c r="D23" s="5">
        <v>0.11355912443440405</v>
      </c>
      <c r="E23" s="5">
        <v>0.11410904755515179</v>
      </c>
      <c r="F23" s="5">
        <v>0.5163226180369833</v>
      </c>
      <c r="G23" s="5">
        <v>4.85</v>
      </c>
      <c r="H23" s="5">
        <v>0.27019867549668874</v>
      </c>
      <c r="I23" s="5">
        <v>2.68</v>
      </c>
      <c r="J23" s="5">
        <v>1.58</v>
      </c>
      <c r="K23" s="5">
        <v>13.602521442</v>
      </c>
      <c r="L23" s="5">
        <v>4.651753685999999</v>
      </c>
      <c r="N23" s="7">
        <v>0.43591325757575755</v>
      </c>
      <c r="O23" s="7"/>
      <c r="P23" s="11">
        <v>1.2412638375655083</v>
      </c>
      <c r="Q23" s="11">
        <v>0.8183999114423803</v>
      </c>
      <c r="R23" s="11">
        <v>0.5940231343158225</v>
      </c>
      <c r="S23" s="11">
        <v>0.596899759663599</v>
      </c>
      <c r="T23" s="11">
        <v>2.70086249266254</v>
      </c>
      <c r="U23" s="11">
        <v>2.1141792992424238</v>
      </c>
      <c r="V23" s="11">
        <v>1.4133982179409994</v>
      </c>
      <c r="W23" s="11">
        <v>14.018970363636365</v>
      </c>
      <c r="X23" s="11">
        <v>8.264915363636364</v>
      </c>
      <c r="Y23" s="11">
        <v>5.929519433026311</v>
      </c>
      <c r="Z23" s="11">
        <v>2.0277611027042974</v>
      </c>
    </row>
    <row r="24" spans="1:26" ht="15">
      <c r="A24" s="3">
        <f t="shared" si="0"/>
        <v>1836</v>
      </c>
      <c r="B24" s="5">
        <v>0.22161901766133094</v>
      </c>
      <c r="C24" s="5">
        <v>0.1611274743790818</v>
      </c>
      <c r="D24" s="5">
        <v>0.1597526665772125</v>
      </c>
      <c r="E24" s="5">
        <v>0.11273423975328248</v>
      </c>
      <c r="F24" s="5">
        <v>0.4922922314588316</v>
      </c>
      <c r="G24" s="5">
        <v>5.7</v>
      </c>
      <c r="H24" s="5">
        <v>0.17019867549668874</v>
      </c>
      <c r="I24" s="5">
        <v>4.75</v>
      </c>
      <c r="J24" s="5">
        <v>2.15</v>
      </c>
      <c r="K24" s="5">
        <v>18.871569456</v>
      </c>
      <c r="L24" s="5">
        <v>4.695846137999999</v>
      </c>
      <c r="N24" s="7">
        <v>0.43591325757575755</v>
      </c>
      <c r="O24" s="7"/>
      <c r="P24" s="11">
        <v>1.1592800151538813</v>
      </c>
      <c r="Q24" s="11">
        <v>0.8428512268984794</v>
      </c>
      <c r="R24" s="11">
        <v>0.8356596635290385</v>
      </c>
      <c r="S24" s="11">
        <v>0.5897081962941579</v>
      </c>
      <c r="T24" s="11">
        <v>2.5751605235334973</v>
      </c>
      <c r="U24" s="11">
        <v>2.484705568181818</v>
      </c>
      <c r="V24" s="11">
        <v>0.8903023088500903</v>
      </c>
      <c r="W24" s="11">
        <v>24.847055681818183</v>
      </c>
      <c r="X24" s="11">
        <v>11.246562045454544</v>
      </c>
      <c r="Y24" s="11">
        <v>8.226367317132127</v>
      </c>
      <c r="Z24" s="11">
        <v>2.0469815870901202</v>
      </c>
    </row>
    <row r="25" spans="1:26" ht="15">
      <c r="A25" s="3">
        <f>A24+1</f>
        <v>1837</v>
      </c>
      <c r="B25" s="5">
        <v>0.19247309226170178</v>
      </c>
      <c r="C25" s="5">
        <v>0.12400766372861072</v>
      </c>
      <c r="D25" s="5">
        <v>0.13363131834169584</v>
      </c>
      <c r="E25" s="5">
        <v>0.10366050826094511</v>
      </c>
      <c r="F25" s="5">
        <v>0.4684823071428649</v>
      </c>
      <c r="G25" s="5">
        <v>4.82</v>
      </c>
      <c r="H25" s="5">
        <v>0.2686534216335541</v>
      </c>
      <c r="I25" s="5">
        <v>6</v>
      </c>
      <c r="J25" s="5">
        <v>2.07</v>
      </c>
      <c r="K25" s="5">
        <v>18.474737388</v>
      </c>
      <c r="L25" s="5">
        <v>5.092678206</v>
      </c>
      <c r="N25" s="7">
        <v>0.43591325757575755</v>
      </c>
      <c r="O25" s="7"/>
      <c r="P25" s="11">
        <v>1.006818871721733</v>
      </c>
      <c r="Q25" s="11">
        <v>0.6486790159235737</v>
      </c>
      <c r="R25" s="11">
        <v>0.6990199595096604</v>
      </c>
      <c r="S25" s="11">
        <v>0.5422438780558477</v>
      </c>
      <c r="T25" s="11">
        <v>2.450611783479034</v>
      </c>
      <c r="U25" s="11">
        <v>2.1011019015151513</v>
      </c>
      <c r="V25" s="11">
        <v>1.4053150581978726</v>
      </c>
      <c r="W25" s="11">
        <v>31.385754545454542</v>
      </c>
      <c r="X25" s="11">
        <v>10.828085318181817</v>
      </c>
      <c r="Y25" s="11">
        <v>8.053382957659723</v>
      </c>
      <c r="Z25" s="11">
        <v>2.219965946562525</v>
      </c>
    </row>
    <row r="26" spans="1:26" ht="15">
      <c r="A26" s="3">
        <f t="shared" si="0"/>
        <v>1838</v>
      </c>
      <c r="B26" s="5">
        <v>0.16827647494880216</v>
      </c>
      <c r="C26" s="5">
        <v>0.09733639237234634</v>
      </c>
      <c r="D26" s="5">
        <v>0.13280643366057424</v>
      </c>
      <c r="E26" s="5">
        <v>0.13528108770393898</v>
      </c>
      <c r="F26" s="5">
        <v>0.453711335576478</v>
      </c>
      <c r="G26" s="5">
        <v>4.55</v>
      </c>
      <c r="H26" s="5">
        <v>0.2501103752759382</v>
      </c>
      <c r="I26" s="5">
        <v>5.23</v>
      </c>
      <c r="J26" s="5">
        <v>1.83</v>
      </c>
      <c r="K26" s="5">
        <v>18.364506258</v>
      </c>
      <c r="L26" s="5">
        <v>6.790237608</v>
      </c>
      <c r="N26" s="7">
        <v>0.43591325757575755</v>
      </c>
      <c r="O26" s="7"/>
      <c r="P26" s="11">
        <v>0.8802473564195724</v>
      </c>
      <c r="Q26" s="11">
        <v>0.5091626865564194</v>
      </c>
      <c r="R26" s="11">
        <v>0.6947050214879958</v>
      </c>
      <c r="S26" s="11">
        <v>0.7076498355529897</v>
      </c>
      <c r="T26" s="11">
        <v>2.3733454354822827</v>
      </c>
      <c r="U26" s="11">
        <v>1.9834053219696968</v>
      </c>
      <c r="V26" s="11">
        <v>1.3083171412803534</v>
      </c>
      <c r="W26" s="11">
        <v>27.357916045454544</v>
      </c>
      <c r="X26" s="11">
        <v>9.572655136363636</v>
      </c>
      <c r="Y26" s="11">
        <v>8.005331746695164</v>
      </c>
      <c r="Z26" s="11">
        <v>2.9599545954166997</v>
      </c>
    </row>
    <row r="27" spans="1:26" ht="15">
      <c r="A27" s="3">
        <f t="shared" si="0"/>
        <v>1839</v>
      </c>
      <c r="B27" s="5">
        <v>0.4162918024060236</v>
      </c>
      <c r="C27" s="5">
        <v>0.24224113468937042</v>
      </c>
      <c r="D27" s="5">
        <v>0.22684328730843425</v>
      </c>
      <c r="E27" s="5">
        <v>0.2067710934011425</v>
      </c>
      <c r="F27" s="5">
        <v>0.9737818120706043</v>
      </c>
      <c r="G27" s="5">
        <v>9.17</v>
      </c>
      <c r="H27" s="5">
        <v>0.32560706401766004</v>
      </c>
      <c r="I27" s="5">
        <v>6.02</v>
      </c>
      <c r="J27" s="5">
        <v>2.54</v>
      </c>
      <c r="K27" s="5">
        <v>30.489930558</v>
      </c>
      <c r="L27" s="5">
        <v>7.032746094</v>
      </c>
      <c r="N27" s="7">
        <v>0.43591325757575755</v>
      </c>
      <c r="O27" s="7"/>
      <c r="P27" s="11">
        <v>2.17760538826672</v>
      </c>
      <c r="Q27" s="11">
        <v>1.2671534656954955</v>
      </c>
      <c r="R27" s="11">
        <v>1.186607955957757</v>
      </c>
      <c r="S27" s="11">
        <v>1.081611130763919</v>
      </c>
      <c r="T27" s="11">
        <v>5.093812822412655</v>
      </c>
      <c r="U27" s="11">
        <v>3.997324571969697</v>
      </c>
      <c r="V27" s="11">
        <v>1.703237231587397</v>
      </c>
      <c r="W27" s="11">
        <v>31.490373727272722</v>
      </c>
      <c r="X27" s="11">
        <v>13.286636090909091</v>
      </c>
      <c r="Y27" s="11">
        <v>13.290964952796415</v>
      </c>
      <c r="Z27" s="11">
        <v>3.065667259538725</v>
      </c>
    </row>
    <row r="28" spans="1:26" ht="15">
      <c r="A28" s="3">
        <f>A27+1</f>
        <v>1840</v>
      </c>
      <c r="B28" s="5">
        <v>0.31098152478283536</v>
      </c>
      <c r="C28" s="5">
        <v>0.1630522053016988</v>
      </c>
      <c r="D28" s="5">
        <v>0.20044697751254373</v>
      </c>
      <c r="E28" s="5">
        <v>0.21309520928974127</v>
      </c>
      <c r="F28" s="5">
        <v>0.7568469460806847</v>
      </c>
      <c r="G28" s="5">
        <v>7.63</v>
      </c>
      <c r="H28" s="5">
        <v>0.369757174392936</v>
      </c>
      <c r="I28" s="5">
        <v>6.67</v>
      </c>
      <c r="J28" s="5">
        <v>2.99</v>
      </c>
      <c r="K28" s="5">
        <v>24.713819346</v>
      </c>
      <c r="L28" s="5">
        <v>7.142977224</v>
      </c>
      <c r="N28" s="7">
        <v>0.43591325757575755</v>
      </c>
      <c r="O28" s="7"/>
      <c r="P28" s="11">
        <v>1.6267316341675433</v>
      </c>
      <c r="Q28" s="11">
        <v>0.8529194156156968</v>
      </c>
      <c r="R28" s="11">
        <v>1.0485299392644907</v>
      </c>
      <c r="S28" s="11">
        <v>1.1146923222633474</v>
      </c>
      <c r="T28" s="11">
        <v>3.9590354130275403</v>
      </c>
      <c r="U28" s="11">
        <v>3.32601815530303</v>
      </c>
      <c r="V28" s="11">
        <v>1.9341846528195865</v>
      </c>
      <c r="W28" s="11">
        <v>34.890497136363635</v>
      </c>
      <c r="X28" s="11">
        <v>15.640567681818181</v>
      </c>
      <c r="Y28" s="11">
        <v>10.773081498253639</v>
      </c>
      <c r="Z28" s="11">
        <v>3.1137184705032817</v>
      </c>
    </row>
    <row r="29" spans="1:26" ht="15">
      <c r="A29" s="3">
        <f t="shared" si="0"/>
        <v>1841</v>
      </c>
      <c r="B29" s="5">
        <v>0.1658018209054374</v>
      </c>
      <c r="C29" s="5">
        <v>0.09101227648374756</v>
      </c>
      <c r="D29" s="5">
        <v>0.11658370159851653</v>
      </c>
      <c r="E29" s="5">
        <v>0.1570030509734739</v>
      </c>
      <c r="F29" s="5">
        <v>0.5253615707865632</v>
      </c>
      <c r="G29" s="5">
        <v>5.54</v>
      </c>
      <c r="H29" s="5">
        <v>0.2686534216335541</v>
      </c>
      <c r="I29" s="5">
        <v>4.79</v>
      </c>
      <c r="J29" s="5">
        <v>2.07</v>
      </c>
      <c r="K29" s="5">
        <v>21.27460809</v>
      </c>
      <c r="L29" s="5">
        <v>6.39340554</v>
      </c>
      <c r="N29" s="7">
        <v>0.43591325757575755</v>
      </c>
      <c r="O29" s="7"/>
      <c r="P29" s="11">
        <v>0.8673025423545788</v>
      </c>
      <c r="Q29" s="11">
        <v>0.47608149505699093</v>
      </c>
      <c r="R29" s="11">
        <v>0.6098445737285927</v>
      </c>
      <c r="S29" s="11">
        <v>0.8212765367901567</v>
      </c>
      <c r="T29" s="11">
        <v>2.7481448847202525</v>
      </c>
      <c r="U29" s="11">
        <v>2.414959446969697</v>
      </c>
      <c r="V29" s="11">
        <v>1.4053150581978726</v>
      </c>
      <c r="W29" s="11">
        <v>25.056294045454546</v>
      </c>
      <c r="X29" s="11">
        <v>10.828085318181817</v>
      </c>
      <c r="Y29" s="11">
        <v>9.273883716159466</v>
      </c>
      <c r="Z29" s="11">
        <v>2.7869702359442954</v>
      </c>
    </row>
    <row r="30" spans="1:26" ht="15">
      <c r="A30" s="3">
        <f t="shared" si="0"/>
        <v>1842</v>
      </c>
      <c r="B30" s="5">
        <v>0.1795498989241304</v>
      </c>
      <c r="C30" s="5">
        <v>0.14655451167926722</v>
      </c>
      <c r="D30" s="5">
        <v>0.11438400911552564</v>
      </c>
      <c r="E30" s="5">
        <v>0.1515038197659967</v>
      </c>
      <c r="F30" s="5">
        <v>0.453711335576478</v>
      </c>
      <c r="G30" s="5">
        <v>4.34</v>
      </c>
      <c r="H30" s="5">
        <v>0.17726269315673288</v>
      </c>
      <c r="I30" s="5">
        <v>4.58</v>
      </c>
      <c r="J30" s="5">
        <v>1.63</v>
      </c>
      <c r="K30" s="5">
        <v>21.318700542</v>
      </c>
      <c r="L30" s="5">
        <v>5.357232918</v>
      </c>
      <c r="N30" s="7">
        <v>0.43591325757575755</v>
      </c>
      <c r="O30" s="7"/>
      <c r="P30" s="11">
        <v>0.9392181760489882</v>
      </c>
      <c r="Q30" s="11">
        <v>0.7666206551824055</v>
      </c>
      <c r="R30" s="11">
        <v>0.5983380723374871</v>
      </c>
      <c r="S30" s="11">
        <v>0.7925102833123927</v>
      </c>
      <c r="T30" s="11">
        <v>2.3733454354822827</v>
      </c>
      <c r="U30" s="11">
        <v>1.8918635378787878</v>
      </c>
      <c r="V30" s="11">
        <v>0.9272538962472405</v>
      </c>
      <c r="W30" s="11">
        <v>23.957792636363635</v>
      </c>
      <c r="X30" s="11">
        <v>8.526463318181817</v>
      </c>
      <c r="Y30" s="11">
        <v>9.293104200545287</v>
      </c>
      <c r="Z30" s="11">
        <v>2.3352888528774614</v>
      </c>
    </row>
    <row r="31" spans="1:26" ht="15">
      <c r="A31" s="3">
        <f t="shared" si="0"/>
        <v>1843</v>
      </c>
      <c r="B31" s="5">
        <v>0.11850843252113352</v>
      </c>
      <c r="C31" s="5">
        <v>0.10421043138169284</v>
      </c>
      <c r="D31" s="5">
        <v>0.10503531606281441</v>
      </c>
      <c r="E31" s="5">
        <v>0.10613516230430985</v>
      </c>
      <c r="F31" s="5">
        <v>0.28285308238319795</v>
      </c>
      <c r="G31" s="5">
        <v>3.35</v>
      </c>
      <c r="H31" s="5">
        <v>0.17858719646799118</v>
      </c>
      <c r="I31" s="5">
        <v>3.65</v>
      </c>
      <c r="J31" s="5">
        <v>1.31</v>
      </c>
      <c r="K31" s="5">
        <v>16.97559402</v>
      </c>
      <c r="L31" s="5">
        <v>3.681719742</v>
      </c>
      <c r="N31" s="7">
        <v>0.43591325757575755</v>
      </c>
      <c r="O31" s="7"/>
      <c r="P31" s="11">
        <v>0.61991276244581</v>
      </c>
      <c r="Q31" s="11">
        <v>0.5451205034036242</v>
      </c>
      <c r="R31" s="11">
        <v>0.5494354414252887</v>
      </c>
      <c r="S31" s="11">
        <v>0.5551886921208414</v>
      </c>
      <c r="T31" s="11">
        <v>1.4795929026840473</v>
      </c>
      <c r="U31" s="11">
        <v>1.460309412878788</v>
      </c>
      <c r="V31" s="11">
        <v>0.9341823188842062</v>
      </c>
      <c r="W31" s="11">
        <v>19.093000681818182</v>
      </c>
      <c r="X31" s="11">
        <v>6.852556409090909</v>
      </c>
      <c r="Y31" s="11">
        <v>7.399886488541749</v>
      </c>
      <c r="Z31" s="11">
        <v>1.6049104462161976</v>
      </c>
    </row>
    <row r="32" spans="1:26" ht="15">
      <c r="A32" s="3">
        <f t="shared" si="0"/>
        <v>1844</v>
      </c>
      <c r="B32" s="5">
        <v>0.10063593109683265</v>
      </c>
      <c r="C32" s="5">
        <v>0.04206911873720054</v>
      </c>
      <c r="D32" s="5">
        <v>0.059666658601127555</v>
      </c>
      <c r="E32" s="5">
        <v>0.06296619732561387</v>
      </c>
      <c r="F32" s="5">
        <v>0.25992500711597066</v>
      </c>
      <c r="G32" s="5">
        <v>2.92</v>
      </c>
      <c r="H32" s="5">
        <v>0.10331125827814569</v>
      </c>
      <c r="I32" s="5">
        <v>2.42</v>
      </c>
      <c r="J32" s="5">
        <v>0.8</v>
      </c>
      <c r="K32" s="5">
        <v>10.339679994</v>
      </c>
      <c r="L32" s="5">
        <v>2.75577825</v>
      </c>
      <c r="N32" s="7">
        <v>0.43591325757575755</v>
      </c>
      <c r="O32" s="7"/>
      <c r="P32" s="11">
        <v>0.5264224386430776</v>
      </c>
      <c r="Q32" s="11">
        <v>0.2200618391048931</v>
      </c>
      <c r="R32" s="11">
        <v>0.3121138502337373</v>
      </c>
      <c r="S32" s="11">
        <v>0.3293736023203956</v>
      </c>
      <c r="T32" s="11">
        <v>1.3596570789278968</v>
      </c>
      <c r="U32" s="11">
        <v>1.272866712121212</v>
      </c>
      <c r="V32" s="11">
        <v>0.5404169656833232</v>
      </c>
      <c r="W32" s="11">
        <v>12.658920999999998</v>
      </c>
      <c r="X32" s="11">
        <v>4.184767272727273</v>
      </c>
      <c r="Y32" s="11">
        <v>4.50720358847543</v>
      </c>
      <c r="Z32" s="11">
        <v>1.2012802741139204</v>
      </c>
    </row>
    <row r="33" spans="1:26" ht="15">
      <c r="A33" s="3">
        <f t="shared" si="0"/>
        <v>1845</v>
      </c>
      <c r="B33" s="5">
        <v>0.11960827876262896</v>
      </c>
      <c r="C33" s="5">
        <v>0.076439313783933</v>
      </c>
      <c r="D33" s="5">
        <v>0.07946389094804546</v>
      </c>
      <c r="E33" s="5">
        <v>0.10448539294206668</v>
      </c>
      <c r="F33" s="5">
        <v>0.24625634686050826</v>
      </c>
      <c r="G33" s="5">
        <v>2.81</v>
      </c>
      <c r="H33" s="5">
        <v>0.10772626931567329</v>
      </c>
      <c r="I33" s="5">
        <v>2.26</v>
      </c>
      <c r="J33" s="5">
        <v>0.74</v>
      </c>
      <c r="K33" s="5">
        <v>12.963180888</v>
      </c>
      <c r="L33" s="5">
        <v>2.491223538</v>
      </c>
      <c r="N33" s="7">
        <v>0.43591325757575755</v>
      </c>
      <c r="O33" s="7"/>
      <c r="P33" s="11">
        <v>0.6256660131413627</v>
      </c>
      <c r="Q33" s="11">
        <v>0.3998509233409169</v>
      </c>
      <c r="R33" s="11">
        <v>0.415672362753687</v>
      </c>
      <c r="S33" s="11">
        <v>0.5465588160775123</v>
      </c>
      <c r="T33" s="11">
        <v>1.288156876304038</v>
      </c>
      <c r="U33" s="11">
        <v>1.2249162537878788</v>
      </c>
      <c r="V33" s="11">
        <v>0.5635117078065423</v>
      </c>
      <c r="W33" s="11">
        <v>11.821967545454543</v>
      </c>
      <c r="X33" s="11">
        <v>3.8709097272727275</v>
      </c>
      <c r="Y33" s="11">
        <v>5.650822409431882</v>
      </c>
      <c r="Z33" s="11">
        <v>1.085957367798984</v>
      </c>
    </row>
    <row r="34" spans="1:26" ht="15">
      <c r="A34" s="3">
        <f t="shared" si="0"/>
        <v>1846</v>
      </c>
      <c r="B34" s="5">
        <v>0.14023039579066846</v>
      </c>
      <c r="C34" s="5">
        <v>0.12345774060786302</v>
      </c>
      <c r="D34" s="5">
        <v>0.11740858627963809</v>
      </c>
      <c r="E34" s="5">
        <v>0.1350061261435651</v>
      </c>
      <c r="F34" s="5">
        <v>0.32143397826555153</v>
      </c>
      <c r="G34" s="5">
        <v>3.71</v>
      </c>
      <c r="H34" s="5">
        <v>0.15320088300220752</v>
      </c>
      <c r="I34" s="5">
        <v>2.79</v>
      </c>
      <c r="J34" s="5">
        <v>1.12</v>
      </c>
      <c r="K34" s="5">
        <v>13.955261058</v>
      </c>
      <c r="L34" s="5">
        <v>4.144690488</v>
      </c>
      <c r="N34" s="7">
        <v>0.43591325757575755</v>
      </c>
      <c r="O34" s="7"/>
      <c r="P34" s="11">
        <v>0.7335394636829771</v>
      </c>
      <c r="Q34" s="11">
        <v>0.6458023905757975</v>
      </c>
      <c r="R34" s="11">
        <v>0.6141595117502572</v>
      </c>
      <c r="S34" s="11">
        <v>0.7062115228791014</v>
      </c>
      <c r="T34" s="11">
        <v>1.681407990735262</v>
      </c>
      <c r="U34" s="11">
        <v>1.6172381856060605</v>
      </c>
      <c r="V34" s="11">
        <v>0.8013875516756974</v>
      </c>
      <c r="W34" s="11">
        <v>14.594375863636364</v>
      </c>
      <c r="X34" s="11">
        <v>5.858674181818182</v>
      </c>
      <c r="Y34" s="11">
        <v>6.083283308112892</v>
      </c>
      <c r="Z34" s="11">
        <v>1.8067255322673363</v>
      </c>
    </row>
    <row r="35" spans="1:26" ht="15">
      <c r="A35" s="3">
        <f t="shared" si="0"/>
        <v>1847</v>
      </c>
      <c r="B35" s="5">
        <v>0.12895697181534022</v>
      </c>
      <c r="C35" s="5">
        <v>0.05719200455776282</v>
      </c>
      <c r="D35" s="5">
        <v>0.08853762244038284</v>
      </c>
      <c r="E35" s="5">
        <v>0.0948617383289816</v>
      </c>
      <c r="F35" s="5">
        <v>0.28285308238319795</v>
      </c>
      <c r="G35" s="5">
        <v>3.19</v>
      </c>
      <c r="H35" s="5">
        <v>0.11567328918322296</v>
      </c>
      <c r="I35" s="5">
        <v>2.94</v>
      </c>
      <c r="J35" s="5">
        <v>1.01</v>
      </c>
      <c r="K35" s="5">
        <v>10.384</v>
      </c>
      <c r="L35" s="5">
        <v>2.380992408</v>
      </c>
      <c r="N35" s="7">
        <v>0.43591325757575755</v>
      </c>
      <c r="O35" s="7"/>
      <c r="P35" s="11">
        <v>0.6745686440535612</v>
      </c>
      <c r="Q35" s="11">
        <v>0.2991690361687436</v>
      </c>
      <c r="R35" s="11">
        <v>0.4631366809919973</v>
      </c>
      <c r="S35" s="11">
        <v>0.4962178724914256</v>
      </c>
      <c r="T35" s="11">
        <v>1.4795929026840473</v>
      </c>
      <c r="U35" s="11">
        <v>1.3905632916666666</v>
      </c>
      <c r="V35" s="11">
        <v>0.6050822436283364</v>
      </c>
      <c r="W35" s="11">
        <v>15.379019727272727</v>
      </c>
      <c r="X35" s="11">
        <v>5.283268681818182</v>
      </c>
      <c r="Y35" s="11">
        <v>4.526523266666667</v>
      </c>
      <c r="Z35" s="11">
        <v>1.0379061568344272</v>
      </c>
    </row>
    <row r="36" spans="1:26" ht="15">
      <c r="A36" s="3">
        <f t="shared" si="0"/>
        <v>1848</v>
      </c>
      <c r="B36" s="5">
        <v>0.121533009685246</v>
      </c>
      <c r="C36" s="5">
        <v>0.040969272495705096</v>
      </c>
      <c r="D36" s="5">
        <v>0.10696004698543143</v>
      </c>
      <c r="E36" s="5">
        <v>0.10668508542505756</v>
      </c>
      <c r="F36" s="5">
        <v>0.2429494129277351</v>
      </c>
      <c r="G36" s="5">
        <v>3.17</v>
      </c>
      <c r="H36" s="5">
        <v>0.12869757174392937</v>
      </c>
      <c r="I36" s="5">
        <v>1.91</v>
      </c>
      <c r="J36" s="5">
        <v>0.62</v>
      </c>
      <c r="K36" s="5">
        <v>8.686213044</v>
      </c>
      <c r="L36" s="5">
        <v>1.697559402</v>
      </c>
      <c r="N36" s="7">
        <v>0.43591325757575755</v>
      </c>
      <c r="O36" s="7"/>
      <c r="P36" s="11">
        <v>0.6357342018585801</v>
      </c>
      <c r="Q36" s="11">
        <v>0.21430858840934033</v>
      </c>
      <c r="R36" s="11">
        <v>0.559503630142506</v>
      </c>
      <c r="S36" s="11">
        <v>0.5580653174686178</v>
      </c>
      <c r="T36" s="11">
        <v>1.2708584401853624</v>
      </c>
      <c r="U36" s="11">
        <v>1.3818450265151514</v>
      </c>
      <c r="V36" s="11">
        <v>0.6732117328918322</v>
      </c>
      <c r="W36" s="11">
        <v>9.991131863636362</v>
      </c>
      <c r="X36" s="11">
        <v>3.2431946363636364</v>
      </c>
      <c r="Y36" s="11">
        <v>3.7864354240070774</v>
      </c>
      <c r="Z36" s="11">
        <v>0.7399886488541749</v>
      </c>
    </row>
    <row r="37" spans="1:26" ht="15">
      <c r="A37" s="3">
        <f t="shared" si="0"/>
        <v>1849</v>
      </c>
      <c r="B37" s="5">
        <v>0.10805989322692687</v>
      </c>
      <c r="C37" s="5">
        <v>0.10338554670057125</v>
      </c>
      <c r="D37" s="5">
        <v>0.07836404470655002</v>
      </c>
      <c r="E37" s="5">
        <v>0.0778141215858023</v>
      </c>
      <c r="F37" s="5">
        <v>0.20414805478319664</v>
      </c>
      <c r="G37" s="5">
        <v>2.75</v>
      </c>
      <c r="H37" s="5">
        <v>0.10154525386313466</v>
      </c>
      <c r="I37" s="5">
        <v>1.7</v>
      </c>
      <c r="J37" s="5">
        <v>0.75</v>
      </c>
      <c r="K37" s="5">
        <v>9.105091338</v>
      </c>
      <c r="L37" s="5">
        <v>2.4691773120000002</v>
      </c>
      <c r="N37" s="7">
        <v>0.43591325757575755</v>
      </c>
      <c r="O37" s="7"/>
      <c r="P37" s="11">
        <v>0.5652568808380588</v>
      </c>
      <c r="Q37" s="11">
        <v>0.5408055653819595</v>
      </c>
      <c r="R37" s="11">
        <v>0.40991911205813425</v>
      </c>
      <c r="S37" s="11">
        <v>0.4070424867103578</v>
      </c>
      <c r="T37" s="11">
        <v>1.0678901230595697</v>
      </c>
      <c r="U37" s="11">
        <v>1.1987614583333333</v>
      </c>
      <c r="V37" s="11">
        <v>0.5311790688340358</v>
      </c>
      <c r="W37" s="11">
        <v>8.892630454545454</v>
      </c>
      <c r="X37" s="11">
        <v>3.923219318181818</v>
      </c>
      <c r="Y37" s="11">
        <v>3.9690300256723927</v>
      </c>
      <c r="Z37" s="11">
        <v>1.0763471256060728</v>
      </c>
    </row>
    <row r="38" spans="1:26" ht="15">
      <c r="A38" s="3">
        <f t="shared" si="0"/>
        <v>1850</v>
      </c>
      <c r="B38" s="5">
        <v>0.10805989322692687</v>
      </c>
      <c r="C38" s="5">
        <v>0.1091597394684223</v>
      </c>
      <c r="D38" s="5">
        <v>0.08028877562916703</v>
      </c>
      <c r="E38" s="5">
        <v>0.0805637371895409</v>
      </c>
      <c r="F38" s="5">
        <v>0.21495070563025565</v>
      </c>
      <c r="G38" s="5">
        <v>2.5</v>
      </c>
      <c r="H38" s="5">
        <v>0.08454746136865343</v>
      </c>
      <c r="I38" s="5">
        <v>2.06</v>
      </c>
      <c r="J38" s="5">
        <v>0.77</v>
      </c>
      <c r="K38" s="5">
        <v>10.890835644000001</v>
      </c>
      <c r="L38" s="5">
        <v>2.182576374</v>
      </c>
      <c r="N38" s="7">
        <v>0.43591325757575755</v>
      </c>
      <c r="O38" s="7"/>
      <c r="P38" s="11">
        <v>0.5652568808380588</v>
      </c>
      <c r="Q38" s="11">
        <v>0.5710101315336116</v>
      </c>
      <c r="R38" s="11">
        <v>0.4199873007753515</v>
      </c>
      <c r="S38" s="11">
        <v>0.4214256134492397</v>
      </c>
      <c r="T38" s="11">
        <v>1.1243983477139097</v>
      </c>
      <c r="U38" s="11">
        <v>1.089783143939394</v>
      </c>
      <c r="V38" s="11">
        <v>0.4422643116596428</v>
      </c>
      <c r="W38" s="11">
        <v>10.775775727272727</v>
      </c>
      <c r="X38" s="11">
        <v>4.0278385</v>
      </c>
      <c r="Y38" s="11">
        <v>4.747459643298214</v>
      </c>
      <c r="Z38" s="11">
        <v>0.951413977098225</v>
      </c>
    </row>
    <row r="40" ht="15">
      <c r="A40" s="2" t="s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I16" sqref="I16"/>
    </sheetView>
  </sheetViews>
  <sheetFormatPr defaultColWidth="11.421875" defaultRowHeight="12.75"/>
  <cols>
    <col min="1" max="16384" width="8.8515625" style="2" customWidth="1"/>
  </cols>
  <sheetData>
    <row r="1" ht="15">
      <c r="A1" s="12" t="s">
        <v>55</v>
      </c>
    </row>
    <row r="2" ht="15">
      <c r="A2" s="9"/>
    </row>
    <row r="3" ht="15">
      <c r="A3" s="3"/>
    </row>
    <row r="4" spans="1:16" ht="15">
      <c r="A4" s="3"/>
      <c r="B4" s="13"/>
      <c r="C4" s="13"/>
      <c r="D4" s="13"/>
      <c r="E4" s="14" t="s">
        <v>56</v>
      </c>
      <c r="F4" s="13"/>
      <c r="G4" s="13"/>
      <c r="H4" s="13"/>
      <c r="J4" s="13"/>
      <c r="K4" s="13"/>
      <c r="L4" s="13"/>
      <c r="M4" s="14" t="s">
        <v>57</v>
      </c>
      <c r="N4" s="13"/>
      <c r="O4" s="13"/>
      <c r="P4" s="13"/>
    </row>
    <row r="5" spans="1:16" ht="15">
      <c r="A5" s="15"/>
      <c r="B5" s="3" t="s">
        <v>59</v>
      </c>
      <c r="C5" s="3" t="s">
        <v>60</v>
      </c>
      <c r="D5" s="3" t="s">
        <v>61</v>
      </c>
      <c r="E5" s="3" t="s">
        <v>62</v>
      </c>
      <c r="F5" s="3" t="s">
        <v>63</v>
      </c>
      <c r="G5" s="3" t="s">
        <v>64</v>
      </c>
      <c r="H5" s="3" t="s">
        <v>65</v>
      </c>
      <c r="I5" s="3"/>
      <c r="J5" s="3" t="s">
        <v>59</v>
      </c>
      <c r="K5" s="3" t="s">
        <v>60</v>
      </c>
      <c r="L5" s="3" t="s">
        <v>61</v>
      </c>
      <c r="M5" s="3" t="s">
        <v>62</v>
      </c>
      <c r="N5" s="3" t="s">
        <v>63</v>
      </c>
      <c r="O5" s="3" t="s">
        <v>64</v>
      </c>
      <c r="P5" s="3" t="s">
        <v>65</v>
      </c>
    </row>
    <row r="6" spans="1:16" ht="30">
      <c r="A6" s="16" t="s">
        <v>58</v>
      </c>
      <c r="B6" s="4" t="s">
        <v>53</v>
      </c>
      <c r="C6" s="4" t="s">
        <v>53</v>
      </c>
      <c r="D6" s="4" t="s">
        <v>53</v>
      </c>
      <c r="E6" s="4" t="s">
        <v>53</v>
      </c>
      <c r="F6" s="4" t="s">
        <v>53</v>
      </c>
      <c r="G6" s="4" t="s">
        <v>53</v>
      </c>
      <c r="H6" s="4" t="s">
        <v>53</v>
      </c>
      <c r="J6" s="4" t="s">
        <v>53</v>
      </c>
      <c r="K6" s="4" t="s">
        <v>53</v>
      </c>
      <c r="L6" s="4" t="s">
        <v>53</v>
      </c>
      <c r="M6" s="4" t="s">
        <v>53</v>
      </c>
      <c r="N6" s="4" t="s">
        <v>53</v>
      </c>
      <c r="O6" s="4" t="s">
        <v>53</v>
      </c>
      <c r="P6" s="4" t="s">
        <v>53</v>
      </c>
    </row>
    <row r="7" spans="1:16" ht="15">
      <c r="A7" s="3">
        <v>1909</v>
      </c>
      <c r="B7" s="17">
        <v>102.99952</v>
      </c>
      <c r="C7" s="17">
        <v>94.58129000000001</v>
      </c>
      <c r="D7" s="17"/>
      <c r="E7" s="17"/>
      <c r="F7" s="17"/>
      <c r="G7" s="17"/>
      <c r="H7" s="17"/>
      <c r="I7" s="3"/>
      <c r="J7" s="17">
        <v>37.63444</v>
      </c>
      <c r="K7" s="17">
        <v>35.15849</v>
      </c>
      <c r="L7" s="17"/>
      <c r="M7" s="17"/>
      <c r="N7" s="17"/>
      <c r="O7" s="17"/>
      <c r="P7" s="17"/>
    </row>
    <row r="8" spans="1:16" ht="15">
      <c r="A8" s="3">
        <f>A7+1</f>
        <v>1910</v>
      </c>
      <c r="B8" s="17">
        <v>107.11656</v>
      </c>
      <c r="C8" s="17">
        <v>100.17382</v>
      </c>
      <c r="D8" s="17"/>
      <c r="E8" s="17"/>
      <c r="F8" s="17"/>
      <c r="G8" s="17"/>
      <c r="H8" s="17"/>
      <c r="I8" s="3"/>
      <c r="J8" s="17">
        <v>43.14417</v>
      </c>
      <c r="K8" s="17">
        <v>37.19325</v>
      </c>
      <c r="L8" s="17"/>
      <c r="M8" s="17"/>
      <c r="N8" s="17"/>
      <c r="O8" s="17"/>
      <c r="P8" s="17"/>
    </row>
    <row r="9" spans="1:16" ht="15">
      <c r="A9" s="3">
        <f aca="true" t="shared" si="0" ref="A9:A16">A8+1</f>
        <v>1911</v>
      </c>
      <c r="B9" s="17">
        <v>113.15183999999999</v>
      </c>
      <c r="C9" s="17">
        <v>105.70764</v>
      </c>
      <c r="D9" s="17"/>
      <c r="E9" s="17">
        <v>112.65556</v>
      </c>
      <c r="F9" s="17">
        <v>92.80436</v>
      </c>
      <c r="G9" s="17"/>
      <c r="H9" s="17"/>
      <c r="I9" s="3"/>
      <c r="J9" s="17">
        <v>42.68008</v>
      </c>
      <c r="K9" s="17">
        <v>40.69496</v>
      </c>
      <c r="L9" s="17"/>
      <c r="M9" s="17">
        <v>40.69496</v>
      </c>
      <c r="N9" s="17">
        <v>34.7396</v>
      </c>
      <c r="O9" s="17"/>
      <c r="P9" s="17"/>
    </row>
    <row r="10" spans="1:16" ht="15">
      <c r="A10" s="3">
        <f t="shared" si="0"/>
        <v>1912</v>
      </c>
      <c r="B10" s="17">
        <v>121.42445</v>
      </c>
      <c r="C10" s="17">
        <v>113.9903</v>
      </c>
      <c r="D10" s="17">
        <v>105.56493</v>
      </c>
      <c r="E10" s="17">
        <v>120.43323</v>
      </c>
      <c r="F10" s="17">
        <v>100.11322</v>
      </c>
      <c r="G10" s="17">
        <v>150.66544</v>
      </c>
      <c r="H10" s="17">
        <v>117.95518</v>
      </c>
      <c r="I10" s="3"/>
      <c r="J10" s="17">
        <v>48.07417</v>
      </c>
      <c r="K10" s="17">
        <v>44.6049</v>
      </c>
      <c r="L10" s="17">
        <v>40.64002</v>
      </c>
      <c r="M10" s="17">
        <v>41.13563</v>
      </c>
      <c r="N10" s="17">
        <v>36.67514</v>
      </c>
      <c r="O10" s="17">
        <v>56.00393</v>
      </c>
      <c r="P10" s="17">
        <v>45.59612</v>
      </c>
    </row>
    <row r="11" spans="1:16" ht="15">
      <c r="A11" s="3">
        <f t="shared" si="0"/>
        <v>1913</v>
      </c>
      <c r="B11" s="17">
        <v>126.91968</v>
      </c>
      <c r="C11" s="17">
        <v>117.99564</v>
      </c>
      <c r="D11" s="17">
        <v>110.55893999999999</v>
      </c>
      <c r="E11" s="17">
        <v>126.4239</v>
      </c>
      <c r="F11" s="17">
        <v>104.1138</v>
      </c>
      <c r="G11" s="17">
        <v>145.75932</v>
      </c>
      <c r="H11" s="17">
        <v>122.45766</v>
      </c>
      <c r="I11" s="3"/>
      <c r="J11" s="17">
        <v>50.07378</v>
      </c>
      <c r="K11" s="17">
        <v>46.60332</v>
      </c>
      <c r="L11" s="17">
        <v>43.13286</v>
      </c>
      <c r="M11" s="17">
        <v>43.62864</v>
      </c>
      <c r="N11" s="17">
        <v>39.6624</v>
      </c>
      <c r="O11" s="17">
        <v>55.03158</v>
      </c>
      <c r="P11" s="17">
        <v>47.0991</v>
      </c>
    </row>
    <row r="12" spans="1:16" ht="15">
      <c r="A12" s="3">
        <f t="shared" si="0"/>
        <v>1914</v>
      </c>
      <c r="B12" s="17">
        <v>130.02536</v>
      </c>
      <c r="C12" s="17">
        <v>123.07744</v>
      </c>
      <c r="D12" s="17">
        <v>112.65556</v>
      </c>
      <c r="E12" s="17">
        <v>130.02536</v>
      </c>
      <c r="F12" s="17">
        <v>108.18904</v>
      </c>
      <c r="G12" s="17">
        <v>151.3654</v>
      </c>
      <c r="H12" s="17">
        <v>126.05512</v>
      </c>
      <c r="I12" s="3"/>
      <c r="J12" s="17">
        <v>52.60568</v>
      </c>
      <c r="K12" s="17">
        <v>48.13916</v>
      </c>
      <c r="L12" s="17">
        <v>43.67264</v>
      </c>
      <c r="M12" s="17">
        <v>44.6652</v>
      </c>
      <c r="N12" s="17">
        <v>41.19124</v>
      </c>
      <c r="O12" s="17">
        <v>54.09452</v>
      </c>
      <c r="P12" s="17">
        <v>49.13172</v>
      </c>
    </row>
    <row r="13" spans="1:16" ht="15">
      <c r="A13" s="3">
        <f t="shared" si="0"/>
        <v>1915</v>
      </c>
      <c r="B13" s="17">
        <v>129.73454</v>
      </c>
      <c r="C13" s="17">
        <v>127.75386</v>
      </c>
      <c r="D13" s="17">
        <v>116.86012</v>
      </c>
      <c r="E13" s="17">
        <v>121.81182</v>
      </c>
      <c r="F13" s="17">
        <v>105.96638</v>
      </c>
      <c r="G13" s="17">
        <v>140.62828</v>
      </c>
      <c r="H13" s="17">
        <v>126.76352</v>
      </c>
      <c r="I13" s="3"/>
      <c r="J13" s="17">
        <v>52.48802</v>
      </c>
      <c r="K13" s="17">
        <v>49.517</v>
      </c>
      <c r="L13" s="17">
        <v>44.07013</v>
      </c>
      <c r="M13" s="17">
        <v>42.08945</v>
      </c>
      <c r="N13" s="17">
        <v>48.03149</v>
      </c>
      <c r="O13" s="17">
        <v>52.98319</v>
      </c>
      <c r="P13" s="17">
        <v>49.517</v>
      </c>
    </row>
    <row r="14" spans="1:16" ht="15">
      <c r="A14" s="3">
        <f t="shared" si="0"/>
        <v>1916</v>
      </c>
      <c r="B14" s="17">
        <v>139.236</v>
      </c>
      <c r="C14" s="17">
        <v>126.93599999999999</v>
      </c>
      <c r="D14" s="17">
        <v>121.524</v>
      </c>
      <c r="E14" s="17">
        <v>121.032</v>
      </c>
      <c r="F14" s="17">
        <v>114.144</v>
      </c>
      <c r="G14" s="17">
        <v>153.504</v>
      </c>
      <c r="H14" s="17">
        <v>131.364</v>
      </c>
      <c r="I14" s="3"/>
      <c r="J14" s="17">
        <v>52.644</v>
      </c>
      <c r="K14" s="17">
        <v>49.2</v>
      </c>
      <c r="L14" s="17">
        <v>45.756</v>
      </c>
      <c r="M14" s="17">
        <v>41.82</v>
      </c>
      <c r="N14" s="17">
        <v>47.232</v>
      </c>
      <c r="O14" s="17">
        <v>56.088</v>
      </c>
      <c r="P14" s="17">
        <v>50.184</v>
      </c>
    </row>
    <row r="15" spans="1:16" ht="15">
      <c r="A15" s="3">
        <f>A14+1</f>
        <v>1917</v>
      </c>
      <c r="B15" s="17">
        <v>147.29637</v>
      </c>
      <c r="C15" s="17">
        <v>134.48799</v>
      </c>
      <c r="D15" s="17">
        <v>141.38481000000002</v>
      </c>
      <c r="E15" s="17">
        <v>142.8627</v>
      </c>
      <c r="F15" s="17">
        <v>118.2312</v>
      </c>
      <c r="G15" s="17">
        <v>154.68582</v>
      </c>
      <c r="H15" s="17">
        <v>141.38481000000002</v>
      </c>
      <c r="I15" s="3"/>
      <c r="J15" s="17">
        <v>56.65245</v>
      </c>
      <c r="K15" s="17">
        <v>53.20404</v>
      </c>
      <c r="L15" s="17">
        <v>49.755630000000004</v>
      </c>
      <c r="M15" s="17">
        <v>46.30722</v>
      </c>
      <c r="N15" s="17">
        <v>48.77037</v>
      </c>
      <c r="O15" s="17">
        <v>56.65245</v>
      </c>
      <c r="P15" s="17">
        <v>53.696670000000005</v>
      </c>
    </row>
    <row r="16" spans="1:16" ht="15">
      <c r="A16" s="3">
        <f t="shared" si="0"/>
        <v>1918</v>
      </c>
      <c r="B16" s="17">
        <v>147.34014</v>
      </c>
      <c r="C16" s="17">
        <v>139.42926</v>
      </c>
      <c r="D16" s="17">
        <v>144.37356</v>
      </c>
      <c r="E16" s="17">
        <v>151.29558</v>
      </c>
      <c r="F16" s="17">
        <v>126.57408</v>
      </c>
      <c r="G16" s="17">
        <v>154.75659</v>
      </c>
      <c r="H16" s="17">
        <v>144.37356</v>
      </c>
      <c r="I16" s="3"/>
      <c r="J16" s="17">
        <v>60.81489</v>
      </c>
      <c r="K16" s="17">
        <v>56.859449999999995</v>
      </c>
      <c r="L16" s="17">
        <v>55.37616</v>
      </c>
      <c r="M16" s="17">
        <v>50.926289999999995</v>
      </c>
      <c r="N16" s="17">
        <v>51.91515</v>
      </c>
      <c r="O16" s="17">
        <v>62.792609999999996</v>
      </c>
      <c r="P16" s="17">
        <v>57.84831</v>
      </c>
    </row>
    <row r="17" spans="1:16" ht="15">
      <c r="A17" s="18">
        <v>38533</v>
      </c>
      <c r="B17" s="17"/>
      <c r="C17" s="17"/>
      <c r="D17" s="17"/>
      <c r="E17" s="17"/>
      <c r="F17" s="17"/>
      <c r="G17" s="17"/>
      <c r="H17" s="17"/>
      <c r="I17" s="3"/>
      <c r="J17" s="17"/>
      <c r="K17" s="17"/>
      <c r="L17" s="17"/>
      <c r="M17" s="17"/>
      <c r="N17" s="17"/>
      <c r="O17" s="17"/>
      <c r="P17" s="17"/>
    </row>
    <row r="18" spans="1:16" ht="15">
      <c r="A18" s="3">
        <v>1919</v>
      </c>
      <c r="B18" s="17">
        <v>166.13184</v>
      </c>
      <c r="C18" s="17">
        <v>154.26528</v>
      </c>
      <c r="D18" s="17">
        <v>166.62628</v>
      </c>
      <c r="E18" s="17">
        <v>161.18744</v>
      </c>
      <c r="F18" s="17">
        <v>138.93764</v>
      </c>
      <c r="G18" s="17">
        <v>164.15408</v>
      </c>
      <c r="H18" s="17">
        <v>161.18744</v>
      </c>
      <c r="I18" s="3"/>
      <c r="J18" s="17">
        <v>67.73828</v>
      </c>
      <c r="K18" s="17">
        <v>64.2772</v>
      </c>
      <c r="L18" s="17">
        <v>63.782759999999996</v>
      </c>
      <c r="M18" s="17">
        <v>57.35504</v>
      </c>
      <c r="N18" s="17">
        <v>57.35504</v>
      </c>
      <c r="O18" s="17">
        <v>66.7494</v>
      </c>
      <c r="P18" s="17">
        <v>64.77164</v>
      </c>
    </row>
    <row r="19" spans="1:16" ht="15">
      <c r="A19" s="3">
        <f>A18+1</f>
        <v>1920</v>
      </c>
      <c r="B19" s="17">
        <v>186.73578</v>
      </c>
      <c r="C19" s="17">
        <v>170.43345</v>
      </c>
      <c r="D19" s="17">
        <v>172.40949</v>
      </c>
      <c r="E19" s="17">
        <v>165.98736</v>
      </c>
      <c r="F19" s="17">
        <v>150.67305</v>
      </c>
      <c r="G19" s="17">
        <v>169.93944</v>
      </c>
      <c r="H19" s="17">
        <v>176.36157</v>
      </c>
      <c r="I19" s="3"/>
      <c r="J19" s="17">
        <v>76.57155</v>
      </c>
      <c r="K19" s="17">
        <v>75.08952000000001</v>
      </c>
      <c r="L19" s="17">
        <v>74.1015</v>
      </c>
      <c r="M19" s="17">
        <v>65.70333</v>
      </c>
      <c r="N19" s="17">
        <v>64.2213</v>
      </c>
      <c r="O19" s="17">
        <v>69.65541</v>
      </c>
      <c r="P19" s="17">
        <v>74.59551</v>
      </c>
    </row>
    <row r="20" spans="1:16" ht="15">
      <c r="A20" s="3">
        <f aca="true" t="shared" si="1" ref="A20:A67">A19+1</f>
        <v>1921</v>
      </c>
      <c r="B20" s="17">
        <v>214.6496</v>
      </c>
      <c r="C20" s="17">
        <v>197.5752</v>
      </c>
      <c r="D20" s="17">
        <v>200.99008</v>
      </c>
      <c r="E20" s="17">
        <v>191.72111999999998</v>
      </c>
      <c r="F20" s="17">
        <v>177.08592</v>
      </c>
      <c r="G20" s="17">
        <v>198.06304</v>
      </c>
      <c r="H20" s="17">
        <v>203.42928</v>
      </c>
      <c r="I20" s="3"/>
      <c r="J20" s="17">
        <v>89.27472</v>
      </c>
      <c r="K20" s="17">
        <v>85.372</v>
      </c>
      <c r="L20" s="17">
        <v>86.83552</v>
      </c>
      <c r="M20" s="17">
        <v>75.6152</v>
      </c>
      <c r="N20" s="17">
        <v>75.6152</v>
      </c>
      <c r="O20" s="17">
        <v>85.85984</v>
      </c>
      <c r="P20" s="17">
        <v>86.34768</v>
      </c>
    </row>
    <row r="21" spans="1:16" ht="15">
      <c r="A21" s="3">
        <f t="shared" si="1"/>
        <v>1922</v>
      </c>
      <c r="B21" s="17">
        <v>223.14565</v>
      </c>
      <c r="C21" s="17">
        <v>214.31790999999998</v>
      </c>
      <c r="D21" s="17">
        <v>211.86576</v>
      </c>
      <c r="E21" s="17">
        <v>204.01888</v>
      </c>
      <c r="F21" s="17">
        <v>196.66243</v>
      </c>
      <c r="G21" s="17">
        <v>218.24134999999998</v>
      </c>
      <c r="H21" s="17">
        <v>216.27963</v>
      </c>
      <c r="I21" s="3"/>
      <c r="J21" s="17">
        <v>93.67213</v>
      </c>
      <c r="K21" s="17">
        <v>94.16256</v>
      </c>
      <c r="L21" s="17">
        <v>94.16256</v>
      </c>
      <c r="M21" s="17">
        <v>79.94009</v>
      </c>
      <c r="N21" s="17">
        <v>81.90181</v>
      </c>
      <c r="O21" s="17">
        <v>92.69126999999999</v>
      </c>
      <c r="P21" s="17">
        <v>92.69126999999999</v>
      </c>
    </row>
    <row r="22" spans="1:16" ht="15">
      <c r="A22" s="3">
        <f t="shared" si="1"/>
        <v>1923</v>
      </c>
      <c r="B22" s="17">
        <v>222.45141999999998</v>
      </c>
      <c r="C22" s="17">
        <v>220.45633999999998</v>
      </c>
      <c r="D22" s="17">
        <v>216.96495</v>
      </c>
      <c r="E22" s="17">
        <v>207.48832</v>
      </c>
      <c r="F22" s="17">
        <v>208.48586</v>
      </c>
      <c r="G22" s="17">
        <v>224.94527</v>
      </c>
      <c r="H22" s="17">
        <v>221.45388</v>
      </c>
      <c r="I22" s="3"/>
      <c r="J22" s="17">
        <v>101.25031</v>
      </c>
      <c r="K22" s="17">
        <v>99.25523</v>
      </c>
      <c r="L22" s="17">
        <v>92.77122</v>
      </c>
      <c r="M22" s="17">
        <v>84.7909</v>
      </c>
      <c r="N22" s="17">
        <v>85.78844</v>
      </c>
      <c r="O22" s="17">
        <v>94.26753</v>
      </c>
      <c r="P22" s="17">
        <v>98.25769</v>
      </c>
    </row>
    <row r="23" spans="1:16" ht="15">
      <c r="A23" s="3">
        <f t="shared" si="1"/>
        <v>1924</v>
      </c>
      <c r="B23" s="17">
        <v>234.29856999999998</v>
      </c>
      <c r="C23" s="17">
        <v>230.7866</v>
      </c>
      <c r="D23" s="17">
        <v>213.72845999999998</v>
      </c>
      <c r="E23" s="17">
        <v>220.7524</v>
      </c>
      <c r="F23" s="17">
        <v>210.7182</v>
      </c>
      <c r="G23" s="17">
        <v>224.26436999999999</v>
      </c>
      <c r="H23" s="17">
        <v>228.27805</v>
      </c>
      <c r="I23" s="3"/>
      <c r="J23" s="17">
        <v>99.84029</v>
      </c>
      <c r="K23" s="17">
        <v>104.85739</v>
      </c>
      <c r="L23" s="17">
        <v>92.81635</v>
      </c>
      <c r="M23" s="17">
        <v>91.31121999999999</v>
      </c>
      <c r="N23" s="17">
        <v>85.79241</v>
      </c>
      <c r="O23" s="17">
        <v>97.33174</v>
      </c>
      <c r="P23" s="17">
        <v>100.84371</v>
      </c>
    </row>
    <row r="24" spans="1:16" ht="15">
      <c r="A24" s="3">
        <f t="shared" si="1"/>
        <v>1925</v>
      </c>
      <c r="B24" s="17">
        <v>241.58376</v>
      </c>
      <c r="C24" s="17">
        <v>235.95363</v>
      </c>
      <c r="D24" s="17">
        <v>231.34716</v>
      </c>
      <c r="E24" s="17">
        <v>226.74069</v>
      </c>
      <c r="F24" s="17">
        <v>227.25252</v>
      </c>
      <c r="G24" s="17">
        <v>232.88265</v>
      </c>
      <c r="H24" s="17">
        <v>236.46546</v>
      </c>
      <c r="I24" s="3"/>
      <c r="J24" s="17">
        <v>103.90149</v>
      </c>
      <c r="K24" s="17">
        <v>107.99613000000001</v>
      </c>
      <c r="L24" s="17">
        <v>97.2477</v>
      </c>
      <c r="M24" s="17">
        <v>95.20038</v>
      </c>
      <c r="N24" s="17">
        <v>92.64123000000001</v>
      </c>
      <c r="O24" s="17">
        <v>98.27136</v>
      </c>
      <c r="P24" s="17">
        <v>104.41332</v>
      </c>
    </row>
    <row r="25" spans="1:16" ht="15">
      <c r="A25" s="3">
        <f t="shared" si="1"/>
        <v>1926</v>
      </c>
      <c r="B25" s="17">
        <v>239.82719999999998</v>
      </c>
      <c r="C25" s="17">
        <v>235.83007999999998</v>
      </c>
      <c r="D25" s="17">
        <v>226.83656</v>
      </c>
      <c r="E25" s="17">
        <v>230.83368</v>
      </c>
      <c r="F25" s="17">
        <v>219.8416</v>
      </c>
      <c r="G25" s="17">
        <v>232.33259999999999</v>
      </c>
      <c r="H25" s="17">
        <v>241.32611999999997</v>
      </c>
      <c r="I25" s="3"/>
      <c r="J25" s="17">
        <v>103.92511999999999</v>
      </c>
      <c r="K25" s="17">
        <v>109.42116</v>
      </c>
      <c r="L25" s="17">
        <v>99.928</v>
      </c>
      <c r="M25" s="17">
        <v>96.43052</v>
      </c>
      <c r="N25" s="17">
        <v>89.9352</v>
      </c>
      <c r="O25" s="17">
        <v>100.92728</v>
      </c>
      <c r="P25" s="17">
        <v>106.92295999999999</v>
      </c>
    </row>
    <row r="26" spans="1:16" ht="15">
      <c r="A26" s="3">
        <f t="shared" si="1"/>
        <v>1927</v>
      </c>
      <c r="B26" s="17">
        <v>249.95391</v>
      </c>
      <c r="C26" s="17">
        <v>241.97135</v>
      </c>
      <c r="D26" s="17">
        <v>236.98225000000002</v>
      </c>
      <c r="E26" s="17">
        <v>235.48552</v>
      </c>
      <c r="F26" s="17">
        <v>221.01713</v>
      </c>
      <c r="G26" s="17">
        <v>233.48988</v>
      </c>
      <c r="H26" s="17">
        <v>242.96917000000002</v>
      </c>
      <c r="I26" s="3"/>
      <c r="J26" s="17">
        <v>109.26129</v>
      </c>
      <c r="K26" s="17">
        <v>112.25475</v>
      </c>
      <c r="L26" s="17">
        <v>110.25911</v>
      </c>
      <c r="M26" s="17">
        <v>99.28309</v>
      </c>
      <c r="N26" s="17">
        <v>93.29617</v>
      </c>
      <c r="O26" s="17">
        <v>106.26783</v>
      </c>
      <c r="P26" s="17">
        <v>109.7602</v>
      </c>
    </row>
    <row r="27" spans="1:16" ht="15">
      <c r="A27" s="3">
        <f t="shared" si="1"/>
        <v>1928</v>
      </c>
      <c r="B27" s="17">
        <v>255.201</v>
      </c>
      <c r="C27" s="17">
        <v>244.7745</v>
      </c>
      <c r="D27" s="17">
        <v>232.362</v>
      </c>
      <c r="E27" s="17">
        <v>240.8025</v>
      </c>
      <c r="F27" s="17">
        <v>216.474</v>
      </c>
      <c r="G27" s="17">
        <v>240.306</v>
      </c>
      <c r="H27" s="17">
        <v>246.264</v>
      </c>
      <c r="I27" s="3"/>
      <c r="J27" s="17">
        <v>112.209</v>
      </c>
      <c r="K27" s="17">
        <v>113.6985</v>
      </c>
      <c r="L27" s="17">
        <v>103.272</v>
      </c>
      <c r="M27" s="17">
        <v>101.7825</v>
      </c>
      <c r="N27" s="17">
        <v>88.87349999999999</v>
      </c>
      <c r="O27" s="17">
        <v>107.244</v>
      </c>
      <c r="P27" s="17">
        <v>111.216</v>
      </c>
    </row>
    <row r="28" spans="1:16" ht="15">
      <c r="A28" s="3">
        <f t="shared" si="1"/>
        <v>1929</v>
      </c>
      <c r="B28" s="17">
        <v>255.92017</v>
      </c>
      <c r="C28" s="17">
        <v>239.08983</v>
      </c>
      <c r="D28" s="17">
        <v>232.15969</v>
      </c>
      <c r="E28" s="17">
        <v>237.10979</v>
      </c>
      <c r="F28" s="17">
        <v>215.82436</v>
      </c>
      <c r="G28" s="17">
        <v>245.02995</v>
      </c>
      <c r="H28" s="17">
        <v>245.02995</v>
      </c>
      <c r="I28" s="3"/>
      <c r="J28" s="17">
        <v>111.87226</v>
      </c>
      <c r="K28" s="17">
        <v>111.87226</v>
      </c>
      <c r="L28" s="17">
        <v>94.0519</v>
      </c>
      <c r="M28" s="17">
        <v>101.97206</v>
      </c>
      <c r="N28" s="17">
        <v>94.0519</v>
      </c>
      <c r="O28" s="17">
        <v>105.93214</v>
      </c>
      <c r="P28" s="17">
        <v>109.39721</v>
      </c>
    </row>
    <row r="29" spans="1:16" ht="15">
      <c r="A29" s="3">
        <f t="shared" si="1"/>
        <v>1930</v>
      </c>
      <c r="B29" s="17">
        <v>245.70360000000002</v>
      </c>
      <c r="C29" s="17">
        <v>228.2544</v>
      </c>
      <c r="D29" s="17">
        <v>219.294</v>
      </c>
      <c r="E29" s="17">
        <v>224.9532</v>
      </c>
      <c r="F29" s="17">
        <v>211.7484</v>
      </c>
      <c r="G29" s="17">
        <v>235.8</v>
      </c>
      <c r="H29" s="17">
        <v>233.9136</v>
      </c>
      <c r="I29" s="3"/>
      <c r="J29" s="17">
        <v>107.99640000000001</v>
      </c>
      <c r="K29" s="17">
        <v>107.0532</v>
      </c>
      <c r="L29" s="17">
        <v>110.3544</v>
      </c>
      <c r="M29" s="17">
        <v>97.1496</v>
      </c>
      <c r="N29" s="17">
        <v>87.24600000000001</v>
      </c>
      <c r="O29" s="17">
        <v>102.33720000000001</v>
      </c>
      <c r="P29" s="17">
        <v>106.58160000000001</v>
      </c>
    </row>
    <row r="30" spans="1:16" ht="15">
      <c r="A30" s="3">
        <f t="shared" si="1"/>
        <v>1931</v>
      </c>
      <c r="B30" s="17">
        <v>189.50706</v>
      </c>
      <c r="C30" s="17">
        <v>171.68022</v>
      </c>
      <c r="D30" s="17">
        <v>169.35498</v>
      </c>
      <c r="E30" s="17">
        <v>168.5799</v>
      </c>
      <c r="F30" s="17">
        <v>164.31696</v>
      </c>
      <c r="G30" s="17">
        <v>185.24412</v>
      </c>
      <c r="H30" s="17">
        <v>178.26839999999999</v>
      </c>
      <c r="I30" s="3"/>
      <c r="J30" s="17">
        <v>83.3211</v>
      </c>
      <c r="K30" s="17">
        <v>79.4457</v>
      </c>
      <c r="L30" s="17">
        <v>70.91982</v>
      </c>
      <c r="M30" s="17">
        <v>72.08244</v>
      </c>
      <c r="N30" s="17">
        <v>65.8818</v>
      </c>
      <c r="O30" s="17">
        <v>77.89554</v>
      </c>
      <c r="P30" s="17">
        <v>79.4457</v>
      </c>
    </row>
    <row r="31" spans="1:16" ht="15">
      <c r="A31" s="3">
        <f t="shared" si="1"/>
        <v>1932</v>
      </c>
      <c r="B31" s="17">
        <v>180.44744</v>
      </c>
      <c r="C31" s="17">
        <v>160.08722</v>
      </c>
      <c r="D31" s="17">
        <v>162.88176</v>
      </c>
      <c r="E31" s="17">
        <v>152.90126</v>
      </c>
      <c r="F31" s="17">
        <v>153.6997</v>
      </c>
      <c r="G31" s="17">
        <v>170.46694000000002</v>
      </c>
      <c r="H31" s="17">
        <v>168.07162</v>
      </c>
      <c r="I31" s="3"/>
      <c r="J31" s="17">
        <v>78.64634000000001</v>
      </c>
      <c r="K31" s="17">
        <v>75.45258</v>
      </c>
      <c r="L31" s="17">
        <v>65.07286</v>
      </c>
      <c r="M31" s="17">
        <v>64.67364</v>
      </c>
      <c r="N31" s="17">
        <v>66.27052</v>
      </c>
      <c r="O31" s="17">
        <v>73.45648</v>
      </c>
      <c r="P31" s="17">
        <v>75.05336</v>
      </c>
    </row>
    <row r="32" spans="1:16" ht="15">
      <c r="A32" s="3">
        <f t="shared" si="1"/>
        <v>1933</v>
      </c>
      <c r="B32" s="17">
        <v>169.8606</v>
      </c>
      <c r="C32" s="17">
        <v>154.7442</v>
      </c>
      <c r="D32" s="17">
        <v>159.91559999999998</v>
      </c>
      <c r="E32" s="17">
        <v>149.9706</v>
      </c>
      <c r="F32" s="17">
        <v>150.3684</v>
      </c>
      <c r="G32" s="17">
        <v>165.4848</v>
      </c>
      <c r="H32" s="17">
        <v>161.109</v>
      </c>
      <c r="I32" s="3"/>
      <c r="J32" s="17">
        <v>76.3776</v>
      </c>
      <c r="K32" s="17">
        <v>70.80839999999999</v>
      </c>
      <c r="L32" s="17">
        <v>64.4436</v>
      </c>
      <c r="M32" s="17">
        <v>63.2502</v>
      </c>
      <c r="N32" s="17">
        <v>62.852399999999996</v>
      </c>
      <c r="O32" s="17">
        <v>70.80839999999999</v>
      </c>
      <c r="P32" s="17">
        <v>72.0018</v>
      </c>
    </row>
    <row r="33" spans="1:16" ht="15">
      <c r="A33" s="3">
        <f t="shared" si="1"/>
        <v>1934</v>
      </c>
      <c r="B33" s="17">
        <v>164.69334</v>
      </c>
      <c r="C33" s="17">
        <v>152.36123</v>
      </c>
      <c r="D33" s="17">
        <v>165.48896</v>
      </c>
      <c r="E33" s="17">
        <v>147.58751</v>
      </c>
      <c r="F33" s="17">
        <v>144.80284</v>
      </c>
      <c r="G33" s="17">
        <v>164.29552999999999</v>
      </c>
      <c r="H33" s="17">
        <v>158.72619</v>
      </c>
      <c r="I33" s="3"/>
      <c r="J33" s="17">
        <v>73.19704</v>
      </c>
      <c r="K33" s="17">
        <v>70.41237</v>
      </c>
      <c r="L33" s="17">
        <v>66.03646</v>
      </c>
      <c r="M33" s="17">
        <v>62.45617</v>
      </c>
      <c r="N33" s="17">
        <v>64.84303</v>
      </c>
      <c r="O33" s="17">
        <v>68.82113</v>
      </c>
      <c r="P33" s="17">
        <v>70.41237</v>
      </c>
    </row>
    <row r="34" spans="1:16" ht="15">
      <c r="A34" s="3">
        <f t="shared" si="1"/>
        <v>1935</v>
      </c>
      <c r="B34" s="17">
        <v>165.40305</v>
      </c>
      <c r="C34" s="17">
        <v>153.50355</v>
      </c>
      <c r="D34" s="17">
        <v>174.526</v>
      </c>
      <c r="E34" s="17">
        <v>150.727</v>
      </c>
      <c r="F34" s="17">
        <v>145.57055</v>
      </c>
      <c r="G34" s="17">
        <v>166.98965</v>
      </c>
      <c r="H34" s="17">
        <v>160.64325</v>
      </c>
      <c r="I34" s="3"/>
      <c r="J34" s="17">
        <v>71.79365</v>
      </c>
      <c r="K34" s="17">
        <v>71.79365</v>
      </c>
      <c r="L34" s="17">
        <v>67.03385</v>
      </c>
      <c r="M34" s="17">
        <v>63.86065</v>
      </c>
      <c r="N34" s="17">
        <v>61.8774</v>
      </c>
      <c r="O34" s="17">
        <v>69.41375</v>
      </c>
      <c r="P34" s="17">
        <v>70.6037</v>
      </c>
    </row>
    <row r="35" spans="1:16" ht="15">
      <c r="A35" s="3">
        <f t="shared" si="1"/>
        <v>1936</v>
      </c>
      <c r="B35" s="17">
        <v>169.25625</v>
      </c>
      <c r="C35" s="17">
        <v>158.5035</v>
      </c>
      <c r="D35" s="17">
        <v>176.823</v>
      </c>
      <c r="E35" s="17">
        <v>154.12275</v>
      </c>
      <c r="F35" s="17">
        <v>152.1315</v>
      </c>
      <c r="G35" s="17">
        <v>169.65449999999998</v>
      </c>
      <c r="H35" s="17">
        <v>164.47725</v>
      </c>
      <c r="I35" s="3"/>
      <c r="J35" s="17">
        <v>72.87975</v>
      </c>
      <c r="K35" s="17">
        <v>74.47275</v>
      </c>
      <c r="L35" s="17">
        <v>68.499</v>
      </c>
      <c r="M35" s="17">
        <v>64.11825</v>
      </c>
      <c r="N35" s="17">
        <v>68.10075</v>
      </c>
      <c r="O35" s="17">
        <v>69.2955</v>
      </c>
      <c r="P35" s="17">
        <v>72.4815</v>
      </c>
    </row>
    <row r="36" spans="1:16" ht="15">
      <c r="A36" s="3">
        <f t="shared" si="1"/>
        <v>1937</v>
      </c>
      <c r="B36" s="17">
        <v>172.50719999999998</v>
      </c>
      <c r="C36" s="17">
        <v>164.14079999999998</v>
      </c>
      <c r="D36" s="17">
        <v>180.0768</v>
      </c>
      <c r="E36" s="17">
        <v>163.7424</v>
      </c>
      <c r="F36" s="17">
        <v>157.7664</v>
      </c>
      <c r="G36" s="17">
        <v>174.1008</v>
      </c>
      <c r="H36" s="17">
        <v>169.32</v>
      </c>
      <c r="I36" s="3"/>
      <c r="J36" s="17">
        <v>73.704</v>
      </c>
      <c r="K36" s="17">
        <v>77.2896</v>
      </c>
      <c r="L36" s="17">
        <v>68.9232</v>
      </c>
      <c r="M36" s="17">
        <v>66.1344</v>
      </c>
      <c r="N36" s="17">
        <v>68.5248</v>
      </c>
      <c r="O36" s="17">
        <v>72.1104</v>
      </c>
      <c r="P36" s="17">
        <v>74.5008</v>
      </c>
    </row>
    <row r="37" spans="1:16" ht="15">
      <c r="A37" s="3">
        <f t="shared" si="1"/>
        <v>1938</v>
      </c>
      <c r="B37" s="17">
        <v>183.64857</v>
      </c>
      <c r="C37" s="17">
        <v>174.48606</v>
      </c>
      <c r="D37" s="17">
        <v>184.84368</v>
      </c>
      <c r="E37" s="17">
        <v>168.90888</v>
      </c>
      <c r="F37" s="17">
        <v>164.12844</v>
      </c>
      <c r="G37" s="17">
        <v>181.25835</v>
      </c>
      <c r="H37" s="17">
        <v>178.86813</v>
      </c>
      <c r="I37" s="3"/>
      <c r="J37" s="17">
        <v>79.27563</v>
      </c>
      <c r="K37" s="17">
        <v>82.46259</v>
      </c>
      <c r="L37" s="17">
        <v>72.90171</v>
      </c>
      <c r="M37" s="17">
        <v>68.12127</v>
      </c>
      <c r="N37" s="17">
        <v>72.90171</v>
      </c>
      <c r="O37" s="17">
        <v>74.49519</v>
      </c>
      <c r="P37" s="17">
        <v>79.27563</v>
      </c>
    </row>
    <row r="38" spans="1:16" ht="15">
      <c r="A38" s="3">
        <f t="shared" si="1"/>
        <v>1939</v>
      </c>
      <c r="B38" s="17">
        <v>190.41608</v>
      </c>
      <c r="C38" s="17">
        <v>178.86364</v>
      </c>
      <c r="D38" s="17">
        <v>190.01772</v>
      </c>
      <c r="E38" s="17">
        <v>176.07512</v>
      </c>
      <c r="F38" s="17">
        <v>168.90464</v>
      </c>
      <c r="G38" s="17">
        <v>187.62756</v>
      </c>
      <c r="H38" s="17">
        <v>184.83903999999998</v>
      </c>
      <c r="I38" s="3"/>
      <c r="J38" s="17">
        <v>82.46052</v>
      </c>
      <c r="K38" s="17">
        <v>86.44412</v>
      </c>
      <c r="L38" s="17">
        <v>76.48512</v>
      </c>
      <c r="M38" s="17">
        <v>68.91628</v>
      </c>
      <c r="N38" s="17">
        <v>74.09496</v>
      </c>
      <c r="O38" s="17">
        <v>79.27364</v>
      </c>
      <c r="P38" s="17">
        <v>82.85888</v>
      </c>
    </row>
    <row r="39" spans="1:16" ht="15">
      <c r="A39" s="3">
        <f t="shared" si="1"/>
        <v>1940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3">
        <f t="shared" si="1"/>
        <v>1941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3">
        <f t="shared" si="1"/>
        <v>1942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 s="3">
        <f t="shared" si="1"/>
        <v>1943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>
        <f t="shared" si="1"/>
        <v>1944</v>
      </c>
      <c r="B43" s="17">
        <v>281.6</v>
      </c>
      <c r="C43" s="17">
        <v>279.2</v>
      </c>
      <c r="D43" s="17">
        <v>261.2</v>
      </c>
      <c r="E43" s="17">
        <v>252</v>
      </c>
      <c r="F43" s="17">
        <v>248</v>
      </c>
      <c r="G43" s="17">
        <v>253.2</v>
      </c>
      <c r="H43" s="17">
        <v>274</v>
      </c>
      <c r="I43" s="3"/>
      <c r="J43" s="17">
        <v>137.6</v>
      </c>
      <c r="K43" s="17">
        <v>143.6</v>
      </c>
      <c r="L43" s="17">
        <v>121.2</v>
      </c>
      <c r="M43" s="17">
        <v>136.4</v>
      </c>
      <c r="N43" s="17">
        <v>129.2</v>
      </c>
      <c r="O43" s="17">
        <v>120</v>
      </c>
      <c r="P43" s="17">
        <v>138</v>
      </c>
    </row>
    <row r="44" spans="1:16" ht="15">
      <c r="A44" s="3">
        <f t="shared" si="1"/>
        <v>1945</v>
      </c>
      <c r="B44" s="17">
        <v>273.8855</v>
      </c>
      <c r="C44" s="17">
        <v>268.296</v>
      </c>
      <c r="D44" s="17">
        <v>259.11325</v>
      </c>
      <c r="E44" s="17">
        <v>243.94174999999998</v>
      </c>
      <c r="F44" s="17">
        <v>240.74775</v>
      </c>
      <c r="G44" s="17">
        <v>248.73275</v>
      </c>
      <c r="H44" s="17">
        <v>265.9005</v>
      </c>
      <c r="I44" s="3"/>
      <c r="J44" s="17">
        <v>135.745</v>
      </c>
      <c r="K44" s="17">
        <v>140.13675</v>
      </c>
      <c r="L44" s="17">
        <v>122.1705</v>
      </c>
      <c r="M44" s="17">
        <v>131.7525</v>
      </c>
      <c r="N44" s="17">
        <v>125.36449999999999</v>
      </c>
      <c r="O44" s="17">
        <v>114.1855</v>
      </c>
      <c r="P44" s="17">
        <v>135.34575</v>
      </c>
    </row>
    <row r="45" spans="1:16" ht="15">
      <c r="A45" s="3">
        <f t="shared" si="1"/>
        <v>1946</v>
      </c>
      <c r="B45" s="17">
        <v>267.3264</v>
      </c>
      <c r="C45" s="17">
        <v>263.7408</v>
      </c>
      <c r="D45" s="17">
        <v>250.59359999999998</v>
      </c>
      <c r="E45" s="17">
        <v>243.42239999999998</v>
      </c>
      <c r="F45" s="17">
        <v>240.2352</v>
      </c>
      <c r="G45" s="17">
        <v>244.21919999999997</v>
      </c>
      <c r="H45" s="17">
        <v>260.55359999999996</v>
      </c>
      <c r="I45" s="3"/>
      <c r="J45" s="17">
        <v>137.44799999999998</v>
      </c>
      <c r="K45" s="17">
        <v>143.0256</v>
      </c>
      <c r="L45" s="17">
        <v>124.3008</v>
      </c>
      <c r="M45" s="17">
        <v>124.3008</v>
      </c>
      <c r="N45" s="17">
        <v>126.6912</v>
      </c>
      <c r="O45" s="17">
        <v>113.544</v>
      </c>
      <c r="P45" s="17">
        <v>137.0496</v>
      </c>
    </row>
    <row r="46" spans="1:16" ht="15">
      <c r="A46" s="3">
        <f t="shared" si="1"/>
        <v>1947</v>
      </c>
      <c r="B46" s="17">
        <v>282.864</v>
      </c>
      <c r="C46" s="17">
        <v>278.48159999999996</v>
      </c>
      <c r="D46" s="17">
        <v>256.96799999999996</v>
      </c>
      <c r="E46" s="17">
        <v>264.13919999999996</v>
      </c>
      <c r="F46" s="17">
        <v>257.7648</v>
      </c>
      <c r="G46" s="17">
        <v>250.992</v>
      </c>
      <c r="H46" s="17">
        <v>274.89599999999996</v>
      </c>
      <c r="I46" s="3"/>
      <c r="J46" s="17">
        <v>151.79039999999998</v>
      </c>
      <c r="K46" s="17">
        <v>156.1728</v>
      </c>
      <c r="L46" s="17">
        <v>133.0656</v>
      </c>
      <c r="M46" s="17">
        <v>135.05759999999998</v>
      </c>
      <c r="N46" s="17">
        <v>138.2448</v>
      </c>
      <c r="O46" s="17">
        <v>123.50399999999999</v>
      </c>
      <c r="P46" s="17">
        <v>150.1968</v>
      </c>
    </row>
    <row r="47" spans="1:16" ht="15">
      <c r="A47" s="3">
        <f t="shared" si="1"/>
        <v>1948</v>
      </c>
      <c r="B47" s="17">
        <v>323.50079999999997</v>
      </c>
      <c r="C47" s="17">
        <v>319.91519999999997</v>
      </c>
      <c r="D47" s="17">
        <v>284.45759999999996</v>
      </c>
      <c r="E47" s="17">
        <v>307.1664</v>
      </c>
      <c r="F47" s="17">
        <v>294.816</v>
      </c>
      <c r="G47" s="17">
        <v>278.48159999999996</v>
      </c>
      <c r="H47" s="17">
        <v>313.93919999999997</v>
      </c>
      <c r="I47" s="3"/>
      <c r="J47" s="17">
        <v>171.31199999999998</v>
      </c>
      <c r="K47" s="17">
        <v>177.6864</v>
      </c>
      <c r="L47" s="17">
        <v>152.5872</v>
      </c>
      <c r="M47" s="17">
        <v>158.9616</v>
      </c>
      <c r="N47" s="17">
        <v>161.352</v>
      </c>
      <c r="O47" s="17">
        <v>138.2448</v>
      </c>
      <c r="P47" s="17">
        <v>170.5152</v>
      </c>
    </row>
    <row r="48" spans="1:16" ht="15">
      <c r="A48" s="3">
        <f t="shared" si="1"/>
        <v>1949</v>
      </c>
      <c r="B48" s="17">
        <v>363.3408</v>
      </c>
      <c r="C48" s="17">
        <v>364.9344</v>
      </c>
      <c r="D48" s="17">
        <v>322.704</v>
      </c>
      <c r="E48" s="17">
        <v>352.18559999999997</v>
      </c>
      <c r="F48" s="17">
        <v>339.03839999999997</v>
      </c>
      <c r="G48" s="17">
        <v>311.1504</v>
      </c>
      <c r="H48" s="17">
        <v>355.3728</v>
      </c>
      <c r="I48" s="3"/>
      <c r="J48" s="17">
        <v>195.21599999999998</v>
      </c>
      <c r="K48" s="17">
        <v>207.9648</v>
      </c>
      <c r="L48" s="17">
        <v>172.9056</v>
      </c>
      <c r="M48" s="17">
        <v>181.6704</v>
      </c>
      <c r="N48" s="17">
        <v>186.84959999999998</v>
      </c>
      <c r="O48" s="17">
        <v>166.1328</v>
      </c>
      <c r="P48" s="17">
        <v>196.8096</v>
      </c>
    </row>
    <row r="49" spans="1:16" ht="15">
      <c r="A49" s="3">
        <f t="shared" si="1"/>
        <v>1950</v>
      </c>
      <c r="B49" s="17">
        <v>398.0016</v>
      </c>
      <c r="C49" s="17">
        <v>407.16479999999996</v>
      </c>
      <c r="D49" s="17">
        <v>356.1696</v>
      </c>
      <c r="E49" s="17">
        <v>388.44</v>
      </c>
      <c r="F49" s="17">
        <v>370.9104</v>
      </c>
      <c r="G49" s="17">
        <v>345.4128</v>
      </c>
      <c r="H49" s="17">
        <v>392.0256</v>
      </c>
      <c r="I49" s="3"/>
      <c r="J49" s="17">
        <v>215.53439999999998</v>
      </c>
      <c r="K49" s="17">
        <v>232.26719999999997</v>
      </c>
      <c r="L49" s="17">
        <v>192.0288</v>
      </c>
      <c r="M49" s="17">
        <v>205.176</v>
      </c>
      <c r="N49" s="17">
        <v>211.5504</v>
      </c>
      <c r="O49" s="17">
        <v>184.45919999999998</v>
      </c>
      <c r="P49" s="17">
        <v>218.32319999999999</v>
      </c>
    </row>
    <row r="50" spans="1:16" ht="15">
      <c r="A50" s="3">
        <f t="shared" si="1"/>
        <v>1951</v>
      </c>
      <c r="B50" s="17">
        <v>485.26338</v>
      </c>
      <c r="C50" s="17">
        <v>486.45860999999996</v>
      </c>
      <c r="D50" s="17">
        <v>411.95594</v>
      </c>
      <c r="E50" s="17">
        <v>464.94446999999997</v>
      </c>
      <c r="F50" s="17">
        <v>445.02396999999996</v>
      </c>
      <c r="G50" s="17">
        <v>410.76070999999996</v>
      </c>
      <c r="H50" s="17">
        <v>471.31903</v>
      </c>
      <c r="I50" s="3"/>
      <c r="J50" s="17">
        <v>269.32516</v>
      </c>
      <c r="K50" s="17">
        <v>283.26950999999997</v>
      </c>
      <c r="L50" s="17">
        <v>231.0778</v>
      </c>
      <c r="M50" s="17">
        <v>256.57604</v>
      </c>
      <c r="N50" s="17">
        <v>256.97445</v>
      </c>
      <c r="O50" s="17">
        <v>222.71119</v>
      </c>
      <c r="P50" s="17">
        <v>269.32516</v>
      </c>
    </row>
    <row r="51" spans="1:16" ht="15">
      <c r="A51" s="3">
        <f t="shared" si="1"/>
        <v>1952</v>
      </c>
      <c r="B51" s="17">
        <v>603.51068</v>
      </c>
      <c r="C51" s="17">
        <v>587.1672599999999</v>
      </c>
      <c r="D51" s="17">
        <v>499.07223999999997</v>
      </c>
      <c r="E51" s="17">
        <v>571.22246</v>
      </c>
      <c r="F51" s="17">
        <v>547.7038799999999</v>
      </c>
      <c r="G51" s="17">
        <v>513.0239399999999</v>
      </c>
      <c r="H51" s="17">
        <v>578.39762</v>
      </c>
      <c r="I51" s="3"/>
      <c r="J51" s="17">
        <v>341.61733999999996</v>
      </c>
      <c r="K51" s="17">
        <v>347.99526</v>
      </c>
      <c r="L51" s="17">
        <v>283.0202</v>
      </c>
      <c r="M51" s="17">
        <v>323.28082</v>
      </c>
      <c r="N51" s="17">
        <v>322.48357999999996</v>
      </c>
      <c r="O51" s="17">
        <v>280.22986</v>
      </c>
      <c r="P51" s="17">
        <v>336.43528</v>
      </c>
    </row>
    <row r="52" spans="1:16" ht="15">
      <c r="A52" s="3">
        <f t="shared" si="1"/>
        <v>1953</v>
      </c>
      <c r="B52" s="17">
        <v>643.83056</v>
      </c>
      <c r="C52" s="17">
        <v>631.87826</v>
      </c>
      <c r="D52" s="17">
        <v>558.9692299999999</v>
      </c>
      <c r="E52" s="17">
        <v>621.5196</v>
      </c>
      <c r="F52" s="17">
        <v>606.38002</v>
      </c>
      <c r="G52" s="17">
        <v>567.33584</v>
      </c>
      <c r="H52" s="17">
        <v>623.9100599999999</v>
      </c>
      <c r="I52" s="3"/>
      <c r="J52" s="17">
        <v>377.29427</v>
      </c>
      <c r="K52" s="17">
        <v>385.26247</v>
      </c>
      <c r="L52" s="17">
        <v>319.12640999999996</v>
      </c>
      <c r="M52" s="17">
        <v>360.16264</v>
      </c>
      <c r="N52" s="17">
        <v>357.37377</v>
      </c>
      <c r="O52" s="17">
        <v>319.12640999999996</v>
      </c>
      <c r="P52" s="17">
        <v>372.91176</v>
      </c>
    </row>
    <row r="53" spans="1:16" ht="15">
      <c r="A53" s="3">
        <f t="shared" si="1"/>
        <v>1954</v>
      </c>
      <c r="B53" s="17">
        <v>672.51608</v>
      </c>
      <c r="C53" s="17">
        <v>66.53447</v>
      </c>
      <c r="D53" s="17">
        <v>584.4674699999999</v>
      </c>
      <c r="E53" s="17">
        <v>656.97809</v>
      </c>
      <c r="F53" s="17">
        <v>631.0814399999999</v>
      </c>
      <c r="G53" s="17">
        <v>600.80228</v>
      </c>
      <c r="H53" s="17">
        <v>654.18922</v>
      </c>
      <c r="I53" s="3"/>
      <c r="J53" s="17">
        <v>397.61318</v>
      </c>
      <c r="K53" s="17">
        <v>407.17501999999996</v>
      </c>
      <c r="L53" s="17">
        <v>333.07076</v>
      </c>
      <c r="M53" s="17">
        <v>371.31811999999996</v>
      </c>
      <c r="N53" s="17">
        <v>380.87996</v>
      </c>
      <c r="O53" s="17">
        <v>336.25804</v>
      </c>
      <c r="P53" s="17">
        <v>392.83225999999996</v>
      </c>
    </row>
    <row r="54" spans="1:16" ht="15">
      <c r="A54" s="3">
        <f t="shared" si="1"/>
        <v>1955</v>
      </c>
      <c r="B54" s="17">
        <v>722.33546</v>
      </c>
      <c r="C54" s="17">
        <v>710.3828599999999</v>
      </c>
      <c r="D54" s="17">
        <v>616.35574</v>
      </c>
      <c r="E54" s="17">
        <v>703.60972</v>
      </c>
      <c r="F54" s="17">
        <v>663.7677199999999</v>
      </c>
      <c r="G54" s="17">
        <v>635.87832</v>
      </c>
      <c r="H54" s="17">
        <v>699.6255199999999</v>
      </c>
      <c r="I54" s="3"/>
      <c r="J54" s="17">
        <v>410.3726</v>
      </c>
      <c r="K54" s="17">
        <v>421.92678</v>
      </c>
      <c r="L54" s="17">
        <v>343.83646</v>
      </c>
      <c r="M54" s="17">
        <v>380.09268</v>
      </c>
      <c r="N54" s="17">
        <v>388.06108</v>
      </c>
      <c r="O54" s="17">
        <v>345.82856</v>
      </c>
      <c r="P54" s="17">
        <v>405.98998</v>
      </c>
    </row>
    <row r="55" spans="1:16" ht="15">
      <c r="A55" s="3">
        <f t="shared" si="1"/>
        <v>1956</v>
      </c>
      <c r="B55" s="17">
        <v>770.904</v>
      </c>
      <c r="C55" s="17">
        <v>760.944</v>
      </c>
      <c r="D55" s="17">
        <v>639.8303999999999</v>
      </c>
      <c r="E55" s="17">
        <v>737.4384</v>
      </c>
      <c r="F55" s="17">
        <v>721.1039999999999</v>
      </c>
      <c r="G55" s="17">
        <v>668.9136</v>
      </c>
      <c r="H55" s="17">
        <v>744.2112</v>
      </c>
      <c r="I55" s="3"/>
      <c r="J55" s="17">
        <v>430.272</v>
      </c>
      <c r="K55" s="17">
        <v>436.248</v>
      </c>
      <c r="L55" s="17">
        <v>354.57599999999996</v>
      </c>
      <c r="M55" s="17">
        <v>396.0096</v>
      </c>
      <c r="N55" s="17">
        <v>398.4</v>
      </c>
      <c r="O55" s="17">
        <v>358.16159999999996</v>
      </c>
      <c r="P55" s="17">
        <v>422.304</v>
      </c>
    </row>
    <row r="56" spans="1:16" ht="15">
      <c r="A56" s="3">
        <f t="shared" si="1"/>
        <v>1957</v>
      </c>
      <c r="B56" s="17">
        <v>804.8084</v>
      </c>
      <c r="C56" s="17">
        <v>782.49688</v>
      </c>
      <c r="D56" s="17">
        <v>683.2903</v>
      </c>
      <c r="E56" s="17">
        <v>759.78694</v>
      </c>
      <c r="F56" s="17">
        <v>772.9348</v>
      </c>
      <c r="G56" s="17">
        <v>682.49346</v>
      </c>
      <c r="H56" s="17">
        <v>773.73164</v>
      </c>
      <c r="I56" s="3"/>
      <c r="J56" s="17">
        <v>453.40196</v>
      </c>
      <c r="K56" s="17">
        <v>460.57352</v>
      </c>
      <c r="L56" s="17">
        <v>370.13218</v>
      </c>
      <c r="M56" s="17">
        <v>404.3963</v>
      </c>
      <c r="N56" s="17">
        <v>427.90308</v>
      </c>
      <c r="O56" s="17">
        <v>372.5227</v>
      </c>
      <c r="P56" s="17">
        <v>444.63671999999997</v>
      </c>
    </row>
    <row r="57" spans="1:16" ht="15">
      <c r="A57" s="3">
        <f>A56+1</f>
        <v>1958</v>
      </c>
      <c r="B57" s="17">
        <v>823.95324</v>
      </c>
      <c r="C57" s="17">
        <v>815.58621</v>
      </c>
      <c r="D57" s="17">
        <v>702.43209</v>
      </c>
      <c r="E57" s="17">
        <v>773.35263</v>
      </c>
      <c r="F57" s="17">
        <v>811.60191</v>
      </c>
      <c r="G57" s="17">
        <v>704.82267</v>
      </c>
      <c r="H57" s="17">
        <v>798.05529</v>
      </c>
      <c r="I57" s="3"/>
      <c r="J57" s="17">
        <v>467.75682</v>
      </c>
      <c r="K57" s="17">
        <v>476.52228</v>
      </c>
      <c r="L57" s="17">
        <v>388.46925</v>
      </c>
      <c r="M57" s="17">
        <v>427.51539</v>
      </c>
      <c r="N57" s="17">
        <v>453.81177</v>
      </c>
      <c r="O57" s="17">
        <v>381.69594</v>
      </c>
      <c r="P57" s="17">
        <v>460.58508</v>
      </c>
    </row>
    <row r="58" spans="1:16" ht="15">
      <c r="A58" s="3">
        <f t="shared" si="1"/>
        <v>1959</v>
      </c>
      <c r="B58" s="17">
        <v>848.5707000000001</v>
      </c>
      <c r="C58" s="17">
        <v>838.61095</v>
      </c>
      <c r="D58" s="17">
        <v>631.04976</v>
      </c>
      <c r="E58" s="17">
        <v>790.80415</v>
      </c>
      <c r="F58" s="17">
        <v>817.89467</v>
      </c>
      <c r="G58" s="17">
        <v>721.0859</v>
      </c>
      <c r="H58" s="17">
        <v>821.48018</v>
      </c>
      <c r="I58" s="3"/>
      <c r="J58" s="17">
        <v>484.04385</v>
      </c>
      <c r="K58" s="17">
        <v>482.45029000000005</v>
      </c>
      <c r="L58" s="17">
        <v>403.17068</v>
      </c>
      <c r="M58" s="17">
        <v>433.04993</v>
      </c>
      <c r="N58" s="17">
        <v>441.41612000000003</v>
      </c>
      <c r="O58" s="17">
        <v>390.02381</v>
      </c>
      <c r="P58" s="17">
        <v>471.29537000000005</v>
      </c>
    </row>
    <row r="59" spans="1:16" ht="15">
      <c r="A59" s="3">
        <f t="shared" si="1"/>
        <v>1960</v>
      </c>
      <c r="B59" s="17">
        <v>912.78022</v>
      </c>
      <c r="C59" s="17">
        <v>912.78022</v>
      </c>
      <c r="D59" s="17">
        <v>774.52848</v>
      </c>
      <c r="E59" s="17">
        <v>866.96192</v>
      </c>
      <c r="F59" s="17">
        <v>869.75086</v>
      </c>
      <c r="G59" s="17">
        <v>757.79484</v>
      </c>
      <c r="H59" s="17">
        <v>886.08608</v>
      </c>
      <c r="I59" s="3"/>
      <c r="J59" s="17">
        <v>518.74284</v>
      </c>
      <c r="K59" s="17">
        <v>517.54758</v>
      </c>
      <c r="L59" s="17">
        <v>421.12994</v>
      </c>
      <c r="M59" s="17">
        <v>458.58142</v>
      </c>
      <c r="N59" s="17">
        <v>486.47082</v>
      </c>
      <c r="O59" s="17">
        <v>411.96628</v>
      </c>
      <c r="P59" s="17">
        <v>504.79814</v>
      </c>
    </row>
    <row r="60" spans="1:16" ht="15">
      <c r="A60" s="3">
        <f t="shared" si="1"/>
        <v>1961</v>
      </c>
      <c r="B60" s="17">
        <v>959.44352</v>
      </c>
      <c r="C60" s="17">
        <v>943.10748</v>
      </c>
      <c r="D60" s="17">
        <v>802.0597200000001</v>
      </c>
      <c r="E60" s="17">
        <v>896.49</v>
      </c>
      <c r="F60" s="17">
        <v>901.27128</v>
      </c>
      <c r="G60" s="17">
        <v>800.8644</v>
      </c>
      <c r="H60" s="17">
        <v>923.58392</v>
      </c>
      <c r="I60" s="3"/>
      <c r="J60" s="17">
        <v>539.48776</v>
      </c>
      <c r="K60" s="17">
        <v>523.55016</v>
      </c>
      <c r="L60" s="17">
        <v>438.284</v>
      </c>
      <c r="M60" s="17">
        <v>471.75296000000003</v>
      </c>
      <c r="N60" s="17">
        <v>508.011</v>
      </c>
      <c r="O60" s="17">
        <v>438.68244000000004</v>
      </c>
      <c r="P60" s="17">
        <v>519.16732</v>
      </c>
    </row>
    <row r="61" spans="1:16" ht="15">
      <c r="A61" s="3">
        <f t="shared" si="1"/>
        <v>1962</v>
      </c>
      <c r="B61" s="17">
        <v>974.1369</v>
      </c>
      <c r="C61" s="17">
        <v>955.01274</v>
      </c>
      <c r="D61" s="17">
        <v>833.89306</v>
      </c>
      <c r="E61" s="17">
        <v>908.79602</v>
      </c>
      <c r="F61" s="17">
        <v>913.57706</v>
      </c>
      <c r="G61" s="17">
        <v>817.95626</v>
      </c>
      <c r="H61" s="17">
        <v>938.67752</v>
      </c>
      <c r="I61" s="3"/>
      <c r="J61" s="17">
        <v>552.60854</v>
      </c>
      <c r="K61" s="17">
        <v>542.24962</v>
      </c>
      <c r="L61" s="17">
        <v>454.1988</v>
      </c>
      <c r="M61" s="17">
        <v>486.47082</v>
      </c>
      <c r="N61" s="17">
        <v>523.12546</v>
      </c>
      <c r="O61" s="17">
        <v>447.42566</v>
      </c>
      <c r="P61" s="17">
        <v>534.67964</v>
      </c>
    </row>
    <row r="62" spans="1:16" ht="15">
      <c r="A62" s="3">
        <f t="shared" si="1"/>
        <v>1963</v>
      </c>
      <c r="B62" s="17">
        <v>995.5766100000001</v>
      </c>
      <c r="C62" s="17">
        <v>992.38949</v>
      </c>
      <c r="D62" s="17">
        <v>847.37553</v>
      </c>
      <c r="E62" s="17">
        <v>946.9730300000001</v>
      </c>
      <c r="F62" s="17">
        <v>942.98913</v>
      </c>
      <c r="G62" s="17">
        <v>840.20451</v>
      </c>
      <c r="H62" s="17">
        <v>966.0957500000001</v>
      </c>
      <c r="I62" s="3"/>
      <c r="J62" s="17">
        <v>563.3234600000001</v>
      </c>
      <c r="K62" s="17">
        <v>555.75405</v>
      </c>
      <c r="L62" s="17">
        <v>456.15655000000004</v>
      </c>
      <c r="M62" s="17">
        <v>494.40199</v>
      </c>
      <c r="N62" s="17">
        <v>532.24904</v>
      </c>
      <c r="O62" s="17">
        <v>454.56299</v>
      </c>
      <c r="P62" s="17">
        <v>545.3959100000001</v>
      </c>
    </row>
    <row r="63" spans="1:16" ht="15">
      <c r="A63" s="3">
        <f t="shared" si="1"/>
        <v>1964</v>
      </c>
      <c r="B63" s="17">
        <v>1043.03738</v>
      </c>
      <c r="C63" s="17">
        <v>1044.23261</v>
      </c>
      <c r="D63" s="17">
        <v>898.01614</v>
      </c>
      <c r="E63" s="17">
        <v>978.89337</v>
      </c>
      <c r="F63" s="17">
        <v>992.43931</v>
      </c>
      <c r="G63" s="17">
        <v>876.90041</v>
      </c>
      <c r="H63" s="17">
        <v>1012.7582199999999</v>
      </c>
      <c r="I63" s="3"/>
      <c r="J63" s="17">
        <v>576.89768</v>
      </c>
      <c r="K63" s="17">
        <v>570.52312</v>
      </c>
      <c r="L63" s="17">
        <v>470.92062</v>
      </c>
      <c r="M63" s="17">
        <v>522.71392</v>
      </c>
      <c r="N63" s="17">
        <v>544.6264699999999</v>
      </c>
      <c r="O63" s="17">
        <v>463.35083</v>
      </c>
      <c r="P63" s="17">
        <v>560.16446</v>
      </c>
    </row>
    <row r="64" spans="1:16" ht="15">
      <c r="A64" s="3">
        <f t="shared" si="1"/>
        <v>1965</v>
      </c>
      <c r="B64" s="17">
        <v>1120.41328</v>
      </c>
      <c r="C64" s="17">
        <v>1129.17896</v>
      </c>
      <c r="D64" s="17">
        <v>986.5374400000001</v>
      </c>
      <c r="E64" s="17">
        <v>1071.40516</v>
      </c>
      <c r="F64" s="17">
        <v>1053.4753600000001</v>
      </c>
      <c r="G64" s="17">
        <v>931.1542800000001</v>
      </c>
      <c r="H64" s="17">
        <v>1094.11624</v>
      </c>
      <c r="I64" s="3"/>
      <c r="J64" s="17">
        <v>612.40228</v>
      </c>
      <c r="K64" s="17">
        <v>608.01944</v>
      </c>
      <c r="L64" s="17">
        <v>513.9876</v>
      </c>
      <c r="M64" s="17">
        <v>546.65968</v>
      </c>
      <c r="N64" s="17">
        <v>579.33176</v>
      </c>
      <c r="O64" s="17">
        <v>489.28432000000004</v>
      </c>
      <c r="P64" s="17">
        <v>596.06624</v>
      </c>
    </row>
    <row r="65" spans="1:16" ht="15">
      <c r="A65" s="3">
        <f t="shared" si="1"/>
        <v>1966</v>
      </c>
      <c r="B65" s="17">
        <v>1160.59746</v>
      </c>
      <c r="C65" s="17">
        <v>1163.78482</v>
      </c>
      <c r="D65" s="17">
        <v>1035.892</v>
      </c>
      <c r="E65" s="17">
        <v>1083.7024</v>
      </c>
      <c r="F65" s="17">
        <v>1087.6866</v>
      </c>
      <c r="G65" s="17">
        <v>1011.18996</v>
      </c>
      <c r="H65" s="17">
        <v>1132.70806</v>
      </c>
      <c r="I65" s="3"/>
      <c r="J65" s="17">
        <v>646.63566</v>
      </c>
      <c r="K65" s="17">
        <v>631.09728</v>
      </c>
      <c r="L65" s="17">
        <v>545.43698</v>
      </c>
      <c r="M65" s="17">
        <v>565.7564</v>
      </c>
      <c r="N65" s="17">
        <v>580.49794</v>
      </c>
      <c r="O65" s="17">
        <v>515.9539</v>
      </c>
      <c r="P65" s="17">
        <v>623.5273</v>
      </c>
    </row>
    <row r="66" spans="1:16" ht="15">
      <c r="A66" s="3">
        <f>A65+1</f>
        <v>1967</v>
      </c>
      <c r="B66" s="17">
        <v>1255.94145</v>
      </c>
      <c r="C66" s="17">
        <v>1262.0088</v>
      </c>
      <c r="D66" s="17">
        <v>1102.23525</v>
      </c>
      <c r="E66" s="17">
        <v>1164.9312</v>
      </c>
      <c r="F66" s="17">
        <v>1188.79611</v>
      </c>
      <c r="G66" s="17">
        <v>1114.36995</v>
      </c>
      <c r="H66" s="17">
        <v>1224.79572</v>
      </c>
      <c r="I66" s="3"/>
      <c r="J66" s="17">
        <v>690.86892</v>
      </c>
      <c r="K66" s="17">
        <v>683.9925900000001</v>
      </c>
      <c r="L66" s="17">
        <v>591.36438</v>
      </c>
      <c r="M66" s="17">
        <v>607.54398</v>
      </c>
      <c r="N66" s="17">
        <v>633.83583</v>
      </c>
      <c r="O66" s="17">
        <v>570.73539</v>
      </c>
      <c r="P66" s="17">
        <v>671.4534</v>
      </c>
    </row>
    <row r="67" spans="1:16" ht="15">
      <c r="A67" s="3">
        <f t="shared" si="1"/>
        <v>1968</v>
      </c>
      <c r="B67" s="17">
        <v>1523.1496</v>
      </c>
      <c r="C67" s="17">
        <v>1533.3752</v>
      </c>
      <c r="D67" s="17">
        <v>1342.3424</v>
      </c>
      <c r="E67" s="17">
        <v>1437.1616</v>
      </c>
      <c r="F67" s="17">
        <v>1433.908</v>
      </c>
      <c r="G67" s="17">
        <v>1382.3152</v>
      </c>
      <c r="H67" s="17">
        <v>1490.1488</v>
      </c>
      <c r="I67" s="3"/>
      <c r="J67" s="17">
        <v>835.7103999999999</v>
      </c>
      <c r="K67" s="17">
        <v>824.0903999999999</v>
      </c>
      <c r="L67" s="17">
        <v>714.8624</v>
      </c>
      <c r="M67" s="17">
        <v>739.9616</v>
      </c>
      <c r="N67" s="17">
        <v>775.2864</v>
      </c>
      <c r="O67" s="17">
        <v>707.4256</v>
      </c>
      <c r="P67" s="17">
        <v>811.5408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H10" sqref="H10"/>
    </sheetView>
  </sheetViews>
  <sheetFormatPr defaultColWidth="11.421875" defaultRowHeight="12.75"/>
  <cols>
    <col min="1" max="1" width="12.140625" style="2" customWidth="1"/>
    <col min="2" max="16384" width="8.8515625" style="2" customWidth="1"/>
  </cols>
  <sheetData>
    <row r="1" ht="15">
      <c r="A1" s="1" t="s">
        <v>5</v>
      </c>
    </row>
    <row r="4" spans="1:7" ht="16.5">
      <c r="A4" s="2" t="s">
        <v>6</v>
      </c>
      <c r="B4" s="23" t="s">
        <v>16</v>
      </c>
      <c r="C4" s="23" t="s">
        <v>17</v>
      </c>
      <c r="D4" s="23" t="s">
        <v>18</v>
      </c>
      <c r="E4" s="23" t="s">
        <v>19</v>
      </c>
      <c r="F4" s="23" t="s">
        <v>20</v>
      </c>
      <c r="G4" s="23" t="s">
        <v>21</v>
      </c>
    </row>
    <row r="5" spans="1:7" ht="30">
      <c r="A5" s="10"/>
      <c r="B5" s="10" t="s">
        <v>29</v>
      </c>
      <c r="C5" s="10" t="s">
        <v>30</v>
      </c>
      <c r="D5" s="10" t="s">
        <v>29</v>
      </c>
      <c r="E5" s="10" t="s">
        <v>30</v>
      </c>
      <c r="F5" s="10" t="s">
        <v>29</v>
      </c>
      <c r="G5" s="10" t="s">
        <v>31</v>
      </c>
    </row>
    <row r="6" spans="1:7" ht="15">
      <c r="A6" s="3">
        <v>1861</v>
      </c>
      <c r="B6" s="17">
        <v>89.2</v>
      </c>
      <c r="C6" s="5">
        <v>1.5602468399999998</v>
      </c>
      <c r="D6" s="17">
        <v>94.7</v>
      </c>
      <c r="E6" s="5">
        <v>1.2971750000000002</v>
      </c>
      <c r="F6" s="3"/>
      <c r="G6" s="3"/>
    </row>
    <row r="7" spans="1:7" ht="15">
      <c r="A7" s="3">
        <v>1862</v>
      </c>
      <c r="B7" s="17">
        <v>93.4</v>
      </c>
      <c r="C7" s="5">
        <v>1.51745526</v>
      </c>
      <c r="D7" s="17">
        <v>96.8</v>
      </c>
      <c r="E7" s="5">
        <v>1.2335749999999999</v>
      </c>
      <c r="F7" s="3"/>
      <c r="G7" s="3"/>
    </row>
    <row r="8" spans="1:7" ht="15">
      <c r="A8" s="3">
        <v>1863</v>
      </c>
      <c r="B8" s="17">
        <v>84.6</v>
      </c>
      <c r="C8" s="5">
        <v>1.4022471600000002</v>
      </c>
      <c r="D8" s="17">
        <v>89.7</v>
      </c>
      <c r="E8" s="5">
        <v>1.207075</v>
      </c>
      <c r="F8" s="3"/>
      <c r="G8" s="3"/>
    </row>
    <row r="9" spans="1:7" ht="15">
      <c r="A9" s="3">
        <f>A8+1</f>
        <v>1864</v>
      </c>
      <c r="B9" s="17">
        <v>82.5</v>
      </c>
      <c r="C9" s="5">
        <v>1.39237218</v>
      </c>
      <c r="D9" s="17"/>
      <c r="E9" s="5">
        <v>1.209725</v>
      </c>
      <c r="F9" s="3"/>
      <c r="G9" s="3"/>
    </row>
    <row r="10" spans="1:7" ht="15">
      <c r="A10" s="3">
        <f aca="true" t="shared" si="0" ref="A10:A59">A9+1</f>
        <v>1865</v>
      </c>
      <c r="B10" s="17">
        <v>82.5</v>
      </c>
      <c r="C10" s="5">
        <v>1.35780975</v>
      </c>
      <c r="D10" s="17">
        <v>92</v>
      </c>
      <c r="E10" s="5">
        <v>1.207075</v>
      </c>
      <c r="F10" s="3"/>
      <c r="G10" s="3"/>
    </row>
    <row r="11" spans="1:7" ht="15">
      <c r="A11" s="3">
        <f t="shared" si="0"/>
        <v>1866</v>
      </c>
      <c r="B11" s="17">
        <v>81.9</v>
      </c>
      <c r="C11" s="5">
        <v>1.37755971</v>
      </c>
      <c r="D11" s="17">
        <v>88.7</v>
      </c>
      <c r="E11" s="5">
        <v>1.2031</v>
      </c>
      <c r="F11" s="3"/>
      <c r="G11" s="3"/>
    </row>
    <row r="12" spans="1:7" ht="15">
      <c r="A12" s="3">
        <f t="shared" si="0"/>
        <v>1867</v>
      </c>
      <c r="B12" s="17">
        <v>83.2</v>
      </c>
      <c r="C12" s="5">
        <v>1.39730967</v>
      </c>
      <c r="D12" s="17">
        <v>87.9</v>
      </c>
      <c r="E12" s="5">
        <v>1.14215</v>
      </c>
      <c r="F12" s="3"/>
      <c r="G12" s="3"/>
    </row>
    <row r="13" spans="1:7" ht="15">
      <c r="A13" s="3">
        <f t="shared" si="0"/>
        <v>1868</v>
      </c>
      <c r="B13" s="17">
        <v>85.1</v>
      </c>
      <c r="C13" s="5">
        <v>1.3331223</v>
      </c>
      <c r="D13" s="17">
        <v>87.9</v>
      </c>
      <c r="E13" s="5">
        <v>1.1063749999999999</v>
      </c>
      <c r="F13" s="3"/>
      <c r="G13" s="3"/>
    </row>
    <row r="14" spans="1:7" ht="15">
      <c r="A14" s="3">
        <f t="shared" si="0"/>
        <v>1869</v>
      </c>
      <c r="B14" s="17">
        <v>82.9</v>
      </c>
      <c r="C14" s="5">
        <v>1.36439307</v>
      </c>
      <c r="D14" s="17">
        <v>85.1</v>
      </c>
      <c r="E14" s="5">
        <v>1.114325</v>
      </c>
      <c r="F14" s="3"/>
      <c r="G14" s="3"/>
    </row>
    <row r="15" spans="1:7" ht="15">
      <c r="A15" s="3">
        <f t="shared" si="0"/>
        <v>1870</v>
      </c>
      <c r="B15" s="17">
        <v>84.8</v>
      </c>
      <c r="C15" s="5">
        <v>1.4763095099999999</v>
      </c>
      <c r="D15" s="17">
        <v>82.9</v>
      </c>
      <c r="E15" s="5">
        <v>1.114325</v>
      </c>
      <c r="F15" s="3"/>
      <c r="G15" s="3"/>
    </row>
    <row r="16" spans="1:7" ht="15">
      <c r="A16" s="3">
        <f t="shared" si="0"/>
        <v>1871</v>
      </c>
      <c r="B16" s="17">
        <v>77.5</v>
      </c>
      <c r="C16" s="5">
        <v>1.3824971999999998</v>
      </c>
      <c r="D16" s="17">
        <v>82.9</v>
      </c>
      <c r="E16" s="5">
        <v>1.1381750000000002</v>
      </c>
      <c r="F16" s="3"/>
      <c r="G16" s="3"/>
    </row>
    <row r="17" spans="1:7" ht="15">
      <c r="A17" s="3">
        <f t="shared" si="0"/>
        <v>1872</v>
      </c>
      <c r="B17" s="17">
        <v>84</v>
      </c>
      <c r="C17" s="5">
        <v>1.48783032</v>
      </c>
      <c r="D17" s="17">
        <v>97.4</v>
      </c>
      <c r="E17" s="5">
        <v>1.1607</v>
      </c>
      <c r="F17" s="3"/>
      <c r="G17" s="3"/>
    </row>
    <row r="18" spans="1:7" ht="15">
      <c r="A18" s="3">
        <f t="shared" si="0"/>
        <v>1873</v>
      </c>
      <c r="B18" s="17">
        <v>92.4</v>
      </c>
      <c r="C18" s="5">
        <v>1.57012182</v>
      </c>
      <c r="D18" s="17">
        <v>98.5</v>
      </c>
      <c r="E18" s="5">
        <v>1.2402</v>
      </c>
      <c r="F18" s="3"/>
      <c r="G18" s="3"/>
    </row>
    <row r="19" spans="1:7" ht="15">
      <c r="A19" s="3">
        <f t="shared" si="0"/>
        <v>1874</v>
      </c>
      <c r="B19" s="17">
        <v>95.4</v>
      </c>
      <c r="C19" s="5">
        <v>1.57012182</v>
      </c>
      <c r="D19" s="17">
        <v>98.7</v>
      </c>
      <c r="E19" s="5">
        <v>1.238875</v>
      </c>
      <c r="F19" s="3"/>
      <c r="G19" s="3"/>
    </row>
    <row r="20" spans="1:7" ht="15">
      <c r="A20" s="3">
        <f t="shared" si="0"/>
        <v>1875</v>
      </c>
      <c r="B20" s="17">
        <v>96.6</v>
      </c>
      <c r="C20" s="5">
        <v>1.5322677299999998</v>
      </c>
      <c r="D20" s="17">
        <v>102.6</v>
      </c>
      <c r="E20" s="5">
        <v>1.3183749999999999</v>
      </c>
      <c r="F20" s="3"/>
      <c r="G20" s="3"/>
    </row>
    <row r="21" spans="1:7" ht="15">
      <c r="A21" s="3">
        <f t="shared" si="0"/>
        <v>1876</v>
      </c>
      <c r="B21" s="17">
        <v>102.4</v>
      </c>
      <c r="C21" s="5">
        <v>1.5355593899999997</v>
      </c>
      <c r="D21" s="17">
        <v>102.6</v>
      </c>
      <c r="E21" s="5">
        <v>1.2971750000000002</v>
      </c>
      <c r="F21" s="3"/>
      <c r="G21" s="3"/>
    </row>
    <row r="22" spans="1:7" ht="15">
      <c r="A22" s="3">
        <f t="shared" si="0"/>
        <v>1877</v>
      </c>
      <c r="B22" s="17">
        <v>108.6</v>
      </c>
      <c r="C22" s="5">
        <v>1.52897607</v>
      </c>
      <c r="D22" s="17">
        <v>104.4</v>
      </c>
      <c r="E22" s="5">
        <v>1.2773</v>
      </c>
      <c r="F22" s="3"/>
      <c r="G22" s="3"/>
    </row>
    <row r="23" spans="1:7" ht="15">
      <c r="A23" s="3">
        <f t="shared" si="0"/>
        <v>1878</v>
      </c>
      <c r="B23" s="17">
        <v>99.4</v>
      </c>
      <c r="C23" s="5">
        <v>1.6211425499999998</v>
      </c>
      <c r="D23" s="17">
        <v>103.1</v>
      </c>
      <c r="E23" s="5">
        <v>1.27995</v>
      </c>
      <c r="F23" s="3"/>
      <c r="G23" s="3"/>
    </row>
    <row r="24" spans="1:7" ht="15">
      <c r="A24" s="3">
        <f t="shared" si="0"/>
        <v>1879</v>
      </c>
      <c r="B24" s="17">
        <v>99.1</v>
      </c>
      <c r="C24" s="5">
        <v>1.53720522</v>
      </c>
      <c r="D24" s="17">
        <v>103.1</v>
      </c>
      <c r="E24" s="5">
        <v>1.2508000000000001</v>
      </c>
      <c r="F24" s="3"/>
      <c r="G24" s="3"/>
    </row>
    <row r="25" spans="1:7" ht="15">
      <c r="A25" s="3">
        <f t="shared" si="0"/>
        <v>1880</v>
      </c>
      <c r="B25" s="17">
        <v>88</v>
      </c>
      <c r="C25" s="5">
        <v>1.5141636</v>
      </c>
      <c r="D25" s="17">
        <v>103.6</v>
      </c>
      <c r="E25" s="5">
        <v>1.2508000000000001</v>
      </c>
      <c r="F25" s="3"/>
      <c r="G25" s="3"/>
    </row>
    <row r="26" spans="1:7" ht="15">
      <c r="A26" s="3">
        <f t="shared" si="0"/>
        <v>1881</v>
      </c>
      <c r="B26" s="17">
        <v>94.1</v>
      </c>
      <c r="C26" s="5">
        <v>1.5158094299999998</v>
      </c>
      <c r="D26" s="17">
        <v>103.6</v>
      </c>
      <c r="E26" s="5">
        <v>1.2600749999999998</v>
      </c>
      <c r="F26" s="3"/>
      <c r="G26" s="3"/>
    </row>
    <row r="27" spans="1:7" ht="15">
      <c r="A27" s="3">
        <f t="shared" si="0"/>
        <v>1882</v>
      </c>
      <c r="B27" s="17">
        <v>101.4</v>
      </c>
      <c r="C27" s="5">
        <v>1.54543437</v>
      </c>
      <c r="D27" s="17">
        <v>99.7</v>
      </c>
      <c r="E27" s="5">
        <v>1.2826</v>
      </c>
      <c r="F27" s="3"/>
      <c r="G27" s="3"/>
    </row>
    <row r="28" spans="1:7" ht="15">
      <c r="A28" s="3">
        <f t="shared" si="0"/>
        <v>1883</v>
      </c>
      <c r="B28" s="17">
        <v>101.4</v>
      </c>
      <c r="C28" s="5">
        <v>1.5602468399999998</v>
      </c>
      <c r="D28" s="17">
        <v>100.1</v>
      </c>
      <c r="E28" s="5">
        <v>1.286575</v>
      </c>
      <c r="F28" s="3"/>
      <c r="G28" s="3"/>
    </row>
    <row r="29" spans="1:7" ht="15">
      <c r="A29" s="3">
        <f t="shared" si="0"/>
        <v>1884</v>
      </c>
      <c r="B29" s="17">
        <v>101.4</v>
      </c>
      <c r="C29" s="5">
        <v>1.5569551799999999</v>
      </c>
      <c r="D29" s="17">
        <v>101</v>
      </c>
      <c r="E29" s="5">
        <v>1.2402</v>
      </c>
      <c r="F29" s="3"/>
      <c r="G29" s="3"/>
    </row>
    <row r="30" spans="1:7" ht="15">
      <c r="A30" s="3">
        <f t="shared" si="0"/>
        <v>1885</v>
      </c>
      <c r="B30" s="17">
        <v>101.9</v>
      </c>
      <c r="C30" s="5">
        <v>1.5569551799999999</v>
      </c>
      <c r="D30" s="17">
        <v>101</v>
      </c>
      <c r="E30" s="5"/>
      <c r="F30" s="3"/>
      <c r="G30" s="3"/>
    </row>
    <row r="31" spans="1:7" ht="15">
      <c r="A31" s="3">
        <f t="shared" si="0"/>
        <v>1886</v>
      </c>
      <c r="B31" s="17">
        <v>94.9</v>
      </c>
      <c r="C31" s="5">
        <v>1.5487260299999999</v>
      </c>
      <c r="D31" s="17">
        <v>100.7</v>
      </c>
      <c r="E31" s="5"/>
      <c r="F31" s="3"/>
      <c r="G31" s="3"/>
    </row>
    <row r="32" spans="1:7" ht="15">
      <c r="A32" s="3">
        <f t="shared" si="0"/>
        <v>1887</v>
      </c>
      <c r="B32" s="17">
        <v>103.6</v>
      </c>
      <c r="C32" s="5">
        <v>1.5487260299999999</v>
      </c>
      <c r="D32" s="17">
        <v>100.5</v>
      </c>
      <c r="E32" s="5"/>
      <c r="F32" s="3"/>
      <c r="G32" s="3"/>
    </row>
    <row r="33" spans="1:7" ht="15">
      <c r="A33" s="3">
        <f t="shared" si="0"/>
        <v>1888</v>
      </c>
      <c r="B33" s="17">
        <v>99.3</v>
      </c>
      <c r="C33" s="5">
        <v>1.61126757</v>
      </c>
      <c r="D33" s="17">
        <v>100.5</v>
      </c>
      <c r="E33" s="5"/>
      <c r="F33" s="3"/>
      <c r="G33" s="3"/>
    </row>
    <row r="34" spans="1:7" ht="15">
      <c r="A34" s="3">
        <f t="shared" si="0"/>
        <v>1889</v>
      </c>
      <c r="B34" s="17">
        <v>97.5</v>
      </c>
      <c r="C34" s="5">
        <v>1.61126757</v>
      </c>
      <c r="D34" s="17">
        <v>100.5</v>
      </c>
      <c r="E34" s="5">
        <v>1.283925</v>
      </c>
      <c r="F34" s="3"/>
      <c r="G34" s="3"/>
    </row>
    <row r="35" spans="1:7" ht="15">
      <c r="A35" s="3">
        <f t="shared" si="0"/>
        <v>1890</v>
      </c>
      <c r="B35" s="17">
        <v>96</v>
      </c>
      <c r="C35" s="5">
        <v>1.6622883</v>
      </c>
      <c r="D35" s="17">
        <v>100.3</v>
      </c>
      <c r="E35" s="5">
        <v>1.3872750000000003</v>
      </c>
      <c r="F35" s="3"/>
      <c r="G35" s="3"/>
    </row>
    <row r="36" spans="1:7" ht="15">
      <c r="A36" s="3">
        <f t="shared" si="0"/>
        <v>1891</v>
      </c>
      <c r="B36" s="17">
        <v>100</v>
      </c>
      <c r="C36" s="5">
        <v>1.64583</v>
      </c>
      <c r="D36" s="17">
        <v>100</v>
      </c>
      <c r="E36" s="5">
        <v>1.325</v>
      </c>
      <c r="F36" s="17">
        <v>100</v>
      </c>
      <c r="G36" s="17">
        <v>100</v>
      </c>
    </row>
    <row r="37" spans="1:7" ht="15">
      <c r="A37" s="3">
        <f t="shared" si="0"/>
        <v>1892</v>
      </c>
      <c r="B37" s="17">
        <v>95.8</v>
      </c>
      <c r="C37" s="5">
        <v>1.60139259</v>
      </c>
      <c r="D37" s="17">
        <v>100</v>
      </c>
      <c r="E37" s="5">
        <v>1.5635</v>
      </c>
      <c r="F37" s="17">
        <v>97.6</v>
      </c>
      <c r="G37" s="17">
        <v>95.7</v>
      </c>
    </row>
    <row r="38" spans="1:7" ht="15">
      <c r="A38" s="3">
        <f t="shared" si="0"/>
        <v>1893</v>
      </c>
      <c r="B38" s="17">
        <v>89.3</v>
      </c>
      <c r="C38" s="5">
        <v>1.53391356</v>
      </c>
      <c r="D38" s="17">
        <v>99.2</v>
      </c>
      <c r="E38" s="5">
        <v>1.1925</v>
      </c>
      <c r="F38" s="17">
        <v>94.1</v>
      </c>
      <c r="G38" s="17">
        <v>89.3</v>
      </c>
    </row>
    <row r="39" spans="1:7" ht="15">
      <c r="A39" s="3">
        <f>A38+1</f>
        <v>1894</v>
      </c>
      <c r="B39" s="17">
        <v>86.4</v>
      </c>
      <c r="C39" s="5">
        <v>1.50922611</v>
      </c>
      <c r="D39" s="17">
        <v>99.5</v>
      </c>
      <c r="E39" s="5">
        <v>1.1925</v>
      </c>
      <c r="F39" s="17">
        <v>91.7</v>
      </c>
      <c r="G39" s="17">
        <v>86</v>
      </c>
    </row>
    <row r="40" spans="1:7" ht="15">
      <c r="A40" s="3">
        <f t="shared" si="0"/>
        <v>1895</v>
      </c>
      <c r="B40" s="17">
        <v>84.5</v>
      </c>
      <c r="C40" s="5">
        <v>1.4713720200000002</v>
      </c>
      <c r="D40" s="17">
        <v>95.4</v>
      </c>
      <c r="E40" s="5">
        <v>1.19515</v>
      </c>
      <c r="F40" s="17">
        <v>89.3</v>
      </c>
      <c r="G40" s="17">
        <v>83.9</v>
      </c>
    </row>
    <row r="41" spans="1:7" ht="15">
      <c r="A41" s="3">
        <f t="shared" si="0"/>
        <v>1896</v>
      </c>
      <c r="B41" s="17">
        <v>85.4</v>
      </c>
      <c r="C41" s="5">
        <v>1.4763095099999999</v>
      </c>
      <c r="D41" s="17">
        <v>95.7</v>
      </c>
      <c r="E41" s="5">
        <v>1.1978</v>
      </c>
      <c r="F41" s="17">
        <v>85.7</v>
      </c>
      <c r="G41" s="17">
        <v>85</v>
      </c>
    </row>
    <row r="42" spans="1:7" ht="15">
      <c r="A42" s="3">
        <f t="shared" si="0"/>
        <v>1897</v>
      </c>
      <c r="B42" s="17">
        <v>84.5</v>
      </c>
      <c r="C42" s="5">
        <v>1.4647887</v>
      </c>
      <c r="D42" s="17">
        <v>96.6</v>
      </c>
      <c r="E42" s="5">
        <v>1.167325</v>
      </c>
      <c r="F42" s="17">
        <v>85.7</v>
      </c>
      <c r="G42" s="17">
        <v>83.9</v>
      </c>
    </row>
    <row r="43" spans="1:7" ht="15">
      <c r="A43" s="3">
        <f t="shared" si="0"/>
        <v>1898</v>
      </c>
      <c r="B43" s="17">
        <v>83.5</v>
      </c>
      <c r="C43" s="5">
        <v>1.4466845700000002</v>
      </c>
      <c r="D43" s="17">
        <v>98.9</v>
      </c>
      <c r="E43" s="5">
        <v>1.1646750000000001</v>
      </c>
      <c r="F43" s="17">
        <v>89.3</v>
      </c>
      <c r="G43" s="17">
        <v>82.8</v>
      </c>
    </row>
    <row r="44" spans="1:7" ht="15">
      <c r="A44" s="3">
        <f t="shared" si="0"/>
        <v>1899</v>
      </c>
      <c r="B44" s="17">
        <v>80.6</v>
      </c>
      <c r="C44" s="5">
        <v>1.39237218</v>
      </c>
      <c r="D44" s="3"/>
      <c r="E44" s="5">
        <v>1.1607</v>
      </c>
      <c r="F44" s="17">
        <v>90.5</v>
      </c>
      <c r="G44" s="17">
        <v>80.7</v>
      </c>
    </row>
    <row r="45" spans="1:7" ht="15">
      <c r="A45" s="3">
        <f t="shared" si="0"/>
        <v>1900</v>
      </c>
      <c r="B45" s="17">
        <v>80.6</v>
      </c>
      <c r="C45" s="5">
        <v>1.40389299</v>
      </c>
      <c r="D45" s="3"/>
      <c r="E45" s="5">
        <v>1.1845500000000002</v>
      </c>
      <c r="F45" s="17">
        <v>92.9</v>
      </c>
      <c r="G45" s="17">
        <v>80.7</v>
      </c>
    </row>
    <row r="46" spans="1:7" ht="15">
      <c r="A46" s="3">
        <f t="shared" si="0"/>
        <v>1901</v>
      </c>
      <c r="B46" s="3"/>
      <c r="C46" s="3"/>
      <c r="D46" s="3"/>
      <c r="E46" s="3"/>
      <c r="F46" s="17">
        <v>94.1</v>
      </c>
      <c r="G46" s="17">
        <v>87.1</v>
      </c>
    </row>
    <row r="47" spans="1:7" ht="15">
      <c r="A47" s="3">
        <f t="shared" si="0"/>
        <v>1902</v>
      </c>
      <c r="B47" s="3"/>
      <c r="C47" s="3"/>
      <c r="D47" s="3"/>
      <c r="E47" s="3"/>
      <c r="F47" s="17">
        <v>94.1</v>
      </c>
      <c r="G47" s="17">
        <v>89.3</v>
      </c>
    </row>
    <row r="48" spans="1:7" ht="15">
      <c r="A48" s="3">
        <f t="shared" si="0"/>
        <v>1903</v>
      </c>
      <c r="B48" s="3"/>
      <c r="C48" s="3"/>
      <c r="D48" s="3"/>
      <c r="E48" s="3"/>
      <c r="F48" s="17">
        <v>94.1</v>
      </c>
      <c r="G48" s="17">
        <v>86</v>
      </c>
    </row>
    <row r="49" spans="1:7" ht="15">
      <c r="A49" s="3">
        <f t="shared" si="0"/>
        <v>1904</v>
      </c>
      <c r="B49" s="3"/>
      <c r="C49" s="3"/>
      <c r="D49" s="3"/>
      <c r="E49" s="3"/>
      <c r="F49" s="17">
        <v>90.5</v>
      </c>
      <c r="G49" s="17">
        <v>87.1</v>
      </c>
    </row>
    <row r="50" spans="1:7" ht="15">
      <c r="A50" s="3">
        <f t="shared" si="0"/>
        <v>1905</v>
      </c>
      <c r="B50" s="3"/>
      <c r="C50" s="3"/>
      <c r="D50" s="3"/>
      <c r="E50" s="3"/>
      <c r="F50" s="17">
        <v>91.7</v>
      </c>
      <c r="G50" s="17">
        <v>83.9</v>
      </c>
    </row>
    <row r="51" spans="1:7" ht="15">
      <c r="A51" s="3">
        <f t="shared" si="0"/>
        <v>1906</v>
      </c>
      <c r="B51" s="3"/>
      <c r="C51" s="3"/>
      <c r="D51" s="3"/>
      <c r="E51" s="3"/>
      <c r="F51" s="17">
        <v>92.9</v>
      </c>
      <c r="G51" s="17">
        <v>83.9</v>
      </c>
    </row>
    <row r="52" spans="1:7" ht="15">
      <c r="A52" s="3">
        <f t="shared" si="0"/>
        <v>1907</v>
      </c>
      <c r="B52" s="3"/>
      <c r="C52" s="3"/>
      <c r="D52" s="3"/>
      <c r="E52" s="3"/>
      <c r="F52" s="17">
        <v>96.4</v>
      </c>
      <c r="G52" s="17">
        <v>89.3</v>
      </c>
    </row>
    <row r="53" spans="1:7" ht="15">
      <c r="A53" s="3">
        <f t="shared" si="0"/>
        <v>1908</v>
      </c>
      <c r="B53" s="3"/>
      <c r="C53" s="3"/>
      <c r="D53" s="3"/>
      <c r="E53" s="3"/>
      <c r="F53" s="17">
        <v>96.4</v>
      </c>
      <c r="G53" s="17">
        <v>94.6</v>
      </c>
    </row>
    <row r="54" spans="1:7" ht="15">
      <c r="A54" s="3">
        <f t="shared" si="0"/>
        <v>1909</v>
      </c>
      <c r="B54" s="3"/>
      <c r="C54" s="3"/>
      <c r="D54" s="3"/>
      <c r="E54" s="3"/>
      <c r="F54" s="17">
        <v>101.2</v>
      </c>
      <c r="G54" s="17">
        <v>96.8</v>
      </c>
    </row>
    <row r="55" spans="1:7" ht="15">
      <c r="A55" s="3">
        <f t="shared" si="0"/>
        <v>1910</v>
      </c>
      <c r="B55" s="3"/>
      <c r="C55" s="3"/>
      <c r="D55" s="3"/>
      <c r="E55" s="3"/>
      <c r="F55" s="17">
        <v>108.3</v>
      </c>
      <c r="G55" s="17">
        <v>101.1</v>
      </c>
    </row>
    <row r="56" spans="1:7" ht="15">
      <c r="A56" s="3">
        <f t="shared" si="0"/>
        <v>1911</v>
      </c>
      <c r="B56" s="3"/>
      <c r="C56" s="3"/>
      <c r="D56" s="3"/>
      <c r="E56" s="3"/>
      <c r="F56" s="17">
        <v>119.1</v>
      </c>
      <c r="G56" s="17">
        <v>107.5</v>
      </c>
    </row>
    <row r="57" spans="1:7" ht="15">
      <c r="A57" s="3">
        <f t="shared" si="0"/>
        <v>1912</v>
      </c>
      <c r="B57" s="3"/>
      <c r="C57" s="3"/>
      <c r="D57" s="3"/>
      <c r="E57" s="3"/>
      <c r="F57" s="17">
        <v>126.2</v>
      </c>
      <c r="G57" s="17">
        <v>116.1</v>
      </c>
    </row>
    <row r="58" spans="1:7" ht="15">
      <c r="A58" s="3">
        <f t="shared" si="0"/>
        <v>1913</v>
      </c>
      <c r="B58" s="3"/>
      <c r="C58" s="3"/>
      <c r="D58" s="3"/>
      <c r="E58" s="3"/>
      <c r="F58" s="17">
        <v>132.1</v>
      </c>
      <c r="G58" s="17">
        <v>122.6</v>
      </c>
    </row>
    <row r="59" spans="1:7" ht="15">
      <c r="A59" s="3">
        <f t="shared" si="0"/>
        <v>1914</v>
      </c>
      <c r="B59" s="3"/>
      <c r="C59" s="3"/>
      <c r="D59" s="3"/>
      <c r="E59" s="3"/>
      <c r="F59" s="17">
        <v>133.3</v>
      </c>
      <c r="G59" s="17">
        <v>125.8</v>
      </c>
    </row>
    <row r="60" spans="1:7" ht="15">
      <c r="A60" s="3"/>
      <c r="B60" s="3"/>
      <c r="C60" s="3"/>
      <c r="D60" s="3"/>
      <c r="E60" s="3"/>
      <c r="F60" s="17"/>
      <c r="G60" s="17"/>
    </row>
    <row r="61" spans="1:7" ht="15">
      <c r="A61" s="9" t="s">
        <v>7</v>
      </c>
      <c r="B61" s="3"/>
      <c r="C61" s="3"/>
      <c r="D61" s="3"/>
      <c r="E61" s="3"/>
      <c r="F61" s="17"/>
      <c r="G61" s="17"/>
    </row>
    <row r="63" ht="15">
      <c r="A63" s="2" t="s">
        <v>32</v>
      </c>
    </row>
    <row r="64" ht="15">
      <c r="A64" s="2" t="s">
        <v>15</v>
      </c>
    </row>
    <row r="65" ht="15">
      <c r="A65" s="2" t="s">
        <v>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sansani</dc:creator>
  <cp:keywords/>
  <dc:description/>
  <cp:lastModifiedBy>Peter H. Lindert</cp:lastModifiedBy>
  <dcterms:created xsi:type="dcterms:W3CDTF">2005-10-17T20:20:10Z</dcterms:created>
  <dcterms:modified xsi:type="dcterms:W3CDTF">2005-10-19T15:33:18Z</dcterms:modified>
  <cp:category/>
  <cp:version/>
  <cp:contentType/>
  <cp:contentStatus/>
</cp:coreProperties>
</file>