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21620" windowHeight="13000" tabRatio="571"/>
  </bookViews>
  <sheets>
    <sheet name="Source &amp; general notes" sheetId="16" r:id="rId1"/>
    <sheet name="Austria" sheetId="1" r:id="rId2"/>
    <sheet name="Belgium" sheetId="2" r:id="rId3"/>
    <sheet name="Denmark" sheetId="3" r:id="rId4"/>
    <sheet name="Finland" sheetId="4" r:id="rId5"/>
    <sheet name="France" sheetId="5" r:id="rId6"/>
    <sheet name="Germany" sheetId="6" r:id="rId7"/>
    <sheet name="Prussia" sheetId="7" r:id="rId8"/>
    <sheet name="Bavaria" sheetId="8" r:id="rId9"/>
    <sheet name="Ireland" sheetId="9" r:id="rId10"/>
    <sheet name="Italy" sheetId="10" r:id="rId11"/>
    <sheet name="Netherlands" sheetId="11" r:id="rId12"/>
    <sheet name="Norway" sheetId="12" r:id="rId13"/>
    <sheet name="Sweden" sheetId="13" r:id="rId14"/>
    <sheet name="Switzerland" sheetId="14" r:id="rId15"/>
    <sheet name="UK" sheetId="15" r:id="rId16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4" i="15" l="1"/>
  <c r="G94" i="15"/>
  <c r="F94" i="15"/>
  <c r="D94" i="15"/>
  <c r="C94" i="15"/>
  <c r="I93" i="15"/>
  <c r="G93" i="15"/>
  <c r="F93" i="15"/>
  <c r="E93" i="15"/>
  <c r="D93" i="15"/>
  <c r="C93" i="15"/>
  <c r="I92" i="15"/>
  <c r="G92" i="15"/>
  <c r="F92" i="15"/>
  <c r="E92" i="15"/>
  <c r="D92" i="15"/>
  <c r="C92" i="15"/>
  <c r="I91" i="15"/>
  <c r="G91" i="15"/>
  <c r="F91" i="15"/>
  <c r="E91" i="15"/>
  <c r="D91" i="15"/>
  <c r="C91" i="15"/>
  <c r="I90" i="15"/>
  <c r="G90" i="15"/>
  <c r="F90" i="15"/>
  <c r="E90" i="15"/>
  <c r="D90" i="15"/>
  <c r="C90" i="15"/>
  <c r="I89" i="15"/>
  <c r="G89" i="15"/>
  <c r="F89" i="15"/>
  <c r="E89" i="15"/>
  <c r="D89" i="15"/>
  <c r="C89" i="15"/>
  <c r="I88" i="15"/>
  <c r="G88" i="15"/>
  <c r="F88" i="15"/>
  <c r="E88" i="15"/>
  <c r="D88" i="15"/>
  <c r="C88" i="15"/>
  <c r="I87" i="15"/>
  <c r="G87" i="15"/>
  <c r="F87" i="15"/>
  <c r="E87" i="15"/>
  <c r="D87" i="15"/>
  <c r="C87" i="15"/>
  <c r="I86" i="15"/>
  <c r="G86" i="15"/>
  <c r="F86" i="15"/>
  <c r="E86" i="15"/>
  <c r="D86" i="15"/>
  <c r="C86" i="15"/>
  <c r="I85" i="15"/>
  <c r="G85" i="15"/>
  <c r="F85" i="15"/>
  <c r="E85" i="15"/>
  <c r="D85" i="15"/>
  <c r="C85" i="15"/>
  <c r="I84" i="15"/>
  <c r="G84" i="15"/>
  <c r="F84" i="15"/>
  <c r="E84" i="15"/>
  <c r="D84" i="15"/>
  <c r="C84" i="15"/>
  <c r="I83" i="15"/>
  <c r="G83" i="15"/>
  <c r="F83" i="15"/>
  <c r="E83" i="15"/>
  <c r="D83" i="15"/>
  <c r="C83" i="15"/>
  <c r="I82" i="15"/>
  <c r="G82" i="15"/>
  <c r="F82" i="15"/>
  <c r="E82" i="15"/>
  <c r="D82" i="15"/>
  <c r="C82" i="15"/>
  <c r="I81" i="15"/>
  <c r="G81" i="15"/>
  <c r="F81" i="15"/>
  <c r="E81" i="15"/>
  <c r="D81" i="15"/>
  <c r="C81" i="15"/>
  <c r="I80" i="15"/>
  <c r="G80" i="15"/>
  <c r="F80" i="15"/>
  <c r="E80" i="15"/>
  <c r="D80" i="15"/>
  <c r="C80" i="15"/>
  <c r="I79" i="15"/>
  <c r="G79" i="15"/>
  <c r="F79" i="15"/>
  <c r="E79" i="15"/>
  <c r="D79" i="15"/>
  <c r="C79" i="15"/>
  <c r="I78" i="15"/>
  <c r="H78" i="15"/>
  <c r="G78" i="15"/>
  <c r="F78" i="15"/>
  <c r="E78" i="15"/>
  <c r="D78" i="15"/>
  <c r="C78" i="15"/>
  <c r="I77" i="15"/>
  <c r="H77" i="15"/>
  <c r="G77" i="15"/>
  <c r="F77" i="15"/>
  <c r="E77" i="15"/>
  <c r="D77" i="15"/>
  <c r="C77" i="15"/>
  <c r="I76" i="15"/>
  <c r="H76" i="15"/>
  <c r="G76" i="15"/>
  <c r="F76" i="15"/>
  <c r="E76" i="15"/>
  <c r="D76" i="15"/>
  <c r="C76" i="15"/>
  <c r="I75" i="15"/>
  <c r="H75" i="15"/>
  <c r="G75" i="15"/>
  <c r="F75" i="15"/>
  <c r="E75" i="15"/>
  <c r="D75" i="15"/>
  <c r="C75" i="15"/>
  <c r="I74" i="15"/>
  <c r="H74" i="15"/>
  <c r="G74" i="15"/>
  <c r="F74" i="15"/>
  <c r="E74" i="15"/>
  <c r="D74" i="15"/>
  <c r="C74" i="15"/>
  <c r="I73" i="15"/>
  <c r="H73" i="15"/>
  <c r="G73" i="15"/>
  <c r="F73" i="15"/>
  <c r="E73" i="15"/>
  <c r="D73" i="15"/>
  <c r="C73" i="15"/>
  <c r="I72" i="15"/>
  <c r="H72" i="15"/>
  <c r="G72" i="15"/>
  <c r="F72" i="15"/>
  <c r="E72" i="15"/>
  <c r="D72" i="15"/>
  <c r="C72" i="15"/>
  <c r="I71" i="15"/>
  <c r="H71" i="15"/>
  <c r="G71" i="15"/>
  <c r="F71" i="15"/>
  <c r="E71" i="15"/>
  <c r="D71" i="15"/>
  <c r="C71" i="15"/>
  <c r="I70" i="15"/>
  <c r="H70" i="15"/>
  <c r="G70" i="15"/>
  <c r="F70" i="15"/>
  <c r="E70" i="15"/>
  <c r="D70" i="15"/>
  <c r="C70" i="15"/>
  <c r="I69" i="15"/>
  <c r="H69" i="15"/>
  <c r="G69" i="15"/>
  <c r="F69" i="15"/>
  <c r="E69" i="15"/>
  <c r="D69" i="15"/>
  <c r="C69" i="15"/>
  <c r="I68" i="15"/>
  <c r="H68" i="15"/>
  <c r="G68" i="15"/>
  <c r="F68" i="15"/>
  <c r="E68" i="15"/>
  <c r="D68" i="15"/>
  <c r="C68" i="15"/>
  <c r="I67" i="15"/>
  <c r="H67" i="15"/>
  <c r="G67" i="15"/>
  <c r="F67" i="15"/>
  <c r="E67" i="15"/>
  <c r="D67" i="15"/>
  <c r="C67" i="15"/>
  <c r="I66" i="15"/>
  <c r="H66" i="15"/>
  <c r="G66" i="15"/>
  <c r="F66" i="15"/>
  <c r="E66" i="15"/>
  <c r="D66" i="15"/>
  <c r="C66" i="15"/>
  <c r="I65" i="15"/>
  <c r="H65" i="15"/>
  <c r="G65" i="15"/>
  <c r="F65" i="15"/>
  <c r="E65" i="15"/>
  <c r="D65" i="15"/>
  <c r="C65" i="15"/>
  <c r="I64" i="15"/>
  <c r="H64" i="15"/>
  <c r="G64" i="15"/>
  <c r="F64" i="15"/>
  <c r="E64" i="15"/>
  <c r="D64" i="15"/>
  <c r="C64" i="15"/>
  <c r="I63" i="15"/>
  <c r="H63" i="15"/>
  <c r="G63" i="15"/>
  <c r="F63" i="15"/>
  <c r="E63" i="15"/>
  <c r="D63" i="15"/>
  <c r="C63" i="15"/>
  <c r="I62" i="15"/>
  <c r="H62" i="15"/>
  <c r="G62" i="15"/>
  <c r="F62" i="15"/>
  <c r="E62" i="15"/>
  <c r="D62" i="15"/>
  <c r="C62" i="15"/>
  <c r="I61" i="15"/>
  <c r="H61" i="15"/>
  <c r="G61" i="15"/>
  <c r="F61" i="15"/>
  <c r="E61" i="15"/>
  <c r="D61" i="15"/>
  <c r="C61" i="15"/>
  <c r="I60" i="15"/>
  <c r="H60" i="15"/>
  <c r="G60" i="15"/>
  <c r="F60" i="15"/>
  <c r="E60" i="15"/>
  <c r="D60" i="15"/>
  <c r="C60" i="15"/>
  <c r="I59" i="15"/>
  <c r="H59" i="15"/>
  <c r="G59" i="15"/>
  <c r="F59" i="15"/>
  <c r="E59" i="15"/>
  <c r="D59" i="15"/>
  <c r="C59" i="15"/>
  <c r="I58" i="15"/>
  <c r="H58" i="15"/>
  <c r="G58" i="15"/>
  <c r="F58" i="15"/>
  <c r="E58" i="15"/>
  <c r="D58" i="15"/>
  <c r="C58" i="15"/>
  <c r="I57" i="15"/>
  <c r="H57" i="15"/>
  <c r="G57" i="15"/>
  <c r="F57" i="15"/>
  <c r="E57" i="15"/>
  <c r="D57" i="15"/>
  <c r="C57" i="15"/>
  <c r="I56" i="15"/>
  <c r="H56" i="15"/>
  <c r="G56" i="15"/>
  <c r="F56" i="15"/>
  <c r="E56" i="15"/>
  <c r="D56" i="15"/>
  <c r="C56" i="15"/>
  <c r="I55" i="15"/>
  <c r="H55" i="15"/>
  <c r="G55" i="15"/>
  <c r="F55" i="15"/>
  <c r="E55" i="15"/>
  <c r="D55" i="15"/>
  <c r="C55" i="15"/>
  <c r="I54" i="15"/>
  <c r="H54" i="15"/>
  <c r="G54" i="15"/>
  <c r="F54" i="15"/>
  <c r="E54" i="15"/>
  <c r="D54" i="15"/>
  <c r="C54" i="15"/>
  <c r="I53" i="15"/>
  <c r="H53" i="15"/>
  <c r="G53" i="15"/>
  <c r="F53" i="15"/>
  <c r="E53" i="15"/>
  <c r="D53" i="15"/>
  <c r="C53" i="15"/>
  <c r="I52" i="15"/>
  <c r="H52" i="15"/>
  <c r="G52" i="15"/>
  <c r="F52" i="15"/>
  <c r="E52" i="15"/>
  <c r="D52" i="15"/>
  <c r="C52" i="15"/>
  <c r="I84" i="14"/>
  <c r="G84" i="14"/>
  <c r="F84" i="14"/>
  <c r="E84" i="14"/>
  <c r="C84" i="14"/>
  <c r="I83" i="14"/>
  <c r="G83" i="14"/>
  <c r="F83" i="14"/>
  <c r="E83" i="14"/>
  <c r="C83" i="14"/>
  <c r="I82" i="14"/>
  <c r="G82" i="14"/>
  <c r="F82" i="14"/>
  <c r="E82" i="14"/>
  <c r="D82" i="14"/>
  <c r="C82" i="14"/>
  <c r="I81" i="14"/>
  <c r="G81" i="14"/>
  <c r="F81" i="14"/>
  <c r="E81" i="14"/>
  <c r="D81" i="14"/>
  <c r="C81" i="14"/>
  <c r="I80" i="14"/>
  <c r="G80" i="14"/>
  <c r="F80" i="14"/>
  <c r="E80" i="14"/>
  <c r="D80" i="14"/>
  <c r="C80" i="14"/>
  <c r="I79" i="14"/>
  <c r="G79" i="14"/>
  <c r="F79" i="14"/>
  <c r="E79" i="14"/>
  <c r="D79" i="14"/>
  <c r="C79" i="14"/>
  <c r="I78" i="14"/>
  <c r="G78" i="14"/>
  <c r="F78" i="14"/>
  <c r="E78" i="14"/>
  <c r="D78" i="14"/>
  <c r="C78" i="14"/>
  <c r="I77" i="14"/>
  <c r="G77" i="14"/>
  <c r="F77" i="14"/>
  <c r="E77" i="14"/>
  <c r="D77" i="14"/>
  <c r="C77" i="14"/>
  <c r="I76" i="14"/>
  <c r="G76" i="14"/>
  <c r="F76" i="14"/>
  <c r="E76" i="14"/>
  <c r="D76" i="14"/>
  <c r="C76" i="14"/>
  <c r="I75" i="14"/>
  <c r="G75" i="14"/>
  <c r="F75" i="14"/>
  <c r="E75" i="14"/>
  <c r="D75" i="14"/>
  <c r="C75" i="14"/>
  <c r="I74" i="14"/>
  <c r="G74" i="14"/>
  <c r="F74" i="14"/>
  <c r="E74" i="14"/>
  <c r="D74" i="14"/>
  <c r="C74" i="14"/>
  <c r="I73" i="14"/>
  <c r="H73" i="14"/>
  <c r="G73" i="14"/>
  <c r="F73" i="14"/>
  <c r="E73" i="14"/>
  <c r="D73" i="14"/>
  <c r="C73" i="14"/>
  <c r="I72" i="14"/>
  <c r="H72" i="14"/>
  <c r="G72" i="14"/>
  <c r="F72" i="14"/>
  <c r="E72" i="14"/>
  <c r="D72" i="14"/>
  <c r="C72" i="14"/>
  <c r="I71" i="14"/>
  <c r="H71" i="14"/>
  <c r="G71" i="14"/>
  <c r="F71" i="14"/>
  <c r="E71" i="14"/>
  <c r="D71" i="14"/>
  <c r="C71" i="14"/>
  <c r="I70" i="14"/>
  <c r="H70" i="14"/>
  <c r="G70" i="14"/>
  <c r="F70" i="14"/>
  <c r="E70" i="14"/>
  <c r="D70" i="14"/>
  <c r="C70" i="14"/>
  <c r="I69" i="14"/>
  <c r="H69" i="14"/>
  <c r="G69" i="14"/>
  <c r="F69" i="14"/>
  <c r="E69" i="14"/>
  <c r="D69" i="14"/>
  <c r="C69" i="14"/>
  <c r="I68" i="14"/>
  <c r="H68" i="14"/>
  <c r="G68" i="14"/>
  <c r="F68" i="14"/>
  <c r="E68" i="14"/>
  <c r="D68" i="14"/>
  <c r="C68" i="14"/>
  <c r="I67" i="14"/>
  <c r="H67" i="14"/>
  <c r="G67" i="14"/>
  <c r="F67" i="14"/>
  <c r="E67" i="14"/>
  <c r="D67" i="14"/>
  <c r="C67" i="14"/>
  <c r="I66" i="14"/>
  <c r="H66" i="14"/>
  <c r="G66" i="14"/>
  <c r="F66" i="14"/>
  <c r="E66" i="14"/>
  <c r="D66" i="14"/>
  <c r="C66" i="14"/>
  <c r="I65" i="14"/>
  <c r="H65" i="14"/>
  <c r="G65" i="14"/>
  <c r="F65" i="14"/>
  <c r="E65" i="14"/>
  <c r="D65" i="14"/>
  <c r="C65" i="14"/>
  <c r="I64" i="14"/>
  <c r="H64" i="14"/>
  <c r="G64" i="14"/>
  <c r="F64" i="14"/>
  <c r="E64" i="14"/>
  <c r="D64" i="14"/>
  <c r="C64" i="14"/>
  <c r="I63" i="14"/>
  <c r="H63" i="14"/>
  <c r="G63" i="14"/>
  <c r="F63" i="14"/>
  <c r="E63" i="14"/>
  <c r="D63" i="14"/>
  <c r="C63" i="14"/>
  <c r="I62" i="14"/>
  <c r="H62" i="14"/>
  <c r="G62" i="14"/>
  <c r="F62" i="14"/>
  <c r="E62" i="14"/>
  <c r="D62" i="14"/>
  <c r="C62" i="14"/>
  <c r="I61" i="14"/>
  <c r="H61" i="14"/>
  <c r="G61" i="14"/>
  <c r="F61" i="14"/>
  <c r="E61" i="14"/>
  <c r="D61" i="14"/>
  <c r="C61" i="14"/>
  <c r="I60" i="14"/>
  <c r="H60" i="14"/>
  <c r="G60" i="14"/>
  <c r="F60" i="14"/>
  <c r="E60" i="14"/>
  <c r="D60" i="14"/>
  <c r="C60" i="14"/>
  <c r="I59" i="14"/>
  <c r="H59" i="14"/>
  <c r="G59" i="14"/>
  <c r="F59" i="14"/>
  <c r="E59" i="14"/>
  <c r="D59" i="14"/>
  <c r="C59" i="14"/>
  <c r="I58" i="14"/>
  <c r="H58" i="14"/>
  <c r="G58" i="14"/>
  <c r="F58" i="14"/>
  <c r="E58" i="14"/>
  <c r="D58" i="14"/>
  <c r="C58" i="14"/>
  <c r="I57" i="14"/>
  <c r="H57" i="14"/>
  <c r="G57" i="14"/>
  <c r="F57" i="14"/>
  <c r="E57" i="14"/>
  <c r="D57" i="14"/>
  <c r="C57" i="14"/>
  <c r="I56" i="14"/>
  <c r="H56" i="14"/>
  <c r="G56" i="14"/>
  <c r="F56" i="14"/>
  <c r="E56" i="14"/>
  <c r="D56" i="14"/>
  <c r="C56" i="14"/>
  <c r="I55" i="14"/>
  <c r="H55" i="14"/>
  <c r="G55" i="14"/>
  <c r="F55" i="14"/>
  <c r="E55" i="14"/>
  <c r="D55" i="14"/>
  <c r="C55" i="14"/>
  <c r="I54" i="14"/>
  <c r="H54" i="14"/>
  <c r="G54" i="14"/>
  <c r="F54" i="14"/>
  <c r="E54" i="14"/>
  <c r="D54" i="14"/>
  <c r="C54" i="14"/>
  <c r="I53" i="14"/>
  <c r="H53" i="14"/>
  <c r="G53" i="14"/>
  <c r="F53" i="14"/>
  <c r="E53" i="14"/>
  <c r="D53" i="14"/>
  <c r="C53" i="14"/>
  <c r="I52" i="14"/>
  <c r="H52" i="14"/>
  <c r="G52" i="14"/>
  <c r="F52" i="14"/>
  <c r="E52" i="14"/>
  <c r="D52" i="14"/>
  <c r="C52" i="14"/>
  <c r="I51" i="14"/>
  <c r="H51" i="14"/>
  <c r="G51" i="14"/>
  <c r="F51" i="14"/>
  <c r="E51" i="14"/>
  <c r="D51" i="14"/>
  <c r="C51" i="14"/>
  <c r="I50" i="14"/>
  <c r="H50" i="14"/>
  <c r="G50" i="14"/>
  <c r="F50" i="14"/>
  <c r="E50" i="14"/>
  <c r="D50" i="14"/>
  <c r="C50" i="14"/>
  <c r="I49" i="14"/>
  <c r="H49" i="14"/>
  <c r="G49" i="14"/>
  <c r="F49" i="14"/>
  <c r="E49" i="14"/>
  <c r="D49" i="14"/>
  <c r="C49" i="14"/>
  <c r="I48" i="14"/>
  <c r="H48" i="14"/>
  <c r="G48" i="14"/>
  <c r="F48" i="14"/>
  <c r="E48" i="14"/>
  <c r="D48" i="14"/>
  <c r="C48" i="14"/>
  <c r="I47" i="14"/>
  <c r="H47" i="14"/>
  <c r="G47" i="14"/>
  <c r="F47" i="14"/>
  <c r="E47" i="14"/>
  <c r="D47" i="14"/>
  <c r="C47" i="14"/>
  <c r="I84" i="13"/>
  <c r="G84" i="13"/>
  <c r="F84" i="13"/>
  <c r="D84" i="13"/>
  <c r="I83" i="13"/>
  <c r="G83" i="13"/>
  <c r="F83" i="13"/>
  <c r="D83" i="13"/>
  <c r="I82" i="13"/>
  <c r="G82" i="13"/>
  <c r="F82" i="13"/>
  <c r="D82" i="13"/>
  <c r="I81" i="13"/>
  <c r="G81" i="13"/>
  <c r="F81" i="13"/>
  <c r="D81" i="13"/>
  <c r="C81" i="13"/>
  <c r="I80" i="13"/>
  <c r="G80" i="13"/>
  <c r="F80" i="13"/>
  <c r="D80" i="13"/>
  <c r="C80" i="13"/>
  <c r="I79" i="13"/>
  <c r="G79" i="13"/>
  <c r="F79" i="13"/>
  <c r="D79" i="13"/>
  <c r="C79" i="13"/>
  <c r="I78" i="13"/>
  <c r="G78" i="13"/>
  <c r="F78" i="13"/>
  <c r="D78" i="13"/>
  <c r="C78" i="13"/>
  <c r="I77" i="13"/>
  <c r="G77" i="13"/>
  <c r="F77" i="13"/>
  <c r="D77" i="13"/>
  <c r="C77" i="13"/>
  <c r="I76" i="13"/>
  <c r="G76" i="13"/>
  <c r="F76" i="13"/>
  <c r="D76" i="13"/>
  <c r="C76" i="13"/>
  <c r="I75" i="13"/>
  <c r="G75" i="13"/>
  <c r="F75" i="13"/>
  <c r="D75" i="13"/>
  <c r="C75" i="13"/>
  <c r="I74" i="13"/>
  <c r="H74" i="13"/>
  <c r="G74" i="13"/>
  <c r="F74" i="13"/>
  <c r="D74" i="13"/>
  <c r="C74" i="13"/>
  <c r="I73" i="13"/>
  <c r="H73" i="13"/>
  <c r="G73" i="13"/>
  <c r="F73" i="13"/>
  <c r="E73" i="13"/>
  <c r="C73" i="13"/>
  <c r="I72" i="13"/>
  <c r="H72" i="13"/>
  <c r="G72" i="13"/>
  <c r="F72" i="13"/>
  <c r="E72" i="13"/>
  <c r="C72" i="13"/>
  <c r="I71" i="13"/>
  <c r="H71" i="13"/>
  <c r="G71" i="13"/>
  <c r="F71" i="13"/>
  <c r="E71" i="13"/>
  <c r="D71" i="13"/>
  <c r="C71" i="13"/>
  <c r="I70" i="13"/>
  <c r="H70" i="13"/>
  <c r="G70" i="13"/>
  <c r="F70" i="13"/>
  <c r="E70" i="13"/>
  <c r="D70" i="13"/>
  <c r="C70" i="13"/>
  <c r="I69" i="13"/>
  <c r="H69" i="13"/>
  <c r="G69" i="13"/>
  <c r="F69" i="13"/>
  <c r="E69" i="13"/>
  <c r="D69" i="13"/>
  <c r="C69" i="13"/>
  <c r="I68" i="13"/>
  <c r="H68" i="13"/>
  <c r="G68" i="13"/>
  <c r="F68" i="13"/>
  <c r="E68" i="13"/>
  <c r="D68" i="13"/>
  <c r="C68" i="13"/>
  <c r="I67" i="13"/>
  <c r="H67" i="13"/>
  <c r="G67" i="13"/>
  <c r="F67" i="13"/>
  <c r="E67" i="13"/>
  <c r="D67" i="13"/>
  <c r="C67" i="13"/>
  <c r="I66" i="13"/>
  <c r="H66" i="13"/>
  <c r="G66" i="13"/>
  <c r="F66" i="13"/>
  <c r="E66" i="13"/>
  <c r="D66" i="13"/>
  <c r="C66" i="13"/>
  <c r="I65" i="13"/>
  <c r="H65" i="13"/>
  <c r="G65" i="13"/>
  <c r="F65" i="13"/>
  <c r="E65" i="13"/>
  <c r="D65" i="13"/>
  <c r="C65" i="13"/>
  <c r="I64" i="13"/>
  <c r="H64" i="13"/>
  <c r="G64" i="13"/>
  <c r="F64" i="13"/>
  <c r="E64" i="13"/>
  <c r="D64" i="13"/>
  <c r="C64" i="13"/>
  <c r="I63" i="13"/>
  <c r="H63" i="13"/>
  <c r="G63" i="13"/>
  <c r="F63" i="13"/>
  <c r="E63" i="13"/>
  <c r="D63" i="13"/>
  <c r="C63" i="13"/>
  <c r="I62" i="13"/>
  <c r="H62" i="13"/>
  <c r="G62" i="13"/>
  <c r="F62" i="13"/>
  <c r="E62" i="13"/>
  <c r="C62" i="13"/>
  <c r="I61" i="13"/>
  <c r="H61" i="13"/>
  <c r="G61" i="13"/>
  <c r="F61" i="13"/>
  <c r="E61" i="13"/>
  <c r="C61" i="13"/>
  <c r="I60" i="13"/>
  <c r="H60" i="13"/>
  <c r="G60" i="13"/>
  <c r="F60" i="13"/>
  <c r="E60" i="13"/>
  <c r="C60" i="13"/>
  <c r="I59" i="13"/>
  <c r="H59" i="13"/>
  <c r="G59" i="13"/>
  <c r="F59" i="13"/>
  <c r="E59" i="13"/>
  <c r="C59" i="13"/>
  <c r="I58" i="13"/>
  <c r="H58" i="13"/>
  <c r="G58" i="13"/>
  <c r="F58" i="13"/>
  <c r="E58" i="13"/>
  <c r="C58" i="13"/>
  <c r="I57" i="13"/>
  <c r="H57" i="13"/>
  <c r="G57" i="13"/>
  <c r="F57" i="13"/>
  <c r="E57" i="13"/>
  <c r="C57" i="13"/>
  <c r="I56" i="13"/>
  <c r="H56" i="13"/>
  <c r="G56" i="13"/>
  <c r="F56" i="13"/>
  <c r="E56" i="13"/>
  <c r="C56" i="13"/>
  <c r="I55" i="13"/>
  <c r="H55" i="13"/>
  <c r="G55" i="13"/>
  <c r="F55" i="13"/>
  <c r="E55" i="13"/>
  <c r="C55" i="13"/>
  <c r="I54" i="13"/>
  <c r="H54" i="13"/>
  <c r="G54" i="13"/>
  <c r="F54" i="13"/>
  <c r="E54" i="13"/>
  <c r="D54" i="13"/>
  <c r="C54" i="13"/>
  <c r="I53" i="13"/>
  <c r="H53" i="13"/>
  <c r="G53" i="13"/>
  <c r="F53" i="13"/>
  <c r="E53" i="13"/>
  <c r="D53" i="13"/>
  <c r="C53" i="13"/>
  <c r="I52" i="13"/>
  <c r="H52" i="13"/>
  <c r="G52" i="13"/>
  <c r="F52" i="13"/>
  <c r="E52" i="13"/>
  <c r="D52" i="13"/>
  <c r="C52" i="13"/>
  <c r="I51" i="13"/>
  <c r="H51" i="13"/>
  <c r="G51" i="13"/>
  <c r="F51" i="13"/>
  <c r="E51" i="13"/>
  <c r="D51" i="13"/>
  <c r="C51" i="13"/>
  <c r="I50" i="13"/>
  <c r="H50" i="13"/>
  <c r="G50" i="13"/>
  <c r="F50" i="13"/>
  <c r="E50" i="13"/>
  <c r="D50" i="13"/>
  <c r="C50" i="13"/>
  <c r="I49" i="13"/>
  <c r="H49" i="13"/>
  <c r="G49" i="13"/>
  <c r="F49" i="13"/>
  <c r="E49" i="13"/>
  <c r="D49" i="13"/>
  <c r="C49" i="13"/>
  <c r="I48" i="13"/>
  <c r="H48" i="13"/>
  <c r="G48" i="13"/>
  <c r="F48" i="13"/>
  <c r="E48" i="13"/>
  <c r="D48" i="13"/>
  <c r="C48" i="13"/>
  <c r="I47" i="13"/>
  <c r="H47" i="13"/>
  <c r="G47" i="13"/>
  <c r="F47" i="13"/>
  <c r="E47" i="13"/>
  <c r="D47" i="13"/>
  <c r="C47" i="13"/>
  <c r="G86" i="12"/>
  <c r="F86" i="12"/>
  <c r="D86" i="12"/>
  <c r="C86" i="12"/>
  <c r="I85" i="12"/>
  <c r="G85" i="12"/>
  <c r="F85" i="12"/>
  <c r="E85" i="12"/>
  <c r="D85" i="12"/>
  <c r="C85" i="12"/>
  <c r="I84" i="12"/>
  <c r="G84" i="12"/>
  <c r="F84" i="12"/>
  <c r="E84" i="12"/>
  <c r="D84" i="12"/>
  <c r="C84" i="12"/>
  <c r="I83" i="12"/>
  <c r="G83" i="12"/>
  <c r="F83" i="12"/>
  <c r="E83" i="12"/>
  <c r="D83" i="12"/>
  <c r="C83" i="12"/>
  <c r="I82" i="12"/>
  <c r="G82" i="12"/>
  <c r="F82" i="12"/>
  <c r="E82" i="12"/>
  <c r="D82" i="12"/>
  <c r="C82" i="12"/>
  <c r="I81" i="12"/>
  <c r="G81" i="12"/>
  <c r="F81" i="12"/>
  <c r="E81" i="12"/>
  <c r="D81" i="12"/>
  <c r="C81" i="12"/>
  <c r="I80" i="12"/>
  <c r="G80" i="12"/>
  <c r="F80" i="12"/>
  <c r="E80" i="12"/>
  <c r="D80" i="12"/>
  <c r="C80" i="12"/>
  <c r="I79" i="12"/>
  <c r="G79" i="12"/>
  <c r="F79" i="12"/>
  <c r="E79" i="12"/>
  <c r="D79" i="12"/>
  <c r="C79" i="12"/>
  <c r="I78" i="12"/>
  <c r="G78" i="12"/>
  <c r="F78" i="12"/>
  <c r="E78" i="12"/>
  <c r="D78" i="12"/>
  <c r="C78" i="12"/>
  <c r="I77" i="12"/>
  <c r="G77" i="12"/>
  <c r="F77" i="12"/>
  <c r="E77" i="12"/>
  <c r="D77" i="12"/>
  <c r="C77" i="12"/>
  <c r="I76" i="12"/>
  <c r="G76" i="12"/>
  <c r="F76" i="12"/>
  <c r="E76" i="12"/>
  <c r="D76" i="12"/>
  <c r="C76" i="12"/>
  <c r="I75" i="12"/>
  <c r="G75" i="12"/>
  <c r="F75" i="12"/>
  <c r="E75" i="12"/>
  <c r="D75" i="12"/>
  <c r="C75" i="12"/>
  <c r="I74" i="12"/>
  <c r="H74" i="12"/>
  <c r="G74" i="12"/>
  <c r="F74" i="12"/>
  <c r="E74" i="12"/>
  <c r="D74" i="12"/>
  <c r="C74" i="12"/>
  <c r="I73" i="12"/>
  <c r="H73" i="12"/>
  <c r="G73" i="12"/>
  <c r="F73" i="12"/>
  <c r="E73" i="12"/>
  <c r="D73" i="12"/>
  <c r="C73" i="12"/>
  <c r="I72" i="12"/>
  <c r="H72" i="12"/>
  <c r="G72" i="12"/>
  <c r="F72" i="12"/>
  <c r="E72" i="12"/>
  <c r="D72" i="12"/>
  <c r="C72" i="12"/>
  <c r="I71" i="12"/>
  <c r="H71" i="12"/>
  <c r="G71" i="12"/>
  <c r="F71" i="12"/>
  <c r="E71" i="12"/>
  <c r="D71" i="12"/>
  <c r="C71" i="12"/>
  <c r="I70" i="12"/>
  <c r="H70" i="12"/>
  <c r="G70" i="12"/>
  <c r="F70" i="12"/>
  <c r="E70" i="12"/>
  <c r="D70" i="12"/>
  <c r="C70" i="12"/>
  <c r="I69" i="12"/>
  <c r="H69" i="12"/>
  <c r="G69" i="12"/>
  <c r="F69" i="12"/>
  <c r="E69" i="12"/>
  <c r="D69" i="12"/>
  <c r="C69" i="12"/>
  <c r="I68" i="12"/>
  <c r="H68" i="12"/>
  <c r="G68" i="12"/>
  <c r="F68" i="12"/>
  <c r="E68" i="12"/>
  <c r="D68" i="12"/>
  <c r="C68" i="12"/>
  <c r="I67" i="12"/>
  <c r="H67" i="12"/>
  <c r="G67" i="12"/>
  <c r="F67" i="12"/>
  <c r="E67" i="12"/>
  <c r="D67" i="12"/>
  <c r="C67" i="12"/>
  <c r="I66" i="12"/>
  <c r="H66" i="12"/>
  <c r="G66" i="12"/>
  <c r="F66" i="12"/>
  <c r="E66" i="12"/>
  <c r="D66" i="12"/>
  <c r="C66" i="12"/>
  <c r="I65" i="12"/>
  <c r="H65" i="12"/>
  <c r="G65" i="12"/>
  <c r="F65" i="12"/>
  <c r="E65" i="12"/>
  <c r="D65" i="12"/>
  <c r="C65" i="12"/>
  <c r="I64" i="12"/>
  <c r="H64" i="12"/>
  <c r="G64" i="12"/>
  <c r="F64" i="12"/>
  <c r="E64" i="12"/>
  <c r="D64" i="12"/>
  <c r="C64" i="12"/>
  <c r="I63" i="12"/>
  <c r="H63" i="12"/>
  <c r="G63" i="12"/>
  <c r="F63" i="12"/>
  <c r="E63" i="12"/>
  <c r="D63" i="12"/>
  <c r="C63" i="12"/>
  <c r="I62" i="12"/>
  <c r="H62" i="12"/>
  <c r="G62" i="12"/>
  <c r="F62" i="12"/>
  <c r="E62" i="12"/>
  <c r="D62" i="12"/>
  <c r="C62" i="12"/>
  <c r="I61" i="12"/>
  <c r="H61" i="12"/>
  <c r="G61" i="12"/>
  <c r="F61" i="12"/>
  <c r="E61" i="12"/>
  <c r="D61" i="12"/>
  <c r="C61" i="12"/>
  <c r="I60" i="12"/>
  <c r="H60" i="12"/>
  <c r="G60" i="12"/>
  <c r="F60" i="12"/>
  <c r="E60" i="12"/>
  <c r="D60" i="12"/>
  <c r="C60" i="12"/>
  <c r="I59" i="12"/>
  <c r="H59" i="12"/>
  <c r="G59" i="12"/>
  <c r="F59" i="12"/>
  <c r="E59" i="12"/>
  <c r="D59" i="12"/>
  <c r="C59" i="12"/>
  <c r="I58" i="12"/>
  <c r="H58" i="12"/>
  <c r="G58" i="12"/>
  <c r="F58" i="12"/>
  <c r="E58" i="12"/>
  <c r="D58" i="12"/>
  <c r="C58" i="12"/>
  <c r="I57" i="12"/>
  <c r="H57" i="12"/>
  <c r="G57" i="12"/>
  <c r="F57" i="12"/>
  <c r="E57" i="12"/>
  <c r="D57" i="12"/>
  <c r="C57" i="12"/>
  <c r="I56" i="12"/>
  <c r="H56" i="12"/>
  <c r="G56" i="12"/>
  <c r="F56" i="12"/>
  <c r="E56" i="12"/>
  <c r="C56" i="12"/>
  <c r="I55" i="12"/>
  <c r="H55" i="12"/>
  <c r="G55" i="12"/>
  <c r="F55" i="12"/>
  <c r="E55" i="12"/>
  <c r="C55" i="12"/>
  <c r="I54" i="12"/>
  <c r="H54" i="12"/>
  <c r="G54" i="12"/>
  <c r="F54" i="12"/>
  <c r="E54" i="12"/>
  <c r="C54" i="12"/>
  <c r="I53" i="12"/>
  <c r="H53" i="12"/>
  <c r="G53" i="12"/>
  <c r="F53" i="12"/>
  <c r="E53" i="12"/>
  <c r="C53" i="12"/>
  <c r="I52" i="12"/>
  <c r="H52" i="12"/>
  <c r="G52" i="12"/>
  <c r="F52" i="12"/>
  <c r="E52" i="12"/>
  <c r="C52" i="12"/>
  <c r="I51" i="12"/>
  <c r="H51" i="12"/>
  <c r="G51" i="12"/>
  <c r="F51" i="12"/>
  <c r="E51" i="12"/>
  <c r="C51" i="12"/>
  <c r="I50" i="12"/>
  <c r="H50" i="12"/>
  <c r="G50" i="12"/>
  <c r="F50" i="12"/>
  <c r="E50" i="12"/>
  <c r="C50" i="12"/>
  <c r="I49" i="12"/>
  <c r="H49" i="12"/>
  <c r="G49" i="12"/>
  <c r="F49" i="12"/>
  <c r="E49" i="12"/>
  <c r="C49" i="12"/>
  <c r="I48" i="12"/>
  <c r="H48" i="12"/>
  <c r="G48" i="12"/>
  <c r="F48" i="12"/>
  <c r="E48" i="12"/>
  <c r="C48" i="12"/>
  <c r="I92" i="11"/>
  <c r="G92" i="11"/>
  <c r="F92" i="11"/>
  <c r="E92" i="11"/>
  <c r="D92" i="11"/>
  <c r="I91" i="11"/>
  <c r="G91" i="11"/>
  <c r="F91" i="11"/>
  <c r="E91" i="11"/>
  <c r="D91" i="11"/>
  <c r="I90" i="11"/>
  <c r="G90" i="11"/>
  <c r="F90" i="11"/>
  <c r="E90" i="11"/>
  <c r="D90" i="11"/>
  <c r="I89" i="11"/>
  <c r="G89" i="11"/>
  <c r="F89" i="11"/>
  <c r="E89" i="11"/>
  <c r="D89" i="11"/>
  <c r="I88" i="11"/>
  <c r="G88" i="11"/>
  <c r="F88" i="11"/>
  <c r="E88" i="11"/>
  <c r="D88" i="11"/>
  <c r="I87" i="11"/>
  <c r="G87" i="11"/>
  <c r="F87" i="11"/>
  <c r="E87" i="11"/>
  <c r="D87" i="11"/>
  <c r="C87" i="11"/>
  <c r="I86" i="11"/>
  <c r="G86" i="11"/>
  <c r="F86" i="11"/>
  <c r="E86" i="11"/>
  <c r="D86" i="11"/>
  <c r="C86" i="11"/>
  <c r="I85" i="11"/>
  <c r="G85" i="11"/>
  <c r="F85" i="11"/>
  <c r="E85" i="11"/>
  <c r="D85" i="11"/>
  <c r="C85" i="11"/>
  <c r="I84" i="11"/>
  <c r="G84" i="11"/>
  <c r="F84" i="11"/>
  <c r="E84" i="11"/>
  <c r="D84" i="11"/>
  <c r="C84" i="11"/>
  <c r="I83" i="11"/>
  <c r="G83" i="11"/>
  <c r="F83" i="11"/>
  <c r="E83" i="11"/>
  <c r="D83" i="11"/>
  <c r="C83" i="11"/>
  <c r="I82" i="11"/>
  <c r="G82" i="11"/>
  <c r="F82" i="11"/>
  <c r="E82" i="11"/>
  <c r="D82" i="11"/>
  <c r="C82" i="11"/>
  <c r="I81" i="11"/>
  <c r="G81" i="11"/>
  <c r="F81" i="11"/>
  <c r="E81" i="11"/>
  <c r="D81" i="11"/>
  <c r="C81" i="11"/>
  <c r="I80" i="11"/>
  <c r="G80" i="11"/>
  <c r="F80" i="11"/>
  <c r="E80" i="11"/>
  <c r="D80" i="11"/>
  <c r="C80" i="11"/>
  <c r="I79" i="11"/>
  <c r="G79" i="11"/>
  <c r="F79" i="11"/>
  <c r="E79" i="11"/>
  <c r="D79" i="11"/>
  <c r="C79" i="11"/>
  <c r="I78" i="11"/>
  <c r="H78" i="11"/>
  <c r="G78" i="11"/>
  <c r="F78" i="11"/>
  <c r="E78" i="11"/>
  <c r="D78" i="11"/>
  <c r="C78" i="11"/>
  <c r="I77" i="11"/>
  <c r="H77" i="11"/>
  <c r="G77" i="11"/>
  <c r="F77" i="11"/>
  <c r="E77" i="11"/>
  <c r="D77" i="11"/>
  <c r="C77" i="11"/>
  <c r="I76" i="11"/>
  <c r="H76" i="11"/>
  <c r="G76" i="11"/>
  <c r="F76" i="11"/>
  <c r="E76" i="11"/>
  <c r="D76" i="11"/>
  <c r="C76" i="11"/>
  <c r="I75" i="11"/>
  <c r="H75" i="11"/>
  <c r="G75" i="11"/>
  <c r="F75" i="11"/>
  <c r="E75" i="11"/>
  <c r="D75" i="11"/>
  <c r="C75" i="11"/>
  <c r="I74" i="11"/>
  <c r="H74" i="11"/>
  <c r="G74" i="11"/>
  <c r="F74" i="11"/>
  <c r="E74" i="11"/>
  <c r="D74" i="11"/>
  <c r="C74" i="11"/>
  <c r="I73" i="11"/>
  <c r="H73" i="11"/>
  <c r="G73" i="11"/>
  <c r="F73" i="11"/>
  <c r="E73" i="11"/>
  <c r="D73" i="11"/>
  <c r="C73" i="11"/>
  <c r="I72" i="11"/>
  <c r="H72" i="11"/>
  <c r="G72" i="11"/>
  <c r="F72" i="11"/>
  <c r="E72" i="11"/>
  <c r="D72" i="11"/>
  <c r="C72" i="11"/>
  <c r="I71" i="11"/>
  <c r="H71" i="11"/>
  <c r="G71" i="11"/>
  <c r="F71" i="11"/>
  <c r="E71" i="11"/>
  <c r="D71" i="11"/>
  <c r="C71" i="11"/>
  <c r="I70" i="11"/>
  <c r="H70" i="11"/>
  <c r="G70" i="11"/>
  <c r="F70" i="11"/>
  <c r="E70" i="11"/>
  <c r="D70" i="11"/>
  <c r="C70" i="11"/>
  <c r="I69" i="11"/>
  <c r="H69" i="11"/>
  <c r="G69" i="11"/>
  <c r="F69" i="11"/>
  <c r="E69" i="11"/>
  <c r="D69" i="11"/>
  <c r="C69" i="11"/>
  <c r="I68" i="11"/>
  <c r="H68" i="11"/>
  <c r="G68" i="11"/>
  <c r="F68" i="11"/>
  <c r="E68" i="11"/>
  <c r="D68" i="11"/>
  <c r="C68" i="11"/>
  <c r="I67" i="11"/>
  <c r="H67" i="11"/>
  <c r="G67" i="11"/>
  <c r="F67" i="11"/>
  <c r="E67" i="11"/>
  <c r="D67" i="11"/>
  <c r="C67" i="11"/>
  <c r="I66" i="11"/>
  <c r="H66" i="11"/>
  <c r="G66" i="11"/>
  <c r="F66" i="11"/>
  <c r="E66" i="11"/>
  <c r="D66" i="11"/>
  <c r="C66" i="11"/>
  <c r="I65" i="11"/>
  <c r="H65" i="11"/>
  <c r="G65" i="11"/>
  <c r="F65" i="11"/>
  <c r="E65" i="11"/>
  <c r="D65" i="11"/>
  <c r="C65" i="11"/>
  <c r="I64" i="11"/>
  <c r="H64" i="11"/>
  <c r="G64" i="11"/>
  <c r="F64" i="11"/>
  <c r="E64" i="11"/>
  <c r="D64" i="11"/>
  <c r="C64" i="11"/>
  <c r="I63" i="11"/>
  <c r="H63" i="11"/>
  <c r="G63" i="11"/>
  <c r="F63" i="11"/>
  <c r="E63" i="11"/>
  <c r="D63" i="11"/>
  <c r="C63" i="11"/>
  <c r="I62" i="11"/>
  <c r="H62" i="11"/>
  <c r="G62" i="11"/>
  <c r="F62" i="11"/>
  <c r="E62" i="11"/>
  <c r="D62" i="11"/>
  <c r="C62" i="11"/>
  <c r="I61" i="11"/>
  <c r="H61" i="11"/>
  <c r="G61" i="11"/>
  <c r="F61" i="11"/>
  <c r="E61" i="11"/>
  <c r="D61" i="11"/>
  <c r="C61" i="11"/>
  <c r="I60" i="11"/>
  <c r="H60" i="11"/>
  <c r="G60" i="11"/>
  <c r="F60" i="11"/>
  <c r="E60" i="11"/>
  <c r="D60" i="11"/>
  <c r="C60" i="11"/>
  <c r="I59" i="11"/>
  <c r="H59" i="11"/>
  <c r="G59" i="11"/>
  <c r="F59" i="11"/>
  <c r="E59" i="11"/>
  <c r="D59" i="11"/>
  <c r="C59" i="11"/>
  <c r="I58" i="11"/>
  <c r="H58" i="11"/>
  <c r="G58" i="11"/>
  <c r="F58" i="11"/>
  <c r="E58" i="11"/>
  <c r="D58" i="11"/>
  <c r="C58" i="11"/>
  <c r="I57" i="11"/>
  <c r="H57" i="11"/>
  <c r="G57" i="11"/>
  <c r="F57" i="11"/>
  <c r="E57" i="11"/>
  <c r="D57" i="11"/>
  <c r="C57" i="11"/>
  <c r="I56" i="11"/>
  <c r="H56" i="11"/>
  <c r="G56" i="11"/>
  <c r="F56" i="11"/>
  <c r="E56" i="11"/>
  <c r="D56" i="11"/>
  <c r="C56" i="11"/>
  <c r="I55" i="11"/>
  <c r="H55" i="11"/>
  <c r="G55" i="11"/>
  <c r="F55" i="11"/>
  <c r="E55" i="11"/>
  <c r="D55" i="11"/>
  <c r="C55" i="11"/>
  <c r="I54" i="11"/>
  <c r="H54" i="11"/>
  <c r="G54" i="11"/>
  <c r="F54" i="11"/>
  <c r="E54" i="11"/>
  <c r="D54" i="11"/>
  <c r="C54" i="11"/>
  <c r="I53" i="11"/>
  <c r="H53" i="11"/>
  <c r="G53" i="11"/>
  <c r="F53" i="11"/>
  <c r="E53" i="11"/>
  <c r="D53" i="11"/>
  <c r="C53" i="11"/>
  <c r="I52" i="11"/>
  <c r="H52" i="11"/>
  <c r="G52" i="11"/>
  <c r="F52" i="11"/>
  <c r="E52" i="11"/>
  <c r="D52" i="11"/>
  <c r="C52" i="11"/>
  <c r="I51" i="11"/>
  <c r="H51" i="11"/>
  <c r="G51" i="11"/>
  <c r="F51" i="11"/>
  <c r="E51" i="11"/>
  <c r="D51" i="11"/>
  <c r="C51" i="11"/>
  <c r="I93" i="10"/>
  <c r="G93" i="10"/>
  <c r="F93" i="10"/>
  <c r="E93" i="10"/>
  <c r="D93" i="10"/>
  <c r="I92" i="10"/>
  <c r="G92" i="10"/>
  <c r="F92" i="10"/>
  <c r="E92" i="10"/>
  <c r="D92" i="10"/>
  <c r="C92" i="10"/>
  <c r="I91" i="10"/>
  <c r="G91" i="10"/>
  <c r="F91" i="10"/>
  <c r="E91" i="10"/>
  <c r="D91" i="10"/>
  <c r="C91" i="10"/>
  <c r="I90" i="10"/>
  <c r="G90" i="10"/>
  <c r="F90" i="10"/>
  <c r="E90" i="10"/>
  <c r="D90" i="10"/>
  <c r="C90" i="10"/>
  <c r="I89" i="10"/>
  <c r="G89" i="10"/>
  <c r="F89" i="10"/>
  <c r="E89" i="10"/>
  <c r="D89" i="10"/>
  <c r="C89" i="10"/>
  <c r="I88" i="10"/>
  <c r="G88" i="10"/>
  <c r="F88" i="10"/>
  <c r="E88" i="10"/>
  <c r="D88" i="10"/>
  <c r="C88" i="10"/>
  <c r="I87" i="10"/>
  <c r="G87" i="10"/>
  <c r="F87" i="10"/>
  <c r="E87" i="10"/>
  <c r="D87" i="10"/>
  <c r="C87" i="10"/>
  <c r="I86" i="10"/>
  <c r="G86" i="10"/>
  <c r="F86" i="10"/>
  <c r="E86" i="10"/>
  <c r="D86" i="10"/>
  <c r="C86" i="10"/>
  <c r="I85" i="10"/>
  <c r="G85" i="10"/>
  <c r="F85" i="10"/>
  <c r="E85" i="10"/>
  <c r="D85" i="10"/>
  <c r="C85" i="10"/>
  <c r="I84" i="10"/>
  <c r="G84" i="10"/>
  <c r="F84" i="10"/>
  <c r="E84" i="10"/>
  <c r="D84" i="10"/>
  <c r="C84" i="10"/>
  <c r="I83" i="10"/>
  <c r="G83" i="10"/>
  <c r="F83" i="10"/>
  <c r="E83" i="10"/>
  <c r="D83" i="10"/>
  <c r="C83" i="10"/>
  <c r="I82" i="10"/>
  <c r="H82" i="10"/>
  <c r="G82" i="10"/>
  <c r="F82" i="10"/>
  <c r="E82" i="10"/>
  <c r="D82" i="10"/>
  <c r="C82" i="10"/>
  <c r="I81" i="10"/>
  <c r="H81" i="10"/>
  <c r="G81" i="10"/>
  <c r="F81" i="10"/>
  <c r="E81" i="10"/>
  <c r="D81" i="10"/>
  <c r="C81" i="10"/>
  <c r="I80" i="10"/>
  <c r="H80" i="10"/>
  <c r="G80" i="10"/>
  <c r="F80" i="10"/>
  <c r="E80" i="10"/>
  <c r="D80" i="10"/>
  <c r="C80" i="10"/>
  <c r="I79" i="10"/>
  <c r="H79" i="10"/>
  <c r="G79" i="10"/>
  <c r="F79" i="10"/>
  <c r="E79" i="10"/>
  <c r="D79" i="10"/>
  <c r="C79" i="10"/>
  <c r="I78" i="10"/>
  <c r="H78" i="10"/>
  <c r="G78" i="10"/>
  <c r="F78" i="10"/>
  <c r="E78" i="10"/>
  <c r="D78" i="10"/>
  <c r="C78" i="10"/>
  <c r="I77" i="10"/>
  <c r="H77" i="10"/>
  <c r="G77" i="10"/>
  <c r="F77" i="10"/>
  <c r="E77" i="10"/>
  <c r="D77" i="10"/>
  <c r="C77" i="10"/>
  <c r="I76" i="10"/>
  <c r="H76" i="10"/>
  <c r="G76" i="10"/>
  <c r="F76" i="10"/>
  <c r="E76" i="10"/>
  <c r="D76" i="10"/>
  <c r="C76" i="10"/>
  <c r="I75" i="10"/>
  <c r="H75" i="10"/>
  <c r="G75" i="10"/>
  <c r="F75" i="10"/>
  <c r="E75" i="10"/>
  <c r="D75" i="10"/>
  <c r="C75" i="10"/>
  <c r="I74" i="10"/>
  <c r="H74" i="10"/>
  <c r="G74" i="10"/>
  <c r="F74" i="10"/>
  <c r="E74" i="10"/>
  <c r="D74" i="10"/>
  <c r="C74" i="10"/>
  <c r="I73" i="10"/>
  <c r="H73" i="10"/>
  <c r="G73" i="10"/>
  <c r="F73" i="10"/>
  <c r="E73" i="10"/>
  <c r="D73" i="10"/>
  <c r="C73" i="10"/>
  <c r="I72" i="10"/>
  <c r="H72" i="10"/>
  <c r="G72" i="10"/>
  <c r="F72" i="10"/>
  <c r="E72" i="10"/>
  <c r="D72" i="10"/>
  <c r="C72" i="10"/>
  <c r="I71" i="10"/>
  <c r="H71" i="10"/>
  <c r="G71" i="10"/>
  <c r="F71" i="10"/>
  <c r="E71" i="10"/>
  <c r="D71" i="10"/>
  <c r="C71" i="10"/>
  <c r="I70" i="10"/>
  <c r="H70" i="10"/>
  <c r="G70" i="10"/>
  <c r="F70" i="10"/>
  <c r="E70" i="10"/>
  <c r="D70" i="10"/>
  <c r="C70" i="10"/>
  <c r="I69" i="10"/>
  <c r="H69" i="10"/>
  <c r="G69" i="10"/>
  <c r="F69" i="10"/>
  <c r="E69" i="10"/>
  <c r="D69" i="10"/>
  <c r="C69" i="10"/>
  <c r="I68" i="10"/>
  <c r="H68" i="10"/>
  <c r="G68" i="10"/>
  <c r="F68" i="10"/>
  <c r="E68" i="10"/>
  <c r="D68" i="10"/>
  <c r="C68" i="10"/>
  <c r="I67" i="10"/>
  <c r="H67" i="10"/>
  <c r="G67" i="10"/>
  <c r="F67" i="10"/>
  <c r="E67" i="10"/>
  <c r="D67" i="10"/>
  <c r="C67" i="10"/>
  <c r="I66" i="10"/>
  <c r="H66" i="10"/>
  <c r="G66" i="10"/>
  <c r="F66" i="10"/>
  <c r="E66" i="10"/>
  <c r="D66" i="10"/>
  <c r="C66" i="10"/>
  <c r="I65" i="10"/>
  <c r="H65" i="10"/>
  <c r="G65" i="10"/>
  <c r="F65" i="10"/>
  <c r="E65" i="10"/>
  <c r="D65" i="10"/>
  <c r="C65" i="10"/>
  <c r="I64" i="10"/>
  <c r="H64" i="10"/>
  <c r="G64" i="10"/>
  <c r="F64" i="10"/>
  <c r="E64" i="10"/>
  <c r="D64" i="10"/>
  <c r="C64" i="10"/>
  <c r="I63" i="10"/>
  <c r="H63" i="10"/>
  <c r="G63" i="10"/>
  <c r="F63" i="10"/>
  <c r="E63" i="10"/>
  <c r="D63" i="10"/>
  <c r="C63" i="10"/>
  <c r="I62" i="10"/>
  <c r="H62" i="10"/>
  <c r="G62" i="10"/>
  <c r="F62" i="10"/>
  <c r="E62" i="10"/>
  <c r="D62" i="10"/>
  <c r="C62" i="10"/>
  <c r="I61" i="10"/>
  <c r="H61" i="10"/>
  <c r="G61" i="10"/>
  <c r="F61" i="10"/>
  <c r="E61" i="10"/>
  <c r="D61" i="10"/>
  <c r="C61" i="10"/>
  <c r="I60" i="10"/>
  <c r="H60" i="10"/>
  <c r="G60" i="10"/>
  <c r="F60" i="10"/>
  <c r="E60" i="10"/>
  <c r="D60" i="10"/>
  <c r="C60" i="10"/>
  <c r="I59" i="10"/>
  <c r="H59" i="10"/>
  <c r="G59" i="10"/>
  <c r="F59" i="10"/>
  <c r="E59" i="10"/>
  <c r="D59" i="10"/>
  <c r="C59" i="10"/>
  <c r="I58" i="10"/>
  <c r="H58" i="10"/>
  <c r="G58" i="10"/>
  <c r="F58" i="10"/>
  <c r="E58" i="10"/>
  <c r="D58" i="10"/>
  <c r="C58" i="10"/>
  <c r="I57" i="10"/>
  <c r="H57" i="10"/>
  <c r="G57" i="10"/>
  <c r="F57" i="10"/>
  <c r="E57" i="10"/>
  <c r="D57" i="10"/>
  <c r="C57" i="10"/>
  <c r="I56" i="10"/>
  <c r="H56" i="10"/>
  <c r="G56" i="10"/>
  <c r="F56" i="10"/>
  <c r="E56" i="10"/>
  <c r="D56" i="10"/>
  <c r="C56" i="10"/>
  <c r="I55" i="10"/>
  <c r="H55" i="10"/>
  <c r="G55" i="10"/>
  <c r="F55" i="10"/>
  <c r="E55" i="10"/>
  <c r="D55" i="10"/>
  <c r="C55" i="10"/>
  <c r="I54" i="10"/>
  <c r="H54" i="10"/>
  <c r="G54" i="10"/>
  <c r="F54" i="10"/>
  <c r="E54" i="10"/>
  <c r="D54" i="10"/>
  <c r="C54" i="10"/>
  <c r="I53" i="10"/>
  <c r="H53" i="10"/>
  <c r="G53" i="10"/>
  <c r="F53" i="10"/>
  <c r="E53" i="10"/>
  <c r="D53" i="10"/>
  <c r="C53" i="10"/>
  <c r="I52" i="10"/>
  <c r="H52" i="10"/>
  <c r="G52" i="10"/>
  <c r="F52" i="10"/>
  <c r="E52" i="10"/>
  <c r="D52" i="10"/>
  <c r="C52" i="10"/>
  <c r="I82" i="9"/>
  <c r="G82" i="9"/>
  <c r="F82" i="9"/>
  <c r="D82" i="9"/>
  <c r="C82" i="9"/>
  <c r="I81" i="9"/>
  <c r="G81" i="9"/>
  <c r="F81" i="9"/>
  <c r="D81" i="9"/>
  <c r="C81" i="9"/>
  <c r="I80" i="9"/>
  <c r="G80" i="9"/>
  <c r="F80" i="9"/>
  <c r="E80" i="9"/>
  <c r="D80" i="9"/>
  <c r="C80" i="9"/>
  <c r="I79" i="9"/>
  <c r="G79" i="9"/>
  <c r="F79" i="9"/>
  <c r="E79" i="9"/>
  <c r="D79" i="9"/>
  <c r="C79" i="9"/>
  <c r="I78" i="9"/>
  <c r="G78" i="9"/>
  <c r="F78" i="9"/>
  <c r="E78" i="9"/>
  <c r="D78" i="9"/>
  <c r="C78" i="9"/>
  <c r="I77" i="9"/>
  <c r="G77" i="9"/>
  <c r="F77" i="9"/>
  <c r="E77" i="9"/>
  <c r="D77" i="9"/>
  <c r="C77" i="9"/>
  <c r="I76" i="9"/>
  <c r="G76" i="9"/>
  <c r="F76" i="9"/>
  <c r="E76" i="9"/>
  <c r="D76" i="9"/>
  <c r="C76" i="9"/>
  <c r="I75" i="9"/>
  <c r="G75" i="9"/>
  <c r="F75" i="9"/>
  <c r="E75" i="9"/>
  <c r="D75" i="9"/>
  <c r="C75" i="9"/>
  <c r="I74" i="9"/>
  <c r="G74" i="9"/>
  <c r="F74" i="9"/>
  <c r="E74" i="9"/>
  <c r="D74" i="9"/>
  <c r="C74" i="9"/>
  <c r="I73" i="9"/>
  <c r="G73" i="9"/>
  <c r="F73" i="9"/>
  <c r="E73" i="9"/>
  <c r="D73" i="9"/>
  <c r="C73" i="9"/>
  <c r="I72" i="9"/>
  <c r="G72" i="9"/>
  <c r="F72" i="9"/>
  <c r="E72" i="9"/>
  <c r="D72" i="9"/>
  <c r="C72" i="9"/>
  <c r="I71" i="9"/>
  <c r="G71" i="9"/>
  <c r="F71" i="9"/>
  <c r="E71" i="9"/>
  <c r="D71" i="9"/>
  <c r="C71" i="9"/>
  <c r="I70" i="9"/>
  <c r="G70" i="9"/>
  <c r="F70" i="9"/>
  <c r="E70" i="9"/>
  <c r="D70" i="9"/>
  <c r="C70" i="9"/>
  <c r="I69" i="9"/>
  <c r="G69" i="9"/>
  <c r="F69" i="9"/>
  <c r="E69" i="9"/>
  <c r="D69" i="9"/>
  <c r="C69" i="9"/>
  <c r="I68" i="9"/>
  <c r="G68" i="9"/>
  <c r="F68" i="9"/>
  <c r="E68" i="9"/>
  <c r="D68" i="9"/>
  <c r="C68" i="9"/>
  <c r="I67" i="9"/>
  <c r="G67" i="9"/>
  <c r="F67" i="9"/>
  <c r="E67" i="9"/>
  <c r="D67" i="9"/>
  <c r="C67" i="9"/>
  <c r="I66" i="9"/>
  <c r="G66" i="9"/>
  <c r="F66" i="9"/>
  <c r="E66" i="9"/>
  <c r="D66" i="9"/>
  <c r="C66" i="9"/>
  <c r="I65" i="9"/>
  <c r="G65" i="9"/>
  <c r="F65" i="9"/>
  <c r="E65" i="9"/>
  <c r="D65" i="9"/>
  <c r="C65" i="9"/>
  <c r="I64" i="9"/>
  <c r="G64" i="9"/>
  <c r="F64" i="9"/>
  <c r="E64" i="9"/>
  <c r="D64" i="9"/>
  <c r="C64" i="9"/>
  <c r="I63" i="9"/>
  <c r="G63" i="9"/>
  <c r="F63" i="9"/>
  <c r="E63" i="9"/>
  <c r="D63" i="9"/>
  <c r="C63" i="9"/>
  <c r="I62" i="9"/>
  <c r="G62" i="9"/>
  <c r="F62" i="9"/>
  <c r="E62" i="9"/>
  <c r="D62" i="9"/>
  <c r="C62" i="9"/>
  <c r="I61" i="9"/>
  <c r="G61" i="9"/>
  <c r="F61" i="9"/>
  <c r="E61" i="9"/>
  <c r="D61" i="9"/>
  <c r="C61" i="9"/>
  <c r="I60" i="9"/>
  <c r="G60" i="9"/>
  <c r="F60" i="9"/>
  <c r="E60" i="9"/>
  <c r="D60" i="9"/>
  <c r="C60" i="9"/>
  <c r="I59" i="9"/>
  <c r="G59" i="9"/>
  <c r="F59" i="9"/>
  <c r="E59" i="9"/>
  <c r="D59" i="9"/>
  <c r="C59" i="9"/>
  <c r="I58" i="9"/>
  <c r="G58" i="9"/>
  <c r="F58" i="9"/>
  <c r="E58" i="9"/>
  <c r="D58" i="9"/>
  <c r="C58" i="9"/>
  <c r="I57" i="9"/>
  <c r="G57" i="9"/>
  <c r="F57" i="9"/>
  <c r="E57" i="9"/>
  <c r="D57" i="9"/>
  <c r="C57" i="9"/>
  <c r="I56" i="9"/>
  <c r="G56" i="9"/>
  <c r="F56" i="9"/>
  <c r="E56" i="9"/>
  <c r="D56" i="9"/>
  <c r="C56" i="9"/>
  <c r="I55" i="9"/>
  <c r="G55" i="9"/>
  <c r="F55" i="9"/>
  <c r="E55" i="9"/>
  <c r="D55" i="9"/>
  <c r="C55" i="9"/>
  <c r="I54" i="9"/>
  <c r="H54" i="9"/>
  <c r="G54" i="9"/>
  <c r="F54" i="9"/>
  <c r="E54" i="9"/>
  <c r="D54" i="9"/>
  <c r="C54" i="9"/>
  <c r="I53" i="9"/>
  <c r="H53" i="9"/>
  <c r="G53" i="9"/>
  <c r="F53" i="9"/>
  <c r="E53" i="9"/>
  <c r="D53" i="9"/>
  <c r="C53" i="9"/>
  <c r="I52" i="9"/>
  <c r="H52" i="9"/>
  <c r="G52" i="9"/>
  <c r="F52" i="9"/>
  <c r="E52" i="9"/>
  <c r="D52" i="9"/>
  <c r="C52" i="9"/>
  <c r="I51" i="9"/>
  <c r="H51" i="9"/>
  <c r="G51" i="9"/>
  <c r="F51" i="9"/>
  <c r="E51" i="9"/>
  <c r="D51" i="9"/>
  <c r="C51" i="9"/>
  <c r="I50" i="9"/>
  <c r="H50" i="9"/>
  <c r="G50" i="9"/>
  <c r="F50" i="9"/>
  <c r="E50" i="9"/>
  <c r="D50" i="9"/>
  <c r="C50" i="9"/>
  <c r="I49" i="9"/>
  <c r="H49" i="9"/>
  <c r="G49" i="9"/>
  <c r="F49" i="9"/>
  <c r="E49" i="9"/>
  <c r="D49" i="9"/>
  <c r="C49" i="9"/>
  <c r="I48" i="9"/>
  <c r="H48" i="9"/>
  <c r="G48" i="9"/>
  <c r="F48" i="9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F46" i="9"/>
  <c r="E46" i="9"/>
  <c r="D46" i="9"/>
  <c r="C46" i="9"/>
  <c r="I57" i="8"/>
  <c r="H57" i="8"/>
  <c r="G57" i="8"/>
  <c r="F57" i="8"/>
  <c r="E57" i="8"/>
  <c r="D57" i="8"/>
  <c r="C57" i="8"/>
  <c r="I56" i="8"/>
  <c r="H56" i="8"/>
  <c r="G56" i="8"/>
  <c r="F56" i="8"/>
  <c r="E56" i="8"/>
  <c r="D56" i="8"/>
  <c r="C56" i="8"/>
  <c r="I55" i="8"/>
  <c r="H55" i="8"/>
  <c r="G55" i="8"/>
  <c r="F55" i="8"/>
  <c r="E55" i="8"/>
  <c r="D55" i="8"/>
  <c r="C55" i="8"/>
  <c r="I54" i="8"/>
  <c r="H54" i="8"/>
  <c r="G54" i="8"/>
  <c r="F54" i="8"/>
  <c r="E54" i="8"/>
  <c r="D54" i="8"/>
  <c r="C54" i="8"/>
  <c r="I53" i="8"/>
  <c r="H53" i="8"/>
  <c r="G53" i="8"/>
  <c r="F53" i="8"/>
  <c r="E53" i="8"/>
  <c r="D53" i="8"/>
  <c r="C53" i="8"/>
  <c r="I52" i="8"/>
  <c r="H52" i="8"/>
  <c r="G52" i="8"/>
  <c r="F52" i="8"/>
  <c r="E52" i="8"/>
  <c r="D52" i="8"/>
  <c r="C52" i="8"/>
  <c r="I51" i="8"/>
  <c r="H51" i="8"/>
  <c r="G51" i="8"/>
  <c r="F51" i="8"/>
  <c r="E51" i="8"/>
  <c r="D51" i="8"/>
  <c r="C51" i="8"/>
  <c r="I50" i="8"/>
  <c r="H50" i="8"/>
  <c r="G50" i="8"/>
  <c r="F50" i="8"/>
  <c r="E50" i="8"/>
  <c r="D50" i="8"/>
  <c r="C50" i="8"/>
  <c r="I49" i="8"/>
  <c r="H49" i="8"/>
  <c r="G49" i="8"/>
  <c r="F49" i="8"/>
  <c r="E49" i="8"/>
  <c r="D49" i="8"/>
  <c r="C49" i="8"/>
  <c r="I48" i="8"/>
  <c r="H48" i="8"/>
  <c r="G48" i="8"/>
  <c r="F48" i="8"/>
  <c r="E48" i="8"/>
  <c r="D48" i="8"/>
  <c r="C48" i="8"/>
  <c r="I47" i="8"/>
  <c r="H47" i="8"/>
  <c r="G47" i="8"/>
  <c r="E47" i="8"/>
  <c r="D47" i="8"/>
  <c r="C47" i="8"/>
  <c r="I46" i="8"/>
  <c r="H46" i="8"/>
  <c r="G46" i="8"/>
  <c r="E46" i="8"/>
  <c r="D46" i="8"/>
  <c r="C46" i="8"/>
  <c r="I45" i="8"/>
  <c r="H45" i="8"/>
  <c r="G45" i="8"/>
  <c r="E45" i="8"/>
  <c r="D45" i="8"/>
  <c r="C45" i="8"/>
  <c r="I44" i="8"/>
  <c r="H44" i="8"/>
  <c r="G44" i="8"/>
  <c r="E44" i="8"/>
  <c r="D44" i="8"/>
  <c r="C44" i="8"/>
  <c r="I43" i="8"/>
  <c r="H43" i="8"/>
  <c r="G43" i="8"/>
  <c r="E43" i="8"/>
  <c r="D43" i="8"/>
  <c r="C43" i="8"/>
  <c r="I42" i="8"/>
  <c r="H42" i="8"/>
  <c r="G42" i="8"/>
  <c r="E42" i="8"/>
  <c r="D42" i="8"/>
  <c r="C42" i="8"/>
  <c r="I41" i="8"/>
  <c r="H41" i="8"/>
  <c r="G41" i="8"/>
  <c r="E41" i="8"/>
  <c r="D41" i="8"/>
  <c r="C41" i="8"/>
  <c r="I40" i="8"/>
  <c r="H40" i="8"/>
  <c r="E40" i="8"/>
  <c r="D40" i="8"/>
  <c r="C40" i="8"/>
  <c r="I39" i="8"/>
  <c r="H39" i="8"/>
  <c r="E39" i="8"/>
  <c r="D39" i="8"/>
  <c r="C39" i="8"/>
  <c r="I38" i="8"/>
  <c r="H38" i="8"/>
  <c r="E38" i="8"/>
  <c r="D38" i="8"/>
  <c r="C38" i="8"/>
  <c r="I37" i="8"/>
  <c r="H37" i="8"/>
  <c r="E37" i="8"/>
  <c r="D37" i="8"/>
  <c r="C37" i="8"/>
  <c r="I36" i="8"/>
  <c r="H36" i="8"/>
  <c r="E36" i="8"/>
  <c r="D36" i="8"/>
  <c r="C36" i="8"/>
  <c r="I35" i="8"/>
  <c r="H35" i="8"/>
  <c r="E35" i="8"/>
  <c r="D35" i="8"/>
  <c r="C35" i="8"/>
  <c r="I34" i="8"/>
  <c r="H34" i="8"/>
  <c r="E34" i="8"/>
  <c r="D34" i="8"/>
  <c r="C34" i="8"/>
  <c r="H54" i="7"/>
  <c r="G54" i="7"/>
  <c r="F54" i="7"/>
  <c r="E54" i="7"/>
  <c r="D54" i="7"/>
  <c r="J51" i="7"/>
  <c r="I51" i="7"/>
  <c r="H51" i="7"/>
  <c r="G51" i="7"/>
  <c r="F51" i="7"/>
  <c r="E51" i="7"/>
  <c r="D51" i="7"/>
  <c r="J50" i="7"/>
  <c r="I50" i="7"/>
  <c r="H50" i="7"/>
  <c r="G50" i="7"/>
  <c r="F50" i="7"/>
  <c r="E50" i="7"/>
  <c r="D50" i="7"/>
  <c r="J49" i="7"/>
  <c r="I49" i="7"/>
  <c r="H49" i="7"/>
  <c r="G49" i="7"/>
  <c r="F49" i="7"/>
  <c r="E49" i="7"/>
  <c r="D49" i="7"/>
  <c r="J48" i="7"/>
  <c r="I48" i="7"/>
  <c r="H48" i="7"/>
  <c r="G48" i="7"/>
  <c r="F48" i="7"/>
  <c r="E48" i="7"/>
  <c r="D48" i="7"/>
  <c r="J47" i="7"/>
  <c r="I47" i="7"/>
  <c r="H47" i="7"/>
  <c r="G47" i="7"/>
  <c r="F47" i="7"/>
  <c r="E47" i="7"/>
  <c r="D47" i="7"/>
  <c r="J46" i="7"/>
  <c r="I46" i="7"/>
  <c r="H46" i="7"/>
  <c r="G46" i="7"/>
  <c r="F46" i="7"/>
  <c r="E46" i="7"/>
  <c r="D46" i="7"/>
  <c r="J45" i="7"/>
  <c r="I45" i="7"/>
  <c r="H45" i="7"/>
  <c r="G45" i="7"/>
  <c r="F45" i="7"/>
  <c r="E45" i="7"/>
  <c r="D45" i="7"/>
  <c r="J44" i="7"/>
  <c r="I44" i="7"/>
  <c r="H44" i="7"/>
  <c r="G44" i="7"/>
  <c r="F44" i="7"/>
  <c r="E44" i="7"/>
  <c r="D44" i="7"/>
  <c r="J43" i="7"/>
  <c r="I43" i="7"/>
  <c r="H43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8" i="7"/>
  <c r="F38" i="7"/>
  <c r="E38" i="7"/>
  <c r="D38" i="7"/>
  <c r="C38" i="7"/>
  <c r="G37" i="7"/>
  <c r="F37" i="7"/>
  <c r="E37" i="7"/>
  <c r="D37" i="7"/>
  <c r="C37" i="7"/>
  <c r="G36" i="7"/>
  <c r="F36" i="7"/>
  <c r="E36" i="7"/>
  <c r="D36" i="7"/>
  <c r="C36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F32" i="7"/>
  <c r="E32" i="7"/>
  <c r="D32" i="7"/>
  <c r="C32" i="7"/>
  <c r="I92" i="6"/>
  <c r="G92" i="6"/>
  <c r="F92" i="6"/>
  <c r="E92" i="6"/>
  <c r="D92" i="6"/>
  <c r="C92" i="6"/>
  <c r="I91" i="6"/>
  <c r="G91" i="6"/>
  <c r="F91" i="6"/>
  <c r="E91" i="6"/>
  <c r="D91" i="6"/>
  <c r="C91" i="6"/>
  <c r="I90" i="6"/>
  <c r="G90" i="6"/>
  <c r="F90" i="6"/>
  <c r="E90" i="6"/>
  <c r="D90" i="6"/>
  <c r="C90" i="6"/>
  <c r="I89" i="6"/>
  <c r="G89" i="6"/>
  <c r="F89" i="6"/>
  <c r="E89" i="6"/>
  <c r="D89" i="6"/>
  <c r="C89" i="6"/>
  <c r="I88" i="6"/>
  <c r="G88" i="6"/>
  <c r="F88" i="6"/>
  <c r="E88" i="6"/>
  <c r="D88" i="6"/>
  <c r="C88" i="6"/>
  <c r="I87" i="6"/>
  <c r="G87" i="6"/>
  <c r="F87" i="6"/>
  <c r="E87" i="6"/>
  <c r="D87" i="6"/>
  <c r="C87" i="6"/>
  <c r="I86" i="6"/>
  <c r="G86" i="6"/>
  <c r="F86" i="6"/>
  <c r="E86" i="6"/>
  <c r="D86" i="6"/>
  <c r="C86" i="6"/>
  <c r="I85" i="6"/>
  <c r="G85" i="6"/>
  <c r="F85" i="6"/>
  <c r="E85" i="6"/>
  <c r="D85" i="6"/>
  <c r="C85" i="6"/>
  <c r="I84" i="6"/>
  <c r="H84" i="6"/>
  <c r="G84" i="6"/>
  <c r="F84" i="6"/>
  <c r="E84" i="6"/>
  <c r="D84" i="6"/>
  <c r="C84" i="6"/>
  <c r="I83" i="6"/>
  <c r="H83" i="6"/>
  <c r="G83" i="6"/>
  <c r="F83" i="6"/>
  <c r="E83" i="6"/>
  <c r="D83" i="6"/>
  <c r="C83" i="6"/>
  <c r="I82" i="6"/>
  <c r="H82" i="6"/>
  <c r="G82" i="6"/>
  <c r="F82" i="6"/>
  <c r="E82" i="6"/>
  <c r="D82" i="6"/>
  <c r="C82" i="6"/>
  <c r="I81" i="6"/>
  <c r="H81" i="6"/>
  <c r="G81" i="6"/>
  <c r="F81" i="6"/>
  <c r="E81" i="6"/>
  <c r="D81" i="6"/>
  <c r="C81" i="6"/>
  <c r="I80" i="6"/>
  <c r="H80" i="6"/>
  <c r="G80" i="6"/>
  <c r="F80" i="6"/>
  <c r="E80" i="6"/>
  <c r="D80" i="6"/>
  <c r="C80" i="6"/>
  <c r="I79" i="6"/>
  <c r="H79" i="6"/>
  <c r="G79" i="6"/>
  <c r="F79" i="6"/>
  <c r="E79" i="6"/>
  <c r="D79" i="6"/>
  <c r="C79" i="6"/>
  <c r="I78" i="6"/>
  <c r="H78" i="6"/>
  <c r="G78" i="6"/>
  <c r="F78" i="6"/>
  <c r="E78" i="6"/>
  <c r="D78" i="6"/>
  <c r="C78" i="6"/>
  <c r="I77" i="6"/>
  <c r="H77" i="6"/>
  <c r="G77" i="6"/>
  <c r="F77" i="6"/>
  <c r="E77" i="6"/>
  <c r="D77" i="6"/>
  <c r="C77" i="6"/>
  <c r="I76" i="6"/>
  <c r="H76" i="6"/>
  <c r="G76" i="6"/>
  <c r="F76" i="6"/>
  <c r="E76" i="6"/>
  <c r="D76" i="6"/>
  <c r="C76" i="6"/>
  <c r="I75" i="6"/>
  <c r="H75" i="6"/>
  <c r="G75" i="6"/>
  <c r="F75" i="6"/>
  <c r="E75" i="6"/>
  <c r="D75" i="6"/>
  <c r="C75" i="6"/>
  <c r="I74" i="6"/>
  <c r="H74" i="6"/>
  <c r="G74" i="6"/>
  <c r="F74" i="6"/>
  <c r="E74" i="6"/>
  <c r="D74" i="6"/>
  <c r="C74" i="6"/>
  <c r="I73" i="6"/>
  <c r="H73" i="6"/>
  <c r="G73" i="6"/>
  <c r="F73" i="6"/>
  <c r="E73" i="6"/>
  <c r="D73" i="6"/>
  <c r="C73" i="6"/>
  <c r="I72" i="6"/>
  <c r="H72" i="6"/>
  <c r="G72" i="6"/>
  <c r="F72" i="6"/>
  <c r="E72" i="6"/>
  <c r="D72" i="6"/>
  <c r="C72" i="6"/>
  <c r="I71" i="6"/>
  <c r="H71" i="6"/>
  <c r="G71" i="6"/>
  <c r="F71" i="6"/>
  <c r="E71" i="6"/>
  <c r="D71" i="6"/>
  <c r="C71" i="6"/>
  <c r="I70" i="6"/>
  <c r="H70" i="6"/>
  <c r="G70" i="6"/>
  <c r="F70" i="6"/>
  <c r="E70" i="6"/>
  <c r="D70" i="6"/>
  <c r="C70" i="6"/>
  <c r="I69" i="6"/>
  <c r="H69" i="6"/>
  <c r="G69" i="6"/>
  <c r="F69" i="6"/>
  <c r="E69" i="6"/>
  <c r="D69" i="6"/>
  <c r="C69" i="6"/>
  <c r="I68" i="6"/>
  <c r="H68" i="6"/>
  <c r="G68" i="6"/>
  <c r="F68" i="6"/>
  <c r="E68" i="6"/>
  <c r="D68" i="6"/>
  <c r="C68" i="6"/>
  <c r="I67" i="6"/>
  <c r="H67" i="6"/>
  <c r="G67" i="6"/>
  <c r="F67" i="6"/>
  <c r="E67" i="6"/>
  <c r="D67" i="6"/>
  <c r="C67" i="6"/>
  <c r="I66" i="6"/>
  <c r="H66" i="6"/>
  <c r="G66" i="6"/>
  <c r="F66" i="6"/>
  <c r="E66" i="6"/>
  <c r="D66" i="6"/>
  <c r="C66" i="6"/>
  <c r="I65" i="6"/>
  <c r="H65" i="6"/>
  <c r="G65" i="6"/>
  <c r="F65" i="6"/>
  <c r="E65" i="6"/>
  <c r="D65" i="6"/>
  <c r="C65" i="6"/>
  <c r="I64" i="6"/>
  <c r="H64" i="6"/>
  <c r="G64" i="6"/>
  <c r="F64" i="6"/>
  <c r="E64" i="6"/>
  <c r="D64" i="6"/>
  <c r="C64" i="6"/>
  <c r="I63" i="6"/>
  <c r="H63" i="6"/>
  <c r="G63" i="6"/>
  <c r="F63" i="6"/>
  <c r="E63" i="6"/>
  <c r="D63" i="6"/>
  <c r="C63" i="6"/>
  <c r="I62" i="6"/>
  <c r="H62" i="6"/>
  <c r="G62" i="6"/>
  <c r="F62" i="6"/>
  <c r="E62" i="6"/>
  <c r="D62" i="6"/>
  <c r="C62" i="6"/>
  <c r="I61" i="6"/>
  <c r="H61" i="6"/>
  <c r="G61" i="6"/>
  <c r="F61" i="6"/>
  <c r="E61" i="6"/>
  <c r="D61" i="6"/>
  <c r="C61" i="6"/>
  <c r="I60" i="6"/>
  <c r="H60" i="6"/>
  <c r="G60" i="6"/>
  <c r="F60" i="6"/>
  <c r="E60" i="6"/>
  <c r="D60" i="6"/>
  <c r="C60" i="6"/>
  <c r="I59" i="6"/>
  <c r="H59" i="6"/>
  <c r="G59" i="6"/>
  <c r="F59" i="6"/>
  <c r="E59" i="6"/>
  <c r="D59" i="6"/>
  <c r="C59" i="6"/>
  <c r="I58" i="6"/>
  <c r="H58" i="6"/>
  <c r="G58" i="6"/>
  <c r="F58" i="6"/>
  <c r="E58" i="6"/>
  <c r="D58" i="6"/>
  <c r="C58" i="6"/>
  <c r="I57" i="6"/>
  <c r="H57" i="6"/>
  <c r="G57" i="6"/>
  <c r="F57" i="6"/>
  <c r="E57" i="6"/>
  <c r="D57" i="6"/>
  <c r="C57" i="6"/>
  <c r="I56" i="6"/>
  <c r="H56" i="6"/>
  <c r="G56" i="6"/>
  <c r="F56" i="6"/>
  <c r="E56" i="6"/>
  <c r="D56" i="6"/>
  <c r="C56" i="6"/>
  <c r="I55" i="6"/>
  <c r="H55" i="6"/>
  <c r="G55" i="6"/>
  <c r="F55" i="6"/>
  <c r="E55" i="6"/>
  <c r="D55" i="6"/>
  <c r="C55" i="6"/>
  <c r="I54" i="6"/>
  <c r="H54" i="6"/>
  <c r="G54" i="6"/>
  <c r="F54" i="6"/>
  <c r="E54" i="6"/>
  <c r="D54" i="6"/>
  <c r="C54" i="6"/>
  <c r="I53" i="6"/>
  <c r="H53" i="6"/>
  <c r="G53" i="6"/>
  <c r="F53" i="6"/>
  <c r="E53" i="6"/>
  <c r="D53" i="6"/>
  <c r="C53" i="6"/>
  <c r="I52" i="6"/>
  <c r="H52" i="6"/>
  <c r="G52" i="6"/>
  <c r="F52" i="6"/>
  <c r="E52" i="6"/>
  <c r="D52" i="6"/>
  <c r="C52" i="6"/>
  <c r="I51" i="6"/>
  <c r="H51" i="6"/>
  <c r="G51" i="6"/>
  <c r="E51" i="6"/>
  <c r="D51" i="6"/>
  <c r="C51" i="6"/>
  <c r="I98" i="5"/>
  <c r="G98" i="5"/>
  <c r="F98" i="5"/>
  <c r="D98" i="5"/>
  <c r="I97" i="5"/>
  <c r="G97" i="5"/>
  <c r="F97" i="5"/>
  <c r="D97" i="5"/>
  <c r="I96" i="5"/>
  <c r="G96" i="5"/>
  <c r="F96" i="5"/>
  <c r="D96" i="5"/>
  <c r="I95" i="5"/>
  <c r="G95" i="5"/>
  <c r="F95" i="5"/>
  <c r="D95" i="5"/>
  <c r="I94" i="5"/>
  <c r="G94" i="5"/>
  <c r="F94" i="5"/>
  <c r="D94" i="5"/>
  <c r="I93" i="5"/>
  <c r="G93" i="5"/>
  <c r="F93" i="5"/>
  <c r="E93" i="5"/>
  <c r="D93" i="5"/>
  <c r="I92" i="5"/>
  <c r="G92" i="5"/>
  <c r="F92" i="5"/>
  <c r="E92" i="5"/>
  <c r="D92" i="5"/>
  <c r="I91" i="5"/>
  <c r="G91" i="5"/>
  <c r="F91" i="5"/>
  <c r="E91" i="5"/>
  <c r="D91" i="5"/>
  <c r="I90" i="5"/>
  <c r="G90" i="5"/>
  <c r="F90" i="5"/>
  <c r="E90" i="5"/>
  <c r="D90" i="5"/>
  <c r="I89" i="5"/>
  <c r="H89" i="5"/>
  <c r="G89" i="5"/>
  <c r="F89" i="5"/>
  <c r="E89" i="5"/>
  <c r="D89" i="5"/>
  <c r="I88" i="5"/>
  <c r="H88" i="5"/>
  <c r="G88" i="5"/>
  <c r="F88" i="5"/>
  <c r="E88" i="5"/>
  <c r="D88" i="5"/>
  <c r="I87" i="5"/>
  <c r="H87" i="5"/>
  <c r="G87" i="5"/>
  <c r="F87" i="5"/>
  <c r="E87" i="5"/>
  <c r="D87" i="5"/>
  <c r="I86" i="5"/>
  <c r="H86" i="5"/>
  <c r="G86" i="5"/>
  <c r="F86" i="5"/>
  <c r="E86" i="5"/>
  <c r="D86" i="5"/>
  <c r="I85" i="5"/>
  <c r="H85" i="5"/>
  <c r="G85" i="5"/>
  <c r="F85" i="5"/>
  <c r="D85" i="5"/>
  <c r="I84" i="5"/>
  <c r="H84" i="5"/>
  <c r="G84" i="5"/>
  <c r="F84" i="5"/>
  <c r="D84" i="5"/>
  <c r="C84" i="5"/>
  <c r="I83" i="5"/>
  <c r="H83" i="5"/>
  <c r="G83" i="5"/>
  <c r="F83" i="5"/>
  <c r="D83" i="5"/>
  <c r="C83" i="5"/>
  <c r="I82" i="5"/>
  <c r="H82" i="5"/>
  <c r="G82" i="5"/>
  <c r="F82" i="5"/>
  <c r="D82" i="5"/>
  <c r="C82" i="5"/>
  <c r="I81" i="5"/>
  <c r="H81" i="5"/>
  <c r="G81" i="5"/>
  <c r="F81" i="5"/>
  <c r="D81" i="5"/>
  <c r="C81" i="5"/>
  <c r="I80" i="5"/>
  <c r="H80" i="5"/>
  <c r="G80" i="5"/>
  <c r="F80" i="5"/>
  <c r="D80" i="5"/>
  <c r="C80" i="5"/>
  <c r="I79" i="5"/>
  <c r="H79" i="5"/>
  <c r="G79" i="5"/>
  <c r="F79" i="5"/>
  <c r="D79" i="5"/>
  <c r="C79" i="5"/>
  <c r="I78" i="5"/>
  <c r="H78" i="5"/>
  <c r="G78" i="5"/>
  <c r="F78" i="5"/>
  <c r="E78" i="5"/>
  <c r="D78" i="5"/>
  <c r="C78" i="5"/>
  <c r="I77" i="5"/>
  <c r="H77" i="5"/>
  <c r="G77" i="5"/>
  <c r="F77" i="5"/>
  <c r="E77" i="5"/>
  <c r="D77" i="5"/>
  <c r="C77" i="5"/>
  <c r="I76" i="5"/>
  <c r="H76" i="5"/>
  <c r="G76" i="5"/>
  <c r="F76" i="5"/>
  <c r="E76" i="5"/>
  <c r="D76" i="5"/>
  <c r="C76" i="5"/>
  <c r="I75" i="5"/>
  <c r="H75" i="5"/>
  <c r="G75" i="5"/>
  <c r="F75" i="5"/>
  <c r="E75" i="5"/>
  <c r="D75" i="5"/>
  <c r="C75" i="5"/>
  <c r="I74" i="5"/>
  <c r="H74" i="5"/>
  <c r="G74" i="5"/>
  <c r="F74" i="5"/>
  <c r="E74" i="5"/>
  <c r="D74" i="5"/>
  <c r="C74" i="5"/>
  <c r="I73" i="5"/>
  <c r="H73" i="5"/>
  <c r="G73" i="5"/>
  <c r="F73" i="5"/>
  <c r="E73" i="5"/>
  <c r="D73" i="5"/>
  <c r="C73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C71" i="5"/>
  <c r="I70" i="5"/>
  <c r="H70" i="5"/>
  <c r="G70" i="5"/>
  <c r="F70" i="5"/>
  <c r="E70" i="5"/>
  <c r="D70" i="5"/>
  <c r="C70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C68" i="5"/>
  <c r="I67" i="5"/>
  <c r="H67" i="5"/>
  <c r="G67" i="5"/>
  <c r="F67" i="5"/>
  <c r="E67" i="5"/>
  <c r="D67" i="5"/>
  <c r="C67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C65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C63" i="5"/>
  <c r="I62" i="5"/>
  <c r="H62" i="5"/>
  <c r="G62" i="5"/>
  <c r="F62" i="5"/>
  <c r="E62" i="5"/>
  <c r="D62" i="5"/>
  <c r="C62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</calcChain>
</file>

<file path=xl/sharedStrings.xml><?xml version="1.0" encoding="utf-8"?>
<sst xmlns="http://schemas.openxmlformats.org/spreadsheetml/2006/main" count="394" uniqueCount="78">
  <si>
    <t>General revenues percentage of total</t>
  </si>
  <si>
    <t>total revenue</t>
  </si>
  <si>
    <t>income taxes</t>
  </si>
  <si>
    <t>objective tax</t>
  </si>
  <si>
    <t>inheritance</t>
  </si>
  <si>
    <t>customs</t>
  </si>
  <si>
    <t>excise</t>
  </si>
  <si>
    <t>turnover</t>
  </si>
  <si>
    <t>other indirect taxes</t>
  </si>
  <si>
    <t>thousand schillings</t>
  </si>
  <si>
    <t>.7</t>
  </si>
  <si>
    <t>.6</t>
  </si>
  <si>
    <t>.8</t>
  </si>
  <si>
    <t>.9</t>
  </si>
  <si>
    <t>.4</t>
  </si>
  <si>
    <t>.3</t>
  </si>
  <si>
    <t>.2</t>
  </si>
  <si>
    <t>thousand crowns/ guilders</t>
  </si>
  <si>
    <t>General revenues in nominal currency</t>
  </si>
  <si>
    <t>notes:</t>
  </si>
  <si>
    <t>1.  Austrian Empire to 1905, Republic of Austria thereafter</t>
  </si>
  <si>
    <t>2.  1883-1905 excludes indirect taxes of communes (unavailable)</t>
  </si>
  <si>
    <t>thousand francs</t>
  </si>
  <si>
    <t>a) 1925, 1936: income tax of central government included in "objective taxes"</t>
  </si>
  <si>
    <t>thousand kroner</t>
  </si>
  <si>
    <t>a) 1954-1970: property tax included in income tax;</t>
  </si>
  <si>
    <t>b) 1954-1961:  turnover tax included in excises</t>
  </si>
  <si>
    <t>thousand new markaa (1=100 old markaa)</t>
  </si>
  <si>
    <t>thousand old markaa</t>
  </si>
  <si>
    <t>thousand new francs</t>
  </si>
  <si>
    <t>I960</t>
  </si>
  <si>
    <t>I860</t>
  </si>
  <si>
    <t>a) 1915-1975: inheritance tax included in "other indirect taxes”</t>
  </si>
  <si>
    <t>thousand marks</t>
  </si>
  <si>
    <r>
      <t>a)</t>
    </r>
    <r>
      <rPr>
        <sz val="12"/>
        <color rgb="FF000000"/>
        <rFont val="Calibri"/>
        <family val="2"/>
        <charset val="134"/>
      </rPr>
      <t xml:space="preserve"> </t>
    </r>
    <r>
      <rPr>
        <sz val="12"/>
        <color rgb="FF000000"/>
        <rFont val="Times New Roman"/>
        <family val="3"/>
        <charset val="134"/>
      </rPr>
      <t>1881-1908:</t>
    </r>
    <r>
      <rPr>
        <sz val="12"/>
        <color rgb="FF000000"/>
        <rFont val="Calibri"/>
        <family val="2"/>
        <charset val="134"/>
      </rPr>
      <t xml:space="preserve"> </t>
    </r>
    <r>
      <rPr>
        <sz val="12"/>
        <color rgb="FF000000"/>
        <rFont val="Times New Roman"/>
        <family val="3"/>
        <charset val="134"/>
      </rPr>
      <t>excluding</t>
    </r>
    <r>
      <rPr>
        <sz val="12"/>
        <color rgb="FF000000"/>
        <rFont val="Calibri"/>
        <family val="2"/>
        <charset val="134"/>
      </rPr>
      <t xml:space="preserve"> </t>
    </r>
    <r>
      <rPr>
        <sz val="12"/>
        <color rgb="FF000000"/>
        <rFont val="Times New Roman"/>
        <family val="3"/>
        <charset val="134"/>
      </rPr>
      <t>taxes</t>
    </r>
    <r>
      <rPr>
        <sz val="12"/>
        <color rgb="FF000000"/>
        <rFont val="Calibri"/>
        <family val="2"/>
        <charset val="134"/>
      </rPr>
      <t xml:space="preserve"> </t>
    </r>
    <r>
      <rPr>
        <sz val="12"/>
        <color rgb="FF000000"/>
        <rFont val="Times New Roman"/>
        <family val="3"/>
        <charset val="134"/>
      </rPr>
      <t>of</t>
    </r>
    <r>
      <rPr>
        <sz val="12"/>
        <color rgb="FF000000"/>
        <rFont val="Calibri"/>
        <family val="2"/>
        <charset val="134"/>
      </rPr>
      <t xml:space="preserve"> </t>
    </r>
    <r>
      <rPr>
        <sz val="12"/>
        <color rgb="FF000000"/>
        <rFont val="Times New Roman"/>
        <family val="3"/>
        <charset val="134"/>
      </rPr>
      <t>communes</t>
    </r>
    <r>
      <rPr>
        <sz val="12"/>
        <color rgb="FF000000"/>
        <rFont val="Calibri"/>
        <family val="2"/>
        <charset val="134"/>
      </rPr>
      <t xml:space="preserve"> </t>
    </r>
    <r>
      <rPr>
        <sz val="12"/>
        <color rgb="FF000000"/>
        <rFont val="Times New Roman"/>
        <family val="3"/>
        <charset val="134"/>
      </rPr>
      <t>(not</t>
    </r>
    <r>
      <rPr>
        <sz val="12"/>
        <color rgb="FF000000"/>
        <rFont val="Calibri"/>
        <family val="2"/>
        <charset val="134"/>
      </rPr>
      <t xml:space="preserve"> </t>
    </r>
    <r>
      <rPr>
        <sz val="12"/>
        <color rgb="FF000000"/>
        <rFont val="Times New Roman"/>
        <family val="3"/>
        <charset val="134"/>
      </rPr>
      <t>available)</t>
    </r>
  </si>
  <si>
    <t>Central government revenues percentage of total</t>
  </si>
  <si>
    <t>assessed tax</t>
  </si>
  <si>
    <t>land tax</t>
  </si>
  <si>
    <t>trade tax</t>
  </si>
  <si>
    <t>other objective</t>
  </si>
  <si>
    <t>thousand thaler</t>
  </si>
  <si>
    <t>Central government  revenues in nominal currency</t>
  </si>
  <si>
    <t>notes</t>
  </si>
  <si>
    <t>a) 1871-1880: excises and "other indirect taxes" only; customs were allocated to the central government of the German Empire</t>
  </si>
  <si>
    <t>thousand florins/marks</t>
  </si>
  <si>
    <t>Central government revenues in nominal currency</t>
  </si>
  <si>
    <t>a) 1837-1872: florins,  1874-1880: marks;</t>
  </si>
  <si>
    <t>b) 1870-1880: customs allocated to central government of the German  Empire</t>
  </si>
  <si>
    <t>thousand pounds</t>
  </si>
  <si>
    <t>thousand lire</t>
  </si>
  <si>
    <t>thousand guilders</t>
  </si>
  <si>
    <t>196't</t>
  </si>
  <si>
    <t>a) 1856-1900: excluding taxes of communes (not available)</t>
  </si>
  <si>
    <t>a)  1868-1875:  excluding  local rates  of Scottish  communes</t>
  </si>
  <si>
    <t>(a.) General revenues percentage of total</t>
  </si>
  <si>
    <t>(B.) General revenues absolute totals</t>
  </si>
  <si>
    <t>b) 1925, 1936: inheritance tax included in "other indirect CO taxes"</t>
  </si>
  <si>
    <t>Denmark, 1872-1975</t>
  </si>
  <si>
    <t>Belgium, 1851-1975</t>
  </si>
  <si>
    <t>Austria, 1883-1975</t>
  </si>
  <si>
    <t>Finland, 1890-1975</t>
  </si>
  <si>
    <t>France, 1850-1975</t>
  </si>
  <si>
    <t>Germany, 1881-1975</t>
  </si>
  <si>
    <t>Prussia, 1849-1880</t>
  </si>
  <si>
    <t>Bavaria, 1837-1880</t>
  </si>
  <si>
    <t>Ireland, 1922-1975</t>
  </si>
  <si>
    <r>
      <t xml:space="preserve">Source = Flora, Peter </t>
    </r>
    <r>
      <rPr>
        <i/>
        <sz val="12"/>
        <color theme="1"/>
        <rFont val="Arial"/>
      </rPr>
      <t>et al.</t>
    </r>
    <r>
      <rPr>
        <sz val="12"/>
        <color theme="1"/>
        <rFont val="Arial"/>
      </rPr>
      <t xml:space="preserve"> 1983.</t>
    </r>
    <r>
      <rPr>
        <i/>
        <sz val="12"/>
        <color theme="1"/>
        <rFont val="Arial"/>
      </rPr>
      <t xml:space="preserve"> State, Economy and Society in Western Europe, 1815-1975</t>
    </r>
    <r>
      <rPr>
        <sz val="12"/>
        <color theme="1"/>
        <rFont val="Arial"/>
      </rPr>
      <t>. Frankfurt: Campus Verlag.</t>
    </r>
  </si>
  <si>
    <t>All data scanned and edited by Jordan Scavo, November 2013.  Re-formatted by Peter Lindert, 2 December 2013.</t>
  </si>
  <si>
    <t>Italy, 1863-1975</t>
  </si>
  <si>
    <t>Netherlands, 1855-1975</t>
  </si>
  <si>
    <t>Norway, 1875-1975</t>
  </si>
  <si>
    <t>Sweden, 1880-1975</t>
  </si>
  <si>
    <t>United Kingdom, 1868-1975</t>
  </si>
  <si>
    <t>Switzerland, 1856-1975</t>
  </si>
  <si>
    <t>Countries and years covered in the worksheets of this file:</t>
  </si>
  <si>
    <t xml:space="preserve">Their category of "objective taxes" embraces land &amp; trade tax, assessed, and "other objective" taxes. </t>
  </si>
  <si>
    <t>These "general government" data combine all levels of government for which data were made public.</t>
  </si>
  <si>
    <r>
      <t xml:space="preserve">For central government only, the series by Flora </t>
    </r>
    <r>
      <rPr>
        <i/>
        <sz val="12"/>
        <color theme="1"/>
        <rFont val="Arial"/>
      </rPr>
      <t>et al.</t>
    </r>
    <r>
      <rPr>
        <sz val="12"/>
        <color theme="1"/>
        <rFont val="Arial"/>
      </rPr>
      <t xml:space="preserve"> replicate those presented in Mitchell.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</si>
</sst>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"/>
    <numFmt numFmtId="165" formatCode="0.000_ "/>
    <numFmt numFmtId="166" formatCode="#,##0.0"/>
    <numFmt numFmtId="167" formatCode="0.0"/>
  </numFmts>
  <fonts count="21" x14ac:knownFonts="1">
    <font>
      <sz val="11"/>
      <color rgb="FF000000"/>
      <name val="Times New Roman"/>
      <family val="2"/>
      <charset val="134"/>
    </font>
    <font>
      <sz val="12"/>
      <color rgb="FF000000"/>
      <name val="DejaVu Sans"/>
      <family val="2"/>
      <charset val="1"/>
    </font>
    <font>
      <b/>
      <sz val="12"/>
      <color rgb="FF000000"/>
      <name val="DejaVu Sans"/>
      <family val="2"/>
      <charset val="1"/>
    </font>
    <font>
      <sz val="12"/>
      <color rgb="FF000000"/>
      <name val="Times New Roman"/>
      <family val="3"/>
      <charset val="134"/>
    </font>
    <font>
      <sz val="12"/>
      <color rgb="FF000000"/>
      <name val="Calibri"/>
      <family val="2"/>
      <charset val="134"/>
    </font>
    <font>
      <i/>
      <sz val="12"/>
      <color rgb="FF000000"/>
      <name val="DejaVu Sans"/>
      <family val="2"/>
      <charset val="1"/>
    </font>
    <font>
      <b/>
      <sz val="12"/>
      <color rgb="FF000000"/>
      <name val="DejaVu Sans"/>
      <family val="2"/>
    </font>
    <font>
      <b/>
      <sz val="16"/>
      <color rgb="FFFF0000"/>
      <name val="DejaVu Sans"/>
    </font>
    <font>
      <sz val="12"/>
      <color rgb="FF000000"/>
      <name val="Cambria"/>
      <scheme val="major"/>
    </font>
    <font>
      <u/>
      <sz val="11"/>
      <color theme="10"/>
      <name val="Times New Roman"/>
      <family val="2"/>
      <charset val="134"/>
    </font>
    <font>
      <u/>
      <sz val="11"/>
      <color theme="11"/>
      <name val="Times New Roman"/>
      <family val="2"/>
      <charset val="134"/>
    </font>
    <font>
      <sz val="12"/>
      <color rgb="FF000000"/>
      <name val="Arial"/>
    </font>
    <font>
      <b/>
      <sz val="16"/>
      <color rgb="FFFF0000"/>
      <name val="Arial"/>
    </font>
    <font>
      <sz val="11"/>
      <color rgb="FF000000"/>
      <name val="Arial"/>
    </font>
    <font>
      <b/>
      <sz val="12"/>
      <color rgb="FF000000"/>
      <name val="Arial"/>
    </font>
    <font>
      <i/>
      <sz val="12"/>
      <color rgb="FF000000"/>
      <name val="Arial"/>
    </font>
    <font>
      <sz val="10"/>
      <color rgb="FF000000"/>
      <name val="Arial"/>
    </font>
    <font>
      <sz val="12"/>
      <color theme="1"/>
      <name val="Arial"/>
    </font>
    <font>
      <i/>
      <sz val="12"/>
      <color theme="1"/>
      <name val="Arial"/>
    </font>
    <font>
      <u/>
      <sz val="12"/>
      <color theme="1"/>
      <name val="Arial"/>
    </font>
    <font>
      <b/>
      <i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1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1" fontId="1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>
      <alignment vertical="center"/>
    </xf>
    <xf numFmtId="1" fontId="1" fillId="0" borderId="0" xfId="0" applyNumberFormat="1" applyFont="1">
      <alignment vertical="center"/>
    </xf>
    <xf numFmtId="0" fontId="1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>
      <alignment vertical="center"/>
    </xf>
    <xf numFmtId="164" fontId="1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 wrapText="1"/>
    </xf>
    <xf numFmtId="3" fontId="7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166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right" vertical="top" wrapText="1"/>
    </xf>
    <xf numFmtId="167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" fontId="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left" vertical="top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3" fillId="0" borderId="0" xfId="0" applyFont="1">
      <alignment vertical="center"/>
    </xf>
    <xf numFmtId="166" fontId="11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>
      <alignment vertical="center"/>
    </xf>
    <xf numFmtId="3" fontId="11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 vertical="top"/>
    </xf>
    <xf numFmtId="166" fontId="1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0" fontId="17" fillId="0" borderId="0" xfId="0" applyFont="1">
      <alignment vertical="center"/>
    </xf>
    <xf numFmtId="1" fontId="17" fillId="0" borderId="0" xfId="0" applyNumberFormat="1" applyFont="1" applyBorder="1" applyAlignment="1">
      <alignment horizontal="left" vertical="top"/>
    </xf>
    <xf numFmtId="0" fontId="17" fillId="0" borderId="0" xfId="0" applyFont="1" applyAlignment="1"/>
    <xf numFmtId="0" fontId="17" fillId="0" borderId="0" xfId="0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/>
    </xf>
    <xf numFmtId="0" fontId="19" fillId="0" borderId="0" xfId="0" applyFont="1">
      <alignment vertical="center"/>
    </xf>
    <xf numFmtId="165" fontId="11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center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/>
    </xf>
    <xf numFmtId="164" fontId="20" fillId="0" borderId="0" xfId="0" applyNumberFormat="1" applyFont="1" applyBorder="1" applyAlignment="1">
      <alignment horizontal="right" vertical="top"/>
    </xf>
    <xf numFmtId="3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right" vertic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abSelected="1" topLeftCell="A7" workbookViewId="0">
      <selection activeCell="G18" sqref="G18"/>
    </sheetView>
  </sheetViews>
  <sheetFormatPr baseColWidth="10" defaultRowHeight="15" x14ac:dyDescent="0"/>
  <cols>
    <col min="1" max="16384" width="10.83203125" style="67"/>
  </cols>
  <sheetData>
    <row r="3" spans="1:2">
      <c r="A3" s="67" t="s">
        <v>66</v>
      </c>
    </row>
    <row r="5" spans="1:2">
      <c r="A5" s="67" t="s">
        <v>67</v>
      </c>
    </row>
    <row r="7" spans="1:2">
      <c r="A7" s="72" t="s">
        <v>74</v>
      </c>
    </row>
    <row r="8" spans="1:2">
      <c r="A8" s="68" t="s">
        <v>59</v>
      </c>
      <c r="B8" s="69"/>
    </row>
    <row r="9" spans="1:2">
      <c r="A9" s="70" t="s">
        <v>58</v>
      </c>
      <c r="B9" s="69"/>
    </row>
    <row r="10" spans="1:2">
      <c r="A10" s="71" t="s">
        <v>57</v>
      </c>
      <c r="B10" s="69"/>
    </row>
    <row r="11" spans="1:2">
      <c r="A11" s="70" t="s">
        <v>60</v>
      </c>
      <c r="B11" s="69"/>
    </row>
    <row r="12" spans="1:2">
      <c r="A12" s="70" t="s">
        <v>61</v>
      </c>
      <c r="B12" s="69"/>
    </row>
    <row r="13" spans="1:2">
      <c r="A13" s="70" t="s">
        <v>62</v>
      </c>
      <c r="B13" s="69"/>
    </row>
    <row r="14" spans="1:2">
      <c r="A14" s="69"/>
      <c r="B14" s="70" t="s">
        <v>63</v>
      </c>
    </row>
    <row r="15" spans="1:2">
      <c r="A15" s="69"/>
      <c r="B15" s="70" t="s">
        <v>64</v>
      </c>
    </row>
    <row r="16" spans="1:2">
      <c r="A16" s="70" t="s">
        <v>65</v>
      </c>
      <c r="B16" s="69"/>
    </row>
    <row r="17" spans="1:1">
      <c r="A17" s="67" t="s">
        <v>68</v>
      </c>
    </row>
    <row r="18" spans="1:1">
      <c r="A18" s="67" t="s">
        <v>69</v>
      </c>
    </row>
    <row r="19" spans="1:1">
      <c r="A19" s="67" t="s">
        <v>70</v>
      </c>
    </row>
    <row r="20" spans="1:1">
      <c r="A20" s="67" t="s">
        <v>71</v>
      </c>
    </row>
    <row r="21" spans="1:1">
      <c r="A21" s="67" t="s">
        <v>73</v>
      </c>
    </row>
    <row r="22" spans="1:1">
      <c r="A22" s="67" t="s">
        <v>72</v>
      </c>
    </row>
    <row r="24" spans="1:1">
      <c r="A24" s="67" t="s">
        <v>75</v>
      </c>
    </row>
    <row r="26" spans="1:1">
      <c r="A26" s="67" t="s">
        <v>76</v>
      </c>
    </row>
    <row r="27" spans="1:1">
      <c r="A27" s="67" t="s">
        <v>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2"/>
  <sheetViews>
    <sheetView zoomScale="95" zoomScaleNormal="95" zoomScalePageLayoutView="95" workbookViewId="0">
      <selection activeCell="A18" sqref="A18"/>
    </sheetView>
  </sheetViews>
  <sheetFormatPr baseColWidth="10" defaultColWidth="8.83203125" defaultRowHeight="16" x14ac:dyDescent="0"/>
  <cols>
    <col min="1" max="1" width="8.83203125" style="12"/>
    <col min="2" max="9" width="15.83203125" style="30" customWidth="1"/>
    <col min="10" max="10" width="9.83203125" style="12" customWidth="1"/>
    <col min="11" max="1025" width="8.83203125" style="12"/>
  </cols>
  <sheetData>
    <row r="1" spans="1:1025" ht="18">
      <c r="B1" s="18"/>
      <c r="C1" s="60" t="s">
        <v>65</v>
      </c>
      <c r="D1" s="18"/>
      <c r="E1" s="18"/>
      <c r="F1" s="18"/>
      <c r="G1" s="18"/>
      <c r="H1" s="18"/>
      <c r="I1" s="18"/>
    </row>
    <row r="2" spans="1:1025">
      <c r="A2" s="9"/>
      <c r="B2" s="18"/>
      <c r="C2" s="3" t="s">
        <v>0</v>
      </c>
      <c r="D2" s="18"/>
      <c r="E2" s="18"/>
      <c r="F2" s="18"/>
      <c r="G2" s="18"/>
      <c r="H2" s="18"/>
      <c r="I2" s="18"/>
    </row>
    <row r="3" spans="1:1025" s="23" customFormat="1" ht="32">
      <c r="A3" s="29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</row>
    <row r="4" spans="1:1025">
      <c r="A4" s="9"/>
      <c r="B4" s="9" t="s">
        <v>48</v>
      </c>
      <c r="C4" s="29"/>
      <c r="D4" s="29"/>
      <c r="E4" s="29"/>
      <c r="F4" s="29"/>
      <c r="G4" s="29"/>
      <c r="H4" s="29"/>
      <c r="I4" s="29"/>
    </row>
    <row r="5" spans="1:1025">
      <c r="A5" s="13">
        <v>1975</v>
      </c>
      <c r="B5" s="18">
        <v>1009281</v>
      </c>
      <c r="C5" s="24">
        <v>32.9</v>
      </c>
      <c r="D5" s="24">
        <v>11.1</v>
      </c>
      <c r="E5" s="24">
        <v>1.3</v>
      </c>
      <c r="F5" s="24">
        <v>17.5</v>
      </c>
      <c r="G5" s="24">
        <v>15.7</v>
      </c>
      <c r="H5" s="24">
        <v>17.399999999999999</v>
      </c>
      <c r="I5" s="24">
        <v>4</v>
      </c>
    </row>
    <row r="6" spans="1:1025">
      <c r="A6" s="13">
        <v>1974</v>
      </c>
      <c r="B6" s="18">
        <v>797782</v>
      </c>
      <c r="C6" s="24">
        <v>31.6</v>
      </c>
      <c r="D6" s="24">
        <v>12.9</v>
      </c>
      <c r="E6" s="24">
        <v>1.4</v>
      </c>
      <c r="F6" s="24">
        <v>17.399999999999999</v>
      </c>
      <c r="G6" s="24">
        <v>14.5</v>
      </c>
      <c r="H6" s="24">
        <v>17.100000000000001</v>
      </c>
      <c r="I6" s="24">
        <v>5.0999999999999996</v>
      </c>
    </row>
    <row r="7" spans="1:1025">
      <c r="A7" s="13">
        <v>1973</v>
      </c>
      <c r="B7" s="18">
        <v>680389</v>
      </c>
      <c r="C7" s="24">
        <v>32.6</v>
      </c>
      <c r="D7" s="24">
        <v>14.1</v>
      </c>
      <c r="E7" s="24">
        <v>2.1</v>
      </c>
      <c r="F7" s="24">
        <v>17.8</v>
      </c>
      <c r="G7" s="24">
        <v>13.6</v>
      </c>
      <c r="H7" s="24">
        <v>14.8</v>
      </c>
      <c r="I7" s="24">
        <v>5.0999999999999996</v>
      </c>
    </row>
    <row r="8" spans="1:1025">
      <c r="A8" s="13">
        <v>1972</v>
      </c>
      <c r="B8" s="18">
        <v>586134</v>
      </c>
      <c r="C8" s="24">
        <v>29.6</v>
      </c>
      <c r="D8" s="24">
        <v>15.9</v>
      </c>
      <c r="E8" s="24">
        <v>2.2999999999999998</v>
      </c>
      <c r="F8" s="24">
        <v>17.3</v>
      </c>
      <c r="G8" s="24">
        <v>16.600000000000001</v>
      </c>
      <c r="H8" s="24">
        <v>13.6</v>
      </c>
      <c r="I8" s="24">
        <v>4.5999999999999996</v>
      </c>
    </row>
    <row r="9" spans="1:1025">
      <c r="A9" s="13">
        <v>1971</v>
      </c>
      <c r="B9" s="18">
        <v>515908</v>
      </c>
      <c r="C9" s="24">
        <v>29.6</v>
      </c>
      <c r="D9" s="24">
        <v>15.9</v>
      </c>
      <c r="E9" s="24">
        <v>1.8</v>
      </c>
      <c r="F9" s="24">
        <v>17.8</v>
      </c>
      <c r="G9" s="24">
        <v>17.600000000000001</v>
      </c>
      <c r="H9" s="24">
        <v>12.8</v>
      </c>
      <c r="I9" s="24">
        <v>4.5</v>
      </c>
    </row>
    <row r="10" spans="1:1025">
      <c r="A10" s="13">
        <v>1967</v>
      </c>
      <c r="B10" s="18">
        <v>261535</v>
      </c>
      <c r="C10" s="24">
        <v>26.7</v>
      </c>
      <c r="D10" s="24">
        <v>16.100000000000001</v>
      </c>
      <c r="E10" s="24">
        <v>2.2999999999999998</v>
      </c>
      <c r="F10" s="24">
        <v>25.9</v>
      </c>
      <c r="G10" s="24">
        <v>21</v>
      </c>
      <c r="H10" s="24">
        <v>6.6</v>
      </c>
      <c r="I10" s="24">
        <v>1.3</v>
      </c>
    </row>
    <row r="11" spans="1:1025">
      <c r="A11" s="13">
        <v>1966</v>
      </c>
      <c r="B11" s="18">
        <v>232971</v>
      </c>
      <c r="C11" s="24">
        <v>27.5</v>
      </c>
      <c r="D11" s="24">
        <v>16.8</v>
      </c>
      <c r="E11" s="24">
        <v>2</v>
      </c>
      <c r="F11" s="24">
        <v>25.1</v>
      </c>
      <c r="G11" s="24">
        <v>21.1</v>
      </c>
      <c r="H11" s="24">
        <v>6.1</v>
      </c>
      <c r="I11" s="24">
        <v>1.5</v>
      </c>
    </row>
    <row r="12" spans="1:1025">
      <c r="A12" s="13">
        <v>1965</v>
      </c>
      <c r="B12" s="18">
        <v>209748</v>
      </c>
      <c r="C12" s="24">
        <v>26.2</v>
      </c>
      <c r="D12" s="24">
        <v>16.399999999999999</v>
      </c>
      <c r="E12" s="24">
        <v>2.1</v>
      </c>
      <c r="F12" s="24">
        <v>26.6</v>
      </c>
      <c r="G12" s="24">
        <v>20.399999999999999</v>
      </c>
      <c r="H12" s="24">
        <v>6.4</v>
      </c>
      <c r="I12" s="24">
        <v>1.8</v>
      </c>
    </row>
    <row r="13" spans="1:1025">
      <c r="A13" s="13">
        <v>1964</v>
      </c>
      <c r="B13" s="18">
        <v>177703</v>
      </c>
      <c r="C13" s="24">
        <v>26.9</v>
      </c>
      <c r="D13" s="24">
        <v>18</v>
      </c>
      <c r="E13" s="24">
        <v>2</v>
      </c>
      <c r="F13" s="24">
        <v>28</v>
      </c>
      <c r="G13" s="24">
        <v>21</v>
      </c>
      <c r="H13" s="24">
        <v>2.1</v>
      </c>
      <c r="I13" s="24">
        <v>1.9</v>
      </c>
    </row>
    <row r="14" spans="1:1025">
      <c r="A14" s="13">
        <v>1963</v>
      </c>
      <c r="B14" s="18">
        <v>154782</v>
      </c>
      <c r="C14" s="24">
        <v>25.5</v>
      </c>
      <c r="D14" s="24">
        <v>17.600000000000001</v>
      </c>
      <c r="E14" s="24">
        <v>2.2999999999999998</v>
      </c>
      <c r="F14" s="24">
        <v>30.3</v>
      </c>
      <c r="G14" s="24">
        <v>22.4</v>
      </c>
      <c r="H14" s="24"/>
      <c r="I14" s="24">
        <v>2</v>
      </c>
    </row>
    <row r="15" spans="1:1025">
      <c r="A15" s="13">
        <v>1962</v>
      </c>
      <c r="B15" s="18">
        <v>154676</v>
      </c>
      <c r="C15" s="24">
        <v>23.4</v>
      </c>
      <c r="D15" s="24">
        <v>17.399999999999999</v>
      </c>
      <c r="E15" s="24">
        <v>1.9</v>
      </c>
      <c r="F15" s="24">
        <v>29</v>
      </c>
      <c r="G15" s="24">
        <v>21.7</v>
      </c>
      <c r="H15" s="24"/>
      <c r="I15" s="24">
        <v>6.7</v>
      </c>
    </row>
    <row r="16" spans="1:1025">
      <c r="A16" s="13">
        <v>1961</v>
      </c>
      <c r="B16" s="18">
        <v>132256</v>
      </c>
      <c r="C16" s="24">
        <v>23.7</v>
      </c>
      <c r="D16" s="24">
        <v>19.2</v>
      </c>
      <c r="E16" s="24">
        <v>2.4</v>
      </c>
      <c r="F16" s="24">
        <v>30</v>
      </c>
      <c r="G16" s="24">
        <v>22.7</v>
      </c>
      <c r="H16" s="24"/>
      <c r="I16" s="24">
        <v>2.1</v>
      </c>
    </row>
    <row r="17" spans="1:9">
      <c r="A17" s="13">
        <v>1960</v>
      </c>
      <c r="B17" s="18">
        <v>125458</v>
      </c>
      <c r="C17" s="24">
        <v>21.7</v>
      </c>
      <c r="D17" s="24">
        <v>19.5</v>
      </c>
      <c r="E17" s="24">
        <v>2.4</v>
      </c>
      <c r="F17" s="24">
        <v>34.799999999999997</v>
      </c>
      <c r="G17" s="24">
        <v>19.399999999999999</v>
      </c>
      <c r="H17" s="24"/>
      <c r="I17" s="24">
        <v>2.1</v>
      </c>
    </row>
    <row r="18" spans="1:9">
      <c r="A18" s="13">
        <v>1959</v>
      </c>
      <c r="B18" s="18">
        <v>116462</v>
      </c>
      <c r="C18" s="24">
        <v>20.8</v>
      </c>
      <c r="D18" s="24">
        <v>20</v>
      </c>
      <c r="E18" s="24">
        <v>2.5</v>
      </c>
      <c r="F18" s="24">
        <v>39.9</v>
      </c>
      <c r="G18" s="24">
        <v>15</v>
      </c>
      <c r="H18" s="24"/>
      <c r="I18" s="24">
        <v>1.8</v>
      </c>
    </row>
    <row r="19" spans="1:9">
      <c r="A19" s="13">
        <v>1958</v>
      </c>
      <c r="B19" s="18">
        <v>116899</v>
      </c>
      <c r="C19" s="24">
        <v>21.3</v>
      </c>
      <c r="D19" s="24">
        <v>19.7</v>
      </c>
      <c r="E19" s="24">
        <v>2.2999999999999998</v>
      </c>
      <c r="F19" s="24">
        <v>40.200000000000003</v>
      </c>
      <c r="G19" s="24">
        <v>14.9</v>
      </c>
      <c r="H19" s="24"/>
      <c r="I19" s="24">
        <v>1.7</v>
      </c>
    </row>
    <row r="20" spans="1:9">
      <c r="A20" s="13">
        <v>1956</v>
      </c>
      <c r="B20" s="18">
        <v>107236</v>
      </c>
      <c r="C20" s="24">
        <v>22.5</v>
      </c>
      <c r="D20" s="24">
        <v>20.2</v>
      </c>
      <c r="E20" s="24">
        <v>3.1</v>
      </c>
      <c r="F20" s="24">
        <v>36.200000000000003</v>
      </c>
      <c r="G20" s="24">
        <v>16.2</v>
      </c>
      <c r="H20" s="24"/>
      <c r="I20" s="24">
        <v>1.8</v>
      </c>
    </row>
    <row r="21" spans="1:9">
      <c r="A21" s="13">
        <v>1955</v>
      </c>
      <c r="B21" s="18">
        <v>108433</v>
      </c>
      <c r="C21" s="24">
        <v>22.9</v>
      </c>
      <c r="D21" s="24">
        <v>18.399999999999999</v>
      </c>
      <c r="E21" s="24">
        <v>2.8</v>
      </c>
      <c r="F21" s="24">
        <v>34.1</v>
      </c>
      <c r="G21" s="24">
        <v>15.8</v>
      </c>
      <c r="H21" s="24"/>
      <c r="I21" s="24">
        <v>6.1</v>
      </c>
    </row>
    <row r="22" spans="1:9">
      <c r="A22" s="13">
        <v>1954</v>
      </c>
      <c r="B22" s="18">
        <v>104704</v>
      </c>
      <c r="C22" s="24">
        <v>22.4</v>
      </c>
      <c r="D22" s="24">
        <v>17.899999999999999</v>
      </c>
      <c r="E22" s="24">
        <v>2.7</v>
      </c>
      <c r="F22" s="24">
        <v>35</v>
      </c>
      <c r="G22" s="24">
        <v>16.3</v>
      </c>
      <c r="H22" s="24"/>
      <c r="I22" s="24">
        <v>5.8</v>
      </c>
    </row>
    <row r="23" spans="1:9">
      <c r="A23" s="13">
        <v>1953</v>
      </c>
      <c r="B23" s="18">
        <v>97876</v>
      </c>
      <c r="C23" s="24">
        <v>22.8</v>
      </c>
      <c r="D23" s="24">
        <v>17.600000000000001</v>
      </c>
      <c r="E23" s="24">
        <v>2.7</v>
      </c>
      <c r="F23" s="24">
        <v>34.6</v>
      </c>
      <c r="G23" s="24">
        <v>16.8</v>
      </c>
      <c r="H23" s="24"/>
      <c r="I23" s="24">
        <v>5.5</v>
      </c>
    </row>
    <row r="24" spans="1:9">
      <c r="A24" s="13">
        <v>1952</v>
      </c>
      <c r="B24" s="18">
        <v>88608</v>
      </c>
      <c r="C24" s="24">
        <v>26</v>
      </c>
      <c r="D24" s="24">
        <v>17.399999999999999</v>
      </c>
      <c r="E24" s="24">
        <v>2.7</v>
      </c>
      <c r="F24" s="24">
        <v>32.9</v>
      </c>
      <c r="G24" s="24">
        <v>15.4</v>
      </c>
      <c r="H24" s="24"/>
      <c r="I24" s="24">
        <v>5.7</v>
      </c>
    </row>
    <row r="25" spans="1:9">
      <c r="A25" s="13">
        <v>1950</v>
      </c>
      <c r="B25" s="18">
        <v>77443</v>
      </c>
      <c r="C25" s="24">
        <v>23</v>
      </c>
      <c r="D25" s="24">
        <v>18</v>
      </c>
      <c r="E25" s="24">
        <v>4.8</v>
      </c>
      <c r="F25" s="24">
        <v>32.5</v>
      </c>
      <c r="G25" s="24">
        <v>16.3</v>
      </c>
      <c r="H25" s="24"/>
      <c r="I25" s="24">
        <v>5.3</v>
      </c>
    </row>
    <row r="26" spans="1:9">
      <c r="A26" s="13">
        <v>1938</v>
      </c>
      <c r="B26" s="18">
        <v>32034</v>
      </c>
      <c r="C26" s="24">
        <v>17.899999999999999</v>
      </c>
      <c r="D26" s="24">
        <v>21.4</v>
      </c>
      <c r="E26" s="24">
        <v>3.7</v>
      </c>
      <c r="F26" s="24">
        <v>31.5</v>
      </c>
      <c r="G26" s="24">
        <v>19</v>
      </c>
      <c r="H26" s="24"/>
      <c r="I26" s="24">
        <v>6.6</v>
      </c>
    </row>
    <row r="27" spans="1:9">
      <c r="A27" s="13">
        <v>1936</v>
      </c>
      <c r="B27" s="18">
        <v>30929</v>
      </c>
      <c r="C27" s="24">
        <v>17.600000000000001</v>
      </c>
      <c r="D27" s="24">
        <v>19.600000000000001</v>
      </c>
      <c r="E27" s="24">
        <v>3.6</v>
      </c>
      <c r="F27" s="24">
        <v>32.6</v>
      </c>
      <c r="G27" s="24">
        <v>19.899999999999999</v>
      </c>
      <c r="H27" s="24"/>
      <c r="I27" s="24">
        <v>6.7</v>
      </c>
    </row>
    <row r="28" spans="1:9">
      <c r="A28" s="13">
        <v>1935</v>
      </c>
      <c r="B28" s="18">
        <v>30799</v>
      </c>
      <c r="C28" s="24">
        <v>18.100000000000001</v>
      </c>
      <c r="D28" s="24">
        <v>18.899999999999999</v>
      </c>
      <c r="E28" s="24">
        <v>3.7</v>
      </c>
      <c r="F28" s="24">
        <v>33.6</v>
      </c>
      <c r="G28" s="24">
        <v>19.399999999999999</v>
      </c>
      <c r="H28" s="24"/>
      <c r="I28" s="24">
        <v>6.3</v>
      </c>
    </row>
    <row r="29" spans="1:9">
      <c r="A29" s="13">
        <v>1934</v>
      </c>
      <c r="B29" s="18">
        <v>28642</v>
      </c>
      <c r="C29" s="24">
        <v>17.600000000000001</v>
      </c>
      <c r="D29" s="24">
        <v>19.7</v>
      </c>
      <c r="E29" s="24">
        <v>3.4</v>
      </c>
      <c r="F29" s="24">
        <v>33</v>
      </c>
      <c r="G29" s="24">
        <v>19.399999999999999</v>
      </c>
      <c r="H29" s="24"/>
      <c r="I29" s="24">
        <v>7</v>
      </c>
    </row>
    <row r="30" spans="1:9">
      <c r="A30" s="13">
        <v>1933</v>
      </c>
      <c r="B30" s="18">
        <v>28483</v>
      </c>
      <c r="C30" s="24">
        <v>19</v>
      </c>
      <c r="D30" s="24">
        <v>17.7</v>
      </c>
      <c r="E30" s="24">
        <v>3.7</v>
      </c>
      <c r="F30" s="24">
        <v>34</v>
      </c>
      <c r="G30" s="24">
        <v>18.600000000000001</v>
      </c>
      <c r="H30" s="24"/>
      <c r="I30" s="24">
        <v>6.9</v>
      </c>
    </row>
    <row r="31" spans="1:9">
      <c r="A31" s="13">
        <v>1932</v>
      </c>
      <c r="B31" s="18">
        <v>28008</v>
      </c>
      <c r="C31" s="24">
        <v>19.399999999999999</v>
      </c>
      <c r="D31" s="24">
        <v>17</v>
      </c>
      <c r="E31" s="24">
        <v>3.8</v>
      </c>
      <c r="F31" s="24">
        <v>33.4</v>
      </c>
      <c r="G31" s="24">
        <v>19.399999999999999</v>
      </c>
      <c r="H31" s="24"/>
      <c r="I31" s="24">
        <v>7</v>
      </c>
    </row>
    <row r="32" spans="1:9">
      <c r="A32" s="13">
        <v>1931</v>
      </c>
      <c r="B32" s="18">
        <v>26034</v>
      </c>
      <c r="C32" s="24">
        <v>17.7</v>
      </c>
      <c r="D32" s="24">
        <v>19.399999999999999</v>
      </c>
      <c r="E32" s="24">
        <v>5.2</v>
      </c>
      <c r="F32" s="24">
        <v>31.7</v>
      </c>
      <c r="G32" s="24">
        <v>21</v>
      </c>
      <c r="H32" s="24"/>
      <c r="I32" s="24">
        <v>5</v>
      </c>
    </row>
    <row r="33" spans="1:9">
      <c r="A33" s="13">
        <v>1930</v>
      </c>
      <c r="B33" s="18">
        <v>25882</v>
      </c>
      <c r="C33" s="24">
        <v>15.8</v>
      </c>
      <c r="D33" s="24">
        <v>21.2</v>
      </c>
      <c r="E33" s="24">
        <v>5</v>
      </c>
      <c r="F33" s="24">
        <v>28.8</v>
      </c>
      <c r="G33" s="24">
        <v>24.1</v>
      </c>
      <c r="H33" s="24"/>
      <c r="I33" s="24">
        <v>5.0999999999999996</v>
      </c>
    </row>
    <row r="34" spans="1:9">
      <c r="A34" s="13">
        <v>1929</v>
      </c>
      <c r="B34" s="18">
        <v>25739</v>
      </c>
      <c r="C34" s="24">
        <v>15.4</v>
      </c>
      <c r="D34" s="24">
        <v>21.3</v>
      </c>
      <c r="E34" s="24">
        <v>4.7</v>
      </c>
      <c r="F34" s="24">
        <v>28.5</v>
      </c>
      <c r="G34" s="24">
        <v>25</v>
      </c>
      <c r="H34" s="24"/>
      <c r="I34" s="24">
        <v>5</v>
      </c>
    </row>
    <row r="35" spans="1:9">
      <c r="A35" s="13">
        <v>1928</v>
      </c>
      <c r="B35" s="18">
        <v>25772</v>
      </c>
      <c r="C35" s="24">
        <v>16.7</v>
      </c>
      <c r="D35" s="24">
        <v>20.5</v>
      </c>
      <c r="E35" s="24">
        <v>4</v>
      </c>
      <c r="F35" s="24">
        <v>27.8</v>
      </c>
      <c r="G35" s="24">
        <v>26.4</v>
      </c>
      <c r="H35" s="24"/>
      <c r="I35" s="24">
        <v>4.7</v>
      </c>
    </row>
    <row r="36" spans="1:9">
      <c r="A36" s="13">
        <v>1927</v>
      </c>
      <c r="B36" s="18">
        <v>25235</v>
      </c>
      <c r="C36" s="24">
        <v>17.100000000000001</v>
      </c>
      <c r="D36" s="24">
        <v>20.7</v>
      </c>
      <c r="E36" s="24">
        <v>4.8</v>
      </c>
      <c r="F36" s="24">
        <v>26.6</v>
      </c>
      <c r="G36" s="24">
        <v>26.1</v>
      </c>
      <c r="H36" s="24"/>
      <c r="I36" s="24">
        <v>4.5999999999999996</v>
      </c>
    </row>
    <row r="37" spans="1:9">
      <c r="A37" s="13">
        <v>1926</v>
      </c>
      <c r="B37" s="18">
        <v>26303</v>
      </c>
      <c r="C37" s="24">
        <v>19.2</v>
      </c>
      <c r="D37" s="24">
        <v>21.6</v>
      </c>
      <c r="E37" s="24">
        <v>3.6</v>
      </c>
      <c r="F37" s="24">
        <v>26</v>
      </c>
      <c r="G37" s="24">
        <v>25.5</v>
      </c>
      <c r="H37" s="24"/>
      <c r="I37" s="24">
        <v>4.0999999999999996</v>
      </c>
    </row>
    <row r="38" spans="1:9">
      <c r="A38" s="13">
        <v>1925</v>
      </c>
      <c r="B38" s="18">
        <v>26896</v>
      </c>
      <c r="C38" s="24">
        <v>21.1</v>
      </c>
      <c r="D38" s="24">
        <v>21.9</v>
      </c>
      <c r="E38" s="24">
        <v>3.8</v>
      </c>
      <c r="F38" s="24">
        <v>25.9</v>
      </c>
      <c r="G38" s="24">
        <v>23.6</v>
      </c>
      <c r="H38" s="24"/>
      <c r="I38" s="24">
        <v>3.8</v>
      </c>
    </row>
    <row r="39" spans="1:9">
      <c r="A39" s="13">
        <v>1924</v>
      </c>
      <c r="B39" s="18">
        <v>28527</v>
      </c>
      <c r="C39" s="24">
        <v>20.7</v>
      </c>
      <c r="D39" s="24">
        <v>19.7</v>
      </c>
      <c r="E39" s="24">
        <v>2.8</v>
      </c>
      <c r="F39" s="24">
        <v>27.1</v>
      </c>
      <c r="G39" s="24">
        <v>26.4</v>
      </c>
      <c r="H39" s="24"/>
      <c r="I39" s="24">
        <v>3.3</v>
      </c>
    </row>
    <row r="40" spans="1:9">
      <c r="A40" s="13">
        <v>1923</v>
      </c>
      <c r="B40" s="18">
        <v>29651</v>
      </c>
      <c r="C40" s="24">
        <v>18.2</v>
      </c>
      <c r="D40" s="24">
        <v>19.600000000000001</v>
      </c>
      <c r="E40" s="24"/>
      <c r="F40" s="24">
        <v>27.8</v>
      </c>
      <c r="G40" s="24">
        <v>31.4</v>
      </c>
      <c r="H40" s="24"/>
      <c r="I40" s="24">
        <v>3.1</v>
      </c>
    </row>
    <row r="41" spans="1:9">
      <c r="A41" s="13">
        <v>1922</v>
      </c>
      <c r="B41" s="18">
        <v>29058</v>
      </c>
      <c r="C41" s="24">
        <v>17.2</v>
      </c>
      <c r="D41" s="24">
        <v>15.4</v>
      </c>
      <c r="E41" s="24"/>
      <c r="F41" s="24">
        <v>8.6</v>
      </c>
      <c r="G41" s="24">
        <v>56.7</v>
      </c>
      <c r="H41" s="24"/>
      <c r="I41" s="24">
        <v>2</v>
      </c>
    </row>
    <row r="42" spans="1:9">
      <c r="A42" s="9"/>
      <c r="B42" s="29"/>
      <c r="C42" s="29"/>
      <c r="D42" s="29"/>
      <c r="E42" s="66"/>
      <c r="F42" s="29"/>
      <c r="G42" s="29"/>
      <c r="H42" s="29"/>
      <c r="I42" s="29"/>
    </row>
    <row r="43" spans="1:9">
      <c r="A43" s="9"/>
      <c r="B43" s="18"/>
      <c r="C43" s="14" t="s">
        <v>18</v>
      </c>
      <c r="D43" s="18"/>
      <c r="E43" s="18"/>
      <c r="F43" s="18"/>
      <c r="G43" s="18"/>
      <c r="H43" s="18"/>
      <c r="I43" s="18"/>
    </row>
    <row r="44" spans="1:9" ht="32">
      <c r="A44" s="9"/>
      <c r="B44" s="19" t="s">
        <v>1</v>
      </c>
      <c r="C44" s="19" t="s">
        <v>2</v>
      </c>
      <c r="D44" s="19" t="s">
        <v>3</v>
      </c>
      <c r="E44" s="19" t="s">
        <v>4</v>
      </c>
      <c r="F44" s="19" t="s">
        <v>5</v>
      </c>
      <c r="G44" s="19" t="s">
        <v>6</v>
      </c>
      <c r="H44" s="19" t="s">
        <v>7</v>
      </c>
      <c r="I44" s="19" t="s">
        <v>8</v>
      </c>
    </row>
    <row r="45" spans="1:9">
      <c r="A45" s="9"/>
      <c r="B45" s="9" t="s">
        <v>48</v>
      </c>
      <c r="C45" s="29"/>
      <c r="D45" s="29"/>
      <c r="E45" s="29"/>
      <c r="F45" s="29"/>
      <c r="G45" s="29"/>
      <c r="H45" s="29"/>
      <c r="I45" s="29"/>
    </row>
    <row r="46" spans="1:9">
      <c r="A46" s="13">
        <v>1975</v>
      </c>
      <c r="B46" s="18">
        <v>1009281</v>
      </c>
      <c r="C46" s="18">
        <f t="shared" ref="C46:I54" si="0">$B5*C5/100</f>
        <v>332053.44899999996</v>
      </c>
      <c r="D46" s="18">
        <f t="shared" si="0"/>
        <v>112030.19099999999</v>
      </c>
      <c r="E46" s="18">
        <f t="shared" si="0"/>
        <v>13120.653</v>
      </c>
      <c r="F46" s="18">
        <f t="shared" si="0"/>
        <v>176624.17499999999</v>
      </c>
      <c r="G46" s="18">
        <f t="shared" si="0"/>
        <v>158457.117</v>
      </c>
      <c r="H46" s="18">
        <f t="shared" si="0"/>
        <v>175614.89399999997</v>
      </c>
      <c r="I46" s="18">
        <f t="shared" si="0"/>
        <v>40371.24</v>
      </c>
    </row>
    <row r="47" spans="1:9">
      <c r="A47" s="13">
        <v>1974</v>
      </c>
      <c r="B47" s="18">
        <v>797782</v>
      </c>
      <c r="C47" s="18">
        <f t="shared" si="0"/>
        <v>252099.11200000002</v>
      </c>
      <c r="D47" s="18">
        <f t="shared" si="0"/>
        <v>102913.87800000001</v>
      </c>
      <c r="E47" s="18">
        <f t="shared" si="0"/>
        <v>11168.947999999999</v>
      </c>
      <c r="F47" s="18">
        <f t="shared" si="0"/>
        <v>138814.068</v>
      </c>
      <c r="G47" s="18">
        <f t="shared" si="0"/>
        <v>115678.39</v>
      </c>
      <c r="H47" s="18">
        <f t="shared" si="0"/>
        <v>136420.72200000001</v>
      </c>
      <c r="I47" s="18">
        <f t="shared" si="0"/>
        <v>40686.881999999998</v>
      </c>
    </row>
    <row r="48" spans="1:9">
      <c r="A48" s="13">
        <v>1973</v>
      </c>
      <c r="B48" s="18">
        <v>680389</v>
      </c>
      <c r="C48" s="18">
        <f t="shared" si="0"/>
        <v>221806.81400000001</v>
      </c>
      <c r="D48" s="18">
        <f t="shared" si="0"/>
        <v>95934.849000000002</v>
      </c>
      <c r="E48" s="18">
        <f t="shared" si="0"/>
        <v>14288.169000000002</v>
      </c>
      <c r="F48" s="18">
        <f t="shared" si="0"/>
        <v>121109.24200000001</v>
      </c>
      <c r="G48" s="18">
        <f t="shared" si="0"/>
        <v>92532.90400000001</v>
      </c>
      <c r="H48" s="18">
        <f t="shared" si="0"/>
        <v>100697.57200000001</v>
      </c>
      <c r="I48" s="18">
        <f t="shared" si="0"/>
        <v>34699.839</v>
      </c>
    </row>
    <row r="49" spans="1:9">
      <c r="A49" s="13">
        <v>1972</v>
      </c>
      <c r="B49" s="18">
        <v>586134</v>
      </c>
      <c r="C49" s="18">
        <f t="shared" si="0"/>
        <v>173495.66400000002</v>
      </c>
      <c r="D49" s="18">
        <f t="shared" si="0"/>
        <v>93195.305999999997</v>
      </c>
      <c r="E49" s="18">
        <f t="shared" si="0"/>
        <v>13481.082</v>
      </c>
      <c r="F49" s="18">
        <f t="shared" si="0"/>
        <v>101401.18200000002</v>
      </c>
      <c r="G49" s="18">
        <f t="shared" si="0"/>
        <v>97298.244000000006</v>
      </c>
      <c r="H49" s="18">
        <f t="shared" si="0"/>
        <v>79714.223999999987</v>
      </c>
      <c r="I49" s="18">
        <f t="shared" si="0"/>
        <v>26962.164000000001</v>
      </c>
    </row>
    <row r="50" spans="1:9">
      <c r="A50" s="13">
        <v>1971</v>
      </c>
      <c r="B50" s="18">
        <v>515908</v>
      </c>
      <c r="C50" s="18">
        <f t="shared" si="0"/>
        <v>152708.76800000001</v>
      </c>
      <c r="D50" s="18">
        <f t="shared" si="0"/>
        <v>82029.372000000003</v>
      </c>
      <c r="E50" s="18">
        <f t="shared" si="0"/>
        <v>9286.344000000001</v>
      </c>
      <c r="F50" s="18">
        <f t="shared" si="0"/>
        <v>91831.624000000011</v>
      </c>
      <c r="G50" s="18">
        <f t="shared" si="0"/>
        <v>90799.808000000005</v>
      </c>
      <c r="H50" s="18">
        <f t="shared" si="0"/>
        <v>66036.224000000002</v>
      </c>
      <c r="I50" s="18">
        <f t="shared" si="0"/>
        <v>23215.86</v>
      </c>
    </row>
    <row r="51" spans="1:9">
      <c r="A51" s="13">
        <v>1967</v>
      </c>
      <c r="B51" s="18">
        <v>261535</v>
      </c>
      <c r="C51" s="18">
        <f t="shared" si="0"/>
        <v>69829.845000000001</v>
      </c>
      <c r="D51" s="18">
        <f t="shared" si="0"/>
        <v>42107.135000000002</v>
      </c>
      <c r="E51" s="18">
        <f t="shared" si="0"/>
        <v>6015.3050000000003</v>
      </c>
      <c r="F51" s="18">
        <f t="shared" si="0"/>
        <v>67737.565000000002</v>
      </c>
      <c r="G51" s="18">
        <f t="shared" si="0"/>
        <v>54922.35</v>
      </c>
      <c r="H51" s="18">
        <f t="shared" si="0"/>
        <v>17261.310000000001</v>
      </c>
      <c r="I51" s="18">
        <f t="shared" si="0"/>
        <v>3399.9549999999999</v>
      </c>
    </row>
    <row r="52" spans="1:9">
      <c r="A52" s="13">
        <v>1966</v>
      </c>
      <c r="B52" s="18">
        <v>232971</v>
      </c>
      <c r="C52" s="18">
        <f t="shared" si="0"/>
        <v>64067.025000000001</v>
      </c>
      <c r="D52" s="18">
        <f t="shared" si="0"/>
        <v>39139.128000000004</v>
      </c>
      <c r="E52" s="18">
        <f t="shared" si="0"/>
        <v>4659.42</v>
      </c>
      <c r="F52" s="18">
        <f t="shared" si="0"/>
        <v>58475.721000000005</v>
      </c>
      <c r="G52" s="18">
        <f t="shared" si="0"/>
        <v>49156.881000000008</v>
      </c>
      <c r="H52" s="18">
        <f t="shared" si="0"/>
        <v>14211.230999999998</v>
      </c>
      <c r="I52" s="18">
        <f t="shared" si="0"/>
        <v>3494.5650000000001</v>
      </c>
    </row>
    <row r="53" spans="1:9">
      <c r="A53" s="13">
        <v>1965</v>
      </c>
      <c r="B53" s="18">
        <v>209748</v>
      </c>
      <c r="C53" s="18">
        <f t="shared" si="0"/>
        <v>54953.975999999995</v>
      </c>
      <c r="D53" s="18">
        <f t="shared" si="0"/>
        <v>34398.671999999999</v>
      </c>
      <c r="E53" s="18">
        <f t="shared" si="0"/>
        <v>4404.7080000000005</v>
      </c>
      <c r="F53" s="18">
        <f t="shared" si="0"/>
        <v>55792.968000000008</v>
      </c>
      <c r="G53" s="18">
        <f t="shared" si="0"/>
        <v>42788.59199999999</v>
      </c>
      <c r="H53" s="18">
        <f t="shared" si="0"/>
        <v>13423.872000000001</v>
      </c>
      <c r="I53" s="18">
        <f t="shared" si="0"/>
        <v>3775.4640000000004</v>
      </c>
    </row>
    <row r="54" spans="1:9">
      <c r="A54" s="13">
        <v>1964</v>
      </c>
      <c r="B54" s="18">
        <v>177703</v>
      </c>
      <c r="C54" s="18">
        <f t="shared" si="0"/>
        <v>47802.107000000004</v>
      </c>
      <c r="D54" s="18">
        <f t="shared" si="0"/>
        <v>31986.54</v>
      </c>
      <c r="E54" s="18">
        <f t="shared" si="0"/>
        <v>3554.06</v>
      </c>
      <c r="F54" s="18">
        <f t="shared" si="0"/>
        <v>49756.84</v>
      </c>
      <c r="G54" s="18">
        <f t="shared" si="0"/>
        <v>37317.629999999997</v>
      </c>
      <c r="H54" s="18">
        <f t="shared" si="0"/>
        <v>3731.7629999999999</v>
      </c>
      <c r="I54" s="18">
        <f t="shared" si="0"/>
        <v>3376.357</v>
      </c>
    </row>
    <row r="55" spans="1:9">
      <c r="A55" s="13">
        <v>1963</v>
      </c>
      <c r="B55" s="18">
        <v>154782</v>
      </c>
      <c r="C55" s="18">
        <f t="shared" ref="C55:G64" si="1">$B14*C14/100</f>
        <v>39469.410000000003</v>
      </c>
      <c r="D55" s="18">
        <f t="shared" si="1"/>
        <v>27241.632000000001</v>
      </c>
      <c r="E55" s="18">
        <f t="shared" si="1"/>
        <v>3559.9859999999999</v>
      </c>
      <c r="F55" s="18">
        <f t="shared" si="1"/>
        <v>46898.946000000004</v>
      </c>
      <c r="G55" s="18">
        <f t="shared" si="1"/>
        <v>34671.167999999998</v>
      </c>
      <c r="H55" s="18"/>
      <c r="I55" s="18">
        <f t="shared" ref="I55:I82" si="2">$B14*I14/100</f>
        <v>3095.64</v>
      </c>
    </row>
    <row r="56" spans="1:9">
      <c r="A56" s="13">
        <v>1962</v>
      </c>
      <c r="B56" s="18">
        <v>154676</v>
      </c>
      <c r="C56" s="18">
        <f t="shared" si="1"/>
        <v>36194.184000000001</v>
      </c>
      <c r="D56" s="18">
        <f t="shared" si="1"/>
        <v>26913.624</v>
      </c>
      <c r="E56" s="18">
        <f t="shared" si="1"/>
        <v>2938.8439999999996</v>
      </c>
      <c r="F56" s="18">
        <f t="shared" si="1"/>
        <v>44856.04</v>
      </c>
      <c r="G56" s="18">
        <f t="shared" si="1"/>
        <v>33564.691999999995</v>
      </c>
      <c r="H56" s="18"/>
      <c r="I56" s="18">
        <f t="shared" si="2"/>
        <v>10363.292000000001</v>
      </c>
    </row>
    <row r="57" spans="1:9">
      <c r="A57" s="13">
        <v>1961</v>
      </c>
      <c r="B57" s="18">
        <v>132256</v>
      </c>
      <c r="C57" s="18">
        <f t="shared" si="1"/>
        <v>31344.671999999999</v>
      </c>
      <c r="D57" s="18">
        <f t="shared" si="1"/>
        <v>25393.151999999998</v>
      </c>
      <c r="E57" s="18">
        <f t="shared" si="1"/>
        <v>3174.1439999999998</v>
      </c>
      <c r="F57" s="18">
        <f t="shared" si="1"/>
        <v>39676.800000000003</v>
      </c>
      <c r="G57" s="18">
        <f t="shared" si="1"/>
        <v>30022.111999999997</v>
      </c>
      <c r="H57" s="18"/>
      <c r="I57" s="18">
        <f t="shared" si="2"/>
        <v>2777.3760000000002</v>
      </c>
    </row>
    <row r="58" spans="1:9">
      <c r="A58" s="9" t="s">
        <v>30</v>
      </c>
      <c r="B58" s="18">
        <v>125458</v>
      </c>
      <c r="C58" s="18">
        <f t="shared" si="1"/>
        <v>27224.386000000002</v>
      </c>
      <c r="D58" s="18">
        <f t="shared" si="1"/>
        <v>24464.31</v>
      </c>
      <c r="E58" s="18">
        <f t="shared" si="1"/>
        <v>3010.9920000000002</v>
      </c>
      <c r="F58" s="18">
        <f t="shared" si="1"/>
        <v>43659.383999999991</v>
      </c>
      <c r="G58" s="18">
        <f t="shared" si="1"/>
        <v>24338.851999999999</v>
      </c>
      <c r="H58" s="18"/>
      <c r="I58" s="18">
        <f t="shared" si="2"/>
        <v>2634.6179999999999</v>
      </c>
    </row>
    <row r="59" spans="1:9">
      <c r="A59" s="13">
        <v>1959</v>
      </c>
      <c r="B59" s="18">
        <v>116462</v>
      </c>
      <c r="C59" s="18">
        <f t="shared" si="1"/>
        <v>24224.096000000001</v>
      </c>
      <c r="D59" s="18">
        <f t="shared" si="1"/>
        <v>23292.400000000001</v>
      </c>
      <c r="E59" s="18">
        <f t="shared" si="1"/>
        <v>2911.55</v>
      </c>
      <c r="F59" s="18">
        <f t="shared" si="1"/>
        <v>46468.337999999996</v>
      </c>
      <c r="G59" s="18">
        <f t="shared" si="1"/>
        <v>17469.3</v>
      </c>
      <c r="H59" s="18"/>
      <c r="I59" s="18">
        <f t="shared" si="2"/>
        <v>2096.3160000000003</v>
      </c>
    </row>
    <row r="60" spans="1:9">
      <c r="A60" s="13">
        <v>1958</v>
      </c>
      <c r="B60" s="18">
        <v>116899</v>
      </c>
      <c r="C60" s="18">
        <f t="shared" si="1"/>
        <v>24899.487000000001</v>
      </c>
      <c r="D60" s="18">
        <f t="shared" si="1"/>
        <v>23029.102999999999</v>
      </c>
      <c r="E60" s="18">
        <f t="shared" si="1"/>
        <v>2688.6769999999997</v>
      </c>
      <c r="F60" s="18">
        <f t="shared" si="1"/>
        <v>46993.398000000008</v>
      </c>
      <c r="G60" s="18">
        <f t="shared" si="1"/>
        <v>17417.951000000001</v>
      </c>
      <c r="H60" s="18"/>
      <c r="I60" s="18">
        <f t="shared" si="2"/>
        <v>1987.2829999999999</v>
      </c>
    </row>
    <row r="61" spans="1:9">
      <c r="A61" s="13">
        <v>1956</v>
      </c>
      <c r="B61" s="18">
        <v>107236</v>
      </c>
      <c r="C61" s="18">
        <f t="shared" si="1"/>
        <v>24128.1</v>
      </c>
      <c r="D61" s="18">
        <f t="shared" si="1"/>
        <v>21661.671999999999</v>
      </c>
      <c r="E61" s="18">
        <f t="shared" si="1"/>
        <v>3324.3160000000003</v>
      </c>
      <c r="F61" s="18">
        <f t="shared" si="1"/>
        <v>38819.432000000001</v>
      </c>
      <c r="G61" s="18">
        <f t="shared" si="1"/>
        <v>17372.232</v>
      </c>
      <c r="H61" s="18"/>
      <c r="I61" s="18">
        <f t="shared" si="2"/>
        <v>1930.2480000000003</v>
      </c>
    </row>
    <row r="62" spans="1:9">
      <c r="A62" s="13">
        <v>1955</v>
      </c>
      <c r="B62" s="18">
        <v>108433</v>
      </c>
      <c r="C62" s="18">
        <f t="shared" si="1"/>
        <v>24831.156999999996</v>
      </c>
      <c r="D62" s="18">
        <f t="shared" si="1"/>
        <v>19951.671999999999</v>
      </c>
      <c r="E62" s="18">
        <f t="shared" si="1"/>
        <v>3036.1239999999998</v>
      </c>
      <c r="F62" s="18">
        <f t="shared" si="1"/>
        <v>36975.653000000006</v>
      </c>
      <c r="G62" s="18">
        <f t="shared" si="1"/>
        <v>17132.414000000001</v>
      </c>
      <c r="H62" s="18"/>
      <c r="I62" s="18">
        <f t="shared" si="2"/>
        <v>6614.4129999999996</v>
      </c>
    </row>
    <row r="63" spans="1:9">
      <c r="A63" s="13">
        <v>1954</v>
      </c>
      <c r="B63" s="18">
        <v>104704</v>
      </c>
      <c r="C63" s="18">
        <f t="shared" si="1"/>
        <v>23453.695999999996</v>
      </c>
      <c r="D63" s="18">
        <f t="shared" si="1"/>
        <v>18742.016</v>
      </c>
      <c r="E63" s="18">
        <f t="shared" si="1"/>
        <v>2827.0080000000003</v>
      </c>
      <c r="F63" s="18">
        <f t="shared" si="1"/>
        <v>36646.400000000001</v>
      </c>
      <c r="G63" s="18">
        <f t="shared" si="1"/>
        <v>17066.752</v>
      </c>
      <c r="H63" s="18"/>
      <c r="I63" s="18">
        <f t="shared" si="2"/>
        <v>6072.8319999999994</v>
      </c>
    </row>
    <row r="64" spans="1:9">
      <c r="A64" s="13">
        <v>1953</v>
      </c>
      <c r="B64" s="18">
        <v>97876</v>
      </c>
      <c r="C64" s="18">
        <f t="shared" si="1"/>
        <v>22315.728000000003</v>
      </c>
      <c r="D64" s="18">
        <f t="shared" si="1"/>
        <v>17226.175999999999</v>
      </c>
      <c r="E64" s="18">
        <f t="shared" si="1"/>
        <v>2642.652</v>
      </c>
      <c r="F64" s="18">
        <f t="shared" si="1"/>
        <v>33865.095999999998</v>
      </c>
      <c r="G64" s="18">
        <f t="shared" si="1"/>
        <v>16443.168000000001</v>
      </c>
      <c r="H64" s="18"/>
      <c r="I64" s="18">
        <f t="shared" si="2"/>
        <v>5383.18</v>
      </c>
    </row>
    <row r="65" spans="1:9">
      <c r="A65" s="13">
        <v>1952</v>
      </c>
      <c r="B65" s="18">
        <v>88608</v>
      </c>
      <c r="C65" s="18">
        <f t="shared" ref="C65:G74" si="3">$B24*C24/100</f>
        <v>23038.080000000002</v>
      </c>
      <c r="D65" s="18">
        <f t="shared" si="3"/>
        <v>15417.791999999999</v>
      </c>
      <c r="E65" s="18">
        <f t="shared" si="3"/>
        <v>2392.4160000000002</v>
      </c>
      <c r="F65" s="18">
        <f t="shared" si="3"/>
        <v>29152.031999999996</v>
      </c>
      <c r="G65" s="18">
        <f t="shared" si="3"/>
        <v>13645.632</v>
      </c>
      <c r="H65" s="18"/>
      <c r="I65" s="18">
        <f t="shared" si="2"/>
        <v>5050.6559999999999</v>
      </c>
    </row>
    <row r="66" spans="1:9">
      <c r="A66" s="13">
        <v>1950</v>
      </c>
      <c r="B66" s="18">
        <v>77443</v>
      </c>
      <c r="C66" s="18">
        <f t="shared" si="3"/>
        <v>17811.89</v>
      </c>
      <c r="D66" s="18">
        <f t="shared" si="3"/>
        <v>13939.74</v>
      </c>
      <c r="E66" s="18">
        <f t="shared" si="3"/>
        <v>3717.2639999999997</v>
      </c>
      <c r="F66" s="18">
        <f t="shared" si="3"/>
        <v>25168.974999999999</v>
      </c>
      <c r="G66" s="18">
        <f t="shared" si="3"/>
        <v>12623.209000000001</v>
      </c>
      <c r="H66" s="18"/>
      <c r="I66" s="18">
        <f t="shared" si="2"/>
        <v>4104.4789999999994</v>
      </c>
    </row>
    <row r="67" spans="1:9">
      <c r="A67" s="13">
        <v>1938</v>
      </c>
      <c r="B67" s="18">
        <v>32034</v>
      </c>
      <c r="C67" s="18">
        <f t="shared" si="3"/>
        <v>5734.0859999999993</v>
      </c>
      <c r="D67" s="18">
        <f t="shared" si="3"/>
        <v>6855.2759999999998</v>
      </c>
      <c r="E67" s="18">
        <f t="shared" si="3"/>
        <v>1185.258</v>
      </c>
      <c r="F67" s="18">
        <f t="shared" si="3"/>
        <v>10090.709999999999</v>
      </c>
      <c r="G67" s="18">
        <f t="shared" si="3"/>
        <v>6086.46</v>
      </c>
      <c r="H67" s="18"/>
      <c r="I67" s="18">
        <f t="shared" si="2"/>
        <v>2114.2440000000001</v>
      </c>
    </row>
    <row r="68" spans="1:9">
      <c r="A68" s="13">
        <v>1936</v>
      </c>
      <c r="B68" s="18">
        <v>30929</v>
      </c>
      <c r="C68" s="18">
        <f t="shared" si="3"/>
        <v>5443.5039999999999</v>
      </c>
      <c r="D68" s="18">
        <f t="shared" si="3"/>
        <v>6062.0839999999998</v>
      </c>
      <c r="E68" s="18">
        <f t="shared" si="3"/>
        <v>1113.4440000000002</v>
      </c>
      <c r="F68" s="18">
        <f t="shared" si="3"/>
        <v>10082.853999999999</v>
      </c>
      <c r="G68" s="18">
        <f t="shared" si="3"/>
        <v>6154.8710000000001</v>
      </c>
      <c r="H68" s="18"/>
      <c r="I68" s="18">
        <f t="shared" si="2"/>
        <v>2072.2430000000004</v>
      </c>
    </row>
    <row r="69" spans="1:9">
      <c r="A69" s="13">
        <v>1935</v>
      </c>
      <c r="B69" s="18">
        <v>30799</v>
      </c>
      <c r="C69" s="18">
        <f t="shared" si="3"/>
        <v>5574.6190000000006</v>
      </c>
      <c r="D69" s="18">
        <f t="shared" si="3"/>
        <v>5821.0109999999995</v>
      </c>
      <c r="E69" s="18">
        <f t="shared" si="3"/>
        <v>1139.5630000000001</v>
      </c>
      <c r="F69" s="18">
        <f t="shared" si="3"/>
        <v>10348.464</v>
      </c>
      <c r="G69" s="18">
        <f t="shared" si="3"/>
        <v>5975.0059999999994</v>
      </c>
      <c r="H69" s="18"/>
      <c r="I69" s="18">
        <f t="shared" si="2"/>
        <v>1940.3369999999998</v>
      </c>
    </row>
    <row r="70" spans="1:9">
      <c r="A70" s="13">
        <v>1934</v>
      </c>
      <c r="B70" s="18">
        <v>28642</v>
      </c>
      <c r="C70" s="18">
        <f t="shared" si="3"/>
        <v>5040.9920000000002</v>
      </c>
      <c r="D70" s="18">
        <f t="shared" si="3"/>
        <v>5642.4740000000002</v>
      </c>
      <c r="E70" s="18">
        <f t="shared" si="3"/>
        <v>973.82799999999997</v>
      </c>
      <c r="F70" s="18">
        <f t="shared" si="3"/>
        <v>9451.86</v>
      </c>
      <c r="G70" s="18">
        <f t="shared" si="3"/>
        <v>5556.5479999999989</v>
      </c>
      <c r="H70" s="18"/>
      <c r="I70" s="18">
        <f t="shared" si="2"/>
        <v>2004.94</v>
      </c>
    </row>
    <row r="71" spans="1:9">
      <c r="A71" s="13">
        <v>1933</v>
      </c>
      <c r="B71" s="18">
        <v>28483</v>
      </c>
      <c r="C71" s="18">
        <f t="shared" si="3"/>
        <v>5411.77</v>
      </c>
      <c r="D71" s="18">
        <f t="shared" si="3"/>
        <v>5041.491</v>
      </c>
      <c r="E71" s="18">
        <f t="shared" si="3"/>
        <v>1053.8710000000001</v>
      </c>
      <c r="F71" s="18">
        <f t="shared" si="3"/>
        <v>9684.2199999999993</v>
      </c>
      <c r="G71" s="18">
        <f t="shared" si="3"/>
        <v>5297.8380000000006</v>
      </c>
      <c r="H71" s="18"/>
      <c r="I71" s="18">
        <f t="shared" si="2"/>
        <v>1965.3270000000002</v>
      </c>
    </row>
    <row r="72" spans="1:9">
      <c r="A72" s="13">
        <v>1932</v>
      </c>
      <c r="B72" s="18">
        <v>28008</v>
      </c>
      <c r="C72" s="18">
        <f t="shared" si="3"/>
        <v>5433.5519999999997</v>
      </c>
      <c r="D72" s="18">
        <f t="shared" si="3"/>
        <v>4761.3599999999997</v>
      </c>
      <c r="E72" s="18">
        <f t="shared" si="3"/>
        <v>1064.3039999999999</v>
      </c>
      <c r="F72" s="18">
        <f t="shared" si="3"/>
        <v>9354.6719999999987</v>
      </c>
      <c r="G72" s="18">
        <f t="shared" si="3"/>
        <v>5433.5519999999997</v>
      </c>
      <c r="H72" s="18"/>
      <c r="I72" s="18">
        <f t="shared" si="2"/>
        <v>1960.56</v>
      </c>
    </row>
    <row r="73" spans="1:9">
      <c r="A73" s="13">
        <v>1931</v>
      </c>
      <c r="B73" s="18">
        <v>26034</v>
      </c>
      <c r="C73" s="18">
        <f t="shared" si="3"/>
        <v>4608.018</v>
      </c>
      <c r="D73" s="18">
        <f t="shared" si="3"/>
        <v>5050.5959999999995</v>
      </c>
      <c r="E73" s="18">
        <f t="shared" si="3"/>
        <v>1353.7680000000003</v>
      </c>
      <c r="F73" s="18">
        <f t="shared" si="3"/>
        <v>8252.7779999999984</v>
      </c>
      <c r="G73" s="18">
        <f t="shared" si="3"/>
        <v>5467.14</v>
      </c>
      <c r="H73" s="18"/>
      <c r="I73" s="18">
        <f t="shared" si="2"/>
        <v>1301.7</v>
      </c>
    </row>
    <row r="74" spans="1:9">
      <c r="A74" s="13">
        <v>1930</v>
      </c>
      <c r="B74" s="18">
        <v>25882</v>
      </c>
      <c r="C74" s="18">
        <f t="shared" si="3"/>
        <v>4089.3560000000002</v>
      </c>
      <c r="D74" s="18">
        <f t="shared" si="3"/>
        <v>5486.9840000000004</v>
      </c>
      <c r="E74" s="18">
        <f t="shared" si="3"/>
        <v>1294.0999999999999</v>
      </c>
      <c r="F74" s="18">
        <f t="shared" si="3"/>
        <v>7454.0159999999996</v>
      </c>
      <c r="G74" s="18">
        <f t="shared" si="3"/>
        <v>6237.5620000000008</v>
      </c>
      <c r="H74" s="18"/>
      <c r="I74" s="18">
        <f t="shared" si="2"/>
        <v>1319.9819999999997</v>
      </c>
    </row>
    <row r="75" spans="1:9">
      <c r="A75" s="13">
        <v>1929</v>
      </c>
      <c r="B75" s="18">
        <v>25739</v>
      </c>
      <c r="C75" s="18">
        <f t="shared" ref="C75:G80" si="4">$B34*C34/100</f>
        <v>3963.8060000000005</v>
      </c>
      <c r="D75" s="18">
        <f t="shared" si="4"/>
        <v>5482.4070000000011</v>
      </c>
      <c r="E75" s="18">
        <f t="shared" si="4"/>
        <v>1209.7329999999999</v>
      </c>
      <c r="F75" s="18">
        <f t="shared" si="4"/>
        <v>7335.6149999999998</v>
      </c>
      <c r="G75" s="18">
        <f t="shared" si="4"/>
        <v>6434.75</v>
      </c>
      <c r="H75" s="18"/>
      <c r="I75" s="18">
        <f t="shared" si="2"/>
        <v>1286.95</v>
      </c>
    </row>
    <row r="76" spans="1:9">
      <c r="A76" s="13">
        <v>1928</v>
      </c>
      <c r="B76" s="18">
        <v>25772</v>
      </c>
      <c r="C76" s="18">
        <f t="shared" si="4"/>
        <v>4303.924</v>
      </c>
      <c r="D76" s="18">
        <f t="shared" si="4"/>
        <v>5283.26</v>
      </c>
      <c r="E76" s="18">
        <f t="shared" si="4"/>
        <v>1030.8800000000001</v>
      </c>
      <c r="F76" s="18">
        <f t="shared" si="4"/>
        <v>7164.616</v>
      </c>
      <c r="G76" s="18">
        <f t="shared" si="4"/>
        <v>6803.8079999999991</v>
      </c>
      <c r="H76" s="18"/>
      <c r="I76" s="18">
        <f t="shared" si="2"/>
        <v>1211.2840000000001</v>
      </c>
    </row>
    <row r="77" spans="1:9">
      <c r="A77" s="13">
        <v>1927</v>
      </c>
      <c r="B77" s="18">
        <v>25235</v>
      </c>
      <c r="C77" s="18">
        <f t="shared" si="4"/>
        <v>4315.1850000000004</v>
      </c>
      <c r="D77" s="18">
        <f t="shared" si="4"/>
        <v>5223.6450000000004</v>
      </c>
      <c r="E77" s="18">
        <f t="shared" si="4"/>
        <v>1211.28</v>
      </c>
      <c r="F77" s="18">
        <f t="shared" si="4"/>
        <v>6712.51</v>
      </c>
      <c r="G77" s="18">
        <f t="shared" si="4"/>
        <v>6586.335</v>
      </c>
      <c r="H77" s="18"/>
      <c r="I77" s="18">
        <f t="shared" si="2"/>
        <v>1160.81</v>
      </c>
    </row>
    <row r="78" spans="1:9">
      <c r="A78" s="13">
        <v>1926</v>
      </c>
      <c r="B78" s="18">
        <v>26303</v>
      </c>
      <c r="C78" s="18">
        <f t="shared" si="4"/>
        <v>5050.1759999999995</v>
      </c>
      <c r="D78" s="18">
        <f t="shared" si="4"/>
        <v>5681.4480000000003</v>
      </c>
      <c r="E78" s="18">
        <f t="shared" si="4"/>
        <v>946.90800000000002</v>
      </c>
      <c r="F78" s="18">
        <f t="shared" si="4"/>
        <v>6838.78</v>
      </c>
      <c r="G78" s="18">
        <f t="shared" si="4"/>
        <v>6707.2650000000003</v>
      </c>
      <c r="H78" s="18"/>
      <c r="I78" s="18">
        <f t="shared" si="2"/>
        <v>1078.4229999999998</v>
      </c>
    </row>
    <row r="79" spans="1:9">
      <c r="A79" s="13">
        <v>1925</v>
      </c>
      <c r="B79" s="18">
        <v>26896</v>
      </c>
      <c r="C79" s="18">
        <f t="shared" si="4"/>
        <v>5675.0560000000005</v>
      </c>
      <c r="D79" s="18">
        <f t="shared" si="4"/>
        <v>5890.2239999999993</v>
      </c>
      <c r="E79" s="18">
        <f t="shared" si="4"/>
        <v>1022.0479999999999</v>
      </c>
      <c r="F79" s="18">
        <f t="shared" si="4"/>
        <v>6966.0639999999994</v>
      </c>
      <c r="G79" s="18">
        <f t="shared" si="4"/>
        <v>6347.456000000001</v>
      </c>
      <c r="H79" s="18"/>
      <c r="I79" s="18">
        <f t="shared" si="2"/>
        <v>1022.0479999999999</v>
      </c>
    </row>
    <row r="80" spans="1:9">
      <c r="A80" s="13">
        <v>1924</v>
      </c>
      <c r="B80" s="18">
        <v>28527</v>
      </c>
      <c r="C80" s="18">
        <f t="shared" si="4"/>
        <v>5905.0889999999999</v>
      </c>
      <c r="D80" s="18">
        <f t="shared" si="4"/>
        <v>5619.8190000000004</v>
      </c>
      <c r="E80" s="18">
        <f t="shared" si="4"/>
        <v>798.75599999999986</v>
      </c>
      <c r="F80" s="18">
        <f t="shared" si="4"/>
        <v>7730.8170000000009</v>
      </c>
      <c r="G80" s="18">
        <f t="shared" si="4"/>
        <v>7531.1279999999997</v>
      </c>
      <c r="H80" s="18"/>
      <c r="I80" s="18">
        <f t="shared" si="2"/>
        <v>941.39099999999996</v>
      </c>
    </row>
    <row r="81" spans="1:9">
      <c r="A81" s="13">
        <v>1923</v>
      </c>
      <c r="B81" s="18">
        <v>29651</v>
      </c>
      <c r="C81" s="18">
        <f>$B40*C40/100</f>
        <v>5396.482</v>
      </c>
      <c r="D81" s="18">
        <f>$B40*D40/100</f>
        <v>5811.5960000000014</v>
      </c>
      <c r="E81" s="18"/>
      <c r="F81" s="18">
        <f>$B40*F40/100</f>
        <v>8242.978000000001</v>
      </c>
      <c r="G81" s="18">
        <f>$B40*G40/100</f>
        <v>9310.4139999999989</v>
      </c>
      <c r="H81" s="18"/>
      <c r="I81" s="18">
        <f t="shared" si="2"/>
        <v>919.18100000000004</v>
      </c>
    </row>
    <row r="82" spans="1:9">
      <c r="A82" s="13">
        <v>1922</v>
      </c>
      <c r="B82" s="18">
        <v>29058</v>
      </c>
      <c r="C82" s="18">
        <f>$B41*C41/100</f>
        <v>4997.9759999999997</v>
      </c>
      <c r="D82" s="18">
        <f>$B41*D41/100</f>
        <v>4474.9319999999998</v>
      </c>
      <c r="E82" s="18"/>
      <c r="F82" s="18">
        <f>$B41*F41/100</f>
        <v>2498.9879999999998</v>
      </c>
      <c r="G82" s="18">
        <f>$B41*G41/100</f>
        <v>16475.886000000002</v>
      </c>
      <c r="H82" s="18"/>
      <c r="I82" s="18">
        <f t="shared" si="2"/>
        <v>581.16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="95" zoomScaleNormal="95" zoomScalePageLayoutView="95" workbookViewId="0">
      <selection activeCell="C2" sqref="C2"/>
    </sheetView>
  </sheetViews>
  <sheetFormatPr baseColWidth="10" defaultColWidth="8.83203125" defaultRowHeight="15" x14ac:dyDescent="0"/>
  <cols>
    <col min="1" max="1" width="8.83203125" style="75"/>
    <col min="2" max="9" width="15.83203125" style="54" customWidth="1"/>
    <col min="10" max="16384" width="8.83203125" style="54"/>
  </cols>
  <sheetData>
    <row r="1" spans="1:9">
      <c r="A1" s="37"/>
      <c r="B1" s="65"/>
      <c r="C1" s="65"/>
      <c r="D1" s="65"/>
      <c r="E1" s="65"/>
      <c r="F1" s="65"/>
      <c r="G1" s="65"/>
      <c r="H1" s="65"/>
      <c r="I1" s="65"/>
    </row>
    <row r="2" spans="1:9" ht="18">
      <c r="B2" s="73"/>
      <c r="C2" s="60" t="s">
        <v>68</v>
      </c>
      <c r="D2" s="65"/>
      <c r="E2" s="65"/>
      <c r="F2" s="74"/>
      <c r="G2" s="65"/>
      <c r="H2" s="74"/>
      <c r="I2" s="65"/>
    </row>
    <row r="3" spans="1:9">
      <c r="A3" s="37"/>
      <c r="B3" s="38"/>
      <c r="C3" s="39" t="s">
        <v>0</v>
      </c>
      <c r="D3" s="38"/>
      <c r="E3" s="38"/>
      <c r="F3" s="38"/>
      <c r="G3" s="38"/>
      <c r="H3" s="38"/>
      <c r="I3" s="38"/>
    </row>
    <row r="4" spans="1:9" ht="30">
      <c r="A4" s="37"/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>
      <c r="A5" s="37"/>
      <c r="B5" s="65" t="s">
        <v>49</v>
      </c>
      <c r="C5" s="65"/>
      <c r="D5" s="65"/>
      <c r="E5" s="65"/>
      <c r="F5" s="74"/>
      <c r="G5" s="65"/>
      <c r="H5" s="65"/>
      <c r="I5" s="65"/>
    </row>
    <row r="6" spans="1:9">
      <c r="A6" s="59">
        <v>1975</v>
      </c>
      <c r="B6" s="38">
        <v>19199400</v>
      </c>
      <c r="C6" s="62">
        <v>32.799999999999997</v>
      </c>
      <c r="D6" s="62">
        <v>8.5</v>
      </c>
      <c r="E6" s="62">
        <v>0.3</v>
      </c>
      <c r="F6" s="62">
        <v>12.1</v>
      </c>
      <c r="G6" s="62">
        <v>25.1</v>
      </c>
      <c r="H6" s="62">
        <v>13</v>
      </c>
      <c r="I6" s="62">
        <v>8.1999999999999993</v>
      </c>
    </row>
    <row r="7" spans="1:9">
      <c r="A7" s="37">
        <v>1974</v>
      </c>
      <c r="B7" s="38">
        <v>17322549</v>
      </c>
      <c r="C7" s="62">
        <v>26.8</v>
      </c>
      <c r="D7" s="62">
        <v>10.5</v>
      </c>
      <c r="E7" s="62">
        <v>0.5</v>
      </c>
      <c r="F7" s="62">
        <v>15.4</v>
      </c>
      <c r="G7" s="62">
        <v>22.3</v>
      </c>
      <c r="H7" s="62">
        <v>16</v>
      </c>
      <c r="I7" s="62">
        <v>8.5</v>
      </c>
    </row>
    <row r="8" spans="1:9">
      <c r="A8" s="59">
        <v>1973</v>
      </c>
      <c r="B8" s="38">
        <v>14182211</v>
      </c>
      <c r="C8" s="62">
        <v>21.1</v>
      </c>
      <c r="D8" s="62">
        <v>15.4</v>
      </c>
      <c r="E8" s="62">
        <v>0.8</v>
      </c>
      <c r="F8" s="62">
        <v>11.3</v>
      </c>
      <c r="G8" s="62">
        <v>24.6</v>
      </c>
      <c r="H8" s="62">
        <v>17</v>
      </c>
      <c r="I8" s="62">
        <v>9.9</v>
      </c>
    </row>
    <row r="9" spans="1:9">
      <c r="A9" s="59">
        <v>1972</v>
      </c>
      <c r="B9" s="38">
        <v>12520755</v>
      </c>
      <c r="C9" s="62">
        <v>20.7</v>
      </c>
      <c r="D9" s="62">
        <v>15.4</v>
      </c>
      <c r="E9" s="62">
        <v>1</v>
      </c>
      <c r="F9" s="62">
        <v>3.1</v>
      </c>
      <c r="G9" s="62">
        <v>31.2</v>
      </c>
      <c r="H9" s="62">
        <v>16.5</v>
      </c>
      <c r="I9" s="62">
        <v>12.1</v>
      </c>
    </row>
    <row r="10" spans="1:9">
      <c r="A10" s="59">
        <v>1971</v>
      </c>
      <c r="B10" s="38">
        <v>11474659</v>
      </c>
      <c r="C10" s="62">
        <v>18.899999999999999</v>
      </c>
      <c r="D10" s="62">
        <v>12.1</v>
      </c>
      <c r="E10" s="62">
        <v>1</v>
      </c>
      <c r="F10" s="62">
        <v>4.5999999999999996</v>
      </c>
      <c r="G10" s="62">
        <v>32.799999999999997</v>
      </c>
      <c r="H10" s="62">
        <v>18.100000000000001</v>
      </c>
      <c r="I10" s="62">
        <v>12.5</v>
      </c>
    </row>
    <row r="11" spans="1:9">
      <c r="A11" s="59">
        <v>1970</v>
      </c>
      <c r="B11" s="38">
        <v>10553306</v>
      </c>
      <c r="C11" s="62">
        <v>17.899999999999999</v>
      </c>
      <c r="D11" s="62">
        <v>12.3</v>
      </c>
      <c r="E11" s="62">
        <v>0.9</v>
      </c>
      <c r="F11" s="62">
        <v>6.6</v>
      </c>
      <c r="G11" s="62">
        <v>31.5</v>
      </c>
      <c r="H11" s="62">
        <v>19.100000000000001</v>
      </c>
      <c r="I11" s="62">
        <v>11.6</v>
      </c>
    </row>
    <row r="12" spans="1:9">
      <c r="A12" s="59">
        <v>1969</v>
      </c>
      <c r="B12" s="38">
        <v>9865326</v>
      </c>
      <c r="C12" s="62">
        <v>18.899999999999999</v>
      </c>
      <c r="D12" s="62">
        <v>13</v>
      </c>
      <c r="E12" s="62">
        <v>1.1000000000000001</v>
      </c>
      <c r="F12" s="62">
        <v>6.1</v>
      </c>
      <c r="G12" s="62">
        <v>31.8</v>
      </c>
      <c r="H12" s="62">
        <v>17.899999999999999</v>
      </c>
      <c r="I12" s="62">
        <v>11.3</v>
      </c>
    </row>
    <row r="13" spans="1:9">
      <c r="A13" s="59">
        <v>1968</v>
      </c>
      <c r="B13" s="38">
        <v>9213705</v>
      </c>
      <c r="C13" s="62">
        <v>18</v>
      </c>
      <c r="D13" s="62">
        <v>13.2</v>
      </c>
      <c r="E13" s="62">
        <v>1.1000000000000001</v>
      </c>
      <c r="F13" s="62">
        <v>6.4</v>
      </c>
      <c r="G13" s="62">
        <v>33</v>
      </c>
      <c r="H13" s="62">
        <v>16.899999999999999</v>
      </c>
      <c r="I13" s="62">
        <v>11.4</v>
      </c>
    </row>
    <row r="14" spans="1:9">
      <c r="A14" s="59">
        <v>1967</v>
      </c>
      <c r="B14" s="38">
        <v>8275189</v>
      </c>
      <c r="C14" s="62">
        <v>18.2</v>
      </c>
      <c r="D14" s="62">
        <v>13.2</v>
      </c>
      <c r="E14" s="62">
        <v>1.2</v>
      </c>
      <c r="F14" s="62">
        <v>6</v>
      </c>
      <c r="G14" s="62">
        <v>31</v>
      </c>
      <c r="H14" s="62">
        <v>17.899999999999999</v>
      </c>
      <c r="I14" s="62">
        <v>11.8</v>
      </c>
    </row>
    <row r="15" spans="1:9">
      <c r="A15" s="59">
        <v>1966</v>
      </c>
      <c r="B15" s="38">
        <v>7353974</v>
      </c>
      <c r="C15" s="62">
        <v>18.600000000000001</v>
      </c>
      <c r="D15" s="62">
        <v>12.8</v>
      </c>
      <c r="E15" s="62">
        <v>1.2</v>
      </c>
      <c r="F15" s="62">
        <v>6.1</v>
      </c>
      <c r="G15" s="62">
        <v>31.6</v>
      </c>
      <c r="H15" s="62">
        <v>17.5</v>
      </c>
      <c r="I15" s="62">
        <v>12.2</v>
      </c>
    </row>
    <row r="16" spans="1:9">
      <c r="A16" s="59">
        <v>1965</v>
      </c>
      <c r="B16" s="38">
        <v>6835408</v>
      </c>
      <c r="C16" s="62">
        <v>19</v>
      </c>
      <c r="D16" s="62">
        <v>13.6</v>
      </c>
      <c r="E16" s="62">
        <v>0.9</v>
      </c>
      <c r="F16" s="62">
        <v>4.8</v>
      </c>
      <c r="G16" s="62">
        <v>31.2</v>
      </c>
      <c r="H16" s="62">
        <v>18.600000000000001</v>
      </c>
      <c r="I16" s="62">
        <v>11.8</v>
      </c>
    </row>
    <row r="17" spans="1:9">
      <c r="A17" s="37">
        <v>1964</v>
      </c>
      <c r="B17" s="38">
        <v>6324856</v>
      </c>
      <c r="C17" s="62">
        <v>18.100000000000001</v>
      </c>
      <c r="D17" s="62">
        <v>11.7</v>
      </c>
      <c r="E17" s="62">
        <v>1.1000000000000001</v>
      </c>
      <c r="F17" s="62">
        <v>4.4000000000000004</v>
      </c>
      <c r="G17" s="62">
        <v>30.7</v>
      </c>
      <c r="H17" s="62">
        <v>18.2</v>
      </c>
      <c r="I17" s="62">
        <v>15.8</v>
      </c>
    </row>
    <row r="18" spans="1:9">
      <c r="A18" s="59">
        <v>1963</v>
      </c>
      <c r="B18" s="38">
        <v>6302178</v>
      </c>
      <c r="C18" s="62">
        <v>16.7</v>
      </c>
      <c r="D18" s="62">
        <v>11.6</v>
      </c>
      <c r="E18" s="62">
        <v>1.2</v>
      </c>
      <c r="F18" s="62">
        <v>5.2</v>
      </c>
      <c r="G18" s="62">
        <v>32.299999999999997</v>
      </c>
      <c r="H18" s="62">
        <v>17.899999999999999</v>
      </c>
      <c r="I18" s="62">
        <v>15.2</v>
      </c>
    </row>
    <row r="19" spans="1:9">
      <c r="A19" s="59">
        <v>1962</v>
      </c>
      <c r="B19" s="38">
        <v>5477542</v>
      </c>
      <c r="C19" s="62">
        <v>16.100000000000001</v>
      </c>
      <c r="D19" s="62">
        <v>11.1</v>
      </c>
      <c r="E19" s="62">
        <v>1.2</v>
      </c>
      <c r="F19" s="62">
        <v>5.4</v>
      </c>
      <c r="G19" s="62">
        <v>32.5</v>
      </c>
      <c r="H19" s="62">
        <v>19.2</v>
      </c>
      <c r="I19" s="62">
        <v>14.4</v>
      </c>
    </row>
    <row r="20" spans="1:9">
      <c r="A20" s="59">
        <v>1961</v>
      </c>
      <c r="B20" s="38">
        <v>4740961</v>
      </c>
      <c r="C20" s="62">
        <v>16.100000000000001</v>
      </c>
      <c r="D20" s="62">
        <v>11.6</v>
      </c>
      <c r="E20" s="62">
        <v>1.2</v>
      </c>
      <c r="F20" s="62">
        <v>5.4</v>
      </c>
      <c r="G20" s="62">
        <v>33.299999999999997</v>
      </c>
      <c r="H20" s="62">
        <v>19.2</v>
      </c>
      <c r="I20" s="62">
        <v>13.3</v>
      </c>
    </row>
    <row r="21" spans="1:9">
      <c r="A21" s="59">
        <v>1960</v>
      </c>
      <c r="B21" s="38">
        <v>4135360</v>
      </c>
      <c r="C21" s="62">
        <v>16.399999999999999</v>
      </c>
      <c r="D21" s="62">
        <v>10.5</v>
      </c>
      <c r="E21" s="62">
        <v>1.1000000000000001</v>
      </c>
      <c r="F21" s="62">
        <v>5.9</v>
      </c>
      <c r="G21" s="62">
        <v>33.299999999999997</v>
      </c>
      <c r="H21" s="62">
        <v>20</v>
      </c>
      <c r="I21" s="62">
        <v>12.8</v>
      </c>
    </row>
    <row r="22" spans="1:9">
      <c r="A22" s="59">
        <v>1959</v>
      </c>
      <c r="B22" s="38">
        <v>3773886</v>
      </c>
      <c r="C22" s="62">
        <v>16</v>
      </c>
      <c r="D22" s="62">
        <v>10.7</v>
      </c>
      <c r="E22" s="62">
        <v>1.1000000000000001</v>
      </c>
      <c r="F22" s="62">
        <v>5.9</v>
      </c>
      <c r="G22" s="62">
        <v>34.9</v>
      </c>
      <c r="H22" s="62">
        <v>19.8</v>
      </c>
      <c r="I22" s="62">
        <v>11.4</v>
      </c>
    </row>
    <row r="23" spans="1:9">
      <c r="A23" s="59">
        <v>1958</v>
      </c>
      <c r="B23" s="38">
        <v>3417677</v>
      </c>
      <c r="C23" s="62">
        <v>16.600000000000001</v>
      </c>
      <c r="D23" s="62">
        <v>11.3</v>
      </c>
      <c r="E23" s="62">
        <v>1.2</v>
      </c>
      <c r="F23" s="62">
        <v>5.3</v>
      </c>
      <c r="G23" s="62">
        <v>35.299999999999997</v>
      </c>
      <c r="H23" s="62">
        <v>19.2</v>
      </c>
      <c r="I23" s="62">
        <v>11.1</v>
      </c>
    </row>
    <row r="24" spans="1:9">
      <c r="A24" s="59">
        <v>1957</v>
      </c>
      <c r="B24" s="38">
        <v>3147518</v>
      </c>
      <c r="C24" s="62">
        <v>16.100000000000001</v>
      </c>
      <c r="D24" s="62">
        <v>10.6</v>
      </c>
      <c r="E24" s="62">
        <v>1.1000000000000001</v>
      </c>
      <c r="F24" s="62">
        <v>5.9</v>
      </c>
      <c r="G24" s="62">
        <v>35.6</v>
      </c>
      <c r="H24" s="62">
        <v>19.600000000000001</v>
      </c>
      <c r="I24" s="62">
        <v>11.1</v>
      </c>
    </row>
    <row r="25" spans="1:9">
      <c r="A25" s="59">
        <v>1956</v>
      </c>
      <c r="B25" s="38">
        <v>2917593</v>
      </c>
      <c r="C25" s="62">
        <v>16.2</v>
      </c>
      <c r="D25" s="62">
        <v>9.5</v>
      </c>
      <c r="E25" s="62">
        <v>1.2</v>
      </c>
      <c r="F25" s="62">
        <v>6.4</v>
      </c>
      <c r="G25" s="62">
        <v>35.6</v>
      </c>
      <c r="H25" s="62">
        <v>19.899999999999999</v>
      </c>
      <c r="I25" s="62">
        <v>11.2</v>
      </c>
    </row>
    <row r="26" spans="1:9">
      <c r="A26" s="59">
        <v>1955</v>
      </c>
      <c r="B26" s="38">
        <v>2634440</v>
      </c>
      <c r="C26" s="62">
        <v>15.7</v>
      </c>
      <c r="D26" s="62">
        <v>8.8000000000000007</v>
      </c>
      <c r="E26" s="62">
        <v>1.1000000000000001</v>
      </c>
      <c r="F26" s="62">
        <v>6.1</v>
      </c>
      <c r="G26" s="62">
        <v>37</v>
      </c>
      <c r="H26" s="62">
        <v>19.7</v>
      </c>
      <c r="I26" s="62">
        <v>11.6</v>
      </c>
    </row>
    <row r="27" spans="1:9">
      <c r="A27" s="37">
        <v>1954</v>
      </c>
      <c r="B27" s="38">
        <v>2331878</v>
      </c>
      <c r="C27" s="62">
        <v>15.9</v>
      </c>
      <c r="D27" s="62">
        <v>8.3000000000000007</v>
      </c>
      <c r="E27" s="62">
        <v>0.8</v>
      </c>
      <c r="F27" s="62">
        <v>6.1</v>
      </c>
      <c r="G27" s="62">
        <v>38.6</v>
      </c>
      <c r="H27" s="62">
        <v>20.100000000000001</v>
      </c>
      <c r="I27" s="62">
        <v>10.4</v>
      </c>
    </row>
    <row r="28" spans="1:9">
      <c r="A28" s="59">
        <v>1953</v>
      </c>
      <c r="B28" s="38">
        <v>2087318</v>
      </c>
      <c r="C28" s="62">
        <v>15.1</v>
      </c>
      <c r="D28" s="62">
        <v>9</v>
      </c>
      <c r="E28" s="62">
        <v>0.8</v>
      </c>
      <c r="F28" s="62">
        <v>6.2</v>
      </c>
      <c r="G28" s="62">
        <v>38.6</v>
      </c>
      <c r="H28" s="62">
        <v>19.8</v>
      </c>
      <c r="I28" s="62">
        <v>10.5</v>
      </c>
    </row>
    <row r="29" spans="1:9">
      <c r="A29" s="59">
        <v>1952</v>
      </c>
      <c r="B29" s="38">
        <v>1809055</v>
      </c>
      <c r="C29" s="62">
        <v>14.6</v>
      </c>
      <c r="D29" s="62">
        <v>9.9</v>
      </c>
      <c r="E29" s="62">
        <v>0.6</v>
      </c>
      <c r="F29" s="62">
        <v>4.9000000000000004</v>
      </c>
      <c r="G29" s="62">
        <v>39.4</v>
      </c>
      <c r="H29" s="62">
        <v>20.6</v>
      </c>
      <c r="I29" s="62">
        <v>10.1</v>
      </c>
    </row>
    <row r="30" spans="1:9">
      <c r="A30" s="59">
        <v>1951</v>
      </c>
      <c r="B30" s="38">
        <v>1643838</v>
      </c>
      <c r="C30" s="62">
        <v>18.100000000000001</v>
      </c>
      <c r="D30" s="62">
        <v>8.1999999999999993</v>
      </c>
      <c r="E30" s="62">
        <v>0.7</v>
      </c>
      <c r="F30" s="62">
        <v>4.5</v>
      </c>
      <c r="G30" s="62">
        <v>38.299999999999997</v>
      </c>
      <c r="H30" s="62">
        <v>20.5</v>
      </c>
      <c r="I30" s="62">
        <v>9.6999999999999993</v>
      </c>
    </row>
    <row r="31" spans="1:9">
      <c r="A31" s="59">
        <v>1939</v>
      </c>
      <c r="B31" s="38">
        <v>32684</v>
      </c>
      <c r="C31" s="62">
        <v>21.4</v>
      </c>
      <c r="D31" s="62">
        <v>10.199999999999999</v>
      </c>
      <c r="E31" s="62">
        <v>0.6</v>
      </c>
      <c r="F31" s="62">
        <v>3.5</v>
      </c>
      <c r="G31" s="62">
        <v>38.4</v>
      </c>
      <c r="H31" s="62">
        <v>10.1</v>
      </c>
      <c r="I31" s="62">
        <v>15.6</v>
      </c>
    </row>
    <row r="32" spans="1:9">
      <c r="A32" s="59">
        <v>1938</v>
      </c>
      <c r="B32" s="38">
        <v>29694</v>
      </c>
      <c r="C32" s="62">
        <v>21.4</v>
      </c>
      <c r="D32" s="62">
        <v>10.7</v>
      </c>
      <c r="E32" s="62">
        <v>0.7</v>
      </c>
      <c r="F32" s="62">
        <v>3.6</v>
      </c>
      <c r="G32" s="62">
        <v>37.1</v>
      </c>
      <c r="H32" s="62">
        <v>8.3000000000000007</v>
      </c>
      <c r="I32" s="62">
        <v>18.100000000000001</v>
      </c>
    </row>
    <row r="33" spans="1:9">
      <c r="A33" s="59">
        <v>1936</v>
      </c>
      <c r="B33" s="38">
        <v>23335</v>
      </c>
      <c r="C33" s="62">
        <v>21.4</v>
      </c>
      <c r="D33" s="62">
        <v>11.7</v>
      </c>
      <c r="E33" s="62">
        <v>0.7</v>
      </c>
      <c r="F33" s="62">
        <v>5.5</v>
      </c>
      <c r="G33" s="62">
        <v>37</v>
      </c>
      <c r="H33" s="62">
        <v>6.5</v>
      </c>
      <c r="I33" s="62">
        <v>17.2</v>
      </c>
    </row>
    <row r="34" spans="1:9">
      <c r="A34" s="59">
        <v>1931</v>
      </c>
      <c r="B34" s="38">
        <v>20593</v>
      </c>
      <c r="C34" s="62">
        <v>21.3</v>
      </c>
      <c r="D34" s="62">
        <v>13</v>
      </c>
      <c r="E34" s="62">
        <v>0.6</v>
      </c>
      <c r="F34" s="62">
        <v>13.3</v>
      </c>
      <c r="G34" s="62">
        <v>34.799999999999997</v>
      </c>
      <c r="H34" s="62">
        <v>5.4</v>
      </c>
      <c r="I34" s="62">
        <v>11.6</v>
      </c>
    </row>
    <row r="35" spans="1:9">
      <c r="A35" s="59">
        <v>1926</v>
      </c>
      <c r="B35" s="38">
        <v>20641</v>
      </c>
      <c r="C35" s="62">
        <v>28.1</v>
      </c>
      <c r="D35" s="62">
        <v>12.8</v>
      </c>
      <c r="E35" s="62">
        <v>0.4</v>
      </c>
      <c r="F35" s="62">
        <v>3.5</v>
      </c>
      <c r="G35" s="62">
        <v>38.200000000000003</v>
      </c>
      <c r="H35" s="62">
        <v>3.8</v>
      </c>
      <c r="I35" s="62">
        <v>13.1</v>
      </c>
    </row>
    <row r="36" spans="1:9">
      <c r="A36" s="59">
        <v>1921</v>
      </c>
      <c r="B36" s="38">
        <v>14551</v>
      </c>
      <c r="C36" s="62">
        <v>29.3</v>
      </c>
      <c r="D36" s="62">
        <v>15.2</v>
      </c>
      <c r="E36" s="62">
        <v>1.7</v>
      </c>
      <c r="F36" s="62">
        <v>4.7</v>
      </c>
      <c r="G36" s="62">
        <v>36.1</v>
      </c>
      <c r="H36" s="62">
        <v>1.4</v>
      </c>
      <c r="I36" s="62">
        <v>11.5</v>
      </c>
    </row>
    <row r="37" spans="1:9">
      <c r="A37" s="59">
        <v>1912</v>
      </c>
      <c r="B37" s="38">
        <v>3761</v>
      </c>
      <c r="C37" s="62">
        <v>9.8000000000000007</v>
      </c>
      <c r="D37" s="62">
        <v>45.2</v>
      </c>
      <c r="E37" s="62">
        <v>1.3</v>
      </c>
      <c r="F37" s="62">
        <v>11</v>
      </c>
      <c r="G37" s="62">
        <v>25.1</v>
      </c>
      <c r="H37" s="62"/>
      <c r="I37" s="62">
        <v>7.7</v>
      </c>
    </row>
    <row r="38" spans="1:9">
      <c r="A38" s="59">
        <v>1911</v>
      </c>
      <c r="B38" s="38">
        <v>3263</v>
      </c>
      <c r="C38" s="62">
        <v>9.6</v>
      </c>
      <c r="D38" s="62">
        <v>49</v>
      </c>
      <c r="E38" s="62">
        <v>1.5</v>
      </c>
      <c r="F38" s="62">
        <v>10.5</v>
      </c>
      <c r="G38" s="62">
        <v>20.7</v>
      </c>
      <c r="H38" s="62"/>
      <c r="I38" s="62">
        <v>8.6999999999999993</v>
      </c>
    </row>
    <row r="39" spans="1:9">
      <c r="A39" s="59">
        <v>1905</v>
      </c>
      <c r="B39" s="38">
        <v>2736</v>
      </c>
      <c r="C39" s="62">
        <v>12.1</v>
      </c>
      <c r="D39" s="62">
        <v>48.2</v>
      </c>
      <c r="E39" s="62">
        <v>1.5</v>
      </c>
      <c r="F39" s="62">
        <v>10.6</v>
      </c>
      <c r="G39" s="62">
        <v>19.600000000000001</v>
      </c>
      <c r="H39" s="62"/>
      <c r="I39" s="62">
        <v>7.9</v>
      </c>
    </row>
    <row r="40" spans="1:9">
      <c r="A40" s="59">
        <v>1900</v>
      </c>
      <c r="B40" s="38">
        <v>2620</v>
      </c>
      <c r="C40" s="62">
        <v>11.9</v>
      </c>
      <c r="D40" s="62">
        <v>46.2</v>
      </c>
      <c r="E40" s="62">
        <v>1.5</v>
      </c>
      <c r="F40" s="62">
        <v>10</v>
      </c>
      <c r="G40" s="62">
        <v>23.2</v>
      </c>
      <c r="H40" s="62"/>
      <c r="I40" s="62">
        <v>7.1</v>
      </c>
    </row>
    <row r="41" spans="1:9">
      <c r="A41" s="59">
        <v>1895</v>
      </c>
      <c r="B41" s="38">
        <v>2494</v>
      </c>
      <c r="C41" s="62">
        <v>12.5</v>
      </c>
      <c r="D41" s="62">
        <v>46.9</v>
      </c>
      <c r="E41" s="62">
        <v>1.5</v>
      </c>
      <c r="F41" s="62">
        <v>10.5</v>
      </c>
      <c r="G41" s="62">
        <v>21.7</v>
      </c>
      <c r="H41" s="62"/>
      <c r="I41" s="62">
        <v>7</v>
      </c>
    </row>
    <row r="42" spans="1:9">
      <c r="A42" s="59">
        <v>1891</v>
      </c>
      <c r="B42" s="38">
        <v>2324</v>
      </c>
      <c r="C42" s="62">
        <v>11</v>
      </c>
      <c r="D42" s="62">
        <v>46.6</v>
      </c>
      <c r="E42" s="62">
        <v>1.6</v>
      </c>
      <c r="F42" s="62">
        <v>9.6999999999999993</v>
      </c>
      <c r="G42" s="62">
        <v>23.3</v>
      </c>
      <c r="H42" s="62"/>
      <c r="I42" s="62">
        <v>7.8</v>
      </c>
    </row>
    <row r="43" spans="1:9">
      <c r="A43" s="59">
        <v>1885</v>
      </c>
      <c r="B43" s="38">
        <v>2091</v>
      </c>
      <c r="C43" s="62">
        <v>10.8</v>
      </c>
      <c r="D43" s="62">
        <v>46.6</v>
      </c>
      <c r="E43" s="62">
        <v>1.6</v>
      </c>
      <c r="F43" s="62">
        <v>9.6999999999999993</v>
      </c>
      <c r="G43" s="62">
        <v>23.8</v>
      </c>
      <c r="H43" s="62"/>
      <c r="I43" s="62">
        <v>7.6</v>
      </c>
    </row>
    <row r="44" spans="1:9">
      <c r="A44" s="59">
        <v>1880</v>
      </c>
      <c r="B44" s="38">
        <v>1881</v>
      </c>
      <c r="C44" s="62">
        <v>10.4</v>
      </c>
      <c r="D44" s="62">
        <v>48.4</v>
      </c>
      <c r="E44" s="62">
        <v>1.7</v>
      </c>
      <c r="F44" s="62">
        <v>6.7</v>
      </c>
      <c r="G44" s="62">
        <v>25.8</v>
      </c>
      <c r="H44" s="62"/>
      <c r="I44" s="62">
        <v>7</v>
      </c>
    </row>
    <row r="45" spans="1:9">
      <c r="A45" s="59">
        <v>1875</v>
      </c>
      <c r="B45" s="38">
        <v>1247</v>
      </c>
      <c r="C45" s="62">
        <v>1.1000000000000001</v>
      </c>
      <c r="D45" s="62">
        <v>40.799999999999997</v>
      </c>
      <c r="E45" s="62">
        <v>2.1</v>
      </c>
      <c r="F45" s="62">
        <v>8.3000000000000007</v>
      </c>
      <c r="G45" s="62">
        <v>37.700000000000003</v>
      </c>
      <c r="H45" s="62"/>
      <c r="I45" s="62">
        <v>9.9</v>
      </c>
    </row>
    <row r="46" spans="1:9">
      <c r="A46" s="59">
        <v>1871</v>
      </c>
      <c r="B46" s="38">
        <v>1038</v>
      </c>
      <c r="C46" s="62">
        <v>0.9</v>
      </c>
      <c r="D46" s="62">
        <v>43.3</v>
      </c>
      <c r="E46" s="62">
        <v>1.9</v>
      </c>
      <c r="F46" s="62">
        <v>7.8</v>
      </c>
      <c r="G46" s="62">
        <v>37</v>
      </c>
      <c r="H46" s="62"/>
      <c r="I46" s="62">
        <v>9.1999999999999993</v>
      </c>
    </row>
    <row r="47" spans="1:9">
      <c r="A47" s="59">
        <v>1863</v>
      </c>
      <c r="B47" s="38">
        <v>456</v>
      </c>
      <c r="C47" s="62"/>
      <c r="D47" s="62">
        <v>43.6</v>
      </c>
      <c r="E47" s="62">
        <v>2.4</v>
      </c>
      <c r="F47" s="62">
        <v>13.2</v>
      </c>
      <c r="G47" s="62">
        <v>29.2</v>
      </c>
      <c r="H47" s="62"/>
      <c r="I47" s="62">
        <v>11.6</v>
      </c>
    </row>
    <row r="48" spans="1:9">
      <c r="A48" s="37"/>
      <c r="B48" s="65"/>
      <c r="C48" s="65"/>
      <c r="D48" s="65"/>
      <c r="E48" s="65"/>
      <c r="F48" s="65"/>
      <c r="G48" s="65"/>
      <c r="H48" s="65"/>
      <c r="I48" s="65"/>
    </row>
    <row r="49" spans="1:9">
      <c r="A49" s="37"/>
      <c r="B49" s="38"/>
      <c r="C49" s="39" t="s">
        <v>18</v>
      </c>
      <c r="D49" s="38"/>
      <c r="E49" s="38"/>
      <c r="F49" s="38"/>
      <c r="G49" s="38"/>
      <c r="H49" s="38"/>
      <c r="I49" s="38"/>
    </row>
    <row r="50" spans="1:9" ht="30">
      <c r="A50" s="37"/>
      <c r="B50" s="43" t="s">
        <v>1</v>
      </c>
      <c r="C50" s="43" t="s">
        <v>2</v>
      </c>
      <c r="D50" s="43" t="s">
        <v>3</v>
      </c>
      <c r="E50" s="43" t="s">
        <v>4</v>
      </c>
      <c r="F50" s="43" t="s">
        <v>5</v>
      </c>
      <c r="G50" s="43" t="s">
        <v>6</v>
      </c>
      <c r="H50" s="43" t="s">
        <v>7</v>
      </c>
      <c r="I50" s="43" t="s">
        <v>8</v>
      </c>
    </row>
    <row r="51" spans="1:9">
      <c r="A51" s="37"/>
      <c r="B51" s="65" t="s">
        <v>49</v>
      </c>
      <c r="C51" s="65"/>
      <c r="D51" s="65"/>
      <c r="E51" s="65"/>
      <c r="F51" s="74"/>
      <c r="G51" s="65"/>
      <c r="H51" s="65"/>
      <c r="I51" s="65"/>
    </row>
    <row r="52" spans="1:9">
      <c r="A52" s="59">
        <v>1975</v>
      </c>
      <c r="B52" s="38">
        <v>19199400</v>
      </c>
      <c r="C52" s="38">
        <f t="shared" ref="C52:I61" si="0">$B6*C6/100</f>
        <v>6297403.2000000002</v>
      </c>
      <c r="D52" s="38">
        <f t="shared" si="0"/>
        <v>1631949</v>
      </c>
      <c r="E52" s="38">
        <f t="shared" si="0"/>
        <v>57598.2</v>
      </c>
      <c r="F52" s="38">
        <f t="shared" si="0"/>
        <v>2323127.4</v>
      </c>
      <c r="G52" s="38">
        <f t="shared" si="0"/>
        <v>4819049.4000000004</v>
      </c>
      <c r="H52" s="38">
        <f t="shared" si="0"/>
        <v>2495922</v>
      </c>
      <c r="I52" s="38">
        <f t="shared" si="0"/>
        <v>1574350.8</v>
      </c>
    </row>
    <row r="53" spans="1:9">
      <c r="A53" s="37">
        <v>1974</v>
      </c>
      <c r="B53" s="38">
        <v>17322549</v>
      </c>
      <c r="C53" s="38">
        <f t="shared" si="0"/>
        <v>4642443.1320000002</v>
      </c>
      <c r="D53" s="38">
        <f t="shared" si="0"/>
        <v>1818867.645</v>
      </c>
      <c r="E53" s="38">
        <f t="shared" si="0"/>
        <v>86612.744999999995</v>
      </c>
      <c r="F53" s="38">
        <f t="shared" si="0"/>
        <v>2667672.5460000001</v>
      </c>
      <c r="G53" s="38">
        <f t="shared" si="0"/>
        <v>3862928.4269999997</v>
      </c>
      <c r="H53" s="38">
        <f t="shared" si="0"/>
        <v>2771607.84</v>
      </c>
      <c r="I53" s="38">
        <f t="shared" si="0"/>
        <v>1472416.665</v>
      </c>
    </row>
    <row r="54" spans="1:9">
      <c r="A54" s="59">
        <v>1973</v>
      </c>
      <c r="B54" s="38">
        <v>14182211</v>
      </c>
      <c r="C54" s="38">
        <f t="shared" si="0"/>
        <v>2992446.5210000002</v>
      </c>
      <c r="D54" s="38">
        <f t="shared" si="0"/>
        <v>2184060.4939999999</v>
      </c>
      <c r="E54" s="38">
        <f t="shared" si="0"/>
        <v>113457.68800000001</v>
      </c>
      <c r="F54" s="38">
        <f t="shared" si="0"/>
        <v>1602589.8430000001</v>
      </c>
      <c r="G54" s="38">
        <f t="shared" si="0"/>
        <v>3488823.9060000004</v>
      </c>
      <c r="H54" s="38">
        <f t="shared" si="0"/>
        <v>2410975.87</v>
      </c>
      <c r="I54" s="38">
        <f t="shared" si="0"/>
        <v>1404038.889</v>
      </c>
    </row>
    <row r="55" spans="1:9">
      <c r="A55" s="59">
        <v>1972</v>
      </c>
      <c r="B55" s="38">
        <v>12520755</v>
      </c>
      <c r="C55" s="38">
        <f t="shared" si="0"/>
        <v>2591796.2850000001</v>
      </c>
      <c r="D55" s="38">
        <f t="shared" si="0"/>
        <v>1928196.27</v>
      </c>
      <c r="E55" s="38">
        <f t="shared" si="0"/>
        <v>125207.55</v>
      </c>
      <c r="F55" s="38">
        <f t="shared" si="0"/>
        <v>388143.40500000003</v>
      </c>
      <c r="G55" s="38">
        <f t="shared" si="0"/>
        <v>3906475.56</v>
      </c>
      <c r="H55" s="38">
        <f t="shared" si="0"/>
        <v>2065924.575</v>
      </c>
      <c r="I55" s="38">
        <f t="shared" si="0"/>
        <v>1515011.355</v>
      </c>
    </row>
    <row r="56" spans="1:9">
      <c r="A56" s="59">
        <v>1971</v>
      </c>
      <c r="B56" s="38">
        <v>11474659</v>
      </c>
      <c r="C56" s="38">
        <f t="shared" si="0"/>
        <v>2168710.551</v>
      </c>
      <c r="D56" s="38">
        <f t="shared" si="0"/>
        <v>1388433.7390000001</v>
      </c>
      <c r="E56" s="38">
        <f t="shared" si="0"/>
        <v>114746.59</v>
      </c>
      <c r="F56" s="38">
        <f t="shared" si="0"/>
        <v>527834.31400000001</v>
      </c>
      <c r="G56" s="38">
        <f t="shared" si="0"/>
        <v>3763688.1519999998</v>
      </c>
      <c r="H56" s="38">
        <f t="shared" si="0"/>
        <v>2076913.2790000001</v>
      </c>
      <c r="I56" s="38">
        <f t="shared" si="0"/>
        <v>1434332.375</v>
      </c>
    </row>
    <row r="57" spans="1:9">
      <c r="A57" s="59">
        <v>1970</v>
      </c>
      <c r="B57" s="38">
        <v>10553306</v>
      </c>
      <c r="C57" s="38">
        <f t="shared" si="0"/>
        <v>1889041.7739999997</v>
      </c>
      <c r="D57" s="38">
        <f t="shared" si="0"/>
        <v>1298056.638</v>
      </c>
      <c r="E57" s="38">
        <f t="shared" si="0"/>
        <v>94979.754000000001</v>
      </c>
      <c r="F57" s="38">
        <f t="shared" si="0"/>
        <v>696518.196</v>
      </c>
      <c r="G57" s="38">
        <f t="shared" si="0"/>
        <v>3324291.39</v>
      </c>
      <c r="H57" s="38">
        <f t="shared" si="0"/>
        <v>2015681.4460000002</v>
      </c>
      <c r="I57" s="38">
        <f t="shared" si="0"/>
        <v>1224183.496</v>
      </c>
    </row>
    <row r="58" spans="1:9">
      <c r="A58" s="59">
        <v>1969</v>
      </c>
      <c r="B58" s="38">
        <v>9865326</v>
      </c>
      <c r="C58" s="38">
        <f t="shared" si="0"/>
        <v>1864546.6139999998</v>
      </c>
      <c r="D58" s="38">
        <f t="shared" si="0"/>
        <v>1282492.3799999999</v>
      </c>
      <c r="E58" s="38">
        <f t="shared" si="0"/>
        <v>108518.58600000001</v>
      </c>
      <c r="F58" s="38">
        <f t="shared" si="0"/>
        <v>601784.88599999994</v>
      </c>
      <c r="G58" s="38">
        <f t="shared" si="0"/>
        <v>3137173.6680000001</v>
      </c>
      <c r="H58" s="38">
        <f t="shared" si="0"/>
        <v>1765893.3539999998</v>
      </c>
      <c r="I58" s="38">
        <f t="shared" si="0"/>
        <v>1114781.8380000002</v>
      </c>
    </row>
    <row r="59" spans="1:9">
      <c r="A59" s="59">
        <v>1968</v>
      </c>
      <c r="B59" s="38">
        <v>9213705</v>
      </c>
      <c r="C59" s="38">
        <f t="shared" si="0"/>
        <v>1658466.9</v>
      </c>
      <c r="D59" s="38">
        <f t="shared" si="0"/>
        <v>1216209.06</v>
      </c>
      <c r="E59" s="38">
        <f t="shared" si="0"/>
        <v>101350.755</v>
      </c>
      <c r="F59" s="38">
        <f t="shared" si="0"/>
        <v>589677.12</v>
      </c>
      <c r="G59" s="38">
        <f t="shared" si="0"/>
        <v>3040522.65</v>
      </c>
      <c r="H59" s="38">
        <f t="shared" si="0"/>
        <v>1557116.145</v>
      </c>
      <c r="I59" s="38">
        <f t="shared" si="0"/>
        <v>1050362.3700000001</v>
      </c>
    </row>
    <row r="60" spans="1:9">
      <c r="A60" s="59">
        <v>1967</v>
      </c>
      <c r="B60" s="38">
        <v>8275189</v>
      </c>
      <c r="C60" s="38">
        <f t="shared" si="0"/>
        <v>1506084.3979999998</v>
      </c>
      <c r="D60" s="38">
        <f t="shared" si="0"/>
        <v>1092324.9479999999</v>
      </c>
      <c r="E60" s="38">
        <f t="shared" si="0"/>
        <v>99302.267999999982</v>
      </c>
      <c r="F60" s="38">
        <f t="shared" si="0"/>
        <v>496511.34</v>
      </c>
      <c r="G60" s="38">
        <f t="shared" si="0"/>
        <v>2565308.59</v>
      </c>
      <c r="H60" s="38">
        <f t="shared" si="0"/>
        <v>1481258.831</v>
      </c>
      <c r="I60" s="38">
        <f t="shared" si="0"/>
        <v>976472.30200000003</v>
      </c>
    </row>
    <row r="61" spans="1:9">
      <c r="A61" s="59">
        <v>1966</v>
      </c>
      <c r="B61" s="38">
        <v>7353974</v>
      </c>
      <c r="C61" s="38">
        <f t="shared" si="0"/>
        <v>1367839.1640000001</v>
      </c>
      <c r="D61" s="38">
        <f t="shared" si="0"/>
        <v>941308.67200000002</v>
      </c>
      <c r="E61" s="38">
        <f t="shared" si="0"/>
        <v>88247.687999999995</v>
      </c>
      <c r="F61" s="38">
        <f t="shared" si="0"/>
        <v>448592.41399999999</v>
      </c>
      <c r="G61" s="38">
        <f t="shared" si="0"/>
        <v>2323855.784</v>
      </c>
      <c r="H61" s="38">
        <f t="shared" si="0"/>
        <v>1286945.45</v>
      </c>
      <c r="I61" s="38">
        <f t="shared" si="0"/>
        <v>897184.82799999998</v>
      </c>
    </row>
    <row r="62" spans="1:9">
      <c r="A62" s="59">
        <v>1965</v>
      </c>
      <c r="B62" s="38">
        <v>6835408</v>
      </c>
      <c r="C62" s="38">
        <f t="shared" ref="C62:I71" si="1">$B16*C16/100</f>
        <v>1298727.52</v>
      </c>
      <c r="D62" s="38">
        <f t="shared" si="1"/>
        <v>929615.48800000001</v>
      </c>
      <c r="E62" s="38">
        <f t="shared" si="1"/>
        <v>61518.671999999999</v>
      </c>
      <c r="F62" s="38">
        <f t="shared" si="1"/>
        <v>328099.58399999997</v>
      </c>
      <c r="G62" s="38">
        <f t="shared" si="1"/>
        <v>2132647.2960000001</v>
      </c>
      <c r="H62" s="38">
        <f t="shared" si="1"/>
        <v>1271385.888</v>
      </c>
      <c r="I62" s="38">
        <f t="shared" si="1"/>
        <v>806578.14400000009</v>
      </c>
    </row>
    <row r="63" spans="1:9">
      <c r="A63" s="37">
        <v>1964</v>
      </c>
      <c r="B63" s="38">
        <v>6324856</v>
      </c>
      <c r="C63" s="38">
        <f t="shared" si="1"/>
        <v>1144798.936</v>
      </c>
      <c r="D63" s="38">
        <f t="shared" si="1"/>
        <v>740008.15199999989</v>
      </c>
      <c r="E63" s="38">
        <f t="shared" si="1"/>
        <v>69573.416000000012</v>
      </c>
      <c r="F63" s="38">
        <f t="shared" si="1"/>
        <v>278293.66400000005</v>
      </c>
      <c r="G63" s="38">
        <f t="shared" si="1"/>
        <v>1941730.7919999999</v>
      </c>
      <c r="H63" s="38">
        <f t="shared" si="1"/>
        <v>1151123.7919999999</v>
      </c>
      <c r="I63" s="38">
        <f t="shared" si="1"/>
        <v>999327.24800000014</v>
      </c>
    </row>
    <row r="64" spans="1:9">
      <c r="A64" s="59">
        <v>1963</v>
      </c>
      <c r="B64" s="38">
        <v>6302178</v>
      </c>
      <c r="C64" s="38">
        <f t="shared" si="1"/>
        <v>1052463.726</v>
      </c>
      <c r="D64" s="38">
        <f t="shared" si="1"/>
        <v>731052.64799999993</v>
      </c>
      <c r="E64" s="38">
        <f t="shared" si="1"/>
        <v>75626.135999999999</v>
      </c>
      <c r="F64" s="38">
        <f t="shared" si="1"/>
        <v>327713.25599999999</v>
      </c>
      <c r="G64" s="38">
        <f t="shared" si="1"/>
        <v>2035603.4939999997</v>
      </c>
      <c r="H64" s="38">
        <f t="shared" si="1"/>
        <v>1128089.862</v>
      </c>
      <c r="I64" s="38">
        <f t="shared" si="1"/>
        <v>957931.05599999998</v>
      </c>
    </row>
    <row r="65" spans="1:9">
      <c r="A65" s="59">
        <v>1962</v>
      </c>
      <c r="B65" s="38">
        <v>5477542</v>
      </c>
      <c r="C65" s="38">
        <f t="shared" si="1"/>
        <v>881884.26199999999</v>
      </c>
      <c r="D65" s="38">
        <f t="shared" si="1"/>
        <v>608007.16200000001</v>
      </c>
      <c r="E65" s="38">
        <f t="shared" si="1"/>
        <v>65730.504000000001</v>
      </c>
      <c r="F65" s="38">
        <f t="shared" si="1"/>
        <v>295787.26799999998</v>
      </c>
      <c r="G65" s="38">
        <f t="shared" si="1"/>
        <v>1780201.15</v>
      </c>
      <c r="H65" s="38">
        <f t="shared" si="1"/>
        <v>1051688.064</v>
      </c>
      <c r="I65" s="38">
        <f t="shared" si="1"/>
        <v>788766.04799999995</v>
      </c>
    </row>
    <row r="66" spans="1:9">
      <c r="A66" s="59">
        <v>1961</v>
      </c>
      <c r="B66" s="38">
        <v>4740961</v>
      </c>
      <c r="C66" s="38">
        <f t="shared" si="1"/>
        <v>763294.72100000014</v>
      </c>
      <c r="D66" s="38">
        <f t="shared" si="1"/>
        <v>549951.47600000002</v>
      </c>
      <c r="E66" s="38">
        <f t="shared" si="1"/>
        <v>56891.531999999999</v>
      </c>
      <c r="F66" s="38">
        <f t="shared" si="1"/>
        <v>256011.89400000003</v>
      </c>
      <c r="G66" s="38">
        <f t="shared" si="1"/>
        <v>1578740.0129999998</v>
      </c>
      <c r="H66" s="38">
        <f t="shared" si="1"/>
        <v>910264.51199999999</v>
      </c>
      <c r="I66" s="38">
        <f t="shared" si="1"/>
        <v>630547.81300000008</v>
      </c>
    </row>
    <row r="67" spans="1:9">
      <c r="A67" s="37" t="s">
        <v>30</v>
      </c>
      <c r="B67" s="38">
        <v>4135360</v>
      </c>
      <c r="C67" s="38">
        <f t="shared" si="1"/>
        <v>678199.04</v>
      </c>
      <c r="D67" s="38">
        <f t="shared" si="1"/>
        <v>434212.8</v>
      </c>
      <c r="E67" s="38">
        <f t="shared" si="1"/>
        <v>45488.959999999999</v>
      </c>
      <c r="F67" s="38">
        <f t="shared" si="1"/>
        <v>243986.24</v>
      </c>
      <c r="G67" s="38">
        <f t="shared" si="1"/>
        <v>1377074.88</v>
      </c>
      <c r="H67" s="38">
        <f t="shared" si="1"/>
        <v>827072</v>
      </c>
      <c r="I67" s="38">
        <f t="shared" si="1"/>
        <v>529326.07999999996</v>
      </c>
    </row>
    <row r="68" spans="1:9">
      <c r="A68" s="59">
        <v>1959</v>
      </c>
      <c r="B68" s="38">
        <v>3773886</v>
      </c>
      <c r="C68" s="38">
        <f t="shared" si="1"/>
        <v>603821.76</v>
      </c>
      <c r="D68" s="38">
        <f t="shared" si="1"/>
        <v>403805.80199999997</v>
      </c>
      <c r="E68" s="38">
        <f t="shared" si="1"/>
        <v>41512.746000000006</v>
      </c>
      <c r="F68" s="38">
        <f t="shared" si="1"/>
        <v>222659.27400000003</v>
      </c>
      <c r="G68" s="38">
        <f t="shared" si="1"/>
        <v>1317086.2139999999</v>
      </c>
      <c r="H68" s="38">
        <f t="shared" si="1"/>
        <v>747229.42799999996</v>
      </c>
      <c r="I68" s="38">
        <f t="shared" si="1"/>
        <v>430223.00399999996</v>
      </c>
    </row>
    <row r="69" spans="1:9">
      <c r="A69" s="59">
        <v>1958</v>
      </c>
      <c r="B69" s="38">
        <v>3417677</v>
      </c>
      <c r="C69" s="38">
        <f t="shared" si="1"/>
        <v>567334.38199999998</v>
      </c>
      <c r="D69" s="38">
        <f t="shared" si="1"/>
        <v>386197.50099999999</v>
      </c>
      <c r="E69" s="38">
        <f t="shared" si="1"/>
        <v>41012.123999999996</v>
      </c>
      <c r="F69" s="38">
        <f t="shared" si="1"/>
        <v>181136.88099999996</v>
      </c>
      <c r="G69" s="38">
        <f t="shared" si="1"/>
        <v>1206439.9809999999</v>
      </c>
      <c r="H69" s="38">
        <f t="shared" si="1"/>
        <v>656193.98399999994</v>
      </c>
      <c r="I69" s="38">
        <f t="shared" si="1"/>
        <v>379362.14699999994</v>
      </c>
    </row>
    <row r="70" spans="1:9">
      <c r="A70" s="59">
        <v>1957</v>
      </c>
      <c r="B70" s="38">
        <v>3147518</v>
      </c>
      <c r="C70" s="38">
        <f t="shared" si="1"/>
        <v>506750.39800000004</v>
      </c>
      <c r="D70" s="38">
        <f t="shared" si="1"/>
        <v>333636.908</v>
      </c>
      <c r="E70" s="38">
        <f t="shared" si="1"/>
        <v>34622.698000000004</v>
      </c>
      <c r="F70" s="38">
        <f t="shared" si="1"/>
        <v>185703.56200000003</v>
      </c>
      <c r="G70" s="38">
        <f t="shared" si="1"/>
        <v>1120516.4080000001</v>
      </c>
      <c r="H70" s="38">
        <f t="shared" si="1"/>
        <v>616913.52800000005</v>
      </c>
      <c r="I70" s="38">
        <f t="shared" si="1"/>
        <v>349374.49799999996</v>
      </c>
    </row>
    <row r="71" spans="1:9">
      <c r="A71" s="59">
        <v>1956</v>
      </c>
      <c r="B71" s="38">
        <v>2917593</v>
      </c>
      <c r="C71" s="38">
        <f t="shared" si="1"/>
        <v>472650.06599999999</v>
      </c>
      <c r="D71" s="38">
        <f t="shared" si="1"/>
        <v>277171.33500000002</v>
      </c>
      <c r="E71" s="38">
        <f t="shared" si="1"/>
        <v>35011.116000000002</v>
      </c>
      <c r="F71" s="38">
        <f t="shared" si="1"/>
        <v>186725.95199999999</v>
      </c>
      <c r="G71" s="38">
        <f t="shared" si="1"/>
        <v>1038663.108</v>
      </c>
      <c r="H71" s="38">
        <f t="shared" si="1"/>
        <v>580601.00699999998</v>
      </c>
      <c r="I71" s="38">
        <f t="shared" si="1"/>
        <v>326770.41599999997</v>
      </c>
    </row>
    <row r="72" spans="1:9">
      <c r="A72" s="59">
        <v>1955</v>
      </c>
      <c r="B72" s="38">
        <v>2634440</v>
      </c>
      <c r="C72" s="38">
        <f t="shared" ref="C72:I81" si="2">$B26*C26/100</f>
        <v>413607.08</v>
      </c>
      <c r="D72" s="38">
        <f t="shared" si="2"/>
        <v>231830.72000000003</v>
      </c>
      <c r="E72" s="38">
        <f t="shared" si="2"/>
        <v>28978.840000000004</v>
      </c>
      <c r="F72" s="38">
        <f t="shared" si="2"/>
        <v>160700.83999999997</v>
      </c>
      <c r="G72" s="38">
        <f t="shared" si="2"/>
        <v>974742.8</v>
      </c>
      <c r="H72" s="38">
        <f t="shared" si="2"/>
        <v>518984.68</v>
      </c>
      <c r="I72" s="38">
        <f t="shared" si="2"/>
        <v>305595.03999999998</v>
      </c>
    </row>
    <row r="73" spans="1:9">
      <c r="A73" s="37">
        <v>1954</v>
      </c>
      <c r="B73" s="38">
        <v>2331878</v>
      </c>
      <c r="C73" s="38">
        <f t="shared" si="2"/>
        <v>370768.60200000001</v>
      </c>
      <c r="D73" s="38">
        <f t="shared" si="2"/>
        <v>193545.87400000001</v>
      </c>
      <c r="E73" s="38">
        <f t="shared" si="2"/>
        <v>18655.024000000001</v>
      </c>
      <c r="F73" s="38">
        <f t="shared" si="2"/>
        <v>142244.55799999999</v>
      </c>
      <c r="G73" s="38">
        <f t="shared" si="2"/>
        <v>900104.90799999994</v>
      </c>
      <c r="H73" s="38">
        <f t="shared" si="2"/>
        <v>468707.47800000006</v>
      </c>
      <c r="I73" s="38">
        <f t="shared" si="2"/>
        <v>242515.31200000001</v>
      </c>
    </row>
    <row r="74" spans="1:9">
      <c r="A74" s="59">
        <v>1953</v>
      </c>
      <c r="B74" s="38">
        <v>2087318</v>
      </c>
      <c r="C74" s="38">
        <f t="shared" si="2"/>
        <v>315185.01799999998</v>
      </c>
      <c r="D74" s="38">
        <f t="shared" si="2"/>
        <v>187858.62</v>
      </c>
      <c r="E74" s="38">
        <f t="shared" si="2"/>
        <v>16698.544000000002</v>
      </c>
      <c r="F74" s="38">
        <f t="shared" si="2"/>
        <v>129413.716</v>
      </c>
      <c r="G74" s="38">
        <f t="shared" si="2"/>
        <v>805704.74800000002</v>
      </c>
      <c r="H74" s="38">
        <f t="shared" si="2"/>
        <v>413288.96399999998</v>
      </c>
      <c r="I74" s="38">
        <f t="shared" si="2"/>
        <v>219168.39</v>
      </c>
    </row>
    <row r="75" spans="1:9">
      <c r="A75" s="59">
        <v>1952</v>
      </c>
      <c r="B75" s="38">
        <v>1809055</v>
      </c>
      <c r="C75" s="38">
        <f t="shared" si="2"/>
        <v>264122.03000000003</v>
      </c>
      <c r="D75" s="38">
        <f t="shared" si="2"/>
        <v>179096.44500000001</v>
      </c>
      <c r="E75" s="38">
        <f t="shared" si="2"/>
        <v>10854.33</v>
      </c>
      <c r="F75" s="38">
        <f t="shared" si="2"/>
        <v>88643.695000000007</v>
      </c>
      <c r="G75" s="38">
        <f t="shared" si="2"/>
        <v>712767.67</v>
      </c>
      <c r="H75" s="38">
        <f t="shared" si="2"/>
        <v>372665.33</v>
      </c>
      <c r="I75" s="38">
        <f t="shared" si="2"/>
        <v>182714.55499999999</v>
      </c>
    </row>
    <row r="76" spans="1:9">
      <c r="A76" s="59">
        <v>1951</v>
      </c>
      <c r="B76" s="38">
        <v>1643838</v>
      </c>
      <c r="C76" s="38">
        <f t="shared" si="2"/>
        <v>297534.67800000001</v>
      </c>
      <c r="D76" s="38">
        <f t="shared" si="2"/>
        <v>134794.71599999999</v>
      </c>
      <c r="E76" s="38">
        <f t="shared" si="2"/>
        <v>11506.865999999998</v>
      </c>
      <c r="F76" s="38">
        <f t="shared" si="2"/>
        <v>73972.710000000006</v>
      </c>
      <c r="G76" s="38">
        <f t="shared" si="2"/>
        <v>629589.95400000003</v>
      </c>
      <c r="H76" s="38">
        <f t="shared" si="2"/>
        <v>336986.79</v>
      </c>
      <c r="I76" s="38">
        <f t="shared" si="2"/>
        <v>159452.28599999999</v>
      </c>
    </row>
    <row r="77" spans="1:9">
      <c r="A77" s="59">
        <v>1939</v>
      </c>
      <c r="B77" s="38">
        <v>32684</v>
      </c>
      <c r="C77" s="38">
        <f t="shared" si="2"/>
        <v>6994.3760000000002</v>
      </c>
      <c r="D77" s="38">
        <f t="shared" si="2"/>
        <v>3333.768</v>
      </c>
      <c r="E77" s="38">
        <f t="shared" si="2"/>
        <v>196.10399999999998</v>
      </c>
      <c r="F77" s="38">
        <f t="shared" si="2"/>
        <v>1143.94</v>
      </c>
      <c r="G77" s="38">
        <f t="shared" si="2"/>
        <v>12550.655999999999</v>
      </c>
      <c r="H77" s="38">
        <f t="shared" si="2"/>
        <v>3301.0839999999998</v>
      </c>
      <c r="I77" s="38">
        <f t="shared" si="2"/>
        <v>5098.7039999999997</v>
      </c>
    </row>
    <row r="78" spans="1:9">
      <c r="A78" s="59">
        <v>1938</v>
      </c>
      <c r="B78" s="38">
        <v>29694</v>
      </c>
      <c r="C78" s="38">
        <f t="shared" si="2"/>
        <v>6354.5159999999996</v>
      </c>
      <c r="D78" s="38">
        <f t="shared" si="2"/>
        <v>3177.2579999999998</v>
      </c>
      <c r="E78" s="38">
        <f t="shared" si="2"/>
        <v>207.858</v>
      </c>
      <c r="F78" s="38">
        <f t="shared" si="2"/>
        <v>1068.9840000000002</v>
      </c>
      <c r="G78" s="38">
        <f t="shared" si="2"/>
        <v>11016.474000000002</v>
      </c>
      <c r="H78" s="38">
        <f t="shared" si="2"/>
        <v>2464.6020000000003</v>
      </c>
      <c r="I78" s="38">
        <f t="shared" si="2"/>
        <v>5374.6140000000005</v>
      </c>
    </row>
    <row r="79" spans="1:9">
      <c r="A79" s="59">
        <v>1936</v>
      </c>
      <c r="B79" s="38">
        <v>23335</v>
      </c>
      <c r="C79" s="38">
        <f t="shared" si="2"/>
        <v>4993.6899999999996</v>
      </c>
      <c r="D79" s="38">
        <f t="shared" si="2"/>
        <v>2730.1950000000002</v>
      </c>
      <c r="E79" s="38">
        <f t="shared" si="2"/>
        <v>163.34499999999997</v>
      </c>
      <c r="F79" s="38">
        <f t="shared" si="2"/>
        <v>1283.425</v>
      </c>
      <c r="G79" s="38">
        <f t="shared" si="2"/>
        <v>8633.9500000000007</v>
      </c>
      <c r="H79" s="38">
        <f t="shared" si="2"/>
        <v>1516.7750000000001</v>
      </c>
      <c r="I79" s="38">
        <f t="shared" si="2"/>
        <v>4013.62</v>
      </c>
    </row>
    <row r="80" spans="1:9">
      <c r="A80" s="59">
        <v>1931</v>
      </c>
      <c r="B80" s="38">
        <v>20593</v>
      </c>
      <c r="C80" s="38">
        <f t="shared" si="2"/>
        <v>4386.3090000000002</v>
      </c>
      <c r="D80" s="38">
        <f t="shared" si="2"/>
        <v>2677.09</v>
      </c>
      <c r="E80" s="38">
        <f t="shared" si="2"/>
        <v>123.55799999999999</v>
      </c>
      <c r="F80" s="38">
        <f t="shared" si="2"/>
        <v>2738.8690000000001</v>
      </c>
      <c r="G80" s="38">
        <f t="shared" si="2"/>
        <v>7166.3639999999987</v>
      </c>
      <c r="H80" s="38">
        <f t="shared" si="2"/>
        <v>1112.0220000000002</v>
      </c>
      <c r="I80" s="38">
        <f t="shared" si="2"/>
        <v>2388.788</v>
      </c>
    </row>
    <row r="81" spans="1:9">
      <c r="A81" s="59">
        <v>1926</v>
      </c>
      <c r="B81" s="38">
        <v>20641</v>
      </c>
      <c r="C81" s="38">
        <f t="shared" si="2"/>
        <v>5800.1210000000001</v>
      </c>
      <c r="D81" s="38">
        <f t="shared" si="2"/>
        <v>2642.0479999999998</v>
      </c>
      <c r="E81" s="38">
        <f t="shared" si="2"/>
        <v>82.563999999999993</v>
      </c>
      <c r="F81" s="38">
        <f t="shared" si="2"/>
        <v>722.43499999999995</v>
      </c>
      <c r="G81" s="38">
        <f t="shared" si="2"/>
        <v>7884.862000000001</v>
      </c>
      <c r="H81" s="38">
        <f t="shared" si="2"/>
        <v>784.35800000000006</v>
      </c>
      <c r="I81" s="38">
        <f t="shared" si="2"/>
        <v>2703.9709999999995</v>
      </c>
    </row>
    <row r="82" spans="1:9">
      <c r="A82" s="59">
        <v>1921</v>
      </c>
      <c r="B82" s="38">
        <v>14551</v>
      </c>
      <c r="C82" s="38">
        <f t="shared" ref="C82:I82" si="3">$B36*C36/100</f>
        <v>4263.4430000000002</v>
      </c>
      <c r="D82" s="38">
        <f t="shared" si="3"/>
        <v>2211.752</v>
      </c>
      <c r="E82" s="38">
        <f t="shared" si="3"/>
        <v>247.36700000000002</v>
      </c>
      <c r="F82" s="38">
        <f t="shared" si="3"/>
        <v>683.89699999999993</v>
      </c>
      <c r="G82" s="38">
        <f t="shared" si="3"/>
        <v>5252.9110000000001</v>
      </c>
      <c r="H82" s="38">
        <f t="shared" si="3"/>
        <v>203.71399999999997</v>
      </c>
      <c r="I82" s="38">
        <f t="shared" si="3"/>
        <v>1673.365</v>
      </c>
    </row>
    <row r="83" spans="1:9">
      <c r="A83" s="59">
        <v>1912</v>
      </c>
      <c r="B83" s="38">
        <v>3761</v>
      </c>
      <c r="C83" s="38">
        <f t="shared" ref="C83:G92" si="4">$B37*C37/100</f>
        <v>368.57800000000003</v>
      </c>
      <c r="D83" s="38">
        <f t="shared" si="4"/>
        <v>1699.9720000000002</v>
      </c>
      <c r="E83" s="38">
        <f t="shared" si="4"/>
        <v>48.893000000000001</v>
      </c>
      <c r="F83" s="38">
        <f t="shared" si="4"/>
        <v>413.71</v>
      </c>
      <c r="G83" s="38">
        <f t="shared" si="4"/>
        <v>944.01100000000008</v>
      </c>
      <c r="H83" s="38"/>
      <c r="I83" s="38">
        <f t="shared" ref="I83:I93" si="5">$B37*I37/100</f>
        <v>289.59699999999998</v>
      </c>
    </row>
    <row r="84" spans="1:9">
      <c r="A84" s="59">
        <v>1911</v>
      </c>
      <c r="B84" s="38">
        <v>3263</v>
      </c>
      <c r="C84" s="38">
        <f t="shared" si="4"/>
        <v>313.24799999999999</v>
      </c>
      <c r="D84" s="38">
        <f t="shared" si="4"/>
        <v>1598.87</v>
      </c>
      <c r="E84" s="38">
        <f t="shared" si="4"/>
        <v>48.945</v>
      </c>
      <c r="F84" s="38">
        <f t="shared" si="4"/>
        <v>342.61500000000001</v>
      </c>
      <c r="G84" s="38">
        <f t="shared" si="4"/>
        <v>675.44099999999992</v>
      </c>
      <c r="H84" s="38"/>
      <c r="I84" s="38">
        <f t="shared" si="5"/>
        <v>283.88099999999997</v>
      </c>
    </row>
    <row r="85" spans="1:9">
      <c r="A85" s="59">
        <v>1905</v>
      </c>
      <c r="B85" s="38">
        <v>2736</v>
      </c>
      <c r="C85" s="38">
        <f t="shared" si="4"/>
        <v>331.05599999999998</v>
      </c>
      <c r="D85" s="38">
        <f t="shared" si="4"/>
        <v>1318.7520000000002</v>
      </c>
      <c r="E85" s="38">
        <f t="shared" si="4"/>
        <v>41.04</v>
      </c>
      <c r="F85" s="38">
        <f t="shared" si="4"/>
        <v>290.01599999999996</v>
      </c>
      <c r="G85" s="38">
        <f t="shared" si="4"/>
        <v>536.25600000000009</v>
      </c>
      <c r="H85" s="38"/>
      <c r="I85" s="38">
        <f t="shared" si="5"/>
        <v>216.14400000000001</v>
      </c>
    </row>
    <row r="86" spans="1:9">
      <c r="A86" s="59">
        <v>1900</v>
      </c>
      <c r="B86" s="38">
        <v>2620</v>
      </c>
      <c r="C86" s="38">
        <f t="shared" si="4"/>
        <v>311.77999999999997</v>
      </c>
      <c r="D86" s="38">
        <f t="shared" si="4"/>
        <v>1210.44</v>
      </c>
      <c r="E86" s="38">
        <f t="shared" si="4"/>
        <v>39.299999999999997</v>
      </c>
      <c r="F86" s="38">
        <f t="shared" si="4"/>
        <v>262</v>
      </c>
      <c r="G86" s="38">
        <f t="shared" si="4"/>
        <v>607.84</v>
      </c>
      <c r="H86" s="38"/>
      <c r="I86" s="38">
        <f t="shared" si="5"/>
        <v>186.02</v>
      </c>
    </row>
    <row r="87" spans="1:9">
      <c r="A87" s="59">
        <v>1895</v>
      </c>
      <c r="B87" s="38">
        <v>2494</v>
      </c>
      <c r="C87" s="38">
        <f t="shared" si="4"/>
        <v>311.75</v>
      </c>
      <c r="D87" s="38">
        <f t="shared" si="4"/>
        <v>1169.6859999999999</v>
      </c>
      <c r="E87" s="38">
        <f t="shared" si="4"/>
        <v>37.409999999999997</v>
      </c>
      <c r="F87" s="38">
        <f t="shared" si="4"/>
        <v>261.87</v>
      </c>
      <c r="G87" s="38">
        <f t="shared" si="4"/>
        <v>541.19799999999998</v>
      </c>
      <c r="H87" s="38"/>
      <c r="I87" s="38">
        <f t="shared" si="5"/>
        <v>174.58</v>
      </c>
    </row>
    <row r="88" spans="1:9">
      <c r="A88" s="59">
        <v>1891</v>
      </c>
      <c r="B88" s="38">
        <v>2324</v>
      </c>
      <c r="C88" s="38">
        <f t="shared" si="4"/>
        <v>255.64</v>
      </c>
      <c r="D88" s="38">
        <f t="shared" si="4"/>
        <v>1082.9840000000002</v>
      </c>
      <c r="E88" s="38">
        <f t="shared" si="4"/>
        <v>37.183999999999997</v>
      </c>
      <c r="F88" s="38">
        <f t="shared" si="4"/>
        <v>225.428</v>
      </c>
      <c r="G88" s="38">
        <f t="shared" si="4"/>
        <v>541.49200000000008</v>
      </c>
      <c r="H88" s="38"/>
      <c r="I88" s="38">
        <f t="shared" si="5"/>
        <v>181.27200000000002</v>
      </c>
    </row>
    <row r="89" spans="1:9">
      <c r="A89" s="59">
        <v>1885</v>
      </c>
      <c r="B89" s="38">
        <v>2091</v>
      </c>
      <c r="C89" s="38">
        <f t="shared" si="4"/>
        <v>225.82800000000003</v>
      </c>
      <c r="D89" s="38">
        <f t="shared" si="4"/>
        <v>974.40600000000006</v>
      </c>
      <c r="E89" s="38">
        <f t="shared" si="4"/>
        <v>33.456000000000003</v>
      </c>
      <c r="F89" s="38">
        <f t="shared" si="4"/>
        <v>202.82699999999997</v>
      </c>
      <c r="G89" s="38">
        <f t="shared" si="4"/>
        <v>497.65800000000002</v>
      </c>
      <c r="H89" s="38"/>
      <c r="I89" s="38">
        <f t="shared" si="5"/>
        <v>158.916</v>
      </c>
    </row>
    <row r="90" spans="1:9">
      <c r="A90" s="59">
        <v>1880</v>
      </c>
      <c r="B90" s="38">
        <v>1881</v>
      </c>
      <c r="C90" s="38">
        <f t="shared" si="4"/>
        <v>195.62400000000002</v>
      </c>
      <c r="D90" s="38">
        <f t="shared" si="4"/>
        <v>910.404</v>
      </c>
      <c r="E90" s="38">
        <f t="shared" si="4"/>
        <v>31.976999999999997</v>
      </c>
      <c r="F90" s="38">
        <f t="shared" si="4"/>
        <v>126.027</v>
      </c>
      <c r="G90" s="38">
        <f t="shared" si="4"/>
        <v>485.298</v>
      </c>
      <c r="H90" s="38"/>
      <c r="I90" s="38">
        <f t="shared" si="5"/>
        <v>131.66999999999999</v>
      </c>
    </row>
    <row r="91" spans="1:9">
      <c r="A91" s="59">
        <v>1875</v>
      </c>
      <c r="B91" s="38">
        <v>1247</v>
      </c>
      <c r="C91" s="38">
        <f t="shared" si="4"/>
        <v>13.717000000000001</v>
      </c>
      <c r="D91" s="38">
        <f t="shared" si="4"/>
        <v>508.77600000000001</v>
      </c>
      <c r="E91" s="38">
        <f t="shared" si="4"/>
        <v>26.187000000000001</v>
      </c>
      <c r="F91" s="38">
        <f t="shared" si="4"/>
        <v>103.501</v>
      </c>
      <c r="G91" s="38">
        <f t="shared" si="4"/>
        <v>470.11900000000003</v>
      </c>
      <c r="H91" s="38"/>
      <c r="I91" s="38">
        <f t="shared" si="5"/>
        <v>123.45300000000002</v>
      </c>
    </row>
    <row r="92" spans="1:9">
      <c r="A92" s="59">
        <v>1871</v>
      </c>
      <c r="B92" s="38">
        <v>1038</v>
      </c>
      <c r="C92" s="38">
        <f t="shared" si="4"/>
        <v>9.3420000000000005</v>
      </c>
      <c r="D92" s="38">
        <f t="shared" si="4"/>
        <v>449.45399999999995</v>
      </c>
      <c r="E92" s="38">
        <f t="shared" si="4"/>
        <v>19.721999999999998</v>
      </c>
      <c r="F92" s="38">
        <f t="shared" si="4"/>
        <v>80.963999999999999</v>
      </c>
      <c r="G92" s="38">
        <f t="shared" si="4"/>
        <v>384.06</v>
      </c>
      <c r="H92" s="38"/>
      <c r="I92" s="38">
        <f t="shared" si="5"/>
        <v>95.495999999999981</v>
      </c>
    </row>
    <row r="93" spans="1:9">
      <c r="A93" s="59">
        <v>1863</v>
      </c>
      <c r="B93" s="38">
        <v>456</v>
      </c>
      <c r="C93" s="38"/>
      <c r="D93" s="38">
        <f>$B47*D47/100</f>
        <v>198.81600000000003</v>
      </c>
      <c r="E93" s="38">
        <f>$B47*E47/100</f>
        <v>10.943999999999999</v>
      </c>
      <c r="F93" s="38">
        <f>$B47*F47/100</f>
        <v>60.192</v>
      </c>
      <c r="G93" s="38">
        <f>$B47*G47/100</f>
        <v>133.15199999999999</v>
      </c>
      <c r="H93" s="38"/>
      <c r="I93" s="38">
        <f t="shared" si="5"/>
        <v>52.895999999999994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2"/>
  <sheetViews>
    <sheetView topLeftCell="A31" zoomScale="95" zoomScaleNormal="95" zoomScalePageLayoutView="95" workbookViewId="0">
      <selection activeCell="G42" sqref="G42"/>
    </sheetView>
  </sheetViews>
  <sheetFormatPr baseColWidth="10" defaultColWidth="8.83203125" defaultRowHeight="15" x14ac:dyDescent="0"/>
  <cols>
    <col min="1" max="1" width="8.83203125" style="55"/>
    <col min="2" max="9" width="15.83203125" style="40" customWidth="1"/>
    <col min="10" max="10" width="15.83203125" style="57" customWidth="1"/>
    <col min="11" max="1025" width="8.83203125" style="57"/>
    <col min="1026" max="16384" width="8.83203125" style="48"/>
  </cols>
  <sheetData>
    <row r="1" spans="1:1025" ht="18">
      <c r="B1" s="38"/>
      <c r="C1" s="60" t="s">
        <v>69</v>
      </c>
      <c r="D1" s="38"/>
      <c r="E1" s="38"/>
      <c r="F1" s="38"/>
      <c r="G1" s="38"/>
      <c r="H1" s="38"/>
      <c r="I1" s="38"/>
    </row>
    <row r="2" spans="1:1025">
      <c r="A2" s="37"/>
      <c r="B2" s="38"/>
      <c r="C2" s="39" t="s">
        <v>0</v>
      </c>
      <c r="D2" s="38"/>
      <c r="E2" s="38"/>
      <c r="F2" s="38"/>
      <c r="G2" s="38"/>
      <c r="H2" s="38"/>
      <c r="I2" s="38"/>
    </row>
    <row r="3" spans="1:1025" s="44" customFormat="1" ht="30">
      <c r="A3" s="65"/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</row>
    <row r="4" spans="1:1025">
      <c r="A4" s="37"/>
      <c r="B4" s="38" t="s">
        <v>50</v>
      </c>
      <c r="C4" s="38"/>
      <c r="D4" s="38"/>
      <c r="E4" s="38"/>
      <c r="F4" s="38"/>
      <c r="G4" s="38"/>
      <c r="H4" s="38"/>
      <c r="I4" s="38"/>
    </row>
    <row r="5" spans="1:1025">
      <c r="A5" s="59">
        <v>1975</v>
      </c>
      <c r="B5" s="38">
        <v>56780000</v>
      </c>
      <c r="C5" s="62">
        <v>46.3</v>
      </c>
      <c r="D5" s="62">
        <v>13.5</v>
      </c>
      <c r="E5" s="62">
        <v>0.6</v>
      </c>
      <c r="F5" s="62">
        <v>3.9</v>
      </c>
      <c r="G5" s="62">
        <v>7.4</v>
      </c>
      <c r="H5" s="62">
        <v>24.3</v>
      </c>
      <c r="I5" s="62">
        <v>4</v>
      </c>
    </row>
    <row r="6" spans="1:1025">
      <c r="A6" s="37">
        <v>1974</v>
      </c>
      <c r="B6" s="38">
        <v>49930000</v>
      </c>
      <c r="C6" s="62">
        <v>47.3</v>
      </c>
      <c r="D6" s="62">
        <v>12.1</v>
      </c>
      <c r="E6" s="62">
        <v>0.8</v>
      </c>
      <c r="F6" s="62">
        <v>4.3</v>
      </c>
      <c r="G6" s="62">
        <v>7.4</v>
      </c>
      <c r="H6" s="62">
        <v>24.2</v>
      </c>
      <c r="I6" s="62">
        <v>3.9</v>
      </c>
    </row>
    <row r="7" spans="1:1025">
      <c r="A7" s="59">
        <v>1973</v>
      </c>
      <c r="B7" s="38">
        <v>44730000</v>
      </c>
      <c r="C7" s="62">
        <v>45.5</v>
      </c>
      <c r="D7" s="62">
        <v>11.8</v>
      </c>
      <c r="E7" s="62">
        <v>0.8</v>
      </c>
      <c r="F7" s="62">
        <v>5.4</v>
      </c>
      <c r="G7" s="62">
        <v>7.5</v>
      </c>
      <c r="H7" s="62">
        <v>24.9</v>
      </c>
      <c r="I7" s="62">
        <v>4.0999999999999996</v>
      </c>
    </row>
    <row r="8" spans="1:1025">
      <c r="A8" s="59">
        <v>1972</v>
      </c>
      <c r="B8" s="38">
        <v>39274000</v>
      </c>
      <c r="C8" s="62">
        <v>45</v>
      </c>
      <c r="D8" s="62">
        <v>11.4</v>
      </c>
      <c r="E8" s="62">
        <v>0.7</v>
      </c>
      <c r="F8" s="62">
        <v>6.3</v>
      </c>
      <c r="G8" s="62">
        <v>7.5</v>
      </c>
      <c r="H8" s="62">
        <v>25</v>
      </c>
      <c r="I8" s="62">
        <v>4.0999999999999996</v>
      </c>
    </row>
    <row r="9" spans="1:1025">
      <c r="A9" s="59">
        <v>1971</v>
      </c>
      <c r="B9" s="38">
        <v>33791000</v>
      </c>
      <c r="C9" s="62">
        <v>43.9</v>
      </c>
      <c r="D9" s="62">
        <v>12.2</v>
      </c>
      <c r="E9" s="62">
        <v>0.9</v>
      </c>
      <c r="F9" s="62">
        <v>6.5</v>
      </c>
      <c r="G9" s="62">
        <v>7.9</v>
      </c>
      <c r="H9" s="62">
        <v>24.8</v>
      </c>
      <c r="I9" s="62">
        <v>3.9</v>
      </c>
    </row>
    <row r="10" spans="1:1025">
      <c r="A10" s="59">
        <v>1970</v>
      </c>
      <c r="B10" s="38">
        <v>29399000</v>
      </c>
      <c r="C10" s="62">
        <v>42.3</v>
      </c>
      <c r="D10" s="62">
        <v>11.4</v>
      </c>
      <c r="E10" s="62">
        <v>0.9</v>
      </c>
      <c r="F10" s="62">
        <v>10</v>
      </c>
      <c r="G10" s="62">
        <v>8.9</v>
      </c>
      <c r="H10" s="62">
        <v>22.6</v>
      </c>
      <c r="I10" s="62">
        <v>3.9</v>
      </c>
    </row>
    <row r="11" spans="1:1025">
      <c r="A11" s="59">
        <v>1969</v>
      </c>
      <c r="B11" s="38">
        <v>25648000</v>
      </c>
      <c r="C11" s="62">
        <v>42.9</v>
      </c>
      <c r="D11" s="62">
        <v>13.6</v>
      </c>
      <c r="E11" s="62">
        <v>1</v>
      </c>
      <c r="F11" s="62">
        <v>10.199999999999999</v>
      </c>
      <c r="G11" s="62">
        <v>9.4</v>
      </c>
      <c r="H11" s="62">
        <v>19</v>
      </c>
      <c r="I11" s="62">
        <v>4</v>
      </c>
    </row>
    <row r="12" spans="1:1025">
      <c r="A12" s="59">
        <v>1968</v>
      </c>
      <c r="B12" s="38">
        <v>22819000</v>
      </c>
      <c r="C12" s="62">
        <v>41.1</v>
      </c>
      <c r="D12" s="62">
        <v>12.3</v>
      </c>
      <c r="E12" s="62">
        <v>1</v>
      </c>
      <c r="F12" s="62">
        <v>11</v>
      </c>
      <c r="G12" s="62">
        <v>8.4</v>
      </c>
      <c r="H12" s="62">
        <v>21.8</v>
      </c>
      <c r="I12" s="62">
        <v>4.3</v>
      </c>
    </row>
    <row r="13" spans="1:1025">
      <c r="A13" s="59">
        <v>1967</v>
      </c>
      <c r="B13" s="38">
        <v>20592000</v>
      </c>
      <c r="C13" s="62">
        <v>44.3</v>
      </c>
      <c r="D13" s="62">
        <v>11.4</v>
      </c>
      <c r="E13" s="62">
        <v>1</v>
      </c>
      <c r="F13" s="62">
        <v>11.3</v>
      </c>
      <c r="G13" s="62">
        <v>9</v>
      </c>
      <c r="H13" s="62">
        <v>19</v>
      </c>
      <c r="I13" s="62">
        <v>4</v>
      </c>
    </row>
    <row r="14" spans="1:1025">
      <c r="A14" s="59">
        <v>1966</v>
      </c>
      <c r="B14" s="38">
        <v>18206000</v>
      </c>
      <c r="C14" s="62">
        <v>43.7</v>
      </c>
      <c r="D14" s="62">
        <v>11.8</v>
      </c>
      <c r="E14" s="62">
        <v>1.2</v>
      </c>
      <c r="F14" s="62">
        <v>11.5</v>
      </c>
      <c r="G14" s="62">
        <v>9</v>
      </c>
      <c r="H14" s="62">
        <v>18.7</v>
      </c>
      <c r="I14" s="62">
        <v>4.0999999999999996</v>
      </c>
    </row>
    <row r="15" spans="1:1025">
      <c r="A15" s="59">
        <v>1965</v>
      </c>
      <c r="B15" s="38">
        <v>16076288</v>
      </c>
      <c r="C15" s="62">
        <v>41.8</v>
      </c>
      <c r="D15" s="62">
        <v>13.4</v>
      </c>
      <c r="E15" s="62">
        <v>1.6</v>
      </c>
      <c r="F15" s="62">
        <v>11.6</v>
      </c>
      <c r="G15" s="62">
        <v>8.6</v>
      </c>
      <c r="H15" s="62">
        <v>18.399999999999999</v>
      </c>
      <c r="I15" s="62">
        <v>4.5999999999999996</v>
      </c>
    </row>
    <row r="16" spans="1:1025">
      <c r="A16" s="37">
        <v>1964</v>
      </c>
      <c r="B16" s="38">
        <v>13863616</v>
      </c>
      <c r="C16" s="62">
        <v>44</v>
      </c>
      <c r="D16" s="62">
        <v>12.1</v>
      </c>
      <c r="E16" s="62">
        <v>1.7</v>
      </c>
      <c r="F16" s="62">
        <v>11.2</v>
      </c>
      <c r="G16" s="62">
        <v>7.6</v>
      </c>
      <c r="H16" s="62">
        <v>19.100000000000001</v>
      </c>
      <c r="I16" s="62">
        <v>4.4000000000000004</v>
      </c>
    </row>
    <row r="17" spans="1:9">
      <c r="A17" s="59">
        <v>1963</v>
      </c>
      <c r="B17" s="38">
        <v>11628034</v>
      </c>
      <c r="C17" s="62">
        <v>42.4</v>
      </c>
      <c r="D17" s="62">
        <v>13.3</v>
      </c>
      <c r="E17" s="62">
        <v>1.8</v>
      </c>
      <c r="F17" s="62">
        <v>10.1</v>
      </c>
      <c r="G17" s="62">
        <v>8.9</v>
      </c>
      <c r="H17" s="62">
        <v>18.899999999999999</v>
      </c>
      <c r="I17" s="62">
        <v>4.5999999999999996</v>
      </c>
    </row>
    <row r="18" spans="1:9">
      <c r="A18" s="59">
        <v>1962</v>
      </c>
      <c r="B18" s="38">
        <v>11005997</v>
      </c>
      <c r="C18" s="62">
        <v>42.1</v>
      </c>
      <c r="D18" s="62">
        <v>14.9</v>
      </c>
      <c r="E18" s="62">
        <v>1.6</v>
      </c>
      <c r="F18" s="62">
        <v>10.5</v>
      </c>
      <c r="G18" s="62">
        <v>8.6999999999999993</v>
      </c>
      <c r="H18" s="62">
        <v>18.100000000000001</v>
      </c>
      <c r="I18" s="62">
        <v>4.0999999999999996</v>
      </c>
    </row>
    <row r="19" spans="1:9">
      <c r="A19" s="59">
        <v>1961</v>
      </c>
      <c r="B19" s="38">
        <v>10414730</v>
      </c>
      <c r="C19" s="62">
        <v>41</v>
      </c>
      <c r="D19" s="62">
        <v>16.2</v>
      </c>
      <c r="E19" s="62">
        <v>1.7</v>
      </c>
      <c r="F19" s="62">
        <v>10.1</v>
      </c>
      <c r="G19" s="62">
        <v>8.8000000000000007</v>
      </c>
      <c r="H19" s="62">
        <v>18.100000000000001</v>
      </c>
      <c r="I19" s="62">
        <v>4.0999999999999996</v>
      </c>
    </row>
    <row r="20" spans="1:9">
      <c r="A20" s="59">
        <v>1960</v>
      </c>
      <c r="B20" s="38">
        <v>9388684</v>
      </c>
      <c r="C20" s="62">
        <v>40.299999999999997</v>
      </c>
      <c r="D20" s="62">
        <v>15.6</v>
      </c>
      <c r="E20" s="62">
        <v>1.6</v>
      </c>
      <c r="F20" s="62">
        <v>10.199999999999999</v>
      </c>
      <c r="G20" s="62">
        <v>9.3000000000000007</v>
      </c>
      <c r="H20" s="62">
        <v>19</v>
      </c>
      <c r="I20" s="62">
        <v>3.9</v>
      </c>
    </row>
    <row r="21" spans="1:9">
      <c r="A21" s="59">
        <v>1959</v>
      </c>
      <c r="B21" s="38">
        <v>8357968</v>
      </c>
      <c r="C21" s="62">
        <v>40.200000000000003</v>
      </c>
      <c r="D21" s="62">
        <v>15.4</v>
      </c>
      <c r="E21" s="62">
        <v>1.5</v>
      </c>
      <c r="F21" s="62">
        <v>10.199999999999999</v>
      </c>
      <c r="G21" s="62">
        <v>9.8000000000000007</v>
      </c>
      <c r="H21" s="62">
        <v>18.5</v>
      </c>
      <c r="I21" s="62">
        <v>4.3</v>
      </c>
    </row>
    <row r="22" spans="1:9">
      <c r="A22" s="59">
        <v>1958</v>
      </c>
      <c r="B22" s="38">
        <v>7757094</v>
      </c>
      <c r="C22" s="62">
        <v>41.1</v>
      </c>
      <c r="D22" s="62">
        <v>14.5</v>
      </c>
      <c r="E22" s="62">
        <v>1.7</v>
      </c>
      <c r="F22" s="62">
        <v>10.5</v>
      </c>
      <c r="G22" s="62">
        <v>10</v>
      </c>
      <c r="H22" s="62">
        <v>18</v>
      </c>
      <c r="I22" s="62">
        <v>4.0999999999999996</v>
      </c>
    </row>
    <row r="23" spans="1:9">
      <c r="A23" s="59">
        <v>1957</v>
      </c>
      <c r="B23" s="38">
        <v>7914692</v>
      </c>
      <c r="C23" s="62">
        <v>37.299999999999997</v>
      </c>
      <c r="D23" s="62">
        <v>19.399999999999999</v>
      </c>
      <c r="E23" s="62">
        <v>1.4</v>
      </c>
      <c r="F23" s="62">
        <v>11</v>
      </c>
      <c r="G23" s="62">
        <v>9.5</v>
      </c>
      <c r="H23" s="62">
        <v>18</v>
      </c>
      <c r="I23" s="62">
        <v>3.4</v>
      </c>
    </row>
    <row r="24" spans="1:9">
      <c r="A24" s="59">
        <v>1956</v>
      </c>
      <c r="B24" s="38">
        <v>7638689</v>
      </c>
      <c r="C24" s="62">
        <v>35.6</v>
      </c>
      <c r="D24" s="62">
        <v>24.1</v>
      </c>
      <c r="E24" s="62">
        <v>1.7</v>
      </c>
      <c r="F24" s="62">
        <v>9.4</v>
      </c>
      <c r="G24" s="62">
        <v>8.9</v>
      </c>
      <c r="H24" s="62">
        <v>17</v>
      </c>
      <c r="I24" s="62">
        <v>3.3</v>
      </c>
    </row>
    <row r="25" spans="1:9">
      <c r="A25" s="59">
        <v>1955</v>
      </c>
      <c r="B25" s="38">
        <v>6853914</v>
      </c>
      <c r="C25" s="62">
        <v>35.799999999999997</v>
      </c>
      <c r="D25" s="62">
        <v>21.8</v>
      </c>
      <c r="E25" s="62">
        <v>1.7</v>
      </c>
      <c r="F25" s="62">
        <v>8.9</v>
      </c>
      <c r="G25" s="62">
        <v>9.3000000000000007</v>
      </c>
      <c r="H25" s="62">
        <v>18.899999999999999</v>
      </c>
      <c r="I25" s="62">
        <v>3.7</v>
      </c>
    </row>
    <row r="26" spans="1:9">
      <c r="A26" s="37">
        <v>1954</v>
      </c>
      <c r="B26" s="38">
        <v>6354054</v>
      </c>
      <c r="C26" s="62">
        <v>33</v>
      </c>
      <c r="D26" s="62">
        <v>22.4</v>
      </c>
      <c r="E26" s="62">
        <v>1.6</v>
      </c>
      <c r="F26" s="62">
        <v>8.5</v>
      </c>
      <c r="G26" s="62">
        <v>10.1</v>
      </c>
      <c r="H26" s="62">
        <v>20.7</v>
      </c>
      <c r="I26" s="62">
        <v>3.7</v>
      </c>
    </row>
    <row r="27" spans="1:9">
      <c r="A27" s="59">
        <v>1953</v>
      </c>
      <c r="B27" s="38">
        <v>5961390</v>
      </c>
      <c r="C27" s="62">
        <v>34.1</v>
      </c>
      <c r="D27" s="62">
        <v>23.7</v>
      </c>
      <c r="E27" s="62">
        <v>1.5</v>
      </c>
      <c r="F27" s="62">
        <v>7.2</v>
      </c>
      <c r="G27" s="62">
        <v>10.7</v>
      </c>
      <c r="H27" s="62">
        <v>19.600000000000001</v>
      </c>
      <c r="I27" s="62">
        <v>3.2</v>
      </c>
    </row>
    <row r="28" spans="1:9">
      <c r="A28" s="59">
        <v>1952</v>
      </c>
      <c r="B28" s="38">
        <v>6044451</v>
      </c>
      <c r="C28" s="62">
        <v>35.5</v>
      </c>
      <c r="D28" s="62">
        <v>25.7</v>
      </c>
      <c r="E28" s="62">
        <v>1.5</v>
      </c>
      <c r="F28" s="62">
        <v>6</v>
      </c>
      <c r="G28" s="62">
        <v>9.9</v>
      </c>
      <c r="H28" s="62">
        <v>18.2</v>
      </c>
      <c r="I28" s="62">
        <v>3.2</v>
      </c>
    </row>
    <row r="29" spans="1:9">
      <c r="A29" s="59">
        <v>1951</v>
      </c>
      <c r="B29" s="38">
        <v>5755893</v>
      </c>
      <c r="C29" s="62">
        <v>37</v>
      </c>
      <c r="D29" s="62">
        <v>19.100000000000001</v>
      </c>
      <c r="E29" s="62">
        <v>1.7</v>
      </c>
      <c r="F29" s="62">
        <v>7.1</v>
      </c>
      <c r="G29" s="62">
        <v>11</v>
      </c>
      <c r="H29" s="62">
        <v>21.1</v>
      </c>
      <c r="I29" s="62">
        <v>3</v>
      </c>
    </row>
    <row r="30" spans="1:9">
      <c r="A30" s="59">
        <v>1950</v>
      </c>
      <c r="B30" s="38">
        <v>4175390</v>
      </c>
      <c r="C30" s="62">
        <v>38.6</v>
      </c>
      <c r="D30" s="62">
        <v>16.2</v>
      </c>
      <c r="E30" s="62">
        <v>1.6</v>
      </c>
      <c r="F30" s="62">
        <v>8.5</v>
      </c>
      <c r="G30" s="62">
        <v>11.1</v>
      </c>
      <c r="H30" s="62">
        <v>20.8</v>
      </c>
      <c r="I30" s="62">
        <v>3.1</v>
      </c>
    </row>
    <row r="31" spans="1:9">
      <c r="A31" s="37">
        <v>1940</v>
      </c>
      <c r="B31" s="38">
        <v>947027</v>
      </c>
      <c r="C31" s="62">
        <v>32.4</v>
      </c>
      <c r="D31" s="62">
        <v>14.5</v>
      </c>
      <c r="E31" s="62">
        <v>4.4000000000000004</v>
      </c>
      <c r="F31" s="62">
        <v>8.6</v>
      </c>
      <c r="G31" s="62">
        <v>22.2</v>
      </c>
      <c r="H31" s="62">
        <v>11.5</v>
      </c>
      <c r="I31" s="62">
        <v>6.4</v>
      </c>
    </row>
    <row r="32" spans="1:9">
      <c r="A32" s="59">
        <v>1935</v>
      </c>
      <c r="B32" s="38">
        <v>630512</v>
      </c>
      <c r="C32" s="62">
        <v>18.8</v>
      </c>
      <c r="D32" s="62">
        <v>17.899999999999999</v>
      </c>
      <c r="E32" s="62">
        <v>5.5</v>
      </c>
      <c r="F32" s="62">
        <v>14.4</v>
      </c>
      <c r="G32" s="62">
        <v>25</v>
      </c>
      <c r="H32" s="62">
        <v>9.6999999999999993</v>
      </c>
      <c r="I32" s="62">
        <v>8.6999999999999993</v>
      </c>
    </row>
    <row r="33" spans="1:9">
      <c r="A33" s="59">
        <v>1930</v>
      </c>
      <c r="B33" s="38">
        <v>837913</v>
      </c>
      <c r="C33" s="62">
        <v>40.200000000000003</v>
      </c>
      <c r="D33" s="62">
        <v>16.8</v>
      </c>
      <c r="E33" s="62">
        <v>5.2</v>
      </c>
      <c r="F33" s="62">
        <v>8.5</v>
      </c>
      <c r="G33" s="62">
        <v>21</v>
      </c>
      <c r="H33" s="62"/>
      <c r="I33" s="62">
        <v>8.1999999999999993</v>
      </c>
    </row>
    <row r="34" spans="1:9">
      <c r="A34" s="59">
        <v>1927</v>
      </c>
      <c r="B34" s="38">
        <v>805289</v>
      </c>
      <c r="C34" s="62">
        <v>38.1</v>
      </c>
      <c r="D34" s="62">
        <v>18.5</v>
      </c>
      <c r="E34" s="62">
        <v>5.9</v>
      </c>
      <c r="F34" s="62">
        <v>7.3</v>
      </c>
      <c r="G34" s="62">
        <v>21.3</v>
      </c>
      <c r="H34" s="62"/>
      <c r="I34" s="62">
        <v>8.9</v>
      </c>
    </row>
    <row r="35" spans="1:9">
      <c r="A35" s="59">
        <v>1922</v>
      </c>
      <c r="B35" s="38">
        <v>793795</v>
      </c>
      <c r="C35" s="62">
        <v>46.7</v>
      </c>
      <c r="D35" s="62">
        <v>17.3</v>
      </c>
      <c r="E35" s="62">
        <v>6.5</v>
      </c>
      <c r="F35" s="62">
        <v>5.3</v>
      </c>
      <c r="G35" s="62">
        <v>18.899999999999999</v>
      </c>
      <c r="H35" s="62"/>
      <c r="I35" s="62">
        <v>5.4</v>
      </c>
    </row>
    <row r="36" spans="1:9">
      <c r="A36" s="59">
        <v>1917</v>
      </c>
      <c r="B36" s="38">
        <v>592337</v>
      </c>
      <c r="C36" s="62">
        <v>53.8</v>
      </c>
      <c r="D36" s="62">
        <v>18.399999999999999</v>
      </c>
      <c r="E36" s="62">
        <v>3.8</v>
      </c>
      <c r="F36" s="62">
        <v>2.2000000000000002</v>
      </c>
      <c r="G36" s="62">
        <v>15.8</v>
      </c>
      <c r="H36" s="62"/>
      <c r="I36" s="62">
        <v>6.1</v>
      </c>
    </row>
    <row r="37" spans="1:9">
      <c r="A37" s="59">
        <v>1912</v>
      </c>
      <c r="B37" s="38">
        <v>205981</v>
      </c>
      <c r="C37" s="62">
        <v>25.2</v>
      </c>
      <c r="D37" s="62">
        <v>19.399999999999999</v>
      </c>
      <c r="E37" s="62">
        <v>7.4</v>
      </c>
      <c r="F37" s="62">
        <v>7.7</v>
      </c>
      <c r="G37" s="62">
        <v>32.700000000000003</v>
      </c>
      <c r="H37" s="62"/>
      <c r="I37" s="62">
        <v>7.6</v>
      </c>
    </row>
    <row r="38" spans="1:9">
      <c r="A38" s="59">
        <v>1907</v>
      </c>
      <c r="B38" s="38">
        <v>172007</v>
      </c>
      <c r="C38" s="62">
        <v>22.4</v>
      </c>
      <c r="D38" s="62">
        <v>20.399999999999999</v>
      </c>
      <c r="E38" s="62">
        <v>7.7</v>
      </c>
      <c r="F38" s="62">
        <v>7.1</v>
      </c>
      <c r="G38" s="62">
        <v>35.4</v>
      </c>
      <c r="H38" s="62"/>
      <c r="I38" s="62">
        <v>7.1</v>
      </c>
    </row>
    <row r="39" spans="1:9">
      <c r="A39" s="59">
        <v>1902</v>
      </c>
      <c r="B39" s="38">
        <v>152110</v>
      </c>
      <c r="C39" s="62">
        <v>19.8</v>
      </c>
      <c r="D39" s="62">
        <v>20.3</v>
      </c>
      <c r="E39" s="62">
        <v>9.9</v>
      </c>
      <c r="F39" s="62">
        <v>6.7</v>
      </c>
      <c r="G39" s="62">
        <v>35.6</v>
      </c>
      <c r="H39" s="62"/>
      <c r="I39" s="62">
        <v>7.7</v>
      </c>
    </row>
    <row r="40" spans="1:9">
      <c r="A40" s="59">
        <v>1897</v>
      </c>
      <c r="B40" s="38">
        <v>123648</v>
      </c>
      <c r="C40" s="62">
        <v>9.9</v>
      </c>
      <c r="D40" s="62">
        <v>30.7</v>
      </c>
      <c r="E40" s="62">
        <v>9.4</v>
      </c>
      <c r="F40" s="62">
        <v>6.9</v>
      </c>
      <c r="G40" s="62">
        <v>36.200000000000003</v>
      </c>
      <c r="H40" s="62"/>
      <c r="I40" s="62">
        <v>6.9</v>
      </c>
    </row>
    <row r="41" spans="1:9">
      <c r="A41" s="59">
        <v>1893</v>
      </c>
      <c r="B41" s="38">
        <v>117761</v>
      </c>
      <c r="C41" s="62">
        <v>3.9</v>
      </c>
      <c r="D41" s="62">
        <v>37.5</v>
      </c>
      <c r="E41" s="62">
        <v>9.4</v>
      </c>
      <c r="F41" s="62">
        <v>4.9000000000000004</v>
      </c>
      <c r="G41" s="62">
        <v>36.700000000000003</v>
      </c>
      <c r="H41" s="62"/>
      <c r="I41" s="62">
        <v>7.5</v>
      </c>
    </row>
    <row r="42" spans="1:9">
      <c r="A42" s="59">
        <v>1888</v>
      </c>
      <c r="B42" s="38">
        <v>114818</v>
      </c>
      <c r="C42" s="62"/>
      <c r="D42" s="62">
        <v>36.9</v>
      </c>
      <c r="E42" s="62">
        <v>10.4</v>
      </c>
      <c r="F42" s="62">
        <v>4.4000000000000004</v>
      </c>
      <c r="G42" s="62">
        <v>37.799999999999997</v>
      </c>
      <c r="H42" s="62"/>
      <c r="I42" s="62">
        <v>10.4</v>
      </c>
    </row>
    <row r="43" spans="1:9">
      <c r="A43" s="37">
        <v>1884</v>
      </c>
      <c r="B43" s="38">
        <v>108521</v>
      </c>
      <c r="C43" s="62"/>
      <c r="D43" s="62">
        <v>38.1</v>
      </c>
      <c r="E43" s="62">
        <v>8.6999999999999993</v>
      </c>
      <c r="F43" s="62">
        <v>4.5999999999999996</v>
      </c>
      <c r="G43" s="62">
        <v>37.4</v>
      </c>
      <c r="H43" s="62"/>
      <c r="I43" s="62">
        <v>11.1</v>
      </c>
    </row>
    <row r="44" spans="1:9">
      <c r="A44" s="59">
        <v>1880</v>
      </c>
      <c r="B44" s="38">
        <v>108317</v>
      </c>
      <c r="C44" s="62"/>
      <c r="D44" s="62">
        <v>35.9</v>
      </c>
      <c r="E44" s="62">
        <v>9.8000000000000007</v>
      </c>
      <c r="F44" s="62">
        <v>4.4000000000000004</v>
      </c>
      <c r="G44" s="62">
        <v>36.299999999999997</v>
      </c>
      <c r="H44" s="62"/>
      <c r="I44" s="62">
        <v>13.5</v>
      </c>
    </row>
    <row r="45" spans="1:9">
      <c r="A45" s="59">
        <v>1861</v>
      </c>
      <c r="B45" s="38">
        <v>66477</v>
      </c>
      <c r="C45" s="62"/>
      <c r="D45" s="62">
        <v>33.700000000000003</v>
      </c>
      <c r="E45" s="62">
        <v>5.8</v>
      </c>
      <c r="F45" s="62">
        <v>8</v>
      </c>
      <c r="G45" s="62">
        <v>40.1</v>
      </c>
      <c r="H45" s="62"/>
      <c r="I45" s="62">
        <v>12.4</v>
      </c>
    </row>
    <row r="46" spans="1:9">
      <c r="A46" s="59">
        <v>1855</v>
      </c>
      <c r="B46" s="38">
        <v>64549</v>
      </c>
      <c r="C46" s="62"/>
      <c r="D46" s="62">
        <v>32.299999999999997</v>
      </c>
      <c r="E46" s="62">
        <v>6.8</v>
      </c>
      <c r="F46" s="62">
        <v>7</v>
      </c>
      <c r="G46" s="62">
        <v>41.6</v>
      </c>
      <c r="H46" s="62"/>
      <c r="I46" s="62">
        <v>12.4</v>
      </c>
    </row>
    <row r="47" spans="1:9">
      <c r="A47" s="37"/>
      <c r="B47" s="38"/>
      <c r="C47" s="38"/>
      <c r="D47" s="38"/>
      <c r="E47" s="38"/>
      <c r="F47" s="38"/>
      <c r="G47" s="38"/>
      <c r="H47" s="38"/>
      <c r="I47" s="38"/>
    </row>
    <row r="48" spans="1:9">
      <c r="A48" s="37"/>
      <c r="B48" s="38"/>
      <c r="C48" s="39" t="s">
        <v>18</v>
      </c>
      <c r="D48" s="38"/>
      <c r="E48" s="38"/>
      <c r="F48" s="38"/>
      <c r="G48" s="38"/>
      <c r="H48" s="38"/>
      <c r="I48" s="38"/>
    </row>
    <row r="49" spans="1:9" ht="30">
      <c r="A49" s="37"/>
      <c r="B49" s="43" t="s">
        <v>1</v>
      </c>
      <c r="C49" s="43" t="s">
        <v>2</v>
      </c>
      <c r="D49" s="43" t="s">
        <v>3</v>
      </c>
      <c r="E49" s="43" t="s">
        <v>4</v>
      </c>
      <c r="F49" s="43" t="s">
        <v>5</v>
      </c>
      <c r="G49" s="43" t="s">
        <v>6</v>
      </c>
      <c r="H49" s="43" t="s">
        <v>7</v>
      </c>
      <c r="I49" s="43" t="s">
        <v>8</v>
      </c>
    </row>
    <row r="50" spans="1:9">
      <c r="A50" s="37"/>
      <c r="B50" s="38" t="s">
        <v>50</v>
      </c>
      <c r="C50" s="38"/>
      <c r="D50" s="38"/>
      <c r="E50" s="38"/>
      <c r="F50" s="38"/>
      <c r="G50" s="38"/>
      <c r="H50" s="38"/>
      <c r="I50" s="38"/>
    </row>
    <row r="51" spans="1:9">
      <c r="A51" s="59">
        <v>1975</v>
      </c>
      <c r="B51" s="38">
        <v>56780000</v>
      </c>
      <c r="C51" s="38">
        <f t="shared" ref="C51:I60" si="0">$B5*C5/100</f>
        <v>26289140</v>
      </c>
      <c r="D51" s="38">
        <f t="shared" si="0"/>
        <v>7665300</v>
      </c>
      <c r="E51" s="38">
        <f t="shared" si="0"/>
        <v>340680</v>
      </c>
      <c r="F51" s="38">
        <f t="shared" si="0"/>
        <v>2214420</v>
      </c>
      <c r="G51" s="38">
        <f t="shared" si="0"/>
        <v>4201720</v>
      </c>
      <c r="H51" s="38">
        <f t="shared" si="0"/>
        <v>13797540</v>
      </c>
      <c r="I51" s="38">
        <f t="shared" si="0"/>
        <v>2271200</v>
      </c>
    </row>
    <row r="52" spans="1:9">
      <c r="A52" s="37">
        <v>1974</v>
      </c>
      <c r="B52" s="38">
        <v>49930000</v>
      </c>
      <c r="C52" s="38">
        <f t="shared" si="0"/>
        <v>23616890</v>
      </c>
      <c r="D52" s="38">
        <f t="shared" si="0"/>
        <v>6041530</v>
      </c>
      <c r="E52" s="38">
        <f t="shared" si="0"/>
        <v>399440</v>
      </c>
      <c r="F52" s="38">
        <f t="shared" si="0"/>
        <v>2146990</v>
      </c>
      <c r="G52" s="38">
        <f t="shared" si="0"/>
        <v>3694820</v>
      </c>
      <c r="H52" s="38">
        <f t="shared" si="0"/>
        <v>12083060</v>
      </c>
      <c r="I52" s="38">
        <f t="shared" si="0"/>
        <v>1947270</v>
      </c>
    </row>
    <row r="53" spans="1:9">
      <c r="A53" s="59">
        <v>1973</v>
      </c>
      <c r="B53" s="38">
        <v>44730000</v>
      </c>
      <c r="C53" s="38">
        <f t="shared" si="0"/>
        <v>20352150</v>
      </c>
      <c r="D53" s="38">
        <f t="shared" si="0"/>
        <v>5278140.0000000009</v>
      </c>
      <c r="E53" s="38">
        <f t="shared" si="0"/>
        <v>357840</v>
      </c>
      <c r="F53" s="38">
        <f t="shared" si="0"/>
        <v>2415420.0000000005</v>
      </c>
      <c r="G53" s="38">
        <f t="shared" si="0"/>
        <v>3354750</v>
      </c>
      <c r="H53" s="38">
        <f t="shared" si="0"/>
        <v>11137770</v>
      </c>
      <c r="I53" s="38">
        <f t="shared" si="0"/>
        <v>1833929.9999999998</v>
      </c>
    </row>
    <row r="54" spans="1:9">
      <c r="A54" s="59">
        <v>1972</v>
      </c>
      <c r="B54" s="38">
        <v>39274000</v>
      </c>
      <c r="C54" s="38">
        <f t="shared" si="0"/>
        <v>17673300</v>
      </c>
      <c r="D54" s="38">
        <f t="shared" si="0"/>
        <v>4477236</v>
      </c>
      <c r="E54" s="38">
        <f t="shared" si="0"/>
        <v>274918</v>
      </c>
      <c r="F54" s="38">
        <f t="shared" si="0"/>
        <v>2474262</v>
      </c>
      <c r="G54" s="38">
        <f t="shared" si="0"/>
        <v>2945550</v>
      </c>
      <c r="H54" s="38">
        <f t="shared" si="0"/>
        <v>9818500</v>
      </c>
      <c r="I54" s="38">
        <f t="shared" si="0"/>
        <v>1610234</v>
      </c>
    </row>
    <row r="55" spans="1:9">
      <c r="A55" s="59">
        <v>1971</v>
      </c>
      <c r="B55" s="38">
        <v>33791000</v>
      </c>
      <c r="C55" s="38">
        <f t="shared" si="0"/>
        <v>14834249</v>
      </c>
      <c r="D55" s="38">
        <f t="shared" si="0"/>
        <v>4122502</v>
      </c>
      <c r="E55" s="38">
        <f t="shared" si="0"/>
        <v>304119</v>
      </c>
      <c r="F55" s="38">
        <f t="shared" si="0"/>
        <v>2196415</v>
      </c>
      <c r="G55" s="38">
        <f t="shared" si="0"/>
        <v>2669489</v>
      </c>
      <c r="H55" s="38">
        <f t="shared" si="0"/>
        <v>8380168</v>
      </c>
      <c r="I55" s="38">
        <f t="shared" si="0"/>
        <v>1317849</v>
      </c>
    </row>
    <row r="56" spans="1:9">
      <c r="A56" s="59">
        <v>1970</v>
      </c>
      <c r="B56" s="38">
        <v>29399000</v>
      </c>
      <c r="C56" s="38">
        <f t="shared" si="0"/>
        <v>12435777</v>
      </c>
      <c r="D56" s="38">
        <f t="shared" si="0"/>
        <v>3351486</v>
      </c>
      <c r="E56" s="38">
        <f t="shared" si="0"/>
        <v>264591</v>
      </c>
      <c r="F56" s="38">
        <f t="shared" si="0"/>
        <v>2939900</v>
      </c>
      <c r="G56" s="38">
        <f t="shared" si="0"/>
        <v>2616511</v>
      </c>
      <c r="H56" s="38">
        <f t="shared" si="0"/>
        <v>6644174</v>
      </c>
      <c r="I56" s="38">
        <f t="shared" si="0"/>
        <v>1146561</v>
      </c>
    </row>
    <row r="57" spans="1:9">
      <c r="A57" s="59">
        <v>1969</v>
      </c>
      <c r="B57" s="38">
        <v>25648000</v>
      </c>
      <c r="C57" s="38">
        <f t="shared" si="0"/>
        <v>11002992</v>
      </c>
      <c r="D57" s="38">
        <f t="shared" si="0"/>
        <v>3488128</v>
      </c>
      <c r="E57" s="38">
        <f t="shared" si="0"/>
        <v>256480</v>
      </c>
      <c r="F57" s="38">
        <f t="shared" si="0"/>
        <v>2616095.9999999995</v>
      </c>
      <c r="G57" s="38">
        <f t="shared" si="0"/>
        <v>2410912</v>
      </c>
      <c r="H57" s="38">
        <f t="shared" si="0"/>
        <v>4873120</v>
      </c>
      <c r="I57" s="38">
        <f t="shared" si="0"/>
        <v>1025920</v>
      </c>
    </row>
    <row r="58" spans="1:9">
      <c r="A58" s="59">
        <v>1968</v>
      </c>
      <c r="B58" s="38">
        <v>22819000</v>
      </c>
      <c r="C58" s="38">
        <f t="shared" si="0"/>
        <v>9378609</v>
      </c>
      <c r="D58" s="38">
        <f t="shared" si="0"/>
        <v>2806737</v>
      </c>
      <c r="E58" s="38">
        <f t="shared" si="0"/>
        <v>228190</v>
      </c>
      <c r="F58" s="38">
        <f t="shared" si="0"/>
        <v>2510090</v>
      </c>
      <c r="G58" s="38">
        <f t="shared" si="0"/>
        <v>1916796</v>
      </c>
      <c r="H58" s="38">
        <f t="shared" si="0"/>
        <v>4974542</v>
      </c>
      <c r="I58" s="38">
        <f t="shared" si="0"/>
        <v>981217</v>
      </c>
    </row>
    <row r="59" spans="1:9">
      <c r="A59" s="59">
        <v>1967</v>
      </c>
      <c r="B59" s="38">
        <v>20592000</v>
      </c>
      <c r="C59" s="38">
        <f t="shared" si="0"/>
        <v>9122256</v>
      </c>
      <c r="D59" s="38">
        <f t="shared" si="0"/>
        <v>2347488</v>
      </c>
      <c r="E59" s="38">
        <f t="shared" si="0"/>
        <v>205920</v>
      </c>
      <c r="F59" s="38">
        <f t="shared" si="0"/>
        <v>2326896</v>
      </c>
      <c r="G59" s="38">
        <f t="shared" si="0"/>
        <v>1853280</v>
      </c>
      <c r="H59" s="38">
        <f t="shared" si="0"/>
        <v>3912480</v>
      </c>
      <c r="I59" s="38">
        <f t="shared" si="0"/>
        <v>823680</v>
      </c>
    </row>
    <row r="60" spans="1:9">
      <c r="A60" s="59">
        <v>1966</v>
      </c>
      <c r="B60" s="38">
        <v>18206000</v>
      </c>
      <c r="C60" s="38">
        <f t="shared" si="0"/>
        <v>7956022</v>
      </c>
      <c r="D60" s="38">
        <f t="shared" si="0"/>
        <v>2148308</v>
      </c>
      <c r="E60" s="38">
        <f t="shared" si="0"/>
        <v>218472</v>
      </c>
      <c r="F60" s="38">
        <f t="shared" si="0"/>
        <v>2093690</v>
      </c>
      <c r="G60" s="38">
        <f t="shared" si="0"/>
        <v>1638540</v>
      </c>
      <c r="H60" s="38">
        <f t="shared" si="0"/>
        <v>3404522</v>
      </c>
      <c r="I60" s="38">
        <f t="shared" si="0"/>
        <v>746446</v>
      </c>
    </row>
    <row r="61" spans="1:9">
      <c r="A61" s="59">
        <v>1965</v>
      </c>
      <c r="B61" s="38">
        <v>16076288</v>
      </c>
      <c r="C61" s="38">
        <f t="shared" ref="C61:I70" si="1">$B15*C15/100</f>
        <v>6719888.3839999996</v>
      </c>
      <c r="D61" s="38">
        <f t="shared" si="1"/>
        <v>2154222.5920000002</v>
      </c>
      <c r="E61" s="38">
        <f t="shared" si="1"/>
        <v>257220.60800000001</v>
      </c>
      <c r="F61" s="38">
        <f t="shared" si="1"/>
        <v>1864849.4079999998</v>
      </c>
      <c r="G61" s="38">
        <f t="shared" si="1"/>
        <v>1382560.7679999999</v>
      </c>
      <c r="H61" s="38">
        <f t="shared" si="1"/>
        <v>2958036.9920000001</v>
      </c>
      <c r="I61" s="38">
        <f t="shared" si="1"/>
        <v>739509.24800000002</v>
      </c>
    </row>
    <row r="62" spans="1:9">
      <c r="A62" s="37">
        <v>1964</v>
      </c>
      <c r="B62" s="38">
        <v>13863616</v>
      </c>
      <c r="C62" s="38">
        <f t="shared" si="1"/>
        <v>6099991.04</v>
      </c>
      <c r="D62" s="38">
        <f t="shared" si="1"/>
        <v>1677497.5359999998</v>
      </c>
      <c r="E62" s="38">
        <f t="shared" si="1"/>
        <v>235681.47199999998</v>
      </c>
      <c r="F62" s="38">
        <f t="shared" si="1"/>
        <v>1552724.9919999999</v>
      </c>
      <c r="G62" s="38">
        <f t="shared" si="1"/>
        <v>1053634.8159999999</v>
      </c>
      <c r="H62" s="38">
        <f t="shared" si="1"/>
        <v>2647950.6560000004</v>
      </c>
      <c r="I62" s="38">
        <f t="shared" si="1"/>
        <v>609999.10400000005</v>
      </c>
    </row>
    <row r="63" spans="1:9">
      <c r="A63" s="59">
        <v>1963</v>
      </c>
      <c r="B63" s="38">
        <v>11628034</v>
      </c>
      <c r="C63" s="38">
        <f t="shared" si="1"/>
        <v>4930286.4159999993</v>
      </c>
      <c r="D63" s="38">
        <f t="shared" si="1"/>
        <v>1546528.5220000001</v>
      </c>
      <c r="E63" s="38">
        <f t="shared" si="1"/>
        <v>209304.61199999999</v>
      </c>
      <c r="F63" s="38">
        <f t="shared" si="1"/>
        <v>1174431.4339999999</v>
      </c>
      <c r="G63" s="38">
        <f t="shared" si="1"/>
        <v>1034895.0260000001</v>
      </c>
      <c r="H63" s="38">
        <f t="shared" si="1"/>
        <v>2197698.426</v>
      </c>
      <c r="I63" s="38">
        <f t="shared" si="1"/>
        <v>534889.56400000001</v>
      </c>
    </row>
    <row r="64" spans="1:9">
      <c r="A64" s="59">
        <v>1962</v>
      </c>
      <c r="B64" s="38">
        <v>11005997</v>
      </c>
      <c r="C64" s="38">
        <f t="shared" si="1"/>
        <v>4633524.7369999997</v>
      </c>
      <c r="D64" s="38">
        <f t="shared" si="1"/>
        <v>1639893.5530000001</v>
      </c>
      <c r="E64" s="38">
        <f t="shared" si="1"/>
        <v>176095.95199999999</v>
      </c>
      <c r="F64" s="38">
        <f t="shared" si="1"/>
        <v>1155629.6850000001</v>
      </c>
      <c r="G64" s="38">
        <f t="shared" si="1"/>
        <v>957521.73899999994</v>
      </c>
      <c r="H64" s="38">
        <f t="shared" si="1"/>
        <v>1992085.4570000002</v>
      </c>
      <c r="I64" s="38">
        <f t="shared" si="1"/>
        <v>451245.87699999998</v>
      </c>
    </row>
    <row r="65" spans="1:9">
      <c r="A65" s="59">
        <v>1961</v>
      </c>
      <c r="B65" s="38">
        <v>10414730</v>
      </c>
      <c r="C65" s="38">
        <f t="shared" si="1"/>
        <v>4270039.3</v>
      </c>
      <c r="D65" s="38">
        <f t="shared" si="1"/>
        <v>1687186.26</v>
      </c>
      <c r="E65" s="38">
        <f t="shared" si="1"/>
        <v>177050.41</v>
      </c>
      <c r="F65" s="38">
        <f t="shared" si="1"/>
        <v>1051887.73</v>
      </c>
      <c r="G65" s="38">
        <f t="shared" si="1"/>
        <v>916496.24</v>
      </c>
      <c r="H65" s="38">
        <f t="shared" si="1"/>
        <v>1885066.13</v>
      </c>
      <c r="I65" s="38">
        <f t="shared" si="1"/>
        <v>427003.93</v>
      </c>
    </row>
    <row r="66" spans="1:9">
      <c r="A66" s="37" t="s">
        <v>30</v>
      </c>
      <c r="B66" s="38">
        <v>9388684</v>
      </c>
      <c r="C66" s="38">
        <f t="shared" si="1"/>
        <v>3783639.6519999998</v>
      </c>
      <c r="D66" s="38">
        <f t="shared" si="1"/>
        <v>1464634.7040000001</v>
      </c>
      <c r="E66" s="38">
        <f t="shared" si="1"/>
        <v>150218.94400000002</v>
      </c>
      <c r="F66" s="38">
        <f t="shared" si="1"/>
        <v>957645.76799999992</v>
      </c>
      <c r="G66" s="38">
        <f t="shared" si="1"/>
        <v>873147.61200000008</v>
      </c>
      <c r="H66" s="38">
        <f t="shared" si="1"/>
        <v>1783849.96</v>
      </c>
      <c r="I66" s="38">
        <f t="shared" si="1"/>
        <v>366158.67600000004</v>
      </c>
    </row>
    <row r="67" spans="1:9">
      <c r="A67" s="59">
        <v>1959</v>
      </c>
      <c r="B67" s="38">
        <v>8357968</v>
      </c>
      <c r="C67" s="38">
        <f t="shared" si="1"/>
        <v>3359903.1360000004</v>
      </c>
      <c r="D67" s="38">
        <f t="shared" si="1"/>
        <v>1287127.0719999999</v>
      </c>
      <c r="E67" s="38">
        <f t="shared" si="1"/>
        <v>125369.52</v>
      </c>
      <c r="F67" s="38">
        <f t="shared" si="1"/>
        <v>852512.73599999992</v>
      </c>
      <c r="G67" s="38">
        <f t="shared" si="1"/>
        <v>819080.86400000006</v>
      </c>
      <c r="H67" s="38">
        <f t="shared" si="1"/>
        <v>1546224.08</v>
      </c>
      <c r="I67" s="38">
        <f t="shared" si="1"/>
        <v>359392.62400000001</v>
      </c>
    </row>
    <row r="68" spans="1:9">
      <c r="A68" s="59">
        <v>1958</v>
      </c>
      <c r="B68" s="38">
        <v>7757094</v>
      </c>
      <c r="C68" s="38">
        <f t="shared" si="1"/>
        <v>3188165.6340000005</v>
      </c>
      <c r="D68" s="38">
        <f t="shared" si="1"/>
        <v>1124778.6299999999</v>
      </c>
      <c r="E68" s="38">
        <f t="shared" si="1"/>
        <v>131870.598</v>
      </c>
      <c r="F68" s="38">
        <f t="shared" si="1"/>
        <v>814494.87</v>
      </c>
      <c r="G68" s="38">
        <f t="shared" si="1"/>
        <v>775709.4</v>
      </c>
      <c r="H68" s="38">
        <f t="shared" si="1"/>
        <v>1396276.92</v>
      </c>
      <c r="I68" s="38">
        <f t="shared" si="1"/>
        <v>318040.85399999999</v>
      </c>
    </row>
    <row r="69" spans="1:9">
      <c r="A69" s="59">
        <v>1957</v>
      </c>
      <c r="B69" s="38">
        <v>7914692</v>
      </c>
      <c r="C69" s="38">
        <f t="shared" si="1"/>
        <v>2952180.1159999995</v>
      </c>
      <c r="D69" s="38">
        <f t="shared" si="1"/>
        <v>1535450.2479999999</v>
      </c>
      <c r="E69" s="38">
        <f t="shared" si="1"/>
        <v>110805.68799999999</v>
      </c>
      <c r="F69" s="38">
        <f t="shared" si="1"/>
        <v>870616.12</v>
      </c>
      <c r="G69" s="38">
        <f t="shared" si="1"/>
        <v>751895.74</v>
      </c>
      <c r="H69" s="38">
        <f t="shared" si="1"/>
        <v>1424644.56</v>
      </c>
      <c r="I69" s="38">
        <f t="shared" si="1"/>
        <v>269099.52799999999</v>
      </c>
    </row>
    <row r="70" spans="1:9">
      <c r="A70" s="59">
        <v>1956</v>
      </c>
      <c r="B70" s="38">
        <v>7638689</v>
      </c>
      <c r="C70" s="38">
        <f t="shared" si="1"/>
        <v>2719373.2840000005</v>
      </c>
      <c r="D70" s="38">
        <f t="shared" si="1"/>
        <v>1840924.0490000001</v>
      </c>
      <c r="E70" s="38">
        <f t="shared" si="1"/>
        <v>129857.71299999999</v>
      </c>
      <c r="F70" s="38">
        <f t="shared" si="1"/>
        <v>718036.76600000006</v>
      </c>
      <c r="G70" s="38">
        <f t="shared" si="1"/>
        <v>679843.32100000011</v>
      </c>
      <c r="H70" s="38">
        <f t="shared" si="1"/>
        <v>1298577.1299999999</v>
      </c>
      <c r="I70" s="38">
        <f t="shared" si="1"/>
        <v>252076.73699999999</v>
      </c>
    </row>
    <row r="71" spans="1:9">
      <c r="A71" s="59">
        <v>1955</v>
      </c>
      <c r="B71" s="38">
        <v>6853914</v>
      </c>
      <c r="C71" s="38">
        <f t="shared" ref="C71:I78" si="2">$B25*C25/100</f>
        <v>2453701.2119999998</v>
      </c>
      <c r="D71" s="38">
        <f t="shared" si="2"/>
        <v>1494153.2520000001</v>
      </c>
      <c r="E71" s="38">
        <f t="shared" si="2"/>
        <v>116516.53799999999</v>
      </c>
      <c r="F71" s="38">
        <f t="shared" si="2"/>
        <v>609998.34600000002</v>
      </c>
      <c r="G71" s="38">
        <f t="shared" si="2"/>
        <v>637414.00199999998</v>
      </c>
      <c r="H71" s="38">
        <f t="shared" si="2"/>
        <v>1295389.746</v>
      </c>
      <c r="I71" s="38">
        <f t="shared" si="2"/>
        <v>253594.818</v>
      </c>
    </row>
    <row r="72" spans="1:9">
      <c r="A72" s="37">
        <v>1954</v>
      </c>
      <c r="B72" s="38">
        <v>6354054</v>
      </c>
      <c r="C72" s="38">
        <f t="shared" si="2"/>
        <v>2096837.82</v>
      </c>
      <c r="D72" s="38">
        <f t="shared" si="2"/>
        <v>1423308.0959999999</v>
      </c>
      <c r="E72" s="38">
        <f t="shared" si="2"/>
        <v>101664.864</v>
      </c>
      <c r="F72" s="38">
        <f t="shared" si="2"/>
        <v>540094.59</v>
      </c>
      <c r="G72" s="38">
        <f t="shared" si="2"/>
        <v>641759.45400000003</v>
      </c>
      <c r="H72" s="38">
        <f t="shared" si="2"/>
        <v>1315289.1780000001</v>
      </c>
      <c r="I72" s="38">
        <f t="shared" si="2"/>
        <v>235099.99800000002</v>
      </c>
    </row>
    <row r="73" spans="1:9">
      <c r="A73" s="59">
        <v>1953</v>
      </c>
      <c r="B73" s="38">
        <v>5961390</v>
      </c>
      <c r="C73" s="38">
        <f t="shared" si="2"/>
        <v>2032833.99</v>
      </c>
      <c r="D73" s="38">
        <f t="shared" si="2"/>
        <v>1412849.43</v>
      </c>
      <c r="E73" s="38">
        <f t="shared" si="2"/>
        <v>89420.85</v>
      </c>
      <c r="F73" s="38">
        <f t="shared" si="2"/>
        <v>429220.08</v>
      </c>
      <c r="G73" s="38">
        <f t="shared" si="2"/>
        <v>637868.73</v>
      </c>
      <c r="H73" s="38">
        <f t="shared" si="2"/>
        <v>1168432.4400000002</v>
      </c>
      <c r="I73" s="38">
        <f t="shared" si="2"/>
        <v>190764.48</v>
      </c>
    </row>
    <row r="74" spans="1:9">
      <c r="A74" s="59">
        <v>1952</v>
      </c>
      <c r="B74" s="38">
        <v>6044451</v>
      </c>
      <c r="C74" s="38">
        <f t="shared" si="2"/>
        <v>2145780.105</v>
      </c>
      <c r="D74" s="38">
        <f t="shared" si="2"/>
        <v>1553423.9069999999</v>
      </c>
      <c r="E74" s="38">
        <f t="shared" si="2"/>
        <v>90666.764999999999</v>
      </c>
      <c r="F74" s="38">
        <f t="shared" si="2"/>
        <v>362667.06</v>
      </c>
      <c r="G74" s="38">
        <f t="shared" si="2"/>
        <v>598400.64899999998</v>
      </c>
      <c r="H74" s="38">
        <f t="shared" si="2"/>
        <v>1100090.0819999999</v>
      </c>
      <c r="I74" s="38">
        <f t="shared" si="2"/>
        <v>193422.432</v>
      </c>
    </row>
    <row r="75" spans="1:9">
      <c r="A75" s="59">
        <v>1951</v>
      </c>
      <c r="B75" s="38">
        <v>5755893</v>
      </c>
      <c r="C75" s="38">
        <f t="shared" si="2"/>
        <v>2129680.41</v>
      </c>
      <c r="D75" s="38">
        <f t="shared" si="2"/>
        <v>1099375.5630000001</v>
      </c>
      <c r="E75" s="38">
        <f t="shared" si="2"/>
        <v>97850.180999999997</v>
      </c>
      <c r="F75" s="38">
        <f t="shared" si="2"/>
        <v>408668.40299999999</v>
      </c>
      <c r="G75" s="38">
        <f t="shared" si="2"/>
        <v>633148.23</v>
      </c>
      <c r="H75" s="38">
        <f t="shared" si="2"/>
        <v>1214493.4230000002</v>
      </c>
      <c r="I75" s="38">
        <f t="shared" si="2"/>
        <v>172676.79</v>
      </c>
    </row>
    <row r="76" spans="1:9">
      <c r="A76" s="59">
        <v>1950</v>
      </c>
      <c r="B76" s="38">
        <v>4175390</v>
      </c>
      <c r="C76" s="38">
        <f t="shared" si="2"/>
        <v>1611700.54</v>
      </c>
      <c r="D76" s="38">
        <f t="shared" si="2"/>
        <v>676413.18</v>
      </c>
      <c r="E76" s="38">
        <f t="shared" si="2"/>
        <v>66806.240000000005</v>
      </c>
      <c r="F76" s="38">
        <f t="shared" si="2"/>
        <v>354908.15</v>
      </c>
      <c r="G76" s="38">
        <f t="shared" si="2"/>
        <v>463468.29</v>
      </c>
      <c r="H76" s="38">
        <f t="shared" si="2"/>
        <v>868481.12</v>
      </c>
      <c r="I76" s="38">
        <f t="shared" si="2"/>
        <v>129437.09</v>
      </c>
    </row>
    <row r="77" spans="1:9">
      <c r="A77" s="37">
        <v>1940</v>
      </c>
      <c r="B77" s="38">
        <v>947027</v>
      </c>
      <c r="C77" s="38">
        <f t="shared" si="2"/>
        <v>306836.74799999996</v>
      </c>
      <c r="D77" s="38">
        <f t="shared" si="2"/>
        <v>137318.91500000001</v>
      </c>
      <c r="E77" s="38">
        <f t="shared" si="2"/>
        <v>41669.188000000002</v>
      </c>
      <c r="F77" s="38">
        <f t="shared" si="2"/>
        <v>81444.321999999986</v>
      </c>
      <c r="G77" s="38">
        <f t="shared" si="2"/>
        <v>210239.99399999998</v>
      </c>
      <c r="H77" s="38">
        <f t="shared" si="2"/>
        <v>108908.105</v>
      </c>
      <c r="I77" s="38">
        <f t="shared" si="2"/>
        <v>60609.72800000001</v>
      </c>
    </row>
    <row r="78" spans="1:9">
      <c r="A78" s="59">
        <v>1935</v>
      </c>
      <c r="B78" s="38">
        <v>630512</v>
      </c>
      <c r="C78" s="38">
        <f t="shared" si="2"/>
        <v>118536.25599999999</v>
      </c>
      <c r="D78" s="38">
        <f t="shared" si="2"/>
        <v>112861.64799999999</v>
      </c>
      <c r="E78" s="38">
        <f t="shared" si="2"/>
        <v>34678.160000000003</v>
      </c>
      <c r="F78" s="38">
        <f t="shared" si="2"/>
        <v>90793.728000000003</v>
      </c>
      <c r="G78" s="38">
        <f t="shared" si="2"/>
        <v>157628</v>
      </c>
      <c r="H78" s="38">
        <f t="shared" si="2"/>
        <v>61159.663999999997</v>
      </c>
      <c r="I78" s="38">
        <f t="shared" si="2"/>
        <v>54854.543999999994</v>
      </c>
    </row>
    <row r="79" spans="1:9">
      <c r="A79" s="59">
        <v>1930</v>
      </c>
      <c r="B79" s="38">
        <v>837913</v>
      </c>
      <c r="C79" s="38">
        <f t="shared" ref="C79:G87" si="3">$B33*C33/100</f>
        <v>336841.02600000001</v>
      </c>
      <c r="D79" s="38">
        <f t="shared" si="3"/>
        <v>140769.38399999999</v>
      </c>
      <c r="E79" s="38">
        <f t="shared" si="3"/>
        <v>43571.476000000002</v>
      </c>
      <c r="F79" s="38">
        <f t="shared" si="3"/>
        <v>71222.604999999996</v>
      </c>
      <c r="G79" s="38">
        <f t="shared" si="3"/>
        <v>175961.73</v>
      </c>
      <c r="H79" s="38"/>
      <c r="I79" s="38">
        <f t="shared" ref="I79:I92" si="4">$B33*I33/100</f>
        <v>68708.865999999995</v>
      </c>
    </row>
    <row r="80" spans="1:9">
      <c r="A80" s="59">
        <v>1927</v>
      </c>
      <c r="B80" s="38">
        <v>805289</v>
      </c>
      <c r="C80" s="38">
        <f t="shared" si="3"/>
        <v>306815.109</v>
      </c>
      <c r="D80" s="38">
        <f t="shared" si="3"/>
        <v>148978.465</v>
      </c>
      <c r="E80" s="38">
        <f t="shared" si="3"/>
        <v>47512.051000000007</v>
      </c>
      <c r="F80" s="38">
        <f t="shared" si="3"/>
        <v>58786.097000000002</v>
      </c>
      <c r="G80" s="38">
        <f t="shared" si="3"/>
        <v>171526.557</v>
      </c>
      <c r="H80" s="38"/>
      <c r="I80" s="38">
        <f t="shared" si="4"/>
        <v>71670.721000000005</v>
      </c>
    </row>
    <row r="81" spans="1:9">
      <c r="A81" s="59">
        <v>1922</v>
      </c>
      <c r="B81" s="38">
        <v>793795</v>
      </c>
      <c r="C81" s="38">
        <f t="shared" si="3"/>
        <v>370702.26500000001</v>
      </c>
      <c r="D81" s="38">
        <f t="shared" si="3"/>
        <v>137326.535</v>
      </c>
      <c r="E81" s="38">
        <f t="shared" si="3"/>
        <v>51596.675000000003</v>
      </c>
      <c r="F81" s="38">
        <f t="shared" si="3"/>
        <v>42071.135000000002</v>
      </c>
      <c r="G81" s="38">
        <f t="shared" si="3"/>
        <v>150027.25499999998</v>
      </c>
      <c r="H81" s="38"/>
      <c r="I81" s="38">
        <f t="shared" si="4"/>
        <v>42864.93</v>
      </c>
    </row>
    <row r="82" spans="1:9">
      <c r="A82" s="59">
        <v>1917</v>
      </c>
      <c r="B82" s="38">
        <v>592337</v>
      </c>
      <c r="C82" s="38">
        <f t="shared" si="3"/>
        <v>318677.30599999998</v>
      </c>
      <c r="D82" s="38">
        <f t="shared" si="3"/>
        <v>108990.00799999999</v>
      </c>
      <c r="E82" s="38">
        <f t="shared" si="3"/>
        <v>22508.806</v>
      </c>
      <c r="F82" s="38">
        <f t="shared" si="3"/>
        <v>13031.414000000001</v>
      </c>
      <c r="G82" s="38">
        <f t="shared" si="3"/>
        <v>93589.245999999999</v>
      </c>
      <c r="H82" s="38"/>
      <c r="I82" s="38">
        <f t="shared" si="4"/>
        <v>36132.557000000001</v>
      </c>
    </row>
    <row r="83" spans="1:9">
      <c r="A83" s="59">
        <v>1912</v>
      </c>
      <c r="B83" s="38">
        <v>205981</v>
      </c>
      <c r="C83" s="38">
        <f t="shared" si="3"/>
        <v>51907.212</v>
      </c>
      <c r="D83" s="38">
        <f t="shared" si="3"/>
        <v>39960.313999999998</v>
      </c>
      <c r="E83" s="38">
        <f t="shared" si="3"/>
        <v>15242.594000000001</v>
      </c>
      <c r="F83" s="38">
        <f t="shared" si="3"/>
        <v>15860.537</v>
      </c>
      <c r="G83" s="38">
        <f t="shared" si="3"/>
        <v>67355.786999999997</v>
      </c>
      <c r="H83" s="38"/>
      <c r="I83" s="38">
        <f t="shared" si="4"/>
        <v>15654.555999999999</v>
      </c>
    </row>
    <row r="84" spans="1:9">
      <c r="A84" s="59">
        <v>1907</v>
      </c>
      <c r="B84" s="38">
        <v>172007</v>
      </c>
      <c r="C84" s="38">
        <f t="shared" si="3"/>
        <v>38529.567999999999</v>
      </c>
      <c r="D84" s="38">
        <f t="shared" si="3"/>
        <v>35089.428</v>
      </c>
      <c r="E84" s="38">
        <f t="shared" si="3"/>
        <v>13244.539000000001</v>
      </c>
      <c r="F84" s="38">
        <f t="shared" si="3"/>
        <v>12212.496999999999</v>
      </c>
      <c r="G84" s="38">
        <f t="shared" si="3"/>
        <v>60890.477999999996</v>
      </c>
      <c r="H84" s="38"/>
      <c r="I84" s="38">
        <f t="shared" si="4"/>
        <v>12212.496999999999</v>
      </c>
    </row>
    <row r="85" spans="1:9">
      <c r="A85" s="59">
        <v>1902</v>
      </c>
      <c r="B85" s="38">
        <v>152110</v>
      </c>
      <c r="C85" s="38">
        <f t="shared" si="3"/>
        <v>30117.78</v>
      </c>
      <c r="D85" s="38">
        <f t="shared" si="3"/>
        <v>30878.33</v>
      </c>
      <c r="E85" s="38">
        <f t="shared" si="3"/>
        <v>15058.89</v>
      </c>
      <c r="F85" s="38">
        <f t="shared" si="3"/>
        <v>10191.370000000001</v>
      </c>
      <c r="G85" s="38">
        <f t="shared" si="3"/>
        <v>54151.16</v>
      </c>
      <c r="H85" s="38"/>
      <c r="I85" s="38">
        <f t="shared" si="4"/>
        <v>11712.47</v>
      </c>
    </row>
    <row r="86" spans="1:9">
      <c r="A86" s="59">
        <v>1897</v>
      </c>
      <c r="B86" s="38">
        <v>123648</v>
      </c>
      <c r="C86" s="38">
        <f t="shared" si="3"/>
        <v>12241.152</v>
      </c>
      <c r="D86" s="38">
        <f t="shared" si="3"/>
        <v>37959.936000000002</v>
      </c>
      <c r="E86" s="38">
        <f t="shared" si="3"/>
        <v>11622.912</v>
      </c>
      <c r="F86" s="38">
        <f t="shared" si="3"/>
        <v>8531.7120000000014</v>
      </c>
      <c r="G86" s="38">
        <f t="shared" si="3"/>
        <v>44760.576000000008</v>
      </c>
      <c r="H86" s="38"/>
      <c r="I86" s="38">
        <f t="shared" si="4"/>
        <v>8531.7120000000014</v>
      </c>
    </row>
    <row r="87" spans="1:9">
      <c r="A87" s="59">
        <v>1893</v>
      </c>
      <c r="B87" s="38">
        <v>117761</v>
      </c>
      <c r="C87" s="38">
        <f t="shared" si="3"/>
        <v>4592.6790000000001</v>
      </c>
      <c r="D87" s="38">
        <f t="shared" si="3"/>
        <v>44160.375</v>
      </c>
      <c r="E87" s="38">
        <f t="shared" si="3"/>
        <v>11069.534000000001</v>
      </c>
      <c r="F87" s="38">
        <f t="shared" si="3"/>
        <v>5770.2890000000007</v>
      </c>
      <c r="G87" s="38">
        <f t="shared" si="3"/>
        <v>43218.287000000004</v>
      </c>
      <c r="H87" s="38"/>
      <c r="I87" s="38">
        <f t="shared" si="4"/>
        <v>8832.0750000000007</v>
      </c>
    </row>
    <row r="88" spans="1:9">
      <c r="A88" s="59">
        <v>1888</v>
      </c>
      <c r="B88" s="38">
        <v>114818</v>
      </c>
      <c r="C88" s="38"/>
      <c r="D88" s="38">
        <f t="shared" ref="D88:G92" si="5">$B42*D42/100</f>
        <v>42367.842000000004</v>
      </c>
      <c r="E88" s="38">
        <f t="shared" si="5"/>
        <v>11941.072</v>
      </c>
      <c r="F88" s="38">
        <f t="shared" si="5"/>
        <v>5051.9920000000011</v>
      </c>
      <c r="G88" s="38">
        <f t="shared" si="5"/>
        <v>43401.203999999998</v>
      </c>
      <c r="H88" s="38"/>
      <c r="I88" s="38">
        <f t="shared" si="4"/>
        <v>11941.072</v>
      </c>
    </row>
    <row r="89" spans="1:9">
      <c r="A89" s="37">
        <v>1884</v>
      </c>
      <c r="B89" s="38">
        <v>108521</v>
      </c>
      <c r="C89" s="38"/>
      <c r="D89" s="38">
        <f t="shared" si="5"/>
        <v>41346.501000000004</v>
      </c>
      <c r="E89" s="38">
        <f t="shared" si="5"/>
        <v>9441.3269999999993</v>
      </c>
      <c r="F89" s="38">
        <f t="shared" si="5"/>
        <v>4991.9659999999994</v>
      </c>
      <c r="G89" s="38">
        <f t="shared" si="5"/>
        <v>40586.853999999999</v>
      </c>
      <c r="H89" s="38"/>
      <c r="I89" s="38">
        <f t="shared" si="4"/>
        <v>12045.830999999998</v>
      </c>
    </row>
    <row r="90" spans="1:9">
      <c r="A90" s="59">
        <v>1880</v>
      </c>
      <c r="B90" s="38">
        <v>108317</v>
      </c>
      <c r="C90" s="38"/>
      <c r="D90" s="38">
        <f t="shared" si="5"/>
        <v>38885.803</v>
      </c>
      <c r="E90" s="38">
        <f t="shared" si="5"/>
        <v>10615.066000000001</v>
      </c>
      <c r="F90" s="38">
        <f t="shared" si="5"/>
        <v>4765.9480000000003</v>
      </c>
      <c r="G90" s="38">
        <f t="shared" si="5"/>
        <v>39319.070999999996</v>
      </c>
      <c r="H90" s="38"/>
      <c r="I90" s="38">
        <f t="shared" si="4"/>
        <v>14622.795</v>
      </c>
    </row>
    <row r="91" spans="1:9">
      <c r="A91" s="59">
        <v>1861</v>
      </c>
      <c r="B91" s="38">
        <v>66477</v>
      </c>
      <c r="C91" s="38"/>
      <c r="D91" s="38">
        <f t="shared" si="5"/>
        <v>22402.749000000003</v>
      </c>
      <c r="E91" s="38">
        <f t="shared" si="5"/>
        <v>3855.6659999999997</v>
      </c>
      <c r="F91" s="38">
        <f t="shared" si="5"/>
        <v>5318.16</v>
      </c>
      <c r="G91" s="38">
        <f t="shared" si="5"/>
        <v>26657.277000000002</v>
      </c>
      <c r="H91" s="38"/>
      <c r="I91" s="38">
        <f t="shared" si="4"/>
        <v>8243.148000000001</v>
      </c>
    </row>
    <row r="92" spans="1:9">
      <c r="A92" s="59">
        <v>1855</v>
      </c>
      <c r="B92" s="38">
        <v>64549</v>
      </c>
      <c r="C92" s="38"/>
      <c r="D92" s="38">
        <f t="shared" si="5"/>
        <v>20849.326999999997</v>
      </c>
      <c r="E92" s="38">
        <f t="shared" si="5"/>
        <v>4389.3320000000003</v>
      </c>
      <c r="F92" s="38">
        <f t="shared" si="5"/>
        <v>4518.43</v>
      </c>
      <c r="G92" s="38">
        <f t="shared" si="5"/>
        <v>26852.383999999998</v>
      </c>
      <c r="H92" s="38"/>
      <c r="I92" s="38">
        <f t="shared" si="4"/>
        <v>8004.076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30" zoomScale="95" zoomScaleNormal="95" zoomScalePageLayoutView="95" workbookViewId="0">
      <selection activeCell="C45" sqref="C45"/>
    </sheetView>
  </sheetViews>
  <sheetFormatPr baseColWidth="10" defaultColWidth="8.83203125" defaultRowHeight="15" x14ac:dyDescent="0"/>
  <cols>
    <col min="1" max="1" width="8.83203125" style="55"/>
    <col min="2" max="9" width="15.83203125" style="54" customWidth="1"/>
    <col min="10" max="10" width="4.1640625" style="54" customWidth="1"/>
    <col min="11" max="12" width="4.1640625" style="55" customWidth="1"/>
    <col min="13" max="16384" width="8.83203125" style="55"/>
  </cols>
  <sheetData>
    <row r="1" spans="1:9" ht="18">
      <c r="B1" s="73"/>
      <c r="C1" s="60" t="s">
        <v>70</v>
      </c>
      <c r="D1" s="74"/>
      <c r="E1" s="65"/>
      <c r="F1" s="74"/>
      <c r="G1" s="65"/>
      <c r="H1" s="74"/>
      <c r="I1" s="65"/>
    </row>
    <row r="2" spans="1:9">
      <c r="A2" s="37"/>
      <c r="B2" s="38"/>
      <c r="C2" s="39" t="s">
        <v>0</v>
      </c>
      <c r="D2" s="38"/>
      <c r="E2" s="38"/>
      <c r="F2" s="38"/>
      <c r="G2" s="38"/>
      <c r="H2" s="38"/>
      <c r="I2" s="38"/>
    </row>
    <row r="3" spans="1:9" s="54" customFormat="1" ht="30">
      <c r="A3" s="65"/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</row>
    <row r="4" spans="1:9">
      <c r="A4" s="37"/>
      <c r="B4" s="38" t="s">
        <v>24</v>
      </c>
      <c r="C4" s="38"/>
      <c r="D4" s="38"/>
      <c r="E4" s="38"/>
      <c r="F4" s="38"/>
      <c r="G4" s="38"/>
      <c r="H4" s="38"/>
      <c r="I4" s="38"/>
    </row>
    <row r="5" spans="1:9">
      <c r="A5" s="59">
        <v>1975</v>
      </c>
      <c r="B5" s="38">
        <v>45010437</v>
      </c>
      <c r="C5" s="62">
        <v>45.1</v>
      </c>
      <c r="D5" s="62"/>
      <c r="E5" s="62">
        <v>0.3</v>
      </c>
      <c r="F5" s="62">
        <v>0.8</v>
      </c>
      <c r="G5" s="62">
        <v>14.8</v>
      </c>
      <c r="H5" s="62">
        <v>34.9</v>
      </c>
      <c r="I5" s="62">
        <v>4.0999999999999996</v>
      </c>
    </row>
    <row r="6" spans="1:9">
      <c r="A6" s="37">
        <v>1974</v>
      </c>
      <c r="B6" s="38">
        <v>39343948</v>
      </c>
      <c r="C6" s="62">
        <v>46.3</v>
      </c>
      <c r="D6" s="62"/>
      <c r="E6" s="62">
        <v>0.4</v>
      </c>
      <c r="F6" s="62">
        <v>0.9</v>
      </c>
      <c r="G6" s="62">
        <v>14.4</v>
      </c>
      <c r="H6" s="62">
        <v>34.200000000000003</v>
      </c>
      <c r="I6" s="62">
        <v>3.8</v>
      </c>
    </row>
    <row r="7" spans="1:9">
      <c r="A7" s="59">
        <v>1973</v>
      </c>
      <c r="B7" s="38">
        <v>34334022</v>
      </c>
      <c r="C7" s="62">
        <v>43.6</v>
      </c>
      <c r="D7" s="62"/>
      <c r="E7" s="62">
        <v>0.3</v>
      </c>
      <c r="F7" s="62">
        <v>1</v>
      </c>
      <c r="G7" s="62">
        <v>14.9</v>
      </c>
      <c r="H7" s="62">
        <v>36</v>
      </c>
      <c r="I7" s="62">
        <v>4.0999999999999996</v>
      </c>
    </row>
    <row r="8" spans="1:9">
      <c r="A8" s="59">
        <v>1971</v>
      </c>
      <c r="B8" s="38">
        <v>27152346</v>
      </c>
      <c r="C8" s="62">
        <v>40.6</v>
      </c>
      <c r="D8" s="62"/>
      <c r="E8" s="62">
        <v>0.3</v>
      </c>
      <c r="F8" s="62">
        <v>1.3</v>
      </c>
      <c r="G8" s="62">
        <v>15.9</v>
      </c>
      <c r="H8" s="62">
        <v>37.799999999999997</v>
      </c>
      <c r="I8" s="62">
        <v>4.2</v>
      </c>
    </row>
    <row r="9" spans="1:9">
      <c r="A9" s="59">
        <v>1970</v>
      </c>
      <c r="B9" s="38">
        <v>22257868</v>
      </c>
      <c r="C9" s="62">
        <v>40.6</v>
      </c>
      <c r="D9" s="62"/>
      <c r="E9" s="62">
        <v>0.3</v>
      </c>
      <c r="F9" s="62">
        <v>1.7</v>
      </c>
      <c r="G9" s="62">
        <v>16.2</v>
      </c>
      <c r="H9" s="62">
        <v>37.299999999999997</v>
      </c>
      <c r="I9" s="62">
        <v>3.9</v>
      </c>
    </row>
    <row r="10" spans="1:9">
      <c r="A10" s="59">
        <v>1969</v>
      </c>
      <c r="B10" s="38">
        <v>20333091</v>
      </c>
      <c r="C10" s="62">
        <v>48.9</v>
      </c>
      <c r="D10" s="62"/>
      <c r="E10" s="62">
        <v>0.3</v>
      </c>
      <c r="F10" s="62">
        <v>1.9</v>
      </c>
      <c r="G10" s="62">
        <v>17.2</v>
      </c>
      <c r="H10" s="62">
        <v>27.3</v>
      </c>
      <c r="I10" s="62">
        <v>4.3</v>
      </c>
    </row>
    <row r="11" spans="1:9">
      <c r="A11" s="59">
        <v>1968</v>
      </c>
      <c r="B11" s="38">
        <v>17793001</v>
      </c>
      <c r="C11" s="62">
        <v>50.1</v>
      </c>
      <c r="D11" s="62"/>
      <c r="E11" s="62">
        <v>0.3</v>
      </c>
      <c r="F11" s="62">
        <v>2.2999999999999998</v>
      </c>
      <c r="G11" s="62">
        <v>17.100000000000001</v>
      </c>
      <c r="H11" s="62">
        <v>27</v>
      </c>
      <c r="I11" s="62">
        <v>3.3</v>
      </c>
    </row>
    <row r="12" spans="1:9">
      <c r="A12" s="59">
        <v>1967</v>
      </c>
      <c r="B12" s="38">
        <v>16334192</v>
      </c>
      <c r="C12" s="62">
        <v>49.3</v>
      </c>
      <c r="D12" s="62"/>
      <c r="E12" s="62">
        <v>0.3</v>
      </c>
      <c r="F12" s="62">
        <v>3.1</v>
      </c>
      <c r="G12" s="62">
        <v>17.100000000000001</v>
      </c>
      <c r="H12" s="62">
        <v>27.2</v>
      </c>
      <c r="I12" s="62">
        <v>3.1</v>
      </c>
    </row>
    <row r="13" spans="1:9">
      <c r="A13" s="59">
        <v>1966</v>
      </c>
      <c r="B13" s="38">
        <v>14710913</v>
      </c>
      <c r="C13" s="62">
        <v>47.9</v>
      </c>
      <c r="D13" s="62"/>
      <c r="E13" s="62">
        <v>0.3</v>
      </c>
      <c r="F13" s="62">
        <v>3.7</v>
      </c>
      <c r="G13" s="62">
        <v>16.899999999999999</v>
      </c>
      <c r="H13" s="62">
        <v>27.9</v>
      </c>
      <c r="I13" s="62">
        <v>3.4</v>
      </c>
    </row>
    <row r="14" spans="1:9">
      <c r="A14" s="59">
        <v>1965</v>
      </c>
      <c r="B14" s="38">
        <v>13832476</v>
      </c>
      <c r="C14" s="62">
        <v>48.2</v>
      </c>
      <c r="D14" s="62">
        <v>1.3</v>
      </c>
      <c r="E14" s="62">
        <v>0.3</v>
      </c>
      <c r="F14" s="62">
        <v>3.9</v>
      </c>
      <c r="G14" s="62">
        <v>16.600000000000001</v>
      </c>
      <c r="H14" s="62">
        <v>26.5</v>
      </c>
      <c r="I14" s="62">
        <v>3.1</v>
      </c>
    </row>
    <row r="15" spans="1:9">
      <c r="A15" s="37">
        <v>1964</v>
      </c>
      <c r="B15" s="38">
        <v>12404736</v>
      </c>
      <c r="C15" s="62">
        <v>48.6</v>
      </c>
      <c r="D15" s="62">
        <v>1.4</v>
      </c>
      <c r="E15" s="62">
        <v>0.4</v>
      </c>
      <c r="F15" s="62">
        <v>4.2</v>
      </c>
      <c r="G15" s="62">
        <v>17.5</v>
      </c>
      <c r="H15" s="62">
        <v>24.4</v>
      </c>
      <c r="I15" s="62">
        <v>3.5</v>
      </c>
    </row>
    <row r="16" spans="1:9">
      <c r="A16" s="59">
        <v>1963</v>
      </c>
      <c r="B16" s="38">
        <v>11103179</v>
      </c>
      <c r="C16" s="62">
        <v>48.3</v>
      </c>
      <c r="D16" s="62">
        <v>1.4</v>
      </c>
      <c r="E16" s="62">
        <v>0.4</v>
      </c>
      <c r="F16" s="62">
        <v>4.3</v>
      </c>
      <c r="G16" s="62">
        <v>18.100000000000001</v>
      </c>
      <c r="H16" s="62">
        <v>24</v>
      </c>
      <c r="I16" s="62">
        <v>3.5</v>
      </c>
    </row>
    <row r="17" spans="1:9">
      <c r="A17" s="59">
        <v>1962</v>
      </c>
      <c r="B17" s="38">
        <v>10283743</v>
      </c>
      <c r="C17" s="62">
        <v>48.9</v>
      </c>
      <c r="D17" s="62">
        <v>1.4</v>
      </c>
      <c r="E17" s="62">
        <v>0.4</v>
      </c>
      <c r="F17" s="62">
        <v>4.5999999999999996</v>
      </c>
      <c r="G17" s="62">
        <v>17.8</v>
      </c>
      <c r="H17" s="62">
        <v>24.4</v>
      </c>
      <c r="I17" s="62">
        <v>2.5</v>
      </c>
    </row>
    <row r="18" spans="1:9">
      <c r="A18" s="59">
        <v>1961</v>
      </c>
      <c r="B18" s="38">
        <v>9416388</v>
      </c>
      <c r="C18" s="62">
        <v>48.3</v>
      </c>
      <c r="D18" s="62">
        <v>1.5</v>
      </c>
      <c r="E18" s="62">
        <v>0.4</v>
      </c>
      <c r="F18" s="62">
        <v>5.2</v>
      </c>
      <c r="G18" s="62">
        <v>18</v>
      </c>
      <c r="H18" s="62">
        <v>24.3</v>
      </c>
      <c r="I18" s="62">
        <v>2.2999999999999998</v>
      </c>
    </row>
    <row r="19" spans="1:9">
      <c r="A19" s="59">
        <v>1959</v>
      </c>
      <c r="B19" s="38">
        <v>8072914</v>
      </c>
      <c r="C19" s="62">
        <v>47.6</v>
      </c>
      <c r="D19" s="62">
        <v>1.5</v>
      </c>
      <c r="E19" s="62">
        <v>0.4</v>
      </c>
      <c r="F19" s="62">
        <v>5.4</v>
      </c>
      <c r="G19" s="62">
        <v>18.5</v>
      </c>
      <c r="H19" s="62">
        <v>24.3</v>
      </c>
      <c r="I19" s="62">
        <v>2.2999999999999998</v>
      </c>
    </row>
    <row r="20" spans="1:9">
      <c r="A20" s="59">
        <v>1958</v>
      </c>
      <c r="B20" s="38">
        <v>8185113</v>
      </c>
      <c r="C20" s="62">
        <v>51.5</v>
      </c>
      <c r="D20" s="62">
        <v>2.1</v>
      </c>
      <c r="E20" s="62">
        <v>0.3</v>
      </c>
      <c r="F20" s="62">
        <v>4.8</v>
      </c>
      <c r="G20" s="62">
        <v>16.600000000000001</v>
      </c>
      <c r="H20" s="62">
        <v>22.5</v>
      </c>
      <c r="I20" s="62">
        <v>2.1</v>
      </c>
    </row>
    <row r="21" spans="1:9">
      <c r="A21" s="59">
        <v>1957</v>
      </c>
      <c r="B21" s="38">
        <v>8128846</v>
      </c>
      <c r="C21" s="62">
        <v>52.4</v>
      </c>
      <c r="D21" s="62">
        <v>2.4</v>
      </c>
      <c r="E21" s="62">
        <v>0.3</v>
      </c>
      <c r="F21" s="62">
        <v>5.0999999999999996</v>
      </c>
      <c r="G21" s="62">
        <v>16.399999999999999</v>
      </c>
      <c r="H21" s="62">
        <v>21.5</v>
      </c>
      <c r="I21" s="62">
        <v>1.9</v>
      </c>
    </row>
    <row r="22" spans="1:9">
      <c r="A22" s="59">
        <v>1956</v>
      </c>
      <c r="B22" s="38">
        <v>5984785</v>
      </c>
      <c r="C22" s="62">
        <v>38.700000000000003</v>
      </c>
      <c r="D22" s="62">
        <v>2.5</v>
      </c>
      <c r="E22" s="62">
        <v>0.4</v>
      </c>
      <c r="F22" s="62">
        <v>6.7</v>
      </c>
      <c r="G22" s="62">
        <v>20.8</v>
      </c>
      <c r="H22" s="62">
        <v>28.4</v>
      </c>
      <c r="I22" s="62">
        <v>2.5</v>
      </c>
    </row>
    <row r="23" spans="1:9">
      <c r="A23" s="59">
        <v>1955</v>
      </c>
      <c r="B23" s="38">
        <v>6674446</v>
      </c>
      <c r="C23" s="62">
        <v>50.9</v>
      </c>
      <c r="D23" s="62">
        <v>3</v>
      </c>
      <c r="E23" s="62">
        <v>0.4</v>
      </c>
      <c r="F23" s="62">
        <v>4.9000000000000004</v>
      </c>
      <c r="G23" s="62">
        <v>17.3</v>
      </c>
      <c r="H23" s="62">
        <v>22</v>
      </c>
      <c r="I23" s="62">
        <v>1.5</v>
      </c>
    </row>
    <row r="24" spans="1:9">
      <c r="A24" s="37">
        <v>1954</v>
      </c>
      <c r="B24" s="38">
        <v>6157582</v>
      </c>
      <c r="C24" s="62">
        <v>49.8</v>
      </c>
      <c r="D24" s="62">
        <v>3.1</v>
      </c>
      <c r="E24" s="62">
        <v>0.4</v>
      </c>
      <c r="F24" s="62">
        <v>6.2</v>
      </c>
      <c r="G24" s="62">
        <v>17.600000000000001</v>
      </c>
      <c r="H24" s="62">
        <v>21.7</v>
      </c>
      <c r="I24" s="62">
        <v>1.1000000000000001</v>
      </c>
    </row>
    <row r="25" spans="1:9">
      <c r="A25" s="59">
        <v>1953</v>
      </c>
      <c r="B25" s="38">
        <v>5698538</v>
      </c>
      <c r="C25" s="62">
        <v>51.7</v>
      </c>
      <c r="D25" s="62">
        <v>3.5</v>
      </c>
      <c r="E25" s="62">
        <v>0.3</v>
      </c>
      <c r="F25" s="62">
        <v>5.6</v>
      </c>
      <c r="G25" s="62">
        <v>15.8</v>
      </c>
      <c r="H25" s="62">
        <v>21.3</v>
      </c>
      <c r="I25" s="62">
        <v>1.8</v>
      </c>
    </row>
    <row r="26" spans="1:9">
      <c r="A26" s="59">
        <v>1952</v>
      </c>
      <c r="B26" s="38">
        <v>5695163</v>
      </c>
      <c r="C26" s="62">
        <v>53.2</v>
      </c>
      <c r="D26" s="62">
        <v>3.7</v>
      </c>
      <c r="E26" s="62">
        <v>0.3</v>
      </c>
      <c r="F26" s="62">
        <v>5.8</v>
      </c>
      <c r="G26" s="62">
        <v>15.5</v>
      </c>
      <c r="H26" s="62">
        <v>20</v>
      </c>
      <c r="I26" s="62">
        <v>1.6</v>
      </c>
    </row>
    <row r="27" spans="1:9">
      <c r="A27" s="59">
        <v>1951</v>
      </c>
      <c r="B27" s="38">
        <v>4866884</v>
      </c>
      <c r="C27" s="62">
        <v>49.8</v>
      </c>
      <c r="D27" s="62">
        <v>3.5</v>
      </c>
      <c r="E27" s="62">
        <v>0.3</v>
      </c>
      <c r="F27" s="62">
        <v>5.5</v>
      </c>
      <c r="G27" s="62">
        <v>16.7</v>
      </c>
      <c r="H27" s="62">
        <v>21</v>
      </c>
      <c r="I27" s="62">
        <v>3.2</v>
      </c>
    </row>
    <row r="28" spans="1:9">
      <c r="A28" s="59">
        <v>1950</v>
      </c>
      <c r="B28" s="38">
        <v>4074539</v>
      </c>
      <c r="C28" s="62">
        <v>54.9</v>
      </c>
      <c r="D28" s="62">
        <v>3.5</v>
      </c>
      <c r="E28" s="62">
        <v>0.4</v>
      </c>
      <c r="F28" s="62">
        <v>4.3</v>
      </c>
      <c r="G28" s="62">
        <v>18.3</v>
      </c>
      <c r="H28" s="62">
        <v>15</v>
      </c>
      <c r="I28" s="62">
        <v>3.7</v>
      </c>
    </row>
    <row r="29" spans="1:9">
      <c r="A29" s="37">
        <v>1945</v>
      </c>
      <c r="B29" s="38">
        <v>1997160</v>
      </c>
      <c r="C29" s="62">
        <v>48.8</v>
      </c>
      <c r="D29" s="62">
        <v>3.9</v>
      </c>
      <c r="E29" s="62">
        <v>0.4</v>
      </c>
      <c r="F29" s="62">
        <v>6</v>
      </c>
      <c r="G29" s="62">
        <v>14</v>
      </c>
      <c r="H29" s="62">
        <v>20.8</v>
      </c>
      <c r="I29" s="62">
        <v>6.1</v>
      </c>
    </row>
    <row r="30" spans="1:9">
      <c r="A30" s="37">
        <v>1940</v>
      </c>
      <c r="B30" s="38">
        <v>1384501</v>
      </c>
      <c r="C30" s="62">
        <v>48.6</v>
      </c>
      <c r="D30" s="62">
        <v>4.7</v>
      </c>
      <c r="E30" s="62">
        <v>0.6</v>
      </c>
      <c r="F30" s="62">
        <v>9.3000000000000007</v>
      </c>
      <c r="G30" s="62">
        <v>11.9</v>
      </c>
      <c r="H30" s="62">
        <v>19.899999999999999</v>
      </c>
      <c r="I30" s="62">
        <v>5</v>
      </c>
    </row>
    <row r="31" spans="1:9">
      <c r="A31" s="59">
        <v>1935</v>
      </c>
      <c r="B31" s="38">
        <v>658579</v>
      </c>
      <c r="C31" s="62">
        <v>48.8</v>
      </c>
      <c r="D31" s="62">
        <v>7.5</v>
      </c>
      <c r="E31" s="62">
        <v>0.8</v>
      </c>
      <c r="F31" s="62">
        <v>19.100000000000001</v>
      </c>
      <c r="G31" s="62">
        <v>13.8</v>
      </c>
      <c r="H31" s="62">
        <v>3.3</v>
      </c>
      <c r="I31" s="62">
        <v>6.7</v>
      </c>
    </row>
    <row r="32" spans="1:9">
      <c r="A32" s="59">
        <v>1930</v>
      </c>
      <c r="B32" s="38">
        <v>601370</v>
      </c>
      <c r="C32" s="62">
        <v>56.8</v>
      </c>
      <c r="D32" s="62">
        <v>6.5</v>
      </c>
      <c r="E32" s="62">
        <v>0.6</v>
      </c>
      <c r="F32" s="62">
        <v>17.2</v>
      </c>
      <c r="G32" s="62">
        <v>14.5</v>
      </c>
      <c r="H32" s="62"/>
      <c r="I32" s="62">
        <v>4.4000000000000004</v>
      </c>
    </row>
    <row r="33" spans="1:9">
      <c r="A33" s="59">
        <v>1925</v>
      </c>
      <c r="B33" s="38">
        <v>709951</v>
      </c>
      <c r="C33" s="62">
        <v>63.9</v>
      </c>
      <c r="D33" s="62">
        <v>7.1</v>
      </c>
      <c r="E33" s="62">
        <v>0.6</v>
      </c>
      <c r="F33" s="62">
        <v>15.6</v>
      </c>
      <c r="G33" s="62">
        <v>9.8000000000000007</v>
      </c>
      <c r="H33" s="62"/>
      <c r="I33" s="62">
        <v>3</v>
      </c>
    </row>
    <row r="34" spans="1:9">
      <c r="A34" s="59">
        <v>1920</v>
      </c>
      <c r="B34" s="38">
        <v>560231</v>
      </c>
      <c r="C34" s="62">
        <v>74.900000000000006</v>
      </c>
      <c r="D34" s="62">
        <v>4.8</v>
      </c>
      <c r="E34" s="62">
        <v>0.7</v>
      </c>
      <c r="F34" s="62">
        <v>12.3</v>
      </c>
      <c r="G34" s="62">
        <v>3.5</v>
      </c>
      <c r="H34" s="62"/>
      <c r="I34" s="62">
        <v>3.7</v>
      </c>
    </row>
    <row r="35" spans="1:9">
      <c r="A35" s="59">
        <v>1915</v>
      </c>
      <c r="B35" s="38">
        <v>185252</v>
      </c>
      <c r="C35" s="62">
        <v>50.7</v>
      </c>
      <c r="D35" s="62">
        <v>4.7</v>
      </c>
      <c r="E35" s="62">
        <v>1</v>
      </c>
      <c r="F35" s="62">
        <v>29.6</v>
      </c>
      <c r="G35" s="62">
        <v>8.4</v>
      </c>
      <c r="H35" s="62"/>
      <c r="I35" s="62">
        <v>5.6</v>
      </c>
    </row>
    <row r="36" spans="1:9">
      <c r="A36" s="59">
        <v>1910</v>
      </c>
      <c r="B36" s="38">
        <v>113974</v>
      </c>
      <c r="C36" s="62">
        <v>41.4</v>
      </c>
      <c r="D36" s="62">
        <v>4.7</v>
      </c>
      <c r="E36" s="62">
        <v>1.4</v>
      </c>
      <c r="F36" s="62">
        <v>44.7</v>
      </c>
      <c r="G36" s="62">
        <v>4.8</v>
      </c>
      <c r="H36" s="62"/>
      <c r="I36" s="62">
        <v>2.9</v>
      </c>
    </row>
    <row r="37" spans="1:9">
      <c r="A37" s="59">
        <v>1905</v>
      </c>
      <c r="B37" s="38">
        <v>91823</v>
      </c>
      <c r="C37" s="62">
        <v>43.3</v>
      </c>
      <c r="D37" s="62">
        <v>4.8</v>
      </c>
      <c r="E37" s="62">
        <v>1.5</v>
      </c>
      <c r="F37" s="62">
        <v>39.299999999999997</v>
      </c>
      <c r="G37" s="62">
        <v>8.3000000000000007</v>
      </c>
      <c r="H37" s="62"/>
      <c r="I37" s="62">
        <v>2.8</v>
      </c>
    </row>
    <row r="38" spans="1:9">
      <c r="A38" s="59">
        <v>1900</v>
      </c>
      <c r="B38" s="38">
        <v>83462</v>
      </c>
      <c r="C38" s="62">
        <v>38.6</v>
      </c>
      <c r="D38" s="62">
        <v>4.5</v>
      </c>
      <c r="E38" s="62">
        <v>0.7</v>
      </c>
      <c r="F38" s="62">
        <v>42</v>
      </c>
      <c r="G38" s="62">
        <v>11.4</v>
      </c>
      <c r="H38" s="62"/>
      <c r="I38" s="62">
        <v>2.9</v>
      </c>
    </row>
    <row r="39" spans="1:9">
      <c r="A39" s="59">
        <v>1895</v>
      </c>
      <c r="B39" s="38">
        <v>54060</v>
      </c>
      <c r="C39" s="62">
        <v>36</v>
      </c>
      <c r="D39" s="62">
        <v>5.2</v>
      </c>
      <c r="E39" s="62">
        <v>1</v>
      </c>
      <c r="F39" s="62">
        <v>43.1</v>
      </c>
      <c r="G39" s="62">
        <v>11.4</v>
      </c>
      <c r="H39" s="62"/>
      <c r="I39" s="62">
        <v>3.3</v>
      </c>
    </row>
    <row r="40" spans="1:9">
      <c r="A40" s="59">
        <v>1890</v>
      </c>
      <c r="B40" s="38">
        <v>49218</v>
      </c>
      <c r="C40" s="62">
        <v>32.200000000000003</v>
      </c>
      <c r="D40" s="62">
        <v>4</v>
      </c>
      <c r="E40" s="62">
        <v>1.2</v>
      </c>
      <c r="F40" s="62">
        <v>46.3</v>
      </c>
      <c r="G40" s="62">
        <v>13</v>
      </c>
      <c r="H40" s="62"/>
      <c r="I40" s="62">
        <v>3.2</v>
      </c>
    </row>
    <row r="41" spans="1:9">
      <c r="A41" s="59">
        <v>1885</v>
      </c>
      <c r="B41" s="38">
        <v>43227</v>
      </c>
      <c r="C41" s="62">
        <v>34.9</v>
      </c>
      <c r="D41" s="62">
        <v>4.3</v>
      </c>
      <c r="E41" s="62">
        <v>0.6</v>
      </c>
      <c r="F41" s="62">
        <v>46.5</v>
      </c>
      <c r="G41" s="62">
        <v>10.4</v>
      </c>
      <c r="H41" s="62"/>
      <c r="I41" s="62">
        <v>3.2</v>
      </c>
    </row>
    <row r="42" spans="1:9">
      <c r="A42" s="59">
        <v>1880</v>
      </c>
      <c r="B42" s="38">
        <v>38544</v>
      </c>
      <c r="C42" s="62">
        <v>34.200000000000003</v>
      </c>
      <c r="D42" s="62">
        <v>6.1</v>
      </c>
      <c r="E42" s="62">
        <v>0.4</v>
      </c>
      <c r="F42" s="62">
        <v>41.1</v>
      </c>
      <c r="G42" s="62">
        <v>14.9</v>
      </c>
      <c r="H42" s="62"/>
      <c r="I42" s="62">
        <v>3.2</v>
      </c>
    </row>
    <row r="43" spans="1:9">
      <c r="A43" s="59">
        <v>1875</v>
      </c>
      <c r="B43" s="38">
        <v>33163</v>
      </c>
      <c r="C43" s="62">
        <v>30.5</v>
      </c>
      <c r="D43" s="62">
        <v>5.8</v>
      </c>
      <c r="E43" s="62"/>
      <c r="F43" s="62">
        <v>52.6</v>
      </c>
      <c r="G43" s="62">
        <v>11.1</v>
      </c>
      <c r="H43" s="62"/>
      <c r="I43" s="62"/>
    </row>
    <row r="44" spans="1:9">
      <c r="A44" s="37"/>
      <c r="B44" s="65"/>
      <c r="C44" s="65"/>
      <c r="D44" s="65"/>
      <c r="E44" s="78"/>
      <c r="F44" s="65"/>
      <c r="G44" s="65"/>
      <c r="H44" s="65"/>
      <c r="I44" s="65"/>
    </row>
    <row r="45" spans="1:9">
      <c r="A45" s="37"/>
      <c r="B45" s="38"/>
      <c r="C45" s="39" t="s">
        <v>18</v>
      </c>
      <c r="D45" s="38"/>
      <c r="E45" s="38"/>
      <c r="F45" s="38"/>
      <c r="G45" s="38"/>
      <c r="H45" s="38"/>
      <c r="I45" s="38"/>
    </row>
    <row r="46" spans="1:9" ht="30">
      <c r="A46" s="37"/>
      <c r="B46" s="43" t="s">
        <v>1</v>
      </c>
      <c r="C46" s="43" t="s">
        <v>2</v>
      </c>
      <c r="D46" s="43" t="s">
        <v>3</v>
      </c>
      <c r="E46" s="43" t="s">
        <v>4</v>
      </c>
      <c r="F46" s="43" t="s">
        <v>5</v>
      </c>
      <c r="G46" s="43" t="s">
        <v>6</v>
      </c>
      <c r="H46" s="43" t="s">
        <v>7</v>
      </c>
      <c r="I46" s="43" t="s">
        <v>8</v>
      </c>
    </row>
    <row r="47" spans="1:9">
      <c r="A47" s="37"/>
      <c r="B47" s="38" t="s">
        <v>24</v>
      </c>
      <c r="C47" s="38"/>
      <c r="D47" s="38"/>
      <c r="E47" s="38"/>
      <c r="F47" s="38"/>
      <c r="G47" s="38"/>
      <c r="H47" s="38"/>
      <c r="I47" s="38"/>
    </row>
    <row r="48" spans="1:9">
      <c r="A48" s="59">
        <v>1975</v>
      </c>
      <c r="B48" s="38">
        <v>45010437</v>
      </c>
      <c r="C48" s="38">
        <f t="shared" ref="C48:C86" si="0">$B5*C5/100</f>
        <v>20299707.087000001</v>
      </c>
      <c r="D48" s="38"/>
      <c r="E48" s="38">
        <f t="shared" ref="E48:I57" si="1">$B5*E5/100</f>
        <v>135031.31099999999</v>
      </c>
      <c r="F48" s="38">
        <f t="shared" si="1"/>
        <v>360083.49600000004</v>
      </c>
      <c r="G48" s="38">
        <f t="shared" si="1"/>
        <v>6661544.676</v>
      </c>
      <c r="H48" s="38">
        <f t="shared" si="1"/>
        <v>15708642.513</v>
      </c>
      <c r="I48" s="38">
        <f t="shared" si="1"/>
        <v>1845427.9169999999</v>
      </c>
    </row>
    <row r="49" spans="1:9">
      <c r="A49" s="37">
        <v>1974</v>
      </c>
      <c r="B49" s="38">
        <v>39343948</v>
      </c>
      <c r="C49" s="38">
        <f t="shared" si="0"/>
        <v>18216247.923999999</v>
      </c>
      <c r="D49" s="38"/>
      <c r="E49" s="38">
        <f t="shared" si="1"/>
        <v>157375.79200000002</v>
      </c>
      <c r="F49" s="38">
        <f t="shared" si="1"/>
        <v>354095.53200000001</v>
      </c>
      <c r="G49" s="38">
        <f t="shared" si="1"/>
        <v>5665528.5120000001</v>
      </c>
      <c r="H49" s="38">
        <f t="shared" si="1"/>
        <v>13455630.216000002</v>
      </c>
      <c r="I49" s="38">
        <f t="shared" si="1"/>
        <v>1495070.024</v>
      </c>
    </row>
    <row r="50" spans="1:9">
      <c r="A50" s="59">
        <v>1973</v>
      </c>
      <c r="B50" s="38">
        <v>34334022</v>
      </c>
      <c r="C50" s="38">
        <f t="shared" si="0"/>
        <v>14969633.592</v>
      </c>
      <c r="D50" s="38"/>
      <c r="E50" s="38">
        <f t="shared" si="1"/>
        <v>103002.06599999999</v>
      </c>
      <c r="F50" s="38">
        <f t="shared" si="1"/>
        <v>343340.22</v>
      </c>
      <c r="G50" s="38">
        <f t="shared" si="1"/>
        <v>5115769.2779999999</v>
      </c>
      <c r="H50" s="38">
        <f t="shared" si="1"/>
        <v>12360247.92</v>
      </c>
      <c r="I50" s="38">
        <f t="shared" si="1"/>
        <v>1407694.9019999998</v>
      </c>
    </row>
    <row r="51" spans="1:9">
      <c r="A51" s="59">
        <v>1971</v>
      </c>
      <c r="B51" s="38">
        <v>27152346</v>
      </c>
      <c r="C51" s="38">
        <f t="shared" si="0"/>
        <v>11023852.476000002</v>
      </c>
      <c r="D51" s="38"/>
      <c r="E51" s="38">
        <f t="shared" si="1"/>
        <v>81457.038</v>
      </c>
      <c r="F51" s="38">
        <f t="shared" si="1"/>
        <v>352980.49800000002</v>
      </c>
      <c r="G51" s="38">
        <f t="shared" si="1"/>
        <v>4317223.0140000004</v>
      </c>
      <c r="H51" s="38">
        <f t="shared" si="1"/>
        <v>10263586.787999999</v>
      </c>
      <c r="I51" s="38">
        <f t="shared" si="1"/>
        <v>1140398.5320000001</v>
      </c>
    </row>
    <row r="52" spans="1:9">
      <c r="A52" s="59">
        <v>1970</v>
      </c>
      <c r="B52" s="38">
        <v>22257868</v>
      </c>
      <c r="C52" s="38">
        <f t="shared" si="0"/>
        <v>9036694.4079999998</v>
      </c>
      <c r="D52" s="38"/>
      <c r="E52" s="38">
        <f t="shared" si="1"/>
        <v>66773.603999999992</v>
      </c>
      <c r="F52" s="38">
        <f t="shared" si="1"/>
        <v>378383.75599999999</v>
      </c>
      <c r="G52" s="38">
        <f t="shared" si="1"/>
        <v>3605774.6159999995</v>
      </c>
      <c r="H52" s="38">
        <f t="shared" si="1"/>
        <v>8302184.7639999995</v>
      </c>
      <c r="I52" s="38">
        <f t="shared" si="1"/>
        <v>868056.85200000007</v>
      </c>
    </row>
    <row r="53" spans="1:9">
      <c r="A53" s="59">
        <v>1969</v>
      </c>
      <c r="B53" s="38">
        <v>20333091</v>
      </c>
      <c r="C53" s="38">
        <f t="shared" si="0"/>
        <v>9942881.4989999998</v>
      </c>
      <c r="D53" s="38"/>
      <c r="E53" s="38">
        <f t="shared" si="1"/>
        <v>60999.273000000001</v>
      </c>
      <c r="F53" s="38">
        <f t="shared" si="1"/>
        <v>386328.72899999999</v>
      </c>
      <c r="G53" s="38">
        <f t="shared" si="1"/>
        <v>3497291.6519999998</v>
      </c>
      <c r="H53" s="38">
        <f t="shared" si="1"/>
        <v>5550933.8430000003</v>
      </c>
      <c r="I53" s="38">
        <f t="shared" si="1"/>
        <v>874322.91299999994</v>
      </c>
    </row>
    <row r="54" spans="1:9">
      <c r="A54" s="59">
        <v>1968</v>
      </c>
      <c r="B54" s="38">
        <v>17793001</v>
      </c>
      <c r="C54" s="38">
        <f t="shared" si="0"/>
        <v>8914293.5010000002</v>
      </c>
      <c r="D54" s="38"/>
      <c r="E54" s="38">
        <f t="shared" si="1"/>
        <v>53379.002999999997</v>
      </c>
      <c r="F54" s="38">
        <f t="shared" si="1"/>
        <v>409239.02299999999</v>
      </c>
      <c r="G54" s="38">
        <f t="shared" si="1"/>
        <v>3042603.1710000001</v>
      </c>
      <c r="H54" s="38">
        <f t="shared" si="1"/>
        <v>4804110.2699999996</v>
      </c>
      <c r="I54" s="38">
        <f t="shared" si="1"/>
        <v>587169.03299999994</v>
      </c>
    </row>
    <row r="55" spans="1:9">
      <c r="A55" s="59">
        <v>1967</v>
      </c>
      <c r="B55" s="38">
        <v>16334192</v>
      </c>
      <c r="C55" s="38">
        <f t="shared" si="0"/>
        <v>8052756.6559999995</v>
      </c>
      <c r="D55" s="38"/>
      <c r="E55" s="38">
        <f t="shared" si="1"/>
        <v>49002.575999999994</v>
      </c>
      <c r="F55" s="38">
        <f t="shared" si="1"/>
        <v>506359.95200000005</v>
      </c>
      <c r="G55" s="38">
        <f t="shared" si="1"/>
        <v>2793146.8320000004</v>
      </c>
      <c r="H55" s="38">
        <f t="shared" si="1"/>
        <v>4442900.2239999995</v>
      </c>
      <c r="I55" s="38">
        <f t="shared" si="1"/>
        <v>506359.95200000005</v>
      </c>
    </row>
    <row r="56" spans="1:9">
      <c r="A56" s="59">
        <v>1966</v>
      </c>
      <c r="B56" s="38">
        <v>14710913</v>
      </c>
      <c r="C56" s="38">
        <f t="shared" si="0"/>
        <v>7046527.3269999996</v>
      </c>
      <c r="D56" s="38"/>
      <c r="E56" s="38">
        <f t="shared" si="1"/>
        <v>44132.738999999994</v>
      </c>
      <c r="F56" s="38">
        <f t="shared" si="1"/>
        <v>544303.78099999996</v>
      </c>
      <c r="G56" s="38">
        <f t="shared" si="1"/>
        <v>2486144.2969999998</v>
      </c>
      <c r="H56" s="38">
        <f t="shared" si="1"/>
        <v>4104344.727</v>
      </c>
      <c r="I56" s="38">
        <f t="shared" si="1"/>
        <v>500171.04199999996</v>
      </c>
    </row>
    <row r="57" spans="1:9">
      <c r="A57" s="59">
        <v>1965</v>
      </c>
      <c r="B57" s="38">
        <v>13832476</v>
      </c>
      <c r="C57" s="38">
        <f t="shared" si="0"/>
        <v>6667253.432</v>
      </c>
      <c r="D57" s="38">
        <f t="shared" ref="D57:D86" si="2">$B14*D14/100</f>
        <v>179822.18799999999</v>
      </c>
      <c r="E57" s="38">
        <f t="shared" si="1"/>
        <v>41497.428</v>
      </c>
      <c r="F57" s="38">
        <f t="shared" si="1"/>
        <v>539466.56400000001</v>
      </c>
      <c r="G57" s="38">
        <f t="shared" si="1"/>
        <v>2296191.0160000003</v>
      </c>
      <c r="H57" s="38">
        <f t="shared" si="1"/>
        <v>3665606.14</v>
      </c>
      <c r="I57" s="38">
        <f t="shared" si="1"/>
        <v>428806.75599999999</v>
      </c>
    </row>
    <row r="58" spans="1:9">
      <c r="A58" s="37">
        <v>1964</v>
      </c>
      <c r="B58" s="38">
        <v>12404736</v>
      </c>
      <c r="C58" s="38">
        <f t="shared" si="0"/>
        <v>6028701.6960000005</v>
      </c>
      <c r="D58" s="38">
        <f t="shared" si="2"/>
        <v>173666.30399999997</v>
      </c>
      <c r="E58" s="38">
        <f t="shared" ref="E58:I67" si="3">$B15*E15/100</f>
        <v>49618.944000000003</v>
      </c>
      <c r="F58" s="38">
        <f t="shared" si="3"/>
        <v>520998.91200000001</v>
      </c>
      <c r="G58" s="38">
        <f t="shared" si="3"/>
        <v>2170828.7999999998</v>
      </c>
      <c r="H58" s="38">
        <f t="shared" si="3"/>
        <v>3026755.5839999998</v>
      </c>
      <c r="I58" s="38">
        <f t="shared" si="3"/>
        <v>434165.76000000001</v>
      </c>
    </row>
    <row r="59" spans="1:9">
      <c r="A59" s="59">
        <v>1963</v>
      </c>
      <c r="B59" s="38">
        <v>11103179</v>
      </c>
      <c r="C59" s="38">
        <f t="shared" si="0"/>
        <v>5362835.4569999995</v>
      </c>
      <c r="D59" s="38">
        <f t="shared" si="2"/>
        <v>155444.50599999999</v>
      </c>
      <c r="E59" s="38">
        <f t="shared" si="3"/>
        <v>44412.716000000008</v>
      </c>
      <c r="F59" s="38">
        <f t="shared" si="3"/>
        <v>477436.69699999993</v>
      </c>
      <c r="G59" s="38">
        <f t="shared" si="3"/>
        <v>2009675.399</v>
      </c>
      <c r="H59" s="38">
        <f t="shared" si="3"/>
        <v>2664762.96</v>
      </c>
      <c r="I59" s="38">
        <f t="shared" si="3"/>
        <v>388611.26500000001</v>
      </c>
    </row>
    <row r="60" spans="1:9">
      <c r="A60" s="59">
        <v>1962</v>
      </c>
      <c r="B60" s="38">
        <v>10283743</v>
      </c>
      <c r="C60" s="38">
        <f t="shared" si="0"/>
        <v>5028750.3269999996</v>
      </c>
      <c r="D60" s="38">
        <f t="shared" si="2"/>
        <v>143972.402</v>
      </c>
      <c r="E60" s="38">
        <f t="shared" si="3"/>
        <v>41134.972000000002</v>
      </c>
      <c r="F60" s="38">
        <f t="shared" si="3"/>
        <v>473052.17799999996</v>
      </c>
      <c r="G60" s="38">
        <f t="shared" si="3"/>
        <v>1830506.254</v>
      </c>
      <c r="H60" s="38">
        <f t="shared" si="3"/>
        <v>2509233.2919999999</v>
      </c>
      <c r="I60" s="38">
        <f t="shared" si="3"/>
        <v>257093.57500000001</v>
      </c>
    </row>
    <row r="61" spans="1:9">
      <c r="A61" s="59">
        <v>1961</v>
      </c>
      <c r="B61" s="38">
        <v>9416388</v>
      </c>
      <c r="C61" s="38">
        <f t="shared" si="0"/>
        <v>4548115.4040000001</v>
      </c>
      <c r="D61" s="38">
        <f t="shared" si="2"/>
        <v>141245.82</v>
      </c>
      <c r="E61" s="38">
        <f t="shared" si="3"/>
        <v>37665.552000000003</v>
      </c>
      <c r="F61" s="38">
        <f t="shared" si="3"/>
        <v>489652.17600000004</v>
      </c>
      <c r="G61" s="38">
        <f t="shared" si="3"/>
        <v>1694949.84</v>
      </c>
      <c r="H61" s="38">
        <f t="shared" si="3"/>
        <v>2288182.284</v>
      </c>
      <c r="I61" s="38">
        <f t="shared" si="3"/>
        <v>216576.924</v>
      </c>
    </row>
    <row r="62" spans="1:9">
      <c r="A62" s="59">
        <v>1959</v>
      </c>
      <c r="B62" s="38">
        <v>8072914</v>
      </c>
      <c r="C62" s="38">
        <f t="shared" si="0"/>
        <v>3842707.0640000002</v>
      </c>
      <c r="D62" s="38">
        <f t="shared" si="2"/>
        <v>121093.71</v>
      </c>
      <c r="E62" s="38">
        <f t="shared" si="3"/>
        <v>32291.656000000003</v>
      </c>
      <c r="F62" s="38">
        <f t="shared" si="3"/>
        <v>435937.35600000003</v>
      </c>
      <c r="G62" s="38">
        <f t="shared" si="3"/>
        <v>1493489.09</v>
      </c>
      <c r="H62" s="38">
        <f t="shared" si="3"/>
        <v>1961718.1020000002</v>
      </c>
      <c r="I62" s="38">
        <f t="shared" si="3"/>
        <v>185677.022</v>
      </c>
    </row>
    <row r="63" spans="1:9">
      <c r="A63" s="59">
        <v>1958</v>
      </c>
      <c r="B63" s="38">
        <v>8185113</v>
      </c>
      <c r="C63" s="38">
        <f t="shared" si="0"/>
        <v>4215333.1950000003</v>
      </c>
      <c r="D63" s="38">
        <f t="shared" si="2"/>
        <v>171887.37300000002</v>
      </c>
      <c r="E63" s="38">
        <f t="shared" si="3"/>
        <v>24555.339</v>
      </c>
      <c r="F63" s="38">
        <f t="shared" si="3"/>
        <v>392885.424</v>
      </c>
      <c r="G63" s="38">
        <f t="shared" si="3"/>
        <v>1358728.7580000001</v>
      </c>
      <c r="H63" s="38">
        <f t="shared" si="3"/>
        <v>1841650.425</v>
      </c>
      <c r="I63" s="38">
        <f t="shared" si="3"/>
        <v>171887.37300000002</v>
      </c>
    </row>
    <row r="64" spans="1:9">
      <c r="A64" s="59">
        <v>1957</v>
      </c>
      <c r="B64" s="38">
        <v>8128846</v>
      </c>
      <c r="C64" s="38">
        <f t="shared" si="0"/>
        <v>4259515.3039999995</v>
      </c>
      <c r="D64" s="38">
        <f t="shared" si="2"/>
        <v>195092.30399999997</v>
      </c>
      <c r="E64" s="38">
        <f t="shared" si="3"/>
        <v>24386.537999999997</v>
      </c>
      <c r="F64" s="38">
        <f t="shared" si="3"/>
        <v>414571.14599999995</v>
      </c>
      <c r="G64" s="38">
        <f t="shared" si="3"/>
        <v>1333130.7439999999</v>
      </c>
      <c r="H64" s="38">
        <f t="shared" si="3"/>
        <v>1747701.89</v>
      </c>
      <c r="I64" s="38">
        <f t="shared" si="3"/>
        <v>154448.07399999999</v>
      </c>
    </row>
    <row r="65" spans="1:9">
      <c r="A65" s="59">
        <v>1956</v>
      </c>
      <c r="B65" s="38">
        <v>5984785</v>
      </c>
      <c r="C65" s="38">
        <f t="shared" si="0"/>
        <v>2316111.7950000004</v>
      </c>
      <c r="D65" s="38">
        <f t="shared" si="2"/>
        <v>149619.625</v>
      </c>
      <c r="E65" s="38">
        <f t="shared" si="3"/>
        <v>23939.14</v>
      </c>
      <c r="F65" s="38">
        <f t="shared" si="3"/>
        <v>400980.59499999997</v>
      </c>
      <c r="G65" s="38">
        <f t="shared" si="3"/>
        <v>1244835.28</v>
      </c>
      <c r="H65" s="38">
        <f t="shared" si="3"/>
        <v>1699678.94</v>
      </c>
      <c r="I65" s="38">
        <f t="shared" si="3"/>
        <v>149619.625</v>
      </c>
    </row>
    <row r="66" spans="1:9">
      <c r="A66" s="59">
        <v>1955</v>
      </c>
      <c r="B66" s="38">
        <v>6674446</v>
      </c>
      <c r="C66" s="38">
        <f t="shared" si="0"/>
        <v>3397293.014</v>
      </c>
      <c r="D66" s="38">
        <f t="shared" si="2"/>
        <v>200233.38</v>
      </c>
      <c r="E66" s="38">
        <f t="shared" si="3"/>
        <v>26697.784000000003</v>
      </c>
      <c r="F66" s="38">
        <f t="shared" si="3"/>
        <v>327047.85400000005</v>
      </c>
      <c r="G66" s="38">
        <f t="shared" si="3"/>
        <v>1154679.1580000001</v>
      </c>
      <c r="H66" s="38">
        <f t="shared" si="3"/>
        <v>1468378.12</v>
      </c>
      <c r="I66" s="38">
        <f t="shared" si="3"/>
        <v>100116.69</v>
      </c>
    </row>
    <row r="67" spans="1:9">
      <c r="A67" s="37">
        <v>1954</v>
      </c>
      <c r="B67" s="38">
        <v>6157582</v>
      </c>
      <c r="C67" s="38">
        <f t="shared" si="0"/>
        <v>3066475.8359999997</v>
      </c>
      <c r="D67" s="38">
        <f t="shared" si="2"/>
        <v>190885.04199999999</v>
      </c>
      <c r="E67" s="38">
        <f t="shared" si="3"/>
        <v>24630.328000000001</v>
      </c>
      <c r="F67" s="38">
        <f t="shared" si="3"/>
        <v>381770.08399999997</v>
      </c>
      <c r="G67" s="38">
        <f t="shared" si="3"/>
        <v>1083734.432</v>
      </c>
      <c r="H67" s="38">
        <f t="shared" si="3"/>
        <v>1336195.294</v>
      </c>
      <c r="I67" s="38">
        <f t="shared" si="3"/>
        <v>67733.402000000002</v>
      </c>
    </row>
    <row r="68" spans="1:9">
      <c r="A68" s="59">
        <v>1953</v>
      </c>
      <c r="B68" s="38">
        <v>5698538</v>
      </c>
      <c r="C68" s="38">
        <f t="shared" si="0"/>
        <v>2946144.1460000002</v>
      </c>
      <c r="D68" s="38">
        <f t="shared" si="2"/>
        <v>199448.83</v>
      </c>
      <c r="E68" s="38">
        <f t="shared" ref="E68:I74" si="4">$B25*E25/100</f>
        <v>17095.613999999998</v>
      </c>
      <c r="F68" s="38">
        <f t="shared" si="4"/>
        <v>319118.12799999997</v>
      </c>
      <c r="G68" s="38">
        <f t="shared" si="4"/>
        <v>900369.00400000007</v>
      </c>
      <c r="H68" s="38">
        <f t="shared" si="4"/>
        <v>1213788.594</v>
      </c>
      <c r="I68" s="38">
        <f t="shared" si="4"/>
        <v>102573.68400000001</v>
      </c>
    </row>
    <row r="69" spans="1:9">
      <c r="A69" s="59">
        <v>1952</v>
      </c>
      <c r="B69" s="38">
        <v>5695163</v>
      </c>
      <c r="C69" s="38">
        <f t="shared" si="0"/>
        <v>3029826.716</v>
      </c>
      <c r="D69" s="38">
        <f t="shared" si="2"/>
        <v>210721.03100000002</v>
      </c>
      <c r="E69" s="38">
        <f t="shared" si="4"/>
        <v>17085.488999999998</v>
      </c>
      <c r="F69" s="38">
        <f t="shared" si="4"/>
        <v>330319.45399999997</v>
      </c>
      <c r="G69" s="38">
        <f t="shared" si="4"/>
        <v>882750.26500000001</v>
      </c>
      <c r="H69" s="38">
        <f t="shared" si="4"/>
        <v>1139032.6000000001</v>
      </c>
      <c r="I69" s="38">
        <f t="shared" si="4"/>
        <v>91122.608000000007</v>
      </c>
    </row>
    <row r="70" spans="1:9">
      <c r="A70" s="59">
        <v>1951</v>
      </c>
      <c r="B70" s="38">
        <v>4866884</v>
      </c>
      <c r="C70" s="38">
        <f t="shared" si="0"/>
        <v>2423708.2319999998</v>
      </c>
      <c r="D70" s="38">
        <f t="shared" si="2"/>
        <v>170340.94</v>
      </c>
      <c r="E70" s="38">
        <f t="shared" si="4"/>
        <v>14600.652</v>
      </c>
      <c r="F70" s="38">
        <f t="shared" si="4"/>
        <v>267678.62</v>
      </c>
      <c r="G70" s="38">
        <f t="shared" si="4"/>
        <v>812769.62800000003</v>
      </c>
      <c r="H70" s="38">
        <f t="shared" si="4"/>
        <v>1022045.64</v>
      </c>
      <c r="I70" s="38">
        <f t="shared" si="4"/>
        <v>155740.288</v>
      </c>
    </row>
    <row r="71" spans="1:9">
      <c r="A71" s="59">
        <v>1950</v>
      </c>
      <c r="B71" s="38">
        <v>4074539</v>
      </c>
      <c r="C71" s="38">
        <f t="shared" si="0"/>
        <v>2236921.9109999998</v>
      </c>
      <c r="D71" s="38">
        <f t="shared" si="2"/>
        <v>142608.86499999999</v>
      </c>
      <c r="E71" s="38">
        <f t="shared" si="4"/>
        <v>16298.156000000001</v>
      </c>
      <c r="F71" s="38">
        <f t="shared" si="4"/>
        <v>175205.177</v>
      </c>
      <c r="G71" s="38">
        <f t="shared" si="4"/>
        <v>745640.63699999999</v>
      </c>
      <c r="H71" s="38">
        <f t="shared" si="4"/>
        <v>611180.85</v>
      </c>
      <c r="I71" s="38">
        <f t="shared" si="4"/>
        <v>150757.943</v>
      </c>
    </row>
    <row r="72" spans="1:9">
      <c r="A72" s="37">
        <v>1945</v>
      </c>
      <c r="B72" s="38">
        <v>1997160</v>
      </c>
      <c r="C72" s="38">
        <f t="shared" si="0"/>
        <v>974614.08</v>
      </c>
      <c r="D72" s="38">
        <f t="shared" si="2"/>
        <v>77889.240000000005</v>
      </c>
      <c r="E72" s="38">
        <f t="shared" si="4"/>
        <v>7988.64</v>
      </c>
      <c r="F72" s="38">
        <f t="shared" si="4"/>
        <v>119829.6</v>
      </c>
      <c r="G72" s="38">
        <f t="shared" si="4"/>
        <v>279602.40000000002</v>
      </c>
      <c r="H72" s="38">
        <f t="shared" si="4"/>
        <v>415409.28</v>
      </c>
      <c r="I72" s="38">
        <f t="shared" si="4"/>
        <v>121826.76</v>
      </c>
    </row>
    <row r="73" spans="1:9">
      <c r="A73" s="37">
        <v>1940</v>
      </c>
      <c r="B73" s="38">
        <v>1384501</v>
      </c>
      <c r="C73" s="38">
        <f t="shared" si="0"/>
        <v>672867.48600000003</v>
      </c>
      <c r="D73" s="38">
        <f t="shared" si="2"/>
        <v>65071.546999999999</v>
      </c>
      <c r="E73" s="38">
        <f t="shared" si="4"/>
        <v>8307.0059999999994</v>
      </c>
      <c r="F73" s="38">
        <f t="shared" si="4"/>
        <v>128758.59300000001</v>
      </c>
      <c r="G73" s="38">
        <f t="shared" si="4"/>
        <v>164755.61900000001</v>
      </c>
      <c r="H73" s="38">
        <f t="shared" si="4"/>
        <v>275515.69899999996</v>
      </c>
      <c r="I73" s="38">
        <f t="shared" si="4"/>
        <v>69225.05</v>
      </c>
    </row>
    <row r="74" spans="1:9">
      <c r="A74" s="59">
        <v>1935</v>
      </c>
      <c r="B74" s="38">
        <v>658579</v>
      </c>
      <c r="C74" s="38">
        <f t="shared" si="0"/>
        <v>321386.55199999997</v>
      </c>
      <c r="D74" s="38">
        <f t="shared" si="2"/>
        <v>49393.425000000003</v>
      </c>
      <c r="E74" s="38">
        <f t="shared" si="4"/>
        <v>5268.6320000000005</v>
      </c>
      <c r="F74" s="38">
        <f t="shared" si="4"/>
        <v>125788.58900000001</v>
      </c>
      <c r="G74" s="38">
        <f t="shared" si="4"/>
        <v>90883.902000000016</v>
      </c>
      <c r="H74" s="38">
        <f t="shared" si="4"/>
        <v>21733.106999999996</v>
      </c>
      <c r="I74" s="38">
        <f t="shared" si="4"/>
        <v>44124.792999999998</v>
      </c>
    </row>
    <row r="75" spans="1:9">
      <c r="A75" s="59">
        <v>1930</v>
      </c>
      <c r="B75" s="38">
        <v>601370</v>
      </c>
      <c r="C75" s="38">
        <f t="shared" si="0"/>
        <v>341578.16</v>
      </c>
      <c r="D75" s="38">
        <f t="shared" si="2"/>
        <v>39089.050000000003</v>
      </c>
      <c r="E75" s="38">
        <f t="shared" ref="E75:G85" si="5">$B32*E32/100</f>
        <v>3608.22</v>
      </c>
      <c r="F75" s="38">
        <f t="shared" si="5"/>
        <v>103435.64</v>
      </c>
      <c r="G75" s="38">
        <f t="shared" si="5"/>
        <v>87198.65</v>
      </c>
      <c r="H75" s="38"/>
      <c r="I75" s="38">
        <f t="shared" ref="I75:I85" si="6">$B32*I32/100</f>
        <v>26460.28</v>
      </c>
    </row>
    <row r="76" spans="1:9">
      <c r="A76" s="59">
        <v>1925</v>
      </c>
      <c r="B76" s="38">
        <v>709951</v>
      </c>
      <c r="C76" s="38">
        <f t="shared" si="0"/>
        <v>453658.68900000001</v>
      </c>
      <c r="D76" s="38">
        <f t="shared" si="2"/>
        <v>50406.520999999993</v>
      </c>
      <c r="E76" s="38">
        <f t="shared" si="5"/>
        <v>4259.7060000000001</v>
      </c>
      <c r="F76" s="38">
        <f t="shared" si="5"/>
        <v>110752.356</v>
      </c>
      <c r="G76" s="38">
        <f t="shared" si="5"/>
        <v>69575.198000000004</v>
      </c>
      <c r="H76" s="38"/>
      <c r="I76" s="38">
        <f t="shared" si="6"/>
        <v>21298.53</v>
      </c>
    </row>
    <row r="77" spans="1:9">
      <c r="A77" s="59">
        <v>1920</v>
      </c>
      <c r="B77" s="38">
        <v>560231</v>
      </c>
      <c r="C77" s="38">
        <f t="shared" si="0"/>
        <v>419613.01900000009</v>
      </c>
      <c r="D77" s="38">
        <f t="shared" si="2"/>
        <v>26891.088</v>
      </c>
      <c r="E77" s="38">
        <f t="shared" si="5"/>
        <v>3921.6169999999997</v>
      </c>
      <c r="F77" s="38">
        <f t="shared" si="5"/>
        <v>68908.413</v>
      </c>
      <c r="G77" s="38">
        <f t="shared" si="5"/>
        <v>19608.084999999999</v>
      </c>
      <c r="H77" s="38"/>
      <c r="I77" s="38">
        <f t="shared" si="6"/>
        <v>20728.547000000002</v>
      </c>
    </row>
    <row r="78" spans="1:9">
      <c r="A78" s="59">
        <v>1915</v>
      </c>
      <c r="B78" s="38">
        <v>185252</v>
      </c>
      <c r="C78" s="38">
        <f t="shared" si="0"/>
        <v>93922.76400000001</v>
      </c>
      <c r="D78" s="38">
        <f t="shared" si="2"/>
        <v>8706.844000000001</v>
      </c>
      <c r="E78" s="38">
        <f t="shared" si="5"/>
        <v>1852.52</v>
      </c>
      <c r="F78" s="38">
        <f t="shared" si="5"/>
        <v>54834.592000000004</v>
      </c>
      <c r="G78" s="38">
        <f t="shared" si="5"/>
        <v>15561.168</v>
      </c>
      <c r="H78" s="38"/>
      <c r="I78" s="38">
        <f t="shared" si="6"/>
        <v>10374.111999999999</v>
      </c>
    </row>
    <row r="79" spans="1:9">
      <c r="A79" s="59">
        <v>1910</v>
      </c>
      <c r="B79" s="38">
        <v>113974</v>
      </c>
      <c r="C79" s="38">
        <f t="shared" si="0"/>
        <v>47185.235999999997</v>
      </c>
      <c r="D79" s="38">
        <f t="shared" si="2"/>
        <v>5356.7780000000002</v>
      </c>
      <c r="E79" s="38">
        <f t="shared" si="5"/>
        <v>1595.6359999999997</v>
      </c>
      <c r="F79" s="38">
        <f t="shared" si="5"/>
        <v>50946.378000000004</v>
      </c>
      <c r="G79" s="38">
        <f t="shared" si="5"/>
        <v>5470.7519999999995</v>
      </c>
      <c r="H79" s="38"/>
      <c r="I79" s="38">
        <f t="shared" si="6"/>
        <v>3305.2459999999996</v>
      </c>
    </row>
    <row r="80" spans="1:9">
      <c r="A80" s="59">
        <v>1905</v>
      </c>
      <c r="B80" s="38">
        <v>91823</v>
      </c>
      <c r="C80" s="38">
        <f t="shared" si="0"/>
        <v>39759.358999999997</v>
      </c>
      <c r="D80" s="38">
        <f t="shared" si="2"/>
        <v>4407.5039999999999</v>
      </c>
      <c r="E80" s="38">
        <f t="shared" si="5"/>
        <v>1377.345</v>
      </c>
      <c r="F80" s="38">
        <f t="shared" si="5"/>
        <v>36086.438999999998</v>
      </c>
      <c r="G80" s="38">
        <f t="shared" si="5"/>
        <v>7621.3090000000002</v>
      </c>
      <c r="H80" s="38"/>
      <c r="I80" s="38">
        <f t="shared" si="6"/>
        <v>2571.0439999999999</v>
      </c>
    </row>
    <row r="81" spans="1:9">
      <c r="A81" s="59">
        <v>1900</v>
      </c>
      <c r="B81" s="38">
        <v>83462</v>
      </c>
      <c r="C81" s="38">
        <f t="shared" si="0"/>
        <v>32216.332000000002</v>
      </c>
      <c r="D81" s="38">
        <f t="shared" si="2"/>
        <v>3755.79</v>
      </c>
      <c r="E81" s="38">
        <f t="shared" si="5"/>
        <v>584.23399999999992</v>
      </c>
      <c r="F81" s="38">
        <f t="shared" si="5"/>
        <v>35054.04</v>
      </c>
      <c r="G81" s="38">
        <f t="shared" si="5"/>
        <v>9514.6679999999997</v>
      </c>
      <c r="H81" s="38"/>
      <c r="I81" s="38">
        <f t="shared" si="6"/>
        <v>2420.3979999999997</v>
      </c>
    </row>
    <row r="82" spans="1:9">
      <c r="A82" s="59">
        <v>1895</v>
      </c>
      <c r="B82" s="38">
        <v>54060</v>
      </c>
      <c r="C82" s="38">
        <f t="shared" si="0"/>
        <v>19461.599999999999</v>
      </c>
      <c r="D82" s="38">
        <f t="shared" si="2"/>
        <v>2811.12</v>
      </c>
      <c r="E82" s="38">
        <f t="shared" si="5"/>
        <v>540.6</v>
      </c>
      <c r="F82" s="38">
        <f t="shared" si="5"/>
        <v>23299.86</v>
      </c>
      <c r="G82" s="38">
        <f t="shared" si="5"/>
        <v>6162.84</v>
      </c>
      <c r="H82" s="38"/>
      <c r="I82" s="38">
        <f t="shared" si="6"/>
        <v>1783.98</v>
      </c>
    </row>
    <row r="83" spans="1:9">
      <c r="A83" s="59">
        <v>1890</v>
      </c>
      <c r="B83" s="38">
        <v>49218</v>
      </c>
      <c r="C83" s="38">
        <f t="shared" si="0"/>
        <v>15848.196000000002</v>
      </c>
      <c r="D83" s="38">
        <f t="shared" si="2"/>
        <v>1968.72</v>
      </c>
      <c r="E83" s="38">
        <f t="shared" si="5"/>
        <v>590.61599999999999</v>
      </c>
      <c r="F83" s="38">
        <f t="shared" si="5"/>
        <v>22787.933999999997</v>
      </c>
      <c r="G83" s="38">
        <f t="shared" si="5"/>
        <v>6398.34</v>
      </c>
      <c r="H83" s="38"/>
      <c r="I83" s="38">
        <f t="shared" si="6"/>
        <v>1574.9760000000001</v>
      </c>
    </row>
    <row r="84" spans="1:9">
      <c r="A84" s="59">
        <v>1885</v>
      </c>
      <c r="B84" s="38">
        <v>43227</v>
      </c>
      <c r="C84" s="38">
        <f t="shared" si="0"/>
        <v>15086.223</v>
      </c>
      <c r="D84" s="38">
        <f t="shared" si="2"/>
        <v>1858.761</v>
      </c>
      <c r="E84" s="38">
        <f t="shared" si="5"/>
        <v>259.36200000000002</v>
      </c>
      <c r="F84" s="38">
        <f t="shared" si="5"/>
        <v>20100.555</v>
      </c>
      <c r="G84" s="38">
        <f t="shared" si="5"/>
        <v>4495.6080000000002</v>
      </c>
      <c r="H84" s="38"/>
      <c r="I84" s="38">
        <f t="shared" si="6"/>
        <v>1383.2639999999999</v>
      </c>
    </row>
    <row r="85" spans="1:9">
      <c r="A85" s="59">
        <v>1880</v>
      </c>
      <c r="B85" s="38">
        <v>38544</v>
      </c>
      <c r="C85" s="38">
        <f t="shared" si="0"/>
        <v>13182.048000000001</v>
      </c>
      <c r="D85" s="38">
        <f t="shared" si="2"/>
        <v>2351.1839999999997</v>
      </c>
      <c r="E85" s="38">
        <f t="shared" si="5"/>
        <v>154.17600000000002</v>
      </c>
      <c r="F85" s="38">
        <f t="shared" si="5"/>
        <v>15841.584000000001</v>
      </c>
      <c r="G85" s="38">
        <f t="shared" si="5"/>
        <v>5743.0559999999996</v>
      </c>
      <c r="H85" s="38"/>
      <c r="I85" s="38">
        <f t="shared" si="6"/>
        <v>1233.4080000000001</v>
      </c>
    </row>
    <row r="86" spans="1:9">
      <c r="A86" s="59">
        <v>1875</v>
      </c>
      <c r="B86" s="38">
        <v>33163</v>
      </c>
      <c r="C86" s="38">
        <f t="shared" si="0"/>
        <v>10114.715</v>
      </c>
      <c r="D86" s="38">
        <f t="shared" si="2"/>
        <v>1923.454</v>
      </c>
      <c r="E86" s="38"/>
      <c r="F86" s="38">
        <f>$B43*F43/100</f>
        <v>17443.738000000001</v>
      </c>
      <c r="G86" s="38">
        <f>$B43*G43/100</f>
        <v>3681.0929999999998</v>
      </c>
      <c r="H86" s="38"/>
      <c r="I86" s="38"/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4"/>
  <sheetViews>
    <sheetView zoomScale="95" zoomScaleNormal="95" zoomScalePageLayoutView="95" workbookViewId="0">
      <selection activeCell="L35" sqref="L35"/>
    </sheetView>
  </sheetViews>
  <sheetFormatPr baseColWidth="10" defaultColWidth="8.83203125" defaultRowHeight="15" x14ac:dyDescent="0"/>
  <cols>
    <col min="1" max="1" width="8.83203125" style="75"/>
    <col min="2" max="9" width="15.83203125" style="40" customWidth="1"/>
    <col min="10" max="1025" width="8.83203125" style="79"/>
    <col min="1026" max="16384" width="8.83203125" style="48"/>
  </cols>
  <sheetData>
    <row r="1" spans="1:9" ht="18">
      <c r="C1" s="80" t="s">
        <v>71</v>
      </c>
    </row>
    <row r="2" spans="1:9">
      <c r="B2" s="38"/>
      <c r="C2" s="39" t="s">
        <v>0</v>
      </c>
      <c r="D2" s="38"/>
      <c r="E2" s="38"/>
      <c r="F2" s="38"/>
      <c r="G2" s="38"/>
      <c r="H2" s="38"/>
      <c r="I2" s="38"/>
    </row>
    <row r="3" spans="1:9" ht="30"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</row>
    <row r="4" spans="1:9">
      <c r="B4" s="38" t="s">
        <v>24</v>
      </c>
      <c r="C4" s="38"/>
      <c r="D4" s="38"/>
      <c r="E4" s="38"/>
      <c r="F4" s="38"/>
      <c r="G4" s="38"/>
      <c r="H4" s="38"/>
      <c r="I4" s="38"/>
    </row>
    <row r="5" spans="1:9">
      <c r="A5" s="75">
        <v>1975</v>
      </c>
      <c r="B5" s="40">
        <v>117439798</v>
      </c>
      <c r="C5" s="81">
        <v>63.7</v>
      </c>
      <c r="D5" s="81">
        <v>5.7</v>
      </c>
      <c r="E5" s="81">
        <v>0.3</v>
      </c>
      <c r="F5" s="81">
        <v>0.9</v>
      </c>
      <c r="G5" s="81">
        <v>10.4</v>
      </c>
      <c r="H5" s="81">
        <v>15</v>
      </c>
      <c r="I5" s="81">
        <v>4</v>
      </c>
    </row>
    <row r="6" spans="1:9">
      <c r="A6" s="75">
        <v>1974</v>
      </c>
      <c r="B6" s="40">
        <v>93749337</v>
      </c>
      <c r="C6" s="81">
        <v>60.8</v>
      </c>
      <c r="D6" s="81">
        <v>5.7</v>
      </c>
      <c r="E6" s="81">
        <v>0.3</v>
      </c>
      <c r="F6" s="81">
        <v>1.3</v>
      </c>
      <c r="G6" s="81">
        <v>10.9</v>
      </c>
      <c r="H6" s="81">
        <v>16.899999999999999</v>
      </c>
      <c r="I6" s="81">
        <v>4</v>
      </c>
    </row>
    <row r="7" spans="1:9">
      <c r="A7" s="75">
        <v>1973</v>
      </c>
      <c r="B7" s="40">
        <v>81172753</v>
      </c>
      <c r="C7" s="81">
        <v>59</v>
      </c>
      <c r="D7" s="81">
        <v>5.6</v>
      </c>
      <c r="E7" s="81">
        <v>0.4</v>
      </c>
      <c r="F7" s="81">
        <v>1.3</v>
      </c>
      <c r="G7" s="81">
        <v>11.3</v>
      </c>
      <c r="H7" s="81">
        <v>18.399999999999999</v>
      </c>
      <c r="I7" s="81">
        <v>4.0999999999999996</v>
      </c>
    </row>
    <row r="8" spans="1:9">
      <c r="A8" s="75">
        <v>1972</v>
      </c>
      <c r="B8" s="40">
        <v>73031016</v>
      </c>
      <c r="C8" s="81">
        <v>58.7</v>
      </c>
      <c r="D8" s="81">
        <v>4.2</v>
      </c>
      <c r="E8" s="81">
        <v>0.4</v>
      </c>
      <c r="F8" s="81">
        <v>1.3</v>
      </c>
      <c r="G8" s="81">
        <v>12.1</v>
      </c>
      <c r="H8" s="81">
        <v>19.100000000000001</v>
      </c>
      <c r="I8" s="81">
        <v>4.0999999999999996</v>
      </c>
    </row>
    <row r="9" spans="1:9">
      <c r="A9" s="75">
        <v>1971</v>
      </c>
      <c r="B9" s="40">
        <v>66825798</v>
      </c>
      <c r="C9" s="81">
        <v>59.7</v>
      </c>
      <c r="D9" s="81">
        <v>2.9</v>
      </c>
      <c r="E9" s="81">
        <v>0.4</v>
      </c>
      <c r="F9" s="81">
        <v>1.4</v>
      </c>
      <c r="G9" s="81">
        <v>12.9</v>
      </c>
      <c r="H9" s="81">
        <v>18.7</v>
      </c>
      <c r="I9" s="81">
        <v>4.0999999999999996</v>
      </c>
    </row>
    <row r="10" spans="1:9">
      <c r="A10" s="75">
        <v>1970</v>
      </c>
      <c r="B10" s="40">
        <v>58561285</v>
      </c>
      <c r="C10" s="81">
        <v>61.2</v>
      </c>
      <c r="D10" s="81">
        <v>2.1</v>
      </c>
      <c r="E10" s="81">
        <v>0.4</v>
      </c>
      <c r="F10" s="81">
        <v>1.8</v>
      </c>
      <c r="G10" s="81">
        <v>13.6</v>
      </c>
      <c r="H10" s="81">
        <v>16.899999999999999</v>
      </c>
      <c r="I10" s="81">
        <v>4.0999999999999996</v>
      </c>
    </row>
    <row r="11" spans="1:9">
      <c r="A11" s="75">
        <v>1969</v>
      </c>
      <c r="B11" s="40">
        <v>52030904</v>
      </c>
      <c r="C11" s="81">
        <v>63.5</v>
      </c>
      <c r="D11" s="81">
        <v>1.4</v>
      </c>
      <c r="E11" s="81">
        <v>0.5</v>
      </c>
      <c r="F11" s="81">
        <v>2</v>
      </c>
      <c r="G11" s="81">
        <v>13.7</v>
      </c>
      <c r="H11" s="81">
        <v>14.6</v>
      </c>
      <c r="I11" s="81">
        <v>4.4000000000000004</v>
      </c>
    </row>
    <row r="12" spans="1:9">
      <c r="A12" s="75">
        <v>1968</v>
      </c>
      <c r="B12" s="40">
        <v>46627833</v>
      </c>
      <c r="C12" s="81">
        <v>61.5</v>
      </c>
      <c r="D12" s="81">
        <v>0.6</v>
      </c>
      <c r="E12" s="81">
        <v>0.5</v>
      </c>
      <c r="F12" s="81">
        <v>2</v>
      </c>
      <c r="G12" s="81">
        <v>14.4</v>
      </c>
      <c r="H12" s="81">
        <v>16.7</v>
      </c>
      <c r="I12" s="81">
        <v>4.3</v>
      </c>
    </row>
    <row r="13" spans="1:9">
      <c r="A13" s="75">
        <v>1967</v>
      </c>
      <c r="B13" s="40">
        <v>42730892</v>
      </c>
      <c r="C13" s="81">
        <v>60.8</v>
      </c>
      <c r="D13" s="81"/>
      <c r="E13" s="81">
        <v>0.5</v>
      </c>
      <c r="F13" s="81">
        <v>2.2000000000000002</v>
      </c>
      <c r="G13" s="81">
        <v>15.1</v>
      </c>
      <c r="H13" s="81">
        <v>17</v>
      </c>
      <c r="I13" s="81">
        <v>4.4000000000000004</v>
      </c>
    </row>
    <row r="14" spans="1:9">
      <c r="A14" s="75">
        <v>1966</v>
      </c>
      <c r="B14" s="40">
        <v>39398227</v>
      </c>
      <c r="C14" s="81">
        <v>60.2</v>
      </c>
      <c r="D14" s="81"/>
      <c r="E14" s="81">
        <v>0.5</v>
      </c>
      <c r="F14" s="81">
        <v>2.5</v>
      </c>
      <c r="G14" s="81">
        <v>16</v>
      </c>
      <c r="H14" s="81">
        <v>16.399999999999999</v>
      </c>
      <c r="I14" s="81">
        <v>4.3</v>
      </c>
    </row>
    <row r="15" spans="1:9">
      <c r="A15" s="75">
        <v>1965</v>
      </c>
      <c r="B15" s="40">
        <v>35051533</v>
      </c>
      <c r="C15" s="81">
        <v>59.4</v>
      </c>
      <c r="D15" s="81"/>
      <c r="E15" s="81">
        <v>0.5</v>
      </c>
      <c r="F15" s="81">
        <v>3.1</v>
      </c>
      <c r="G15" s="81">
        <v>16</v>
      </c>
      <c r="H15" s="81">
        <v>16.2</v>
      </c>
      <c r="I15" s="81">
        <v>4.8</v>
      </c>
    </row>
    <row r="16" spans="1:9">
      <c r="A16" s="75">
        <v>1964</v>
      </c>
      <c r="B16" s="40">
        <v>29946395</v>
      </c>
      <c r="C16" s="81">
        <v>60.6</v>
      </c>
      <c r="D16" s="81"/>
      <c r="E16" s="81">
        <v>0.5</v>
      </c>
      <c r="F16" s="81">
        <v>3.5</v>
      </c>
      <c r="G16" s="81">
        <v>16.8</v>
      </c>
      <c r="H16" s="81">
        <v>14.1</v>
      </c>
      <c r="I16" s="81">
        <v>4.5</v>
      </c>
    </row>
    <row r="17" spans="1:9">
      <c r="A17" s="75">
        <v>1963</v>
      </c>
      <c r="B17" s="40">
        <v>26426144</v>
      </c>
      <c r="C17" s="81">
        <v>59.2</v>
      </c>
      <c r="D17" s="81"/>
      <c r="E17" s="81">
        <v>0.5</v>
      </c>
      <c r="F17" s="81">
        <v>3.6</v>
      </c>
      <c r="G17" s="81">
        <v>18.100000000000001</v>
      </c>
      <c r="H17" s="81">
        <v>14.6</v>
      </c>
      <c r="I17" s="81">
        <v>4</v>
      </c>
    </row>
    <row r="18" spans="1:9">
      <c r="A18" s="75">
        <v>1962</v>
      </c>
      <c r="B18" s="40">
        <v>24680887</v>
      </c>
      <c r="C18" s="81">
        <v>60.7</v>
      </c>
      <c r="D18" s="81"/>
      <c r="E18" s="81">
        <v>0.6</v>
      </c>
      <c r="F18" s="81">
        <v>3.5</v>
      </c>
      <c r="G18" s="81">
        <v>17.600000000000001</v>
      </c>
      <c r="H18" s="81">
        <v>14</v>
      </c>
      <c r="I18" s="81">
        <v>3.6</v>
      </c>
    </row>
    <row r="19" spans="1:9">
      <c r="A19" s="75">
        <v>1961</v>
      </c>
      <c r="B19" s="40">
        <v>21827029</v>
      </c>
      <c r="C19" s="81">
        <v>62.1</v>
      </c>
      <c r="D19" s="81"/>
      <c r="E19" s="81">
        <v>0.5</v>
      </c>
      <c r="F19" s="81">
        <v>3.9</v>
      </c>
      <c r="G19" s="81">
        <v>18.100000000000001</v>
      </c>
      <c r="H19" s="81">
        <v>11.5</v>
      </c>
      <c r="I19" s="81">
        <v>3.7</v>
      </c>
    </row>
    <row r="20" spans="1:9">
      <c r="A20" s="75">
        <v>1960</v>
      </c>
      <c r="B20" s="40">
        <v>20584687</v>
      </c>
      <c r="C20" s="81">
        <v>62.9</v>
      </c>
      <c r="D20" s="81"/>
      <c r="E20" s="81">
        <v>0.6</v>
      </c>
      <c r="F20" s="81">
        <v>4</v>
      </c>
      <c r="G20" s="81">
        <v>18.899999999999999</v>
      </c>
      <c r="H20" s="81">
        <v>9.9</v>
      </c>
      <c r="I20" s="81">
        <v>3.6</v>
      </c>
    </row>
    <row r="21" spans="1:9">
      <c r="A21" s="75">
        <v>1959</v>
      </c>
      <c r="B21" s="40">
        <v>17231304</v>
      </c>
      <c r="C21" s="81">
        <v>63.8</v>
      </c>
      <c r="D21" s="81">
        <v>0.1</v>
      </c>
      <c r="E21" s="81">
        <v>0.6</v>
      </c>
      <c r="F21" s="81">
        <v>4.7</v>
      </c>
      <c r="G21" s="81">
        <v>21.9</v>
      </c>
      <c r="H21" s="81">
        <v>4.9000000000000004</v>
      </c>
      <c r="I21" s="81">
        <v>4</v>
      </c>
    </row>
    <row r="22" spans="1:9">
      <c r="A22" s="75">
        <v>1958</v>
      </c>
      <c r="B22" s="40">
        <v>15984448</v>
      </c>
      <c r="C22" s="81">
        <v>66.099999999999994</v>
      </c>
      <c r="D22" s="81">
        <v>0.1</v>
      </c>
      <c r="E22" s="81">
        <v>0.6</v>
      </c>
      <c r="F22" s="81">
        <v>4.0999999999999996</v>
      </c>
      <c r="G22" s="81">
        <v>22.3</v>
      </c>
      <c r="H22" s="81">
        <v>2.8</v>
      </c>
      <c r="I22" s="81">
        <v>4</v>
      </c>
    </row>
    <row r="23" spans="1:9">
      <c r="A23" s="75">
        <v>1957</v>
      </c>
      <c r="B23" s="40">
        <v>15575896</v>
      </c>
      <c r="C23" s="81">
        <v>68.7</v>
      </c>
      <c r="D23" s="81">
        <v>0.1</v>
      </c>
      <c r="E23" s="81">
        <v>0.5</v>
      </c>
      <c r="F23" s="81">
        <v>4.2</v>
      </c>
      <c r="G23" s="81">
        <v>20.3</v>
      </c>
      <c r="H23" s="81">
        <v>2.6</v>
      </c>
      <c r="I23" s="81">
        <v>3.8</v>
      </c>
    </row>
    <row r="24" spans="1:9">
      <c r="A24" s="75">
        <v>1956</v>
      </c>
      <c r="B24" s="40">
        <v>13601486</v>
      </c>
      <c r="C24" s="81">
        <v>67.8</v>
      </c>
      <c r="D24" s="81">
        <v>0.1</v>
      </c>
      <c r="E24" s="81">
        <v>0.5</v>
      </c>
      <c r="F24" s="81">
        <v>4.5</v>
      </c>
      <c r="G24" s="81">
        <v>20.5</v>
      </c>
      <c r="H24" s="81">
        <v>2.1</v>
      </c>
      <c r="I24" s="81">
        <v>4.5999999999999996</v>
      </c>
    </row>
    <row r="25" spans="1:9">
      <c r="A25" s="75">
        <v>1955</v>
      </c>
      <c r="B25" s="40">
        <v>12827493</v>
      </c>
      <c r="C25" s="81">
        <v>67.400000000000006</v>
      </c>
      <c r="D25" s="81">
        <v>0.1</v>
      </c>
      <c r="E25" s="81">
        <v>0.6</v>
      </c>
      <c r="F25" s="81">
        <v>4.3</v>
      </c>
      <c r="G25" s="81">
        <v>20.7</v>
      </c>
      <c r="H25" s="81">
        <v>1.6</v>
      </c>
      <c r="I25" s="81">
        <v>5.3</v>
      </c>
    </row>
    <row r="26" spans="1:9">
      <c r="A26" s="75">
        <v>1954</v>
      </c>
      <c r="B26" s="40">
        <v>11623130</v>
      </c>
      <c r="C26" s="81">
        <v>68.7</v>
      </c>
      <c r="D26" s="81">
        <v>0.1</v>
      </c>
      <c r="E26" s="81">
        <v>0.6</v>
      </c>
      <c r="F26" s="81">
        <v>4.3</v>
      </c>
      <c r="G26" s="81">
        <v>19.8</v>
      </c>
      <c r="H26" s="81">
        <v>1.7</v>
      </c>
      <c r="I26" s="81">
        <v>4.8</v>
      </c>
    </row>
    <row r="27" spans="1:9">
      <c r="A27" s="75">
        <v>1953</v>
      </c>
      <c r="B27" s="40">
        <v>10612783</v>
      </c>
      <c r="C27" s="81">
        <v>69.7</v>
      </c>
      <c r="D27" s="81">
        <v>0.1</v>
      </c>
      <c r="E27" s="81">
        <v>0.7</v>
      </c>
      <c r="F27" s="81">
        <v>4.0999999999999996</v>
      </c>
      <c r="G27" s="81">
        <v>19.399999999999999</v>
      </c>
      <c r="H27" s="81">
        <v>2.2000000000000002</v>
      </c>
      <c r="I27" s="81">
        <v>3.9</v>
      </c>
    </row>
    <row r="28" spans="1:9">
      <c r="A28" s="75">
        <v>1952</v>
      </c>
      <c r="B28" s="40">
        <v>9193587</v>
      </c>
      <c r="C28" s="81">
        <v>67</v>
      </c>
      <c r="D28" s="81">
        <v>0.7</v>
      </c>
      <c r="E28" s="81">
        <v>0.6</v>
      </c>
      <c r="F28" s="81">
        <v>4.3</v>
      </c>
      <c r="G28" s="81">
        <v>20.5</v>
      </c>
      <c r="H28" s="81">
        <v>2.9</v>
      </c>
      <c r="I28" s="81">
        <v>4</v>
      </c>
    </row>
    <row r="29" spans="1:9">
      <c r="A29" s="75">
        <v>1951</v>
      </c>
      <c r="B29" s="40">
        <v>8702853</v>
      </c>
      <c r="C29" s="81">
        <v>68.2</v>
      </c>
      <c r="D29" s="81">
        <v>0.1</v>
      </c>
      <c r="E29" s="81">
        <v>0.7</v>
      </c>
      <c r="F29" s="81">
        <v>4.3</v>
      </c>
      <c r="G29" s="81">
        <v>19.899999999999999</v>
      </c>
      <c r="H29" s="81">
        <v>2.2999999999999998</v>
      </c>
      <c r="I29" s="81">
        <v>4.5</v>
      </c>
    </row>
    <row r="30" spans="1:9">
      <c r="A30" s="75">
        <v>1950</v>
      </c>
      <c r="B30" s="40">
        <v>7015545</v>
      </c>
      <c r="C30" s="81">
        <v>64.599999999999994</v>
      </c>
      <c r="D30" s="81"/>
      <c r="E30" s="81">
        <v>0.8</v>
      </c>
      <c r="F30" s="81">
        <v>5.2</v>
      </c>
      <c r="G30" s="81">
        <v>23.5</v>
      </c>
      <c r="H30" s="81">
        <v>2.2999999999999998</v>
      </c>
      <c r="I30" s="81">
        <v>3.5</v>
      </c>
    </row>
    <row r="31" spans="1:9">
      <c r="A31" s="75">
        <v>1949</v>
      </c>
      <c r="B31" s="40">
        <v>6189112</v>
      </c>
      <c r="C31" s="81">
        <v>63.2</v>
      </c>
      <c r="D31" s="81"/>
      <c r="E31" s="81">
        <v>1.1000000000000001</v>
      </c>
      <c r="F31" s="81">
        <v>3.9</v>
      </c>
      <c r="G31" s="81">
        <v>25.9</v>
      </c>
      <c r="H31" s="81">
        <v>2.4</v>
      </c>
      <c r="I31" s="81">
        <v>3.5</v>
      </c>
    </row>
    <row r="32" spans="1:9">
      <c r="A32" s="75">
        <v>1943</v>
      </c>
      <c r="B32" s="40">
        <v>3429721</v>
      </c>
      <c r="C32" s="81">
        <v>17.600000000000001</v>
      </c>
      <c r="D32" s="81">
        <v>39.700000000000003</v>
      </c>
      <c r="E32" s="81"/>
      <c r="F32" s="81">
        <v>3.5</v>
      </c>
      <c r="G32" s="81">
        <v>23.2</v>
      </c>
      <c r="H32" s="81">
        <v>10.8</v>
      </c>
      <c r="I32" s="81">
        <v>5.2</v>
      </c>
    </row>
    <row r="33" spans="1:9">
      <c r="A33" s="75">
        <v>1938</v>
      </c>
      <c r="B33" s="40">
        <v>1701331</v>
      </c>
      <c r="C33" s="81">
        <v>22.3</v>
      </c>
      <c r="D33" s="81">
        <v>30</v>
      </c>
      <c r="E33" s="81"/>
      <c r="F33" s="81">
        <v>12.2</v>
      </c>
      <c r="G33" s="81">
        <v>19.399999999999999</v>
      </c>
      <c r="H33" s="81"/>
      <c r="I33" s="81">
        <v>16.2</v>
      </c>
    </row>
    <row r="34" spans="1:9">
      <c r="A34" s="75">
        <v>1933</v>
      </c>
      <c r="B34" s="40">
        <v>1069610</v>
      </c>
      <c r="C34" s="81">
        <v>14.5</v>
      </c>
      <c r="D34" s="81">
        <v>39.4</v>
      </c>
      <c r="E34" s="81"/>
      <c r="F34" s="81">
        <v>10.6</v>
      </c>
      <c r="G34" s="81">
        <v>21.6</v>
      </c>
      <c r="H34" s="81"/>
      <c r="I34" s="81">
        <v>13.9</v>
      </c>
    </row>
    <row r="35" spans="1:9">
      <c r="A35" s="75">
        <v>1928</v>
      </c>
      <c r="B35" s="40">
        <v>978183</v>
      </c>
      <c r="C35" s="81">
        <v>17</v>
      </c>
      <c r="D35" s="81">
        <v>37</v>
      </c>
      <c r="E35" s="81"/>
      <c r="F35" s="81">
        <v>15.7</v>
      </c>
      <c r="G35" s="81">
        <v>17.2</v>
      </c>
      <c r="H35" s="81"/>
      <c r="I35" s="81">
        <v>13.1</v>
      </c>
    </row>
    <row r="36" spans="1:9">
      <c r="A36" s="75">
        <v>1923</v>
      </c>
      <c r="B36" s="40">
        <v>959139</v>
      </c>
      <c r="C36" s="81">
        <v>17.3</v>
      </c>
      <c r="D36" s="81">
        <v>42.5</v>
      </c>
      <c r="E36" s="81"/>
      <c r="F36" s="81">
        <v>15.6</v>
      </c>
      <c r="G36" s="81">
        <v>17.2</v>
      </c>
      <c r="H36" s="81"/>
      <c r="I36" s="81">
        <v>7.4</v>
      </c>
    </row>
    <row r="37" spans="1:9">
      <c r="A37" s="75">
        <v>1918</v>
      </c>
      <c r="B37" s="40">
        <v>1069969</v>
      </c>
      <c r="C37" s="81">
        <v>24.3</v>
      </c>
      <c r="D37" s="81">
        <v>56</v>
      </c>
      <c r="E37" s="81"/>
      <c r="F37" s="81">
        <v>3.4</v>
      </c>
      <c r="G37" s="81">
        <v>6.4</v>
      </c>
      <c r="H37" s="81"/>
      <c r="I37" s="81">
        <v>9.8000000000000007</v>
      </c>
    </row>
    <row r="38" spans="1:9">
      <c r="A38" s="75">
        <v>1913</v>
      </c>
      <c r="B38" s="40">
        <v>328012</v>
      </c>
      <c r="C38" s="81">
        <v>8.4</v>
      </c>
      <c r="D38" s="81">
        <v>37.200000000000003</v>
      </c>
      <c r="E38" s="81"/>
      <c r="F38" s="81">
        <v>21</v>
      </c>
      <c r="G38" s="81">
        <v>24.1</v>
      </c>
      <c r="H38" s="81"/>
      <c r="I38" s="81">
        <v>9.3000000000000007</v>
      </c>
    </row>
    <row r="39" spans="1:9">
      <c r="A39" s="75">
        <v>1910</v>
      </c>
      <c r="B39" s="40">
        <v>308218</v>
      </c>
      <c r="C39" s="81">
        <v>6</v>
      </c>
      <c r="D39" s="81">
        <v>34.299999999999997</v>
      </c>
      <c r="E39" s="81"/>
      <c r="F39" s="81">
        <v>19.7</v>
      </c>
      <c r="G39" s="81">
        <v>32.9</v>
      </c>
      <c r="H39" s="81"/>
      <c r="I39" s="81">
        <v>7.1</v>
      </c>
    </row>
    <row r="40" spans="1:9">
      <c r="A40" s="75">
        <v>1900</v>
      </c>
      <c r="B40" s="40">
        <v>188895</v>
      </c>
      <c r="C40" s="81"/>
      <c r="D40" s="81">
        <v>29.5</v>
      </c>
      <c r="E40" s="81"/>
      <c r="F40" s="81">
        <v>30.4</v>
      </c>
      <c r="G40" s="81">
        <v>34.5</v>
      </c>
      <c r="H40" s="81"/>
      <c r="I40" s="81">
        <v>5.6</v>
      </c>
    </row>
    <row r="41" spans="1:9">
      <c r="A41" s="75">
        <v>1890</v>
      </c>
      <c r="B41" s="40">
        <v>127855</v>
      </c>
      <c r="C41" s="81"/>
      <c r="D41" s="81">
        <v>32.4</v>
      </c>
      <c r="E41" s="81"/>
      <c r="F41" s="81">
        <v>33.200000000000003</v>
      </c>
      <c r="G41" s="81">
        <v>29.3</v>
      </c>
      <c r="H41" s="81"/>
      <c r="I41" s="81">
        <v>5.0999999999999996</v>
      </c>
    </row>
    <row r="42" spans="1:9">
      <c r="A42" s="75">
        <v>1880</v>
      </c>
      <c r="B42" s="40">
        <v>92311</v>
      </c>
      <c r="C42" s="81"/>
      <c r="D42" s="81">
        <v>40.799999999999997</v>
      </c>
      <c r="E42" s="81"/>
      <c r="F42" s="81">
        <v>29.9</v>
      </c>
      <c r="G42" s="81">
        <v>25.8</v>
      </c>
      <c r="H42" s="81"/>
      <c r="I42" s="81">
        <v>3.5</v>
      </c>
    </row>
    <row r="44" spans="1:9">
      <c r="B44" s="38"/>
      <c r="C44" s="39" t="s">
        <v>18</v>
      </c>
      <c r="D44" s="38"/>
      <c r="E44" s="38"/>
      <c r="F44" s="38"/>
      <c r="G44" s="38"/>
      <c r="H44" s="38"/>
      <c r="I44" s="38"/>
    </row>
    <row r="45" spans="1:9" ht="30">
      <c r="B45" s="43" t="s">
        <v>1</v>
      </c>
      <c r="C45" s="43" t="s">
        <v>2</v>
      </c>
      <c r="D45" s="43" t="s">
        <v>3</v>
      </c>
      <c r="E45" s="43" t="s">
        <v>4</v>
      </c>
      <c r="F45" s="43" t="s">
        <v>5</v>
      </c>
      <c r="G45" s="43" t="s">
        <v>6</v>
      </c>
      <c r="H45" s="43" t="s">
        <v>7</v>
      </c>
      <c r="I45" s="43" t="s">
        <v>8</v>
      </c>
    </row>
    <row r="46" spans="1:9">
      <c r="B46" s="38" t="s">
        <v>24</v>
      </c>
      <c r="C46" s="38"/>
      <c r="D46" s="38"/>
      <c r="E46" s="38"/>
      <c r="F46" s="38"/>
      <c r="G46" s="38"/>
      <c r="H46" s="38"/>
      <c r="I46" s="38"/>
    </row>
    <row r="47" spans="1:9">
      <c r="A47" s="75">
        <v>1975</v>
      </c>
      <c r="B47" s="40">
        <v>117439798</v>
      </c>
      <c r="C47" s="40">
        <f t="shared" ref="C47:I54" si="0">$B5*C5/100</f>
        <v>74809151.326000005</v>
      </c>
      <c r="D47" s="40">
        <f t="shared" si="0"/>
        <v>6694068.4860000005</v>
      </c>
      <c r="E47" s="40">
        <f t="shared" si="0"/>
        <v>352319.39399999997</v>
      </c>
      <c r="F47" s="40">
        <f t="shared" si="0"/>
        <v>1056958.182</v>
      </c>
      <c r="G47" s="40">
        <f t="shared" si="0"/>
        <v>12213738.992000001</v>
      </c>
      <c r="H47" s="40">
        <f t="shared" si="0"/>
        <v>17615969.699999999</v>
      </c>
      <c r="I47" s="40">
        <f t="shared" si="0"/>
        <v>4697591.92</v>
      </c>
    </row>
    <row r="48" spans="1:9">
      <c r="A48" s="75">
        <v>1974</v>
      </c>
      <c r="B48" s="40">
        <v>93749337</v>
      </c>
      <c r="C48" s="40">
        <f t="shared" si="0"/>
        <v>56999596.895999998</v>
      </c>
      <c r="D48" s="40">
        <f t="shared" si="0"/>
        <v>5343712.2090000007</v>
      </c>
      <c r="E48" s="40">
        <f t="shared" si="0"/>
        <v>281248.011</v>
      </c>
      <c r="F48" s="40">
        <f t="shared" si="0"/>
        <v>1218741.3810000001</v>
      </c>
      <c r="G48" s="40">
        <f t="shared" si="0"/>
        <v>10218677.733000001</v>
      </c>
      <c r="H48" s="40">
        <f t="shared" si="0"/>
        <v>15843637.953</v>
      </c>
      <c r="I48" s="40">
        <f t="shared" si="0"/>
        <v>3749973.48</v>
      </c>
    </row>
    <row r="49" spans="1:9">
      <c r="A49" s="75">
        <v>1973</v>
      </c>
      <c r="B49" s="40">
        <v>81172753</v>
      </c>
      <c r="C49" s="40">
        <f t="shared" si="0"/>
        <v>47891924.270000003</v>
      </c>
      <c r="D49" s="40">
        <f t="shared" si="0"/>
        <v>4545674.1679999996</v>
      </c>
      <c r="E49" s="40">
        <f t="shared" si="0"/>
        <v>324691.01200000005</v>
      </c>
      <c r="F49" s="40">
        <f t="shared" si="0"/>
        <v>1055245.7890000001</v>
      </c>
      <c r="G49" s="40">
        <f t="shared" si="0"/>
        <v>9172521.0890000015</v>
      </c>
      <c r="H49" s="40">
        <f t="shared" si="0"/>
        <v>14935786.551999997</v>
      </c>
      <c r="I49" s="40">
        <f t="shared" si="0"/>
        <v>3328082.8729999997</v>
      </c>
    </row>
    <row r="50" spans="1:9">
      <c r="A50" s="75">
        <v>1972</v>
      </c>
      <c r="B50" s="40">
        <v>73031016</v>
      </c>
      <c r="C50" s="40">
        <f t="shared" si="0"/>
        <v>42869206.392000005</v>
      </c>
      <c r="D50" s="40">
        <f t="shared" si="0"/>
        <v>3067302.6719999998</v>
      </c>
      <c r="E50" s="40">
        <f t="shared" si="0"/>
        <v>292124.06400000001</v>
      </c>
      <c r="F50" s="40">
        <f t="shared" si="0"/>
        <v>949403.20799999998</v>
      </c>
      <c r="G50" s="40">
        <f t="shared" si="0"/>
        <v>8836752.9360000007</v>
      </c>
      <c r="H50" s="40">
        <f t="shared" si="0"/>
        <v>13948924.056000002</v>
      </c>
      <c r="I50" s="40">
        <f t="shared" si="0"/>
        <v>2994271.6559999995</v>
      </c>
    </row>
    <row r="51" spans="1:9">
      <c r="A51" s="75">
        <v>1971</v>
      </c>
      <c r="B51" s="40">
        <v>66825798</v>
      </c>
      <c r="C51" s="40">
        <f t="shared" si="0"/>
        <v>39895001.406000003</v>
      </c>
      <c r="D51" s="40">
        <f t="shared" si="0"/>
        <v>1937948.142</v>
      </c>
      <c r="E51" s="40">
        <f t="shared" si="0"/>
        <v>267303.19200000004</v>
      </c>
      <c r="F51" s="40">
        <f t="shared" si="0"/>
        <v>935561.1719999999</v>
      </c>
      <c r="G51" s="40">
        <f t="shared" si="0"/>
        <v>8620527.9419999998</v>
      </c>
      <c r="H51" s="40">
        <f t="shared" si="0"/>
        <v>12496424.226</v>
      </c>
      <c r="I51" s="40">
        <f t="shared" si="0"/>
        <v>2739857.7179999994</v>
      </c>
    </row>
    <row r="52" spans="1:9">
      <c r="A52" s="75">
        <v>1970</v>
      </c>
      <c r="B52" s="40">
        <v>58561285</v>
      </c>
      <c r="C52" s="40">
        <f t="shared" si="0"/>
        <v>35839506.420000002</v>
      </c>
      <c r="D52" s="40">
        <f t="shared" si="0"/>
        <v>1229786.9850000001</v>
      </c>
      <c r="E52" s="40">
        <f t="shared" si="0"/>
        <v>234245.14</v>
      </c>
      <c r="F52" s="40">
        <f t="shared" si="0"/>
        <v>1054103.1299999999</v>
      </c>
      <c r="G52" s="40">
        <f t="shared" si="0"/>
        <v>7964334.7599999998</v>
      </c>
      <c r="H52" s="40">
        <f t="shared" si="0"/>
        <v>9896857.1649999991</v>
      </c>
      <c r="I52" s="40">
        <f t="shared" si="0"/>
        <v>2401012.6849999996</v>
      </c>
    </row>
    <row r="53" spans="1:9">
      <c r="A53" s="75">
        <v>1969</v>
      </c>
      <c r="B53" s="40">
        <v>52030904</v>
      </c>
      <c r="C53" s="40">
        <f t="shared" si="0"/>
        <v>33039624.039999999</v>
      </c>
      <c r="D53" s="40">
        <f t="shared" si="0"/>
        <v>728432.65599999996</v>
      </c>
      <c r="E53" s="40">
        <f t="shared" si="0"/>
        <v>260154.52</v>
      </c>
      <c r="F53" s="40">
        <f t="shared" si="0"/>
        <v>1040618.08</v>
      </c>
      <c r="G53" s="40">
        <f t="shared" si="0"/>
        <v>7128233.8479999993</v>
      </c>
      <c r="H53" s="40">
        <f t="shared" si="0"/>
        <v>7596511.9840000002</v>
      </c>
      <c r="I53" s="40">
        <f t="shared" si="0"/>
        <v>2289359.7760000001</v>
      </c>
    </row>
    <row r="54" spans="1:9">
      <c r="A54" s="75">
        <v>1968</v>
      </c>
      <c r="B54" s="40">
        <v>46627833</v>
      </c>
      <c r="C54" s="40">
        <f t="shared" si="0"/>
        <v>28676117.295000002</v>
      </c>
      <c r="D54" s="40">
        <f t="shared" si="0"/>
        <v>279766.99800000002</v>
      </c>
      <c r="E54" s="40">
        <f t="shared" si="0"/>
        <v>233139.16500000001</v>
      </c>
      <c r="F54" s="40">
        <f t="shared" si="0"/>
        <v>932556.66</v>
      </c>
      <c r="G54" s="40">
        <f t="shared" si="0"/>
        <v>6714407.9520000005</v>
      </c>
      <c r="H54" s="40">
        <f t="shared" si="0"/>
        <v>7786848.1110000005</v>
      </c>
      <c r="I54" s="40">
        <f t="shared" si="0"/>
        <v>2004996.8190000001</v>
      </c>
    </row>
    <row r="55" spans="1:9">
      <c r="A55" s="75">
        <v>1967</v>
      </c>
      <c r="B55" s="40">
        <v>42730892</v>
      </c>
      <c r="C55" s="40">
        <f t="shared" ref="C55:C81" si="1">$B13*C13/100</f>
        <v>25980382.335999999</v>
      </c>
      <c r="E55" s="40">
        <f t="shared" ref="E55:I64" si="2">$B13*E13/100</f>
        <v>213654.46</v>
      </c>
      <c r="F55" s="40">
        <f t="shared" si="2"/>
        <v>940079.62400000007</v>
      </c>
      <c r="G55" s="40">
        <f t="shared" si="2"/>
        <v>6452364.6919999989</v>
      </c>
      <c r="H55" s="40">
        <f t="shared" si="2"/>
        <v>7264251.6399999997</v>
      </c>
      <c r="I55" s="40">
        <f t="shared" si="2"/>
        <v>1880159.2480000001</v>
      </c>
    </row>
    <row r="56" spans="1:9">
      <c r="A56" s="75">
        <v>1966</v>
      </c>
      <c r="B56" s="40">
        <v>39398227</v>
      </c>
      <c r="C56" s="40">
        <f t="shared" si="1"/>
        <v>23717732.653999999</v>
      </c>
      <c r="E56" s="40">
        <f t="shared" si="2"/>
        <v>196991.13500000001</v>
      </c>
      <c r="F56" s="40">
        <f t="shared" si="2"/>
        <v>984955.67500000005</v>
      </c>
      <c r="G56" s="40">
        <f t="shared" si="2"/>
        <v>6303716.3200000003</v>
      </c>
      <c r="H56" s="40">
        <f t="shared" si="2"/>
        <v>6461309.2279999992</v>
      </c>
      <c r="I56" s="40">
        <f t="shared" si="2"/>
        <v>1694123.7609999999</v>
      </c>
    </row>
    <row r="57" spans="1:9">
      <c r="A57" s="75">
        <v>1965</v>
      </c>
      <c r="B57" s="40">
        <v>35051533</v>
      </c>
      <c r="C57" s="40">
        <f t="shared" si="1"/>
        <v>20820610.602000002</v>
      </c>
      <c r="E57" s="40">
        <f t="shared" si="2"/>
        <v>175257.66500000001</v>
      </c>
      <c r="F57" s="40">
        <f t="shared" si="2"/>
        <v>1086597.523</v>
      </c>
      <c r="G57" s="40">
        <f t="shared" si="2"/>
        <v>5608245.2800000003</v>
      </c>
      <c r="H57" s="40">
        <f t="shared" si="2"/>
        <v>5678348.3459999999</v>
      </c>
      <c r="I57" s="40">
        <f t="shared" si="2"/>
        <v>1682473.584</v>
      </c>
    </row>
    <row r="58" spans="1:9">
      <c r="A58" s="75">
        <v>1964</v>
      </c>
      <c r="B58" s="40">
        <v>29946395</v>
      </c>
      <c r="C58" s="40">
        <f t="shared" si="1"/>
        <v>18147515.370000001</v>
      </c>
      <c r="E58" s="40">
        <f t="shared" si="2"/>
        <v>149731.97500000001</v>
      </c>
      <c r="F58" s="40">
        <f t="shared" si="2"/>
        <v>1048123.825</v>
      </c>
      <c r="G58" s="40">
        <f t="shared" si="2"/>
        <v>5030994.3600000003</v>
      </c>
      <c r="H58" s="40">
        <f t="shared" si="2"/>
        <v>4222441.6950000003</v>
      </c>
      <c r="I58" s="40">
        <f t="shared" si="2"/>
        <v>1347587.7749999999</v>
      </c>
    </row>
    <row r="59" spans="1:9">
      <c r="A59" s="75">
        <v>1963</v>
      </c>
      <c r="B59" s="40">
        <v>26426144</v>
      </c>
      <c r="C59" s="40">
        <f t="shared" si="1"/>
        <v>15644277.248000002</v>
      </c>
      <c r="E59" s="40">
        <f t="shared" si="2"/>
        <v>132130.72</v>
      </c>
      <c r="F59" s="40">
        <f t="shared" si="2"/>
        <v>951341.18400000001</v>
      </c>
      <c r="G59" s="40">
        <f t="shared" si="2"/>
        <v>4783132.0640000002</v>
      </c>
      <c r="H59" s="40">
        <f t="shared" si="2"/>
        <v>3858217.0239999997</v>
      </c>
      <c r="I59" s="40">
        <f t="shared" si="2"/>
        <v>1057045.76</v>
      </c>
    </row>
    <row r="60" spans="1:9">
      <c r="A60" s="75">
        <v>1962</v>
      </c>
      <c r="B60" s="40">
        <v>24680887</v>
      </c>
      <c r="C60" s="40">
        <f t="shared" si="1"/>
        <v>14981298.409000002</v>
      </c>
      <c r="E60" s="40">
        <f t="shared" si="2"/>
        <v>148085.32199999999</v>
      </c>
      <c r="F60" s="40">
        <f t="shared" si="2"/>
        <v>863831.04500000004</v>
      </c>
      <c r="G60" s="40">
        <f t="shared" si="2"/>
        <v>4343836.1120000007</v>
      </c>
      <c r="H60" s="40">
        <f t="shared" si="2"/>
        <v>3455324.18</v>
      </c>
      <c r="I60" s="40">
        <f t="shared" si="2"/>
        <v>888511.93200000003</v>
      </c>
    </row>
    <row r="61" spans="1:9">
      <c r="A61" s="75">
        <v>1961</v>
      </c>
      <c r="B61" s="40">
        <v>21827029</v>
      </c>
      <c r="C61" s="40">
        <f t="shared" si="1"/>
        <v>13554585.009000001</v>
      </c>
      <c r="E61" s="40">
        <f t="shared" si="2"/>
        <v>109135.145</v>
      </c>
      <c r="F61" s="40">
        <f t="shared" si="2"/>
        <v>851254.13099999994</v>
      </c>
      <c r="G61" s="40">
        <f t="shared" si="2"/>
        <v>3950692.2490000003</v>
      </c>
      <c r="H61" s="40">
        <f t="shared" si="2"/>
        <v>2510108.335</v>
      </c>
      <c r="I61" s="40">
        <f t="shared" si="2"/>
        <v>807600.07299999997</v>
      </c>
    </row>
    <row r="62" spans="1:9">
      <c r="A62" s="75">
        <v>1960</v>
      </c>
      <c r="B62" s="40">
        <v>20584687</v>
      </c>
      <c r="C62" s="40">
        <f t="shared" si="1"/>
        <v>12947768.123</v>
      </c>
      <c r="E62" s="40">
        <f t="shared" si="2"/>
        <v>123508.12199999999</v>
      </c>
      <c r="F62" s="40">
        <f t="shared" si="2"/>
        <v>823387.48</v>
      </c>
      <c r="G62" s="40">
        <f t="shared" si="2"/>
        <v>3890505.8429999994</v>
      </c>
      <c r="H62" s="40">
        <f t="shared" si="2"/>
        <v>2037884.013</v>
      </c>
      <c r="I62" s="40">
        <f t="shared" si="2"/>
        <v>741048.73200000008</v>
      </c>
    </row>
    <row r="63" spans="1:9">
      <c r="A63" s="75">
        <v>1959</v>
      </c>
      <c r="B63" s="40">
        <v>17231304</v>
      </c>
      <c r="C63" s="40">
        <f t="shared" si="1"/>
        <v>10993571.952</v>
      </c>
      <c r="D63" s="40">
        <f t="shared" ref="D63:D71" si="3">$B21*D21/100</f>
        <v>17231.304</v>
      </c>
      <c r="E63" s="40">
        <f t="shared" si="2"/>
        <v>103387.82400000001</v>
      </c>
      <c r="F63" s="40">
        <f t="shared" si="2"/>
        <v>809871.28799999994</v>
      </c>
      <c r="G63" s="40">
        <f t="shared" si="2"/>
        <v>3773655.5759999994</v>
      </c>
      <c r="H63" s="40">
        <f t="shared" si="2"/>
        <v>844333.89600000007</v>
      </c>
      <c r="I63" s="40">
        <f t="shared" si="2"/>
        <v>689252.16</v>
      </c>
    </row>
    <row r="64" spans="1:9">
      <c r="A64" s="75">
        <v>1958</v>
      </c>
      <c r="B64" s="40">
        <v>15984448</v>
      </c>
      <c r="C64" s="40">
        <f t="shared" si="1"/>
        <v>10565720.127999999</v>
      </c>
      <c r="D64" s="40">
        <f t="shared" si="3"/>
        <v>15984.448</v>
      </c>
      <c r="E64" s="40">
        <f t="shared" si="2"/>
        <v>95906.687999999995</v>
      </c>
      <c r="F64" s="40">
        <f t="shared" si="2"/>
        <v>655362.36800000002</v>
      </c>
      <c r="G64" s="40">
        <f t="shared" si="2"/>
        <v>3564531.9040000006</v>
      </c>
      <c r="H64" s="40">
        <f t="shared" si="2"/>
        <v>447564.54399999999</v>
      </c>
      <c r="I64" s="40">
        <f t="shared" si="2"/>
        <v>639377.92000000004</v>
      </c>
    </row>
    <row r="65" spans="1:9">
      <c r="A65" s="75">
        <v>1957</v>
      </c>
      <c r="B65" s="40">
        <v>15575896</v>
      </c>
      <c r="C65" s="40">
        <f t="shared" si="1"/>
        <v>10700640.552000001</v>
      </c>
      <c r="D65" s="40">
        <f t="shared" si="3"/>
        <v>15575.896000000001</v>
      </c>
      <c r="E65" s="40">
        <f t="shared" ref="E65:I73" si="4">$B23*E23/100</f>
        <v>77879.48</v>
      </c>
      <c r="F65" s="40">
        <f t="shared" si="4"/>
        <v>654187.63199999998</v>
      </c>
      <c r="G65" s="40">
        <f t="shared" si="4"/>
        <v>3161906.8880000003</v>
      </c>
      <c r="H65" s="40">
        <f t="shared" si="4"/>
        <v>404973.29600000003</v>
      </c>
      <c r="I65" s="40">
        <f t="shared" si="4"/>
        <v>591884.04799999995</v>
      </c>
    </row>
    <row r="66" spans="1:9">
      <c r="A66" s="75">
        <v>1956</v>
      </c>
      <c r="B66" s="40">
        <v>13601486</v>
      </c>
      <c r="C66" s="40">
        <f t="shared" si="1"/>
        <v>9221807.5079999994</v>
      </c>
      <c r="D66" s="40">
        <f t="shared" si="3"/>
        <v>13601.486000000001</v>
      </c>
      <c r="E66" s="40">
        <f t="shared" si="4"/>
        <v>68007.429999999993</v>
      </c>
      <c r="F66" s="40">
        <f t="shared" si="4"/>
        <v>612066.87</v>
      </c>
      <c r="G66" s="40">
        <f t="shared" si="4"/>
        <v>2788304.63</v>
      </c>
      <c r="H66" s="40">
        <f t="shared" si="4"/>
        <v>285631.20600000001</v>
      </c>
      <c r="I66" s="40">
        <f t="shared" si="4"/>
        <v>625668.35599999991</v>
      </c>
    </row>
    <row r="67" spans="1:9">
      <c r="A67" s="75">
        <v>1955</v>
      </c>
      <c r="B67" s="40">
        <v>12827493</v>
      </c>
      <c r="C67" s="40">
        <f t="shared" si="1"/>
        <v>8645730.2819999997</v>
      </c>
      <c r="D67" s="40">
        <f t="shared" si="3"/>
        <v>12827.493</v>
      </c>
      <c r="E67" s="40">
        <f t="shared" si="4"/>
        <v>76964.957999999999</v>
      </c>
      <c r="F67" s="40">
        <f t="shared" si="4"/>
        <v>551582.19900000002</v>
      </c>
      <c r="G67" s="40">
        <f t="shared" si="4"/>
        <v>2655291.051</v>
      </c>
      <c r="H67" s="40">
        <f t="shared" si="4"/>
        <v>205239.88800000001</v>
      </c>
      <c r="I67" s="40">
        <f t="shared" si="4"/>
        <v>679857.12899999996</v>
      </c>
    </row>
    <row r="68" spans="1:9">
      <c r="A68" s="75">
        <v>1954</v>
      </c>
      <c r="B68" s="40">
        <v>11623130</v>
      </c>
      <c r="C68" s="40">
        <f t="shared" si="1"/>
        <v>7985090.3099999996</v>
      </c>
      <c r="D68" s="40">
        <f t="shared" si="3"/>
        <v>11623.13</v>
      </c>
      <c r="E68" s="40">
        <f t="shared" si="4"/>
        <v>69738.78</v>
      </c>
      <c r="F68" s="40">
        <f t="shared" si="4"/>
        <v>499794.59</v>
      </c>
      <c r="G68" s="40">
        <f t="shared" si="4"/>
        <v>2301379.7400000002</v>
      </c>
      <c r="H68" s="40">
        <f t="shared" si="4"/>
        <v>197593.21</v>
      </c>
      <c r="I68" s="40">
        <f t="shared" si="4"/>
        <v>557910.24</v>
      </c>
    </row>
    <row r="69" spans="1:9">
      <c r="A69" s="75">
        <v>1953</v>
      </c>
      <c r="B69" s="40">
        <v>10612783</v>
      </c>
      <c r="C69" s="40">
        <f t="shared" si="1"/>
        <v>7397109.7510000002</v>
      </c>
      <c r="D69" s="40">
        <f t="shared" si="3"/>
        <v>10612.783000000001</v>
      </c>
      <c r="E69" s="40">
        <f t="shared" si="4"/>
        <v>74289.481</v>
      </c>
      <c r="F69" s="40">
        <f t="shared" si="4"/>
        <v>435124.10299999994</v>
      </c>
      <c r="G69" s="40">
        <f t="shared" si="4"/>
        <v>2058879.9019999998</v>
      </c>
      <c r="H69" s="40">
        <f t="shared" si="4"/>
        <v>233481.22600000002</v>
      </c>
      <c r="I69" s="40">
        <f t="shared" si="4"/>
        <v>413898.53699999995</v>
      </c>
    </row>
    <row r="70" spans="1:9">
      <c r="A70" s="75">
        <v>1952</v>
      </c>
      <c r="B70" s="40">
        <v>9193587</v>
      </c>
      <c r="C70" s="40">
        <f t="shared" si="1"/>
        <v>6159703.29</v>
      </c>
      <c r="D70" s="40">
        <f t="shared" si="3"/>
        <v>64355.108999999997</v>
      </c>
      <c r="E70" s="40">
        <f t="shared" si="4"/>
        <v>55161.522000000004</v>
      </c>
      <c r="F70" s="40">
        <f t="shared" si="4"/>
        <v>395324.24100000004</v>
      </c>
      <c r="G70" s="40">
        <f t="shared" si="4"/>
        <v>1884685.335</v>
      </c>
      <c r="H70" s="40">
        <f t="shared" si="4"/>
        <v>266614.02299999999</v>
      </c>
      <c r="I70" s="40">
        <f t="shared" si="4"/>
        <v>367743.48</v>
      </c>
    </row>
    <row r="71" spans="1:9">
      <c r="A71" s="75">
        <v>1951</v>
      </c>
      <c r="B71" s="40">
        <v>8702853</v>
      </c>
      <c r="C71" s="40">
        <f t="shared" si="1"/>
        <v>5935345.7460000003</v>
      </c>
      <c r="D71" s="40">
        <f t="shared" si="3"/>
        <v>8702.853000000001</v>
      </c>
      <c r="E71" s="40">
        <f t="shared" si="4"/>
        <v>60919.970999999998</v>
      </c>
      <c r="F71" s="40">
        <f t="shared" si="4"/>
        <v>374222.679</v>
      </c>
      <c r="G71" s="40">
        <f t="shared" si="4"/>
        <v>1731867.747</v>
      </c>
      <c r="H71" s="40">
        <f t="shared" si="4"/>
        <v>200165.61899999998</v>
      </c>
      <c r="I71" s="40">
        <f t="shared" si="4"/>
        <v>391628.38500000001</v>
      </c>
    </row>
    <row r="72" spans="1:9">
      <c r="A72" s="75">
        <v>1950</v>
      </c>
      <c r="B72" s="40">
        <v>7015545</v>
      </c>
      <c r="C72" s="40">
        <f t="shared" si="1"/>
        <v>4532042.0699999994</v>
      </c>
      <c r="E72" s="40">
        <f t="shared" si="4"/>
        <v>56124.36</v>
      </c>
      <c r="F72" s="40">
        <f t="shared" si="4"/>
        <v>364808.34</v>
      </c>
      <c r="G72" s="40">
        <f t="shared" si="4"/>
        <v>1648653.075</v>
      </c>
      <c r="H72" s="40">
        <f t="shared" si="4"/>
        <v>161357.53499999997</v>
      </c>
      <c r="I72" s="40">
        <f t="shared" si="4"/>
        <v>245544.07500000001</v>
      </c>
    </row>
    <row r="73" spans="1:9">
      <c r="A73" s="75">
        <v>1949</v>
      </c>
      <c r="B73" s="40">
        <v>6189112</v>
      </c>
      <c r="C73" s="40">
        <f t="shared" si="1"/>
        <v>3911518.7840000005</v>
      </c>
      <c r="E73" s="40">
        <f t="shared" si="4"/>
        <v>68080.232000000004</v>
      </c>
      <c r="F73" s="40">
        <f t="shared" si="4"/>
        <v>241375.36800000002</v>
      </c>
      <c r="G73" s="40">
        <f t="shared" si="4"/>
        <v>1602980.0079999999</v>
      </c>
      <c r="H73" s="40">
        <f t="shared" si="4"/>
        <v>148538.68799999999</v>
      </c>
      <c r="I73" s="40">
        <f t="shared" si="4"/>
        <v>216618.92</v>
      </c>
    </row>
    <row r="74" spans="1:9">
      <c r="A74" s="75">
        <v>1943</v>
      </c>
      <c r="B74" s="40">
        <v>3429721</v>
      </c>
      <c r="C74" s="40">
        <f t="shared" si="1"/>
        <v>603630.89600000007</v>
      </c>
      <c r="D74" s="40">
        <f t="shared" ref="D74:D84" si="5">$B32*D32/100</f>
        <v>1361599.2370000002</v>
      </c>
      <c r="F74" s="40">
        <f>$B32*F32/100</f>
        <v>120040.235</v>
      </c>
      <c r="G74" s="40">
        <f>$B32*G32/100</f>
        <v>795695.272</v>
      </c>
      <c r="H74" s="40">
        <f>$B32*H32/100</f>
        <v>370409.86800000002</v>
      </c>
      <c r="I74" s="40">
        <f>$B32*I32/100</f>
        <v>178345.492</v>
      </c>
    </row>
    <row r="75" spans="1:9">
      <c r="A75" s="75">
        <v>1938</v>
      </c>
      <c r="B75" s="40">
        <v>1701331</v>
      </c>
      <c r="C75" s="40">
        <f t="shared" si="1"/>
        <v>379396.81300000002</v>
      </c>
      <c r="D75" s="40">
        <f t="shared" si="5"/>
        <v>510399.3</v>
      </c>
      <c r="F75" s="40">
        <f t="shared" ref="F75:G84" si="6">$B33*F33/100</f>
        <v>207562.38199999998</v>
      </c>
      <c r="G75" s="40">
        <f t="shared" si="6"/>
        <v>330058.21399999998</v>
      </c>
      <c r="I75" s="40">
        <f t="shared" ref="I75:I84" si="7">$B33*I33/100</f>
        <v>275615.62199999997</v>
      </c>
    </row>
    <row r="76" spans="1:9">
      <c r="A76" s="75">
        <v>1933</v>
      </c>
      <c r="B76" s="40">
        <v>1069610</v>
      </c>
      <c r="C76" s="40">
        <f t="shared" si="1"/>
        <v>155093.45000000001</v>
      </c>
      <c r="D76" s="40">
        <f t="shared" si="5"/>
        <v>421426.34</v>
      </c>
      <c r="F76" s="40">
        <f t="shared" si="6"/>
        <v>113378.66</v>
      </c>
      <c r="G76" s="40">
        <f t="shared" si="6"/>
        <v>231035.76</v>
      </c>
      <c r="I76" s="40">
        <f t="shared" si="7"/>
        <v>148675.79</v>
      </c>
    </row>
    <row r="77" spans="1:9">
      <c r="A77" s="75">
        <v>1928</v>
      </c>
      <c r="B77" s="40">
        <v>978183</v>
      </c>
      <c r="C77" s="40">
        <f t="shared" si="1"/>
        <v>166291.10999999999</v>
      </c>
      <c r="D77" s="40">
        <f t="shared" si="5"/>
        <v>361927.71</v>
      </c>
      <c r="F77" s="40">
        <f t="shared" si="6"/>
        <v>153574.731</v>
      </c>
      <c r="G77" s="40">
        <f t="shared" si="6"/>
        <v>168247.47599999997</v>
      </c>
      <c r="I77" s="40">
        <f t="shared" si="7"/>
        <v>128141.97299999998</v>
      </c>
    </row>
    <row r="78" spans="1:9">
      <c r="A78" s="75">
        <v>1923</v>
      </c>
      <c r="B78" s="40">
        <v>959139</v>
      </c>
      <c r="C78" s="40">
        <f t="shared" si="1"/>
        <v>165931.04700000002</v>
      </c>
      <c r="D78" s="40">
        <f t="shared" si="5"/>
        <v>407634.07500000001</v>
      </c>
      <c r="F78" s="40">
        <f t="shared" si="6"/>
        <v>149625.68400000001</v>
      </c>
      <c r="G78" s="40">
        <f t="shared" si="6"/>
        <v>164971.908</v>
      </c>
      <c r="I78" s="40">
        <f t="shared" si="7"/>
        <v>70976.286000000007</v>
      </c>
    </row>
    <row r="79" spans="1:9">
      <c r="A79" s="75">
        <v>1918</v>
      </c>
      <c r="B79" s="40">
        <v>1069969</v>
      </c>
      <c r="C79" s="40">
        <f t="shared" si="1"/>
        <v>260002.467</v>
      </c>
      <c r="D79" s="40">
        <f t="shared" si="5"/>
        <v>599182.64</v>
      </c>
      <c r="F79" s="40">
        <f t="shared" si="6"/>
        <v>36378.946000000004</v>
      </c>
      <c r="G79" s="40">
        <f t="shared" si="6"/>
        <v>68478.016000000003</v>
      </c>
      <c r="I79" s="40">
        <f t="shared" si="7"/>
        <v>104856.96200000001</v>
      </c>
    </row>
    <row r="80" spans="1:9">
      <c r="A80" s="75">
        <v>1913</v>
      </c>
      <c r="B80" s="40">
        <v>328012</v>
      </c>
      <c r="C80" s="40">
        <f t="shared" si="1"/>
        <v>27553.008000000002</v>
      </c>
      <c r="D80" s="40">
        <f t="shared" si="5"/>
        <v>122020.46400000001</v>
      </c>
      <c r="F80" s="40">
        <f t="shared" si="6"/>
        <v>68882.52</v>
      </c>
      <c r="G80" s="40">
        <f t="shared" si="6"/>
        <v>79050.892000000007</v>
      </c>
      <c r="I80" s="40">
        <f t="shared" si="7"/>
        <v>30505.116000000002</v>
      </c>
    </row>
    <row r="81" spans="1:9">
      <c r="A81" s="75">
        <v>1910</v>
      </c>
      <c r="B81" s="40">
        <v>308218</v>
      </c>
      <c r="C81" s="40">
        <f t="shared" si="1"/>
        <v>18493.080000000002</v>
      </c>
      <c r="D81" s="40">
        <f t="shared" si="5"/>
        <v>105718.77399999999</v>
      </c>
      <c r="F81" s="40">
        <f t="shared" si="6"/>
        <v>60718.945999999996</v>
      </c>
      <c r="G81" s="40">
        <f t="shared" si="6"/>
        <v>101403.72199999999</v>
      </c>
      <c r="I81" s="40">
        <f t="shared" si="7"/>
        <v>21883.477999999999</v>
      </c>
    </row>
    <row r="82" spans="1:9">
      <c r="A82" s="75">
        <v>1900</v>
      </c>
      <c r="B82" s="40">
        <v>188895</v>
      </c>
      <c r="D82" s="40">
        <f t="shared" si="5"/>
        <v>55724.025000000001</v>
      </c>
      <c r="F82" s="40">
        <f t="shared" si="6"/>
        <v>57424.08</v>
      </c>
      <c r="G82" s="40">
        <f t="shared" si="6"/>
        <v>65168.775000000001</v>
      </c>
      <c r="I82" s="40">
        <f t="shared" si="7"/>
        <v>10578.12</v>
      </c>
    </row>
    <row r="83" spans="1:9">
      <c r="A83" s="75">
        <v>1890</v>
      </c>
      <c r="B83" s="40">
        <v>127855</v>
      </c>
      <c r="D83" s="40">
        <f t="shared" si="5"/>
        <v>41425.019999999997</v>
      </c>
      <c r="F83" s="40">
        <f t="shared" si="6"/>
        <v>42447.86</v>
      </c>
      <c r="G83" s="40">
        <f t="shared" si="6"/>
        <v>37461.514999999999</v>
      </c>
      <c r="I83" s="40">
        <f t="shared" si="7"/>
        <v>6520.6049999999996</v>
      </c>
    </row>
    <row r="84" spans="1:9">
      <c r="A84" s="75">
        <v>1880</v>
      </c>
      <c r="B84" s="40">
        <v>92311</v>
      </c>
      <c r="D84" s="40">
        <f t="shared" si="5"/>
        <v>37662.887999999999</v>
      </c>
      <c r="F84" s="40">
        <f t="shared" si="6"/>
        <v>27600.988999999998</v>
      </c>
      <c r="G84" s="40">
        <f t="shared" si="6"/>
        <v>23816.238000000001</v>
      </c>
      <c r="I84" s="40">
        <f t="shared" si="7"/>
        <v>3230.8850000000002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8"/>
  <sheetViews>
    <sheetView topLeftCell="A18" zoomScale="95" zoomScaleNormal="95" zoomScalePageLayoutView="95" workbookViewId="0">
      <selection activeCell="C50" sqref="C50"/>
    </sheetView>
  </sheetViews>
  <sheetFormatPr baseColWidth="10" defaultColWidth="8.83203125" defaultRowHeight="15" x14ac:dyDescent="0"/>
  <cols>
    <col min="1" max="1" width="8.83203125" style="55"/>
    <col min="2" max="9" width="15.83203125" style="40" customWidth="1"/>
    <col min="10" max="1025" width="8.83203125" style="57"/>
    <col min="1026" max="16384" width="8.83203125" style="48"/>
  </cols>
  <sheetData>
    <row r="1" spans="1:1025" ht="18">
      <c r="B1" s="38"/>
      <c r="C1" s="60" t="s">
        <v>73</v>
      </c>
      <c r="D1" s="38"/>
      <c r="E1" s="38"/>
      <c r="F1" s="38"/>
      <c r="G1" s="38"/>
      <c r="H1" s="38"/>
      <c r="I1" s="38"/>
    </row>
    <row r="2" spans="1:1025">
      <c r="A2" s="37"/>
      <c r="B2" s="38"/>
      <c r="C2" s="39" t="s">
        <v>0</v>
      </c>
      <c r="D2" s="38"/>
      <c r="E2" s="38"/>
      <c r="F2" s="38"/>
      <c r="G2" s="38"/>
      <c r="H2" s="38"/>
      <c r="I2" s="38"/>
    </row>
    <row r="3" spans="1:1025" s="44" customFormat="1" ht="30">
      <c r="A3" s="65"/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</row>
    <row r="4" spans="1:1025">
      <c r="A4" s="37"/>
      <c r="B4" s="38" t="s">
        <v>22</v>
      </c>
      <c r="C4" s="38"/>
      <c r="D4" s="38"/>
      <c r="E4" s="38"/>
      <c r="F4" s="38"/>
      <c r="G4" s="38"/>
      <c r="H4" s="38"/>
      <c r="I4" s="38"/>
    </row>
    <row r="5" spans="1:1025">
      <c r="A5" s="59">
        <v>1975</v>
      </c>
      <c r="B5" s="38">
        <v>29404085</v>
      </c>
      <c r="C5" s="62">
        <v>66.099999999999994</v>
      </c>
      <c r="D5" s="62">
        <v>4.4000000000000004</v>
      </c>
      <c r="E5" s="62">
        <v>1</v>
      </c>
      <c r="F5" s="62">
        <v>10</v>
      </c>
      <c r="G5" s="62">
        <v>2.2000000000000002</v>
      </c>
      <c r="H5" s="62">
        <v>10.9</v>
      </c>
      <c r="I5" s="62">
        <v>5.3</v>
      </c>
    </row>
    <row r="6" spans="1:1025">
      <c r="A6" s="37">
        <v>1974</v>
      </c>
      <c r="B6" s="38">
        <v>27712088</v>
      </c>
      <c r="C6" s="62">
        <v>63.9</v>
      </c>
      <c r="D6" s="62">
        <v>4.5</v>
      </c>
      <c r="E6" s="62">
        <v>1</v>
      </c>
      <c r="F6" s="62">
        <v>10.1</v>
      </c>
      <c r="G6" s="62">
        <v>3.5</v>
      </c>
      <c r="H6" s="62">
        <v>11.8</v>
      </c>
      <c r="I6" s="62">
        <v>5.2</v>
      </c>
    </row>
    <row r="7" spans="1:1025">
      <c r="A7" s="59">
        <v>1973</v>
      </c>
      <c r="B7" s="38">
        <v>25084488</v>
      </c>
      <c r="C7" s="62">
        <v>61.3</v>
      </c>
      <c r="D7" s="62">
        <v>4.2</v>
      </c>
      <c r="E7" s="62">
        <v>1.1000000000000001</v>
      </c>
      <c r="F7" s="62">
        <v>11.9</v>
      </c>
      <c r="G7" s="62">
        <v>4.2</v>
      </c>
      <c r="H7" s="62">
        <v>11.4</v>
      </c>
      <c r="I7" s="62">
        <v>5.9</v>
      </c>
    </row>
    <row r="8" spans="1:1025">
      <c r="A8" s="59">
        <v>1972</v>
      </c>
      <c r="B8" s="38">
        <v>21773626</v>
      </c>
      <c r="C8" s="62">
        <v>58</v>
      </c>
      <c r="D8" s="62">
        <v>4.5</v>
      </c>
      <c r="E8" s="62">
        <v>1.3</v>
      </c>
      <c r="F8" s="62">
        <v>13.4</v>
      </c>
      <c r="G8" s="62">
        <v>5</v>
      </c>
      <c r="H8" s="62">
        <v>11.4</v>
      </c>
      <c r="I8" s="62">
        <v>6.4</v>
      </c>
    </row>
    <row r="9" spans="1:1025">
      <c r="A9" s="59">
        <v>1971</v>
      </c>
      <c r="B9" s="38">
        <v>18643552</v>
      </c>
      <c r="C9" s="62">
        <v>57.9</v>
      </c>
      <c r="D9" s="62">
        <v>5</v>
      </c>
      <c r="E9" s="62">
        <v>1.2</v>
      </c>
      <c r="F9" s="62">
        <v>13.7</v>
      </c>
      <c r="G9" s="62">
        <v>5</v>
      </c>
      <c r="H9" s="62">
        <v>10.4</v>
      </c>
      <c r="I9" s="62">
        <v>6.8</v>
      </c>
    </row>
    <row r="10" spans="1:1025">
      <c r="A10" s="59">
        <v>1970</v>
      </c>
      <c r="B10" s="38">
        <v>16759141</v>
      </c>
      <c r="C10" s="62">
        <v>57.7</v>
      </c>
      <c r="D10" s="62">
        <v>4.7</v>
      </c>
      <c r="E10" s="62">
        <v>1.3</v>
      </c>
      <c r="F10" s="62">
        <v>14.1</v>
      </c>
      <c r="G10" s="62">
        <v>5.3</v>
      </c>
      <c r="H10" s="62">
        <v>10.1</v>
      </c>
      <c r="I10" s="62">
        <v>6.8</v>
      </c>
    </row>
    <row r="11" spans="1:1025">
      <c r="A11" s="59">
        <v>1969</v>
      </c>
      <c r="B11" s="38">
        <v>14889586</v>
      </c>
      <c r="C11" s="62">
        <v>57</v>
      </c>
      <c r="D11" s="62">
        <v>4.3</v>
      </c>
      <c r="E11" s="62">
        <v>1.2</v>
      </c>
      <c r="F11" s="62">
        <v>16.399999999999999</v>
      </c>
      <c r="G11" s="62">
        <v>3.8</v>
      </c>
      <c r="H11" s="62">
        <v>10</v>
      </c>
      <c r="I11" s="62">
        <v>7.3</v>
      </c>
    </row>
    <row r="12" spans="1:1025">
      <c r="A12" s="59">
        <v>1968</v>
      </c>
      <c r="B12" s="38">
        <v>13379638</v>
      </c>
      <c r="C12" s="62">
        <v>56.7</v>
      </c>
      <c r="D12" s="62">
        <v>4.5</v>
      </c>
      <c r="E12" s="62">
        <v>1.5</v>
      </c>
      <c r="F12" s="62">
        <v>16.7</v>
      </c>
      <c r="G12" s="62">
        <v>3.6</v>
      </c>
      <c r="H12" s="62">
        <v>10.199999999999999</v>
      </c>
      <c r="I12" s="62">
        <v>6.9</v>
      </c>
    </row>
    <row r="13" spans="1:1025">
      <c r="A13" s="59">
        <v>1967</v>
      </c>
      <c r="B13" s="38">
        <v>11857157</v>
      </c>
      <c r="C13" s="62">
        <v>55.6</v>
      </c>
      <c r="D13" s="62">
        <v>5</v>
      </c>
      <c r="E13" s="62">
        <v>1.3</v>
      </c>
      <c r="F13" s="62">
        <v>17.399999999999999</v>
      </c>
      <c r="G13" s="62">
        <v>3.4</v>
      </c>
      <c r="H13" s="62">
        <v>11</v>
      </c>
      <c r="I13" s="62">
        <v>6.2</v>
      </c>
    </row>
    <row r="14" spans="1:1025">
      <c r="A14" s="59">
        <v>1966</v>
      </c>
      <c r="B14" s="38">
        <v>11034630</v>
      </c>
      <c r="C14" s="62">
        <v>55.6</v>
      </c>
      <c r="D14" s="62">
        <v>4.4000000000000004</v>
      </c>
      <c r="E14" s="62">
        <v>1.4</v>
      </c>
      <c r="F14" s="62">
        <v>17.2</v>
      </c>
      <c r="G14" s="62">
        <v>3.4</v>
      </c>
      <c r="H14" s="62">
        <v>11.3</v>
      </c>
      <c r="I14" s="62">
        <v>6.8</v>
      </c>
    </row>
    <row r="15" spans="1:1025">
      <c r="A15" s="59">
        <v>1965</v>
      </c>
      <c r="B15" s="38">
        <v>9898892</v>
      </c>
      <c r="C15" s="62">
        <v>53.5</v>
      </c>
      <c r="D15" s="62">
        <v>4</v>
      </c>
      <c r="E15" s="62">
        <v>1.4</v>
      </c>
      <c r="F15" s="62">
        <v>18.2</v>
      </c>
      <c r="G15" s="62">
        <v>3.7</v>
      </c>
      <c r="H15" s="62">
        <v>12</v>
      </c>
      <c r="I15" s="62">
        <v>7.2</v>
      </c>
    </row>
    <row r="16" spans="1:1025">
      <c r="A16" s="59">
        <v>1964</v>
      </c>
      <c r="B16" s="38">
        <v>9380455</v>
      </c>
      <c r="C16" s="62">
        <v>54</v>
      </c>
      <c r="D16" s="62">
        <v>3.7</v>
      </c>
      <c r="E16" s="62">
        <v>1.3</v>
      </c>
      <c r="F16" s="62">
        <v>18.100000000000001</v>
      </c>
      <c r="G16" s="62">
        <v>3.3</v>
      </c>
      <c r="H16" s="62">
        <v>12.1</v>
      </c>
      <c r="I16" s="62">
        <v>7.4</v>
      </c>
    </row>
    <row r="17" spans="1:9">
      <c r="A17" s="59">
        <v>1963</v>
      </c>
      <c r="B17" s="38">
        <v>8172643</v>
      </c>
      <c r="C17" s="62">
        <v>52.7</v>
      </c>
      <c r="D17" s="62">
        <v>3.3</v>
      </c>
      <c r="E17" s="62">
        <v>1.6</v>
      </c>
      <c r="F17" s="62">
        <v>18.600000000000001</v>
      </c>
      <c r="G17" s="62">
        <v>3.3</v>
      </c>
      <c r="H17" s="62">
        <v>12.3</v>
      </c>
      <c r="I17" s="62">
        <v>8</v>
      </c>
    </row>
    <row r="18" spans="1:9">
      <c r="A18" s="59">
        <v>1962</v>
      </c>
      <c r="B18" s="38">
        <v>7679896</v>
      </c>
      <c r="C18" s="62">
        <v>54</v>
      </c>
      <c r="D18" s="62">
        <v>3.5</v>
      </c>
      <c r="E18" s="62">
        <v>1.4</v>
      </c>
      <c r="F18" s="62">
        <v>17.7</v>
      </c>
      <c r="G18" s="62">
        <v>3.5</v>
      </c>
      <c r="H18" s="62">
        <v>11.7</v>
      </c>
      <c r="I18" s="62">
        <v>8.1999999999999993</v>
      </c>
    </row>
    <row r="19" spans="1:9">
      <c r="A19" s="59">
        <v>1961</v>
      </c>
      <c r="B19" s="38">
        <v>6433525</v>
      </c>
      <c r="C19" s="62">
        <v>49.8</v>
      </c>
      <c r="D19" s="62">
        <v>3.7</v>
      </c>
      <c r="E19" s="62">
        <v>1.6</v>
      </c>
      <c r="F19" s="62">
        <v>19.899999999999999</v>
      </c>
      <c r="G19" s="62">
        <v>3.5</v>
      </c>
      <c r="H19" s="62">
        <v>12</v>
      </c>
      <c r="I19" s="62">
        <v>9.5</v>
      </c>
    </row>
    <row r="20" spans="1:9">
      <c r="A20" s="37">
        <v>1960</v>
      </c>
      <c r="B20" s="38">
        <v>5745741</v>
      </c>
      <c r="C20" s="62">
        <v>51.8</v>
      </c>
      <c r="D20" s="62">
        <v>3.6</v>
      </c>
      <c r="E20" s="62">
        <v>1.6</v>
      </c>
      <c r="F20" s="62">
        <v>18.5</v>
      </c>
      <c r="G20" s="62">
        <v>3.6</v>
      </c>
      <c r="H20" s="62">
        <v>11.5</v>
      </c>
      <c r="I20" s="62">
        <v>9.4</v>
      </c>
    </row>
    <row r="21" spans="1:9">
      <c r="A21" s="59">
        <v>1959</v>
      </c>
      <c r="B21" s="38">
        <v>4932598</v>
      </c>
      <c r="C21" s="62">
        <v>51.9</v>
      </c>
      <c r="D21" s="62">
        <v>4.2</v>
      </c>
      <c r="E21" s="62">
        <v>1.5</v>
      </c>
      <c r="F21" s="62">
        <v>17.399999999999999</v>
      </c>
      <c r="G21" s="62">
        <v>3.7</v>
      </c>
      <c r="H21" s="62">
        <v>12.1</v>
      </c>
      <c r="I21" s="62">
        <v>9.1999999999999993</v>
      </c>
    </row>
    <row r="22" spans="1:9">
      <c r="A22" s="59">
        <v>1958</v>
      </c>
      <c r="B22" s="38">
        <v>4770372</v>
      </c>
      <c r="C22" s="62">
        <v>54</v>
      </c>
      <c r="D22" s="62">
        <v>3.8</v>
      </c>
      <c r="E22" s="62">
        <v>1.4</v>
      </c>
      <c r="F22" s="62">
        <v>16.399999999999999</v>
      </c>
      <c r="G22" s="62">
        <v>3.3</v>
      </c>
      <c r="H22" s="62">
        <v>12.7</v>
      </c>
      <c r="I22" s="62">
        <v>8.3000000000000007</v>
      </c>
    </row>
    <row r="23" spans="1:9">
      <c r="A23" s="59">
        <v>1957</v>
      </c>
      <c r="B23" s="38">
        <v>4275667</v>
      </c>
      <c r="C23" s="62">
        <v>50.6</v>
      </c>
      <c r="D23" s="62">
        <v>3.4</v>
      </c>
      <c r="E23" s="62">
        <v>1.4</v>
      </c>
      <c r="F23" s="62">
        <v>18</v>
      </c>
      <c r="G23" s="62">
        <v>3.8</v>
      </c>
      <c r="H23" s="62">
        <v>14</v>
      </c>
      <c r="I23" s="62">
        <v>8.6999999999999993</v>
      </c>
    </row>
    <row r="24" spans="1:9">
      <c r="A24" s="59">
        <v>1956</v>
      </c>
      <c r="B24" s="38">
        <v>4278033</v>
      </c>
      <c r="C24" s="62">
        <v>52.6</v>
      </c>
      <c r="D24" s="62">
        <v>3.6</v>
      </c>
      <c r="E24" s="62">
        <v>1.5</v>
      </c>
      <c r="F24" s="62">
        <v>17.3</v>
      </c>
      <c r="G24" s="62">
        <v>3.6</v>
      </c>
      <c r="H24" s="62">
        <v>12.9</v>
      </c>
      <c r="I24" s="62">
        <v>8.5</v>
      </c>
    </row>
    <row r="25" spans="1:9">
      <c r="A25" s="59">
        <v>1955</v>
      </c>
      <c r="B25" s="38">
        <v>3805833</v>
      </c>
      <c r="C25" s="62">
        <v>50.9</v>
      </c>
      <c r="D25" s="62">
        <v>3.5</v>
      </c>
      <c r="E25" s="62">
        <v>1.4</v>
      </c>
      <c r="F25" s="62">
        <v>16.899999999999999</v>
      </c>
      <c r="G25" s="62">
        <v>4.0999999999999996</v>
      </c>
      <c r="H25" s="62">
        <v>14.2</v>
      </c>
      <c r="I25" s="62">
        <v>9</v>
      </c>
    </row>
    <row r="26" spans="1:9">
      <c r="A26" s="37">
        <v>1954</v>
      </c>
      <c r="B26" s="38">
        <v>3794786</v>
      </c>
      <c r="C26" s="62">
        <v>54.5</v>
      </c>
      <c r="D26" s="62">
        <v>3.6</v>
      </c>
      <c r="E26" s="62">
        <v>1.2</v>
      </c>
      <c r="F26" s="62">
        <v>14.9</v>
      </c>
      <c r="G26" s="62">
        <v>3.7</v>
      </c>
      <c r="H26" s="62">
        <v>13.1</v>
      </c>
      <c r="I26" s="62">
        <v>8.9</v>
      </c>
    </row>
    <row r="27" spans="1:9">
      <c r="A27" s="59">
        <v>1953</v>
      </c>
      <c r="B27" s="38">
        <v>3343108</v>
      </c>
      <c r="C27" s="62">
        <v>51.6</v>
      </c>
      <c r="D27" s="62">
        <v>3.6</v>
      </c>
      <c r="E27" s="62">
        <v>1.7</v>
      </c>
      <c r="F27" s="62">
        <v>15.4</v>
      </c>
      <c r="G27" s="62">
        <v>4.4000000000000004</v>
      </c>
      <c r="H27" s="62">
        <v>14.2</v>
      </c>
      <c r="I27" s="62">
        <v>9.1</v>
      </c>
    </row>
    <row r="28" spans="1:9">
      <c r="A28" s="59">
        <v>1952</v>
      </c>
      <c r="B28" s="38">
        <v>3290922</v>
      </c>
      <c r="C28" s="62">
        <v>54.7</v>
      </c>
      <c r="D28" s="62">
        <v>3.7</v>
      </c>
      <c r="E28" s="62">
        <v>1.4</v>
      </c>
      <c r="F28" s="62">
        <v>14.4</v>
      </c>
      <c r="G28" s="62">
        <v>4.3</v>
      </c>
      <c r="H28" s="62">
        <v>13.9</v>
      </c>
      <c r="I28" s="62">
        <v>7.6</v>
      </c>
    </row>
    <row r="29" spans="1:9">
      <c r="A29" s="59">
        <v>1951</v>
      </c>
      <c r="B29" s="38">
        <v>2985275</v>
      </c>
      <c r="C29" s="62">
        <v>51.6</v>
      </c>
      <c r="D29" s="62">
        <v>3.5</v>
      </c>
      <c r="E29" s="62">
        <v>1.5</v>
      </c>
      <c r="F29" s="62">
        <v>16.5</v>
      </c>
      <c r="G29" s="62">
        <v>4.7</v>
      </c>
      <c r="H29" s="62">
        <v>14.3</v>
      </c>
      <c r="I29" s="62">
        <v>7.9</v>
      </c>
    </row>
    <row r="30" spans="1:9">
      <c r="A30" s="59">
        <v>1950</v>
      </c>
      <c r="B30" s="38">
        <v>3114683</v>
      </c>
      <c r="C30" s="62">
        <v>55.2</v>
      </c>
      <c r="D30" s="62">
        <v>3.6</v>
      </c>
      <c r="E30" s="62">
        <v>1.4</v>
      </c>
      <c r="F30" s="62">
        <v>15.3</v>
      </c>
      <c r="G30" s="62">
        <v>4.0999999999999996</v>
      </c>
      <c r="H30" s="62">
        <v>13.3</v>
      </c>
      <c r="I30" s="62">
        <v>7.1</v>
      </c>
    </row>
    <row r="31" spans="1:9">
      <c r="A31" s="37">
        <v>1945</v>
      </c>
      <c r="B31" s="38">
        <v>1842061</v>
      </c>
      <c r="C31" s="62">
        <v>58</v>
      </c>
      <c r="D31" s="62">
        <v>8.3000000000000007</v>
      </c>
      <c r="E31" s="62">
        <v>1.6</v>
      </c>
      <c r="F31" s="62">
        <v>5.8</v>
      </c>
      <c r="G31" s="62">
        <v>4.2</v>
      </c>
      <c r="H31" s="62">
        <v>15.3</v>
      </c>
      <c r="I31" s="62">
        <v>6.8</v>
      </c>
    </row>
    <row r="32" spans="1:9">
      <c r="A32" s="59">
        <v>1938</v>
      </c>
      <c r="B32" s="38">
        <v>1041993</v>
      </c>
      <c r="C32" s="62">
        <v>52.6</v>
      </c>
      <c r="D32" s="62">
        <v>1.9</v>
      </c>
      <c r="E32" s="62">
        <v>2.2000000000000002</v>
      </c>
      <c r="F32" s="62">
        <v>29.2</v>
      </c>
      <c r="G32" s="62">
        <v>2.8</v>
      </c>
      <c r="H32" s="62"/>
      <c r="I32" s="62">
        <v>11.3</v>
      </c>
    </row>
    <row r="33" spans="1:9">
      <c r="A33" s="59">
        <v>1930</v>
      </c>
      <c r="B33" s="38">
        <v>1289814</v>
      </c>
      <c r="C33" s="62">
        <v>61.7</v>
      </c>
      <c r="D33" s="62">
        <v>1.4</v>
      </c>
      <c r="E33" s="62">
        <v>1.7</v>
      </c>
      <c r="F33" s="62">
        <v>22.9</v>
      </c>
      <c r="G33" s="62">
        <v>1.5</v>
      </c>
      <c r="H33" s="62"/>
      <c r="I33" s="62">
        <v>11</v>
      </c>
    </row>
    <row r="34" spans="1:9">
      <c r="A34" s="59">
        <v>1925</v>
      </c>
      <c r="B34" s="38">
        <v>767619</v>
      </c>
      <c r="C34" s="62">
        <v>56</v>
      </c>
      <c r="D34" s="62">
        <v>2.2000000000000002</v>
      </c>
      <c r="E34" s="62">
        <v>2.2999999999999998</v>
      </c>
      <c r="F34" s="62">
        <v>27.8</v>
      </c>
      <c r="G34" s="62">
        <v>1.6</v>
      </c>
      <c r="H34" s="62"/>
      <c r="I34" s="62">
        <v>10.199999999999999</v>
      </c>
    </row>
    <row r="35" spans="1:9">
      <c r="A35" s="59">
        <v>1920</v>
      </c>
      <c r="B35" s="38">
        <v>753936</v>
      </c>
      <c r="C35" s="62">
        <v>73.099999999999994</v>
      </c>
      <c r="D35" s="62">
        <v>2</v>
      </c>
      <c r="E35" s="62">
        <v>3.2</v>
      </c>
      <c r="F35" s="62">
        <v>12.5</v>
      </c>
      <c r="G35" s="62">
        <v>2.8</v>
      </c>
      <c r="H35" s="62"/>
      <c r="I35" s="62">
        <v>6.5</v>
      </c>
    </row>
    <row r="36" spans="1:9">
      <c r="A36" s="59">
        <v>1913</v>
      </c>
      <c r="B36" s="38">
        <v>287307</v>
      </c>
      <c r="C36" s="62">
        <v>54</v>
      </c>
      <c r="D36" s="62">
        <v>2.5</v>
      </c>
      <c r="E36" s="62">
        <v>5.9</v>
      </c>
      <c r="F36" s="62">
        <v>29.6</v>
      </c>
      <c r="G36" s="62">
        <v>4.0999999999999996</v>
      </c>
      <c r="H36" s="62"/>
      <c r="I36" s="62">
        <v>3.8</v>
      </c>
    </row>
    <row r="37" spans="1:9">
      <c r="A37" s="59">
        <v>1910</v>
      </c>
      <c r="B37" s="38">
        <v>248184</v>
      </c>
      <c r="C37" s="62">
        <v>54.2</v>
      </c>
      <c r="D37" s="62">
        <v>0.9</v>
      </c>
      <c r="E37" s="62"/>
      <c r="F37" s="62">
        <v>32.5</v>
      </c>
      <c r="G37" s="62">
        <v>4.8</v>
      </c>
      <c r="H37" s="62"/>
      <c r="I37" s="62">
        <v>7.6</v>
      </c>
    </row>
    <row r="38" spans="1:9">
      <c r="A38" s="59">
        <v>1900</v>
      </c>
      <c r="B38" s="38">
        <v>145745</v>
      </c>
      <c r="C38" s="62">
        <v>54.9</v>
      </c>
      <c r="D38" s="62">
        <v>1.4</v>
      </c>
      <c r="E38" s="62"/>
      <c r="F38" s="62">
        <v>32.9</v>
      </c>
      <c r="G38" s="62">
        <v>0.9</v>
      </c>
      <c r="H38" s="62"/>
      <c r="I38" s="62">
        <v>9.9</v>
      </c>
    </row>
    <row r="39" spans="1:9">
      <c r="A39" s="59">
        <v>1886</v>
      </c>
      <c r="B39" s="38">
        <v>83949</v>
      </c>
      <c r="C39" s="62">
        <v>24.4</v>
      </c>
      <c r="D39" s="62">
        <v>1.8</v>
      </c>
      <c r="E39" s="62">
        <v>3.6</v>
      </c>
      <c r="F39" s="62">
        <v>26.7</v>
      </c>
      <c r="G39" s="62">
        <v>10.8</v>
      </c>
      <c r="H39" s="62"/>
      <c r="I39" s="62">
        <v>5</v>
      </c>
    </row>
    <row r="40" spans="1:9">
      <c r="A40" s="59">
        <v>1876</v>
      </c>
      <c r="B40" s="38">
        <v>50215</v>
      </c>
      <c r="C40" s="62">
        <v>31.6</v>
      </c>
      <c r="D40" s="62">
        <v>1.9</v>
      </c>
      <c r="E40" s="62">
        <v>4.5</v>
      </c>
      <c r="F40" s="62">
        <v>34.6</v>
      </c>
      <c r="G40" s="62">
        <v>19.899999999999999</v>
      </c>
      <c r="H40" s="62"/>
      <c r="I40" s="62">
        <v>7.5</v>
      </c>
    </row>
    <row r="41" spans="1:9">
      <c r="A41" s="59">
        <v>1866</v>
      </c>
      <c r="B41" s="38">
        <v>39217</v>
      </c>
      <c r="C41" s="62">
        <v>24.1</v>
      </c>
      <c r="D41" s="62"/>
      <c r="E41" s="62">
        <v>2.8</v>
      </c>
      <c r="F41" s="62">
        <v>22.2</v>
      </c>
      <c r="G41" s="62">
        <v>23.6</v>
      </c>
      <c r="H41" s="62"/>
      <c r="I41" s="62">
        <v>6.6</v>
      </c>
    </row>
    <row r="42" spans="1:9">
      <c r="A42" s="59">
        <v>1856</v>
      </c>
      <c r="B42" s="38">
        <v>21747</v>
      </c>
      <c r="C42" s="62">
        <v>25.5</v>
      </c>
      <c r="D42" s="62"/>
      <c r="E42" s="62">
        <v>2.4</v>
      </c>
      <c r="F42" s="62">
        <v>28.3</v>
      </c>
      <c r="G42" s="62">
        <v>35.299999999999997</v>
      </c>
      <c r="H42" s="62"/>
      <c r="I42" s="62">
        <v>8.5</v>
      </c>
    </row>
    <row r="43" spans="1:9">
      <c r="A43" s="37"/>
      <c r="B43" s="38"/>
      <c r="C43" s="38"/>
      <c r="D43" s="38"/>
      <c r="E43" s="38"/>
      <c r="F43" s="38"/>
      <c r="G43" s="38"/>
      <c r="H43" s="38"/>
      <c r="I43" s="38"/>
    </row>
    <row r="44" spans="1:9">
      <c r="A44" s="37"/>
      <c r="B44" s="38"/>
      <c r="C44" s="39" t="s">
        <v>18</v>
      </c>
      <c r="D44" s="38"/>
      <c r="E44" s="38"/>
      <c r="F44" s="38"/>
      <c r="G44" s="38"/>
      <c r="H44" s="38"/>
      <c r="I44" s="38"/>
    </row>
    <row r="45" spans="1:9" ht="30">
      <c r="A45" s="37"/>
      <c r="B45" s="43" t="s">
        <v>1</v>
      </c>
      <c r="C45" s="43" t="s">
        <v>2</v>
      </c>
      <c r="D45" s="43" t="s">
        <v>3</v>
      </c>
      <c r="E45" s="43" t="s">
        <v>4</v>
      </c>
      <c r="F45" s="43" t="s">
        <v>5</v>
      </c>
      <c r="G45" s="43" t="s">
        <v>6</v>
      </c>
      <c r="H45" s="43" t="s">
        <v>7</v>
      </c>
      <c r="I45" s="43" t="s">
        <v>8</v>
      </c>
    </row>
    <row r="46" spans="1:9">
      <c r="A46" s="37"/>
      <c r="B46" s="38" t="s">
        <v>22</v>
      </c>
      <c r="C46" s="38"/>
      <c r="D46" s="38"/>
      <c r="E46" s="38"/>
      <c r="F46" s="38"/>
      <c r="G46" s="38"/>
      <c r="H46" s="38"/>
      <c r="I46" s="38"/>
    </row>
    <row r="47" spans="1:9">
      <c r="A47" s="59">
        <v>1975</v>
      </c>
      <c r="B47" s="38">
        <v>29404085</v>
      </c>
      <c r="C47" s="38">
        <f t="shared" ref="C47:I56" si="0">$B5*C5/100</f>
        <v>19436100.184999999</v>
      </c>
      <c r="D47" s="38">
        <f t="shared" si="0"/>
        <v>1293779.7400000002</v>
      </c>
      <c r="E47" s="38">
        <f t="shared" si="0"/>
        <v>294040.84999999998</v>
      </c>
      <c r="F47" s="38">
        <f t="shared" si="0"/>
        <v>2940408.5</v>
      </c>
      <c r="G47" s="38">
        <f t="shared" si="0"/>
        <v>646889.87000000011</v>
      </c>
      <c r="H47" s="38">
        <f t="shared" si="0"/>
        <v>3205045.2650000001</v>
      </c>
      <c r="I47" s="38">
        <f t="shared" si="0"/>
        <v>1558416.5049999999</v>
      </c>
    </row>
    <row r="48" spans="1:9">
      <c r="A48" s="37">
        <v>1974</v>
      </c>
      <c r="B48" s="38">
        <v>27712088</v>
      </c>
      <c r="C48" s="38">
        <f t="shared" si="0"/>
        <v>17708024.232000001</v>
      </c>
      <c r="D48" s="38">
        <f t="shared" si="0"/>
        <v>1247043.96</v>
      </c>
      <c r="E48" s="38">
        <f t="shared" si="0"/>
        <v>277120.88</v>
      </c>
      <c r="F48" s="38">
        <f t="shared" si="0"/>
        <v>2798920.8880000003</v>
      </c>
      <c r="G48" s="38">
        <f t="shared" si="0"/>
        <v>969923.08</v>
      </c>
      <c r="H48" s="38">
        <f t="shared" si="0"/>
        <v>3270026.3840000005</v>
      </c>
      <c r="I48" s="38">
        <f t="shared" si="0"/>
        <v>1441028.5759999999</v>
      </c>
    </row>
    <row r="49" spans="1:9">
      <c r="A49" s="59">
        <v>1973</v>
      </c>
      <c r="B49" s="38">
        <v>25084488</v>
      </c>
      <c r="C49" s="38">
        <f t="shared" si="0"/>
        <v>15376791.143999999</v>
      </c>
      <c r="D49" s="38">
        <f t="shared" si="0"/>
        <v>1053548.496</v>
      </c>
      <c r="E49" s="38">
        <f t="shared" si="0"/>
        <v>275929.36800000002</v>
      </c>
      <c r="F49" s="38">
        <f t="shared" si="0"/>
        <v>2985054.0719999997</v>
      </c>
      <c r="G49" s="38">
        <f t="shared" si="0"/>
        <v>1053548.496</v>
      </c>
      <c r="H49" s="38">
        <f t="shared" si="0"/>
        <v>2859631.6319999998</v>
      </c>
      <c r="I49" s="38">
        <f t="shared" si="0"/>
        <v>1479984.7920000001</v>
      </c>
    </row>
    <row r="50" spans="1:9">
      <c r="A50" s="59">
        <v>1972</v>
      </c>
      <c r="B50" s="38">
        <v>21773626</v>
      </c>
      <c r="C50" s="38">
        <f t="shared" si="0"/>
        <v>12628703.08</v>
      </c>
      <c r="D50" s="38">
        <f t="shared" si="0"/>
        <v>979813.17</v>
      </c>
      <c r="E50" s="38">
        <f t="shared" si="0"/>
        <v>283057.13800000004</v>
      </c>
      <c r="F50" s="38">
        <f t="shared" si="0"/>
        <v>2917665.8840000005</v>
      </c>
      <c r="G50" s="38">
        <f t="shared" si="0"/>
        <v>1088681.3</v>
      </c>
      <c r="H50" s="38">
        <f t="shared" si="0"/>
        <v>2482193.3640000001</v>
      </c>
      <c r="I50" s="38">
        <f t="shared" si="0"/>
        <v>1393512.064</v>
      </c>
    </row>
    <row r="51" spans="1:9">
      <c r="A51" s="59">
        <v>1971</v>
      </c>
      <c r="B51" s="38">
        <v>18643552</v>
      </c>
      <c r="C51" s="38">
        <f t="shared" si="0"/>
        <v>10794616.607999999</v>
      </c>
      <c r="D51" s="38">
        <f t="shared" si="0"/>
        <v>932177.6</v>
      </c>
      <c r="E51" s="38">
        <f t="shared" si="0"/>
        <v>223722.62399999998</v>
      </c>
      <c r="F51" s="38">
        <f t="shared" si="0"/>
        <v>2554166.6239999998</v>
      </c>
      <c r="G51" s="38">
        <f t="shared" si="0"/>
        <v>932177.6</v>
      </c>
      <c r="H51" s="38">
        <f t="shared" si="0"/>
        <v>1938929.4080000001</v>
      </c>
      <c r="I51" s="38">
        <f t="shared" si="0"/>
        <v>1267761.5359999998</v>
      </c>
    </row>
    <row r="52" spans="1:9">
      <c r="A52" s="59">
        <v>1970</v>
      </c>
      <c r="B52" s="38">
        <v>16759141</v>
      </c>
      <c r="C52" s="38">
        <f t="shared" si="0"/>
        <v>9670024.3570000008</v>
      </c>
      <c r="D52" s="38">
        <f t="shared" si="0"/>
        <v>787679.62699999998</v>
      </c>
      <c r="E52" s="38">
        <f t="shared" si="0"/>
        <v>217868.83300000001</v>
      </c>
      <c r="F52" s="38">
        <f t="shared" si="0"/>
        <v>2363038.8810000001</v>
      </c>
      <c r="G52" s="38">
        <f t="shared" si="0"/>
        <v>888234.473</v>
      </c>
      <c r="H52" s="38">
        <f t="shared" si="0"/>
        <v>1692673.2409999999</v>
      </c>
      <c r="I52" s="38">
        <f t="shared" si="0"/>
        <v>1139621.588</v>
      </c>
    </row>
    <row r="53" spans="1:9">
      <c r="A53" s="59">
        <v>1969</v>
      </c>
      <c r="B53" s="38">
        <v>14889586</v>
      </c>
      <c r="C53" s="38">
        <f t="shared" si="0"/>
        <v>8487064.0199999996</v>
      </c>
      <c r="D53" s="38">
        <f t="shared" si="0"/>
        <v>640252.19799999997</v>
      </c>
      <c r="E53" s="38">
        <f t="shared" si="0"/>
        <v>178675.03200000001</v>
      </c>
      <c r="F53" s="38">
        <f t="shared" si="0"/>
        <v>2441892.1039999998</v>
      </c>
      <c r="G53" s="38">
        <f t="shared" si="0"/>
        <v>565804.26799999992</v>
      </c>
      <c r="H53" s="38">
        <f t="shared" si="0"/>
        <v>1488958.6</v>
      </c>
      <c r="I53" s="38">
        <f t="shared" si="0"/>
        <v>1086939.7779999999</v>
      </c>
    </row>
    <row r="54" spans="1:9">
      <c r="A54" s="59">
        <v>1968</v>
      </c>
      <c r="B54" s="38">
        <v>13379638</v>
      </c>
      <c r="C54" s="38">
        <f t="shared" si="0"/>
        <v>7586254.7460000003</v>
      </c>
      <c r="D54" s="38">
        <f t="shared" si="0"/>
        <v>602083.71</v>
      </c>
      <c r="E54" s="38">
        <f t="shared" si="0"/>
        <v>200694.57</v>
      </c>
      <c r="F54" s="38">
        <f t="shared" si="0"/>
        <v>2234399.5460000001</v>
      </c>
      <c r="G54" s="38">
        <f t="shared" si="0"/>
        <v>481666.96800000005</v>
      </c>
      <c r="H54" s="38">
        <f t="shared" si="0"/>
        <v>1364723.0759999999</v>
      </c>
      <c r="I54" s="38">
        <f t="shared" si="0"/>
        <v>923195.022</v>
      </c>
    </row>
    <row r="55" spans="1:9">
      <c r="A55" s="59">
        <v>1967</v>
      </c>
      <c r="B55" s="38">
        <v>11857157</v>
      </c>
      <c r="C55" s="38">
        <f t="shared" si="0"/>
        <v>6592579.2920000004</v>
      </c>
      <c r="D55" s="38">
        <f t="shared" si="0"/>
        <v>592857.85</v>
      </c>
      <c r="E55" s="38">
        <f t="shared" si="0"/>
        <v>154143.041</v>
      </c>
      <c r="F55" s="38">
        <f t="shared" si="0"/>
        <v>2063145.3179999997</v>
      </c>
      <c r="G55" s="38">
        <f t="shared" si="0"/>
        <v>403143.33799999999</v>
      </c>
      <c r="H55" s="38">
        <f t="shared" si="0"/>
        <v>1304287.27</v>
      </c>
      <c r="I55" s="38">
        <f t="shared" si="0"/>
        <v>735143.73400000005</v>
      </c>
    </row>
    <row r="56" spans="1:9">
      <c r="A56" s="59">
        <v>1966</v>
      </c>
      <c r="B56" s="38">
        <v>11034630</v>
      </c>
      <c r="C56" s="38">
        <f t="shared" si="0"/>
        <v>6135254.2800000003</v>
      </c>
      <c r="D56" s="38">
        <f t="shared" si="0"/>
        <v>485523.72000000009</v>
      </c>
      <c r="E56" s="38">
        <f t="shared" si="0"/>
        <v>154484.81999999998</v>
      </c>
      <c r="F56" s="38">
        <f t="shared" si="0"/>
        <v>1897956.36</v>
      </c>
      <c r="G56" s="38">
        <f t="shared" si="0"/>
        <v>375177.42</v>
      </c>
      <c r="H56" s="38">
        <f t="shared" si="0"/>
        <v>1246913.1900000002</v>
      </c>
      <c r="I56" s="38">
        <f t="shared" si="0"/>
        <v>750354.84</v>
      </c>
    </row>
    <row r="57" spans="1:9">
      <c r="A57" s="59">
        <v>1965</v>
      </c>
      <c r="B57" s="38">
        <v>9898892</v>
      </c>
      <c r="C57" s="38">
        <f t="shared" ref="C57:I66" si="1">$B15*C15/100</f>
        <v>5295907.22</v>
      </c>
      <c r="D57" s="38">
        <f t="shared" si="1"/>
        <v>395955.68</v>
      </c>
      <c r="E57" s="38">
        <f t="shared" si="1"/>
        <v>138584.48799999998</v>
      </c>
      <c r="F57" s="38">
        <f t="shared" si="1"/>
        <v>1801598.344</v>
      </c>
      <c r="G57" s="38">
        <f t="shared" si="1"/>
        <v>366259.00399999996</v>
      </c>
      <c r="H57" s="38">
        <f t="shared" si="1"/>
        <v>1187867.04</v>
      </c>
      <c r="I57" s="38">
        <f t="shared" si="1"/>
        <v>712720.22400000005</v>
      </c>
    </row>
    <row r="58" spans="1:9">
      <c r="A58" s="37" t="s">
        <v>51</v>
      </c>
      <c r="B58" s="38">
        <v>9380455</v>
      </c>
      <c r="C58" s="38">
        <f t="shared" si="1"/>
        <v>5065445.7</v>
      </c>
      <c r="D58" s="38">
        <f t="shared" si="1"/>
        <v>347076.83500000002</v>
      </c>
      <c r="E58" s="38">
        <f t="shared" si="1"/>
        <v>121945.91499999999</v>
      </c>
      <c r="F58" s="38">
        <f t="shared" si="1"/>
        <v>1697862.355</v>
      </c>
      <c r="G58" s="38">
        <f t="shared" si="1"/>
        <v>309555.01500000001</v>
      </c>
      <c r="H58" s="38">
        <f t="shared" si="1"/>
        <v>1135035.0549999999</v>
      </c>
      <c r="I58" s="38">
        <f t="shared" si="1"/>
        <v>694153.67</v>
      </c>
    </row>
    <row r="59" spans="1:9">
      <c r="A59" s="59">
        <v>1963</v>
      </c>
      <c r="B59" s="38">
        <v>8172643</v>
      </c>
      <c r="C59" s="38">
        <f t="shared" si="1"/>
        <v>4306982.8610000005</v>
      </c>
      <c r="D59" s="38">
        <f t="shared" si="1"/>
        <v>269697.21899999998</v>
      </c>
      <c r="E59" s="38">
        <f t="shared" si="1"/>
        <v>130762.288</v>
      </c>
      <c r="F59" s="38">
        <f t="shared" si="1"/>
        <v>1520111.5980000002</v>
      </c>
      <c r="G59" s="38">
        <f t="shared" si="1"/>
        <v>269697.21899999998</v>
      </c>
      <c r="H59" s="38">
        <f t="shared" si="1"/>
        <v>1005235.089</v>
      </c>
      <c r="I59" s="38">
        <f t="shared" si="1"/>
        <v>653811.43999999994</v>
      </c>
    </row>
    <row r="60" spans="1:9">
      <c r="A60" s="59">
        <v>1962</v>
      </c>
      <c r="B60" s="38">
        <v>7679896</v>
      </c>
      <c r="C60" s="38">
        <f t="shared" si="1"/>
        <v>4147143.84</v>
      </c>
      <c r="D60" s="38">
        <f t="shared" si="1"/>
        <v>268796.36</v>
      </c>
      <c r="E60" s="38">
        <f t="shared" si="1"/>
        <v>107518.54399999998</v>
      </c>
      <c r="F60" s="38">
        <f t="shared" si="1"/>
        <v>1359341.5919999999</v>
      </c>
      <c r="G60" s="38">
        <f t="shared" si="1"/>
        <v>268796.36</v>
      </c>
      <c r="H60" s="38">
        <f t="shared" si="1"/>
        <v>898547.83199999994</v>
      </c>
      <c r="I60" s="38">
        <f t="shared" si="1"/>
        <v>629751.47199999995</v>
      </c>
    </row>
    <row r="61" spans="1:9">
      <c r="A61" s="59">
        <v>1961</v>
      </c>
      <c r="B61" s="38">
        <v>6433525</v>
      </c>
      <c r="C61" s="38">
        <f t="shared" si="1"/>
        <v>3203895.45</v>
      </c>
      <c r="D61" s="38">
        <f t="shared" si="1"/>
        <v>238040.42499999999</v>
      </c>
      <c r="E61" s="38">
        <f t="shared" si="1"/>
        <v>102936.4</v>
      </c>
      <c r="F61" s="38">
        <f t="shared" si="1"/>
        <v>1280271.4749999999</v>
      </c>
      <c r="G61" s="38">
        <f t="shared" si="1"/>
        <v>225173.375</v>
      </c>
      <c r="H61" s="38">
        <f t="shared" si="1"/>
        <v>772023</v>
      </c>
      <c r="I61" s="38">
        <f t="shared" si="1"/>
        <v>611184.875</v>
      </c>
    </row>
    <row r="62" spans="1:9">
      <c r="A62" s="37">
        <v>1960</v>
      </c>
      <c r="B62" s="38">
        <v>5745741</v>
      </c>
      <c r="C62" s="38">
        <f t="shared" si="1"/>
        <v>2976293.838</v>
      </c>
      <c r="D62" s="38">
        <f t="shared" si="1"/>
        <v>206846.67600000001</v>
      </c>
      <c r="E62" s="38">
        <f t="shared" si="1"/>
        <v>91931.856</v>
      </c>
      <c r="F62" s="38">
        <f t="shared" si="1"/>
        <v>1062962.085</v>
      </c>
      <c r="G62" s="38">
        <f t="shared" si="1"/>
        <v>206846.67600000001</v>
      </c>
      <c r="H62" s="38">
        <f t="shared" si="1"/>
        <v>660760.21499999997</v>
      </c>
      <c r="I62" s="38">
        <f t="shared" si="1"/>
        <v>540099.65399999998</v>
      </c>
    </row>
    <row r="63" spans="1:9">
      <c r="A63" s="59">
        <v>1959</v>
      </c>
      <c r="B63" s="38">
        <v>4932598</v>
      </c>
      <c r="C63" s="38">
        <f t="shared" si="1"/>
        <v>2560018.3619999997</v>
      </c>
      <c r="D63" s="38">
        <f t="shared" si="1"/>
        <v>207169.11600000001</v>
      </c>
      <c r="E63" s="38">
        <f t="shared" si="1"/>
        <v>73988.97</v>
      </c>
      <c r="F63" s="38">
        <f t="shared" si="1"/>
        <v>858272.05199999991</v>
      </c>
      <c r="G63" s="38">
        <f t="shared" si="1"/>
        <v>182506.12600000002</v>
      </c>
      <c r="H63" s="38">
        <f t="shared" si="1"/>
        <v>596844.35800000001</v>
      </c>
      <c r="I63" s="38">
        <f t="shared" si="1"/>
        <v>453799.01599999995</v>
      </c>
    </row>
    <row r="64" spans="1:9">
      <c r="A64" s="59">
        <v>1958</v>
      </c>
      <c r="B64" s="38">
        <v>4770372</v>
      </c>
      <c r="C64" s="38">
        <f t="shared" si="1"/>
        <v>2576000.88</v>
      </c>
      <c r="D64" s="38">
        <f t="shared" si="1"/>
        <v>181274.13599999997</v>
      </c>
      <c r="E64" s="38">
        <f t="shared" si="1"/>
        <v>66785.207999999999</v>
      </c>
      <c r="F64" s="38">
        <f t="shared" si="1"/>
        <v>782341.00799999991</v>
      </c>
      <c r="G64" s="38">
        <f t="shared" si="1"/>
        <v>157422.27599999998</v>
      </c>
      <c r="H64" s="38">
        <f t="shared" si="1"/>
        <v>605837.24399999995</v>
      </c>
      <c r="I64" s="38">
        <f t="shared" si="1"/>
        <v>395940.87599999999</v>
      </c>
    </row>
    <row r="65" spans="1:9">
      <c r="A65" s="59">
        <v>1957</v>
      </c>
      <c r="B65" s="38">
        <v>4275667</v>
      </c>
      <c r="C65" s="38">
        <f t="shared" si="1"/>
        <v>2163487.5020000003</v>
      </c>
      <c r="D65" s="38">
        <f t="shared" si="1"/>
        <v>145372.67799999999</v>
      </c>
      <c r="E65" s="38">
        <f t="shared" si="1"/>
        <v>59859.337999999996</v>
      </c>
      <c r="F65" s="38">
        <f t="shared" si="1"/>
        <v>769620.06</v>
      </c>
      <c r="G65" s="38">
        <f t="shared" si="1"/>
        <v>162475.34599999999</v>
      </c>
      <c r="H65" s="38">
        <f t="shared" si="1"/>
        <v>598593.38</v>
      </c>
      <c r="I65" s="38">
        <f t="shared" si="1"/>
        <v>371983.02899999998</v>
      </c>
    </row>
    <row r="66" spans="1:9">
      <c r="A66" s="59">
        <v>1956</v>
      </c>
      <c r="B66" s="38">
        <v>4278033</v>
      </c>
      <c r="C66" s="38">
        <f t="shared" si="1"/>
        <v>2250245.358</v>
      </c>
      <c r="D66" s="38">
        <f t="shared" si="1"/>
        <v>154009.18799999999</v>
      </c>
      <c r="E66" s="38">
        <f t="shared" si="1"/>
        <v>64170.495000000003</v>
      </c>
      <c r="F66" s="38">
        <f t="shared" si="1"/>
        <v>740099.70900000003</v>
      </c>
      <c r="G66" s="38">
        <f t="shared" si="1"/>
        <v>154009.18799999999</v>
      </c>
      <c r="H66" s="38">
        <f t="shared" si="1"/>
        <v>551866.25699999998</v>
      </c>
      <c r="I66" s="38">
        <f t="shared" si="1"/>
        <v>363632.80499999999</v>
      </c>
    </row>
    <row r="67" spans="1:9">
      <c r="A67" s="59">
        <v>1955</v>
      </c>
      <c r="B67" s="38">
        <v>3805833</v>
      </c>
      <c r="C67" s="38">
        <f t="shared" ref="C67:I73" si="2">$B25*C25/100</f>
        <v>1937168.997</v>
      </c>
      <c r="D67" s="38">
        <f t="shared" si="2"/>
        <v>133204.155</v>
      </c>
      <c r="E67" s="38">
        <f t="shared" si="2"/>
        <v>53281.661999999989</v>
      </c>
      <c r="F67" s="38">
        <f t="shared" si="2"/>
        <v>643185.777</v>
      </c>
      <c r="G67" s="38">
        <f t="shared" si="2"/>
        <v>156039.15299999999</v>
      </c>
      <c r="H67" s="38">
        <f t="shared" si="2"/>
        <v>540428.28599999996</v>
      </c>
      <c r="I67" s="38">
        <f t="shared" si="2"/>
        <v>342524.97</v>
      </c>
    </row>
    <row r="68" spans="1:9">
      <c r="A68" s="37">
        <v>1954</v>
      </c>
      <c r="B68" s="38">
        <v>3794786</v>
      </c>
      <c r="C68" s="38">
        <f t="shared" si="2"/>
        <v>2068158.37</v>
      </c>
      <c r="D68" s="38">
        <f t="shared" si="2"/>
        <v>136612.296</v>
      </c>
      <c r="E68" s="38">
        <f t="shared" si="2"/>
        <v>45537.432000000001</v>
      </c>
      <c r="F68" s="38">
        <f t="shared" si="2"/>
        <v>565423.11399999994</v>
      </c>
      <c r="G68" s="38">
        <f t="shared" si="2"/>
        <v>140407.08200000002</v>
      </c>
      <c r="H68" s="38">
        <f t="shared" si="2"/>
        <v>497116.96600000001</v>
      </c>
      <c r="I68" s="38">
        <f t="shared" si="2"/>
        <v>337735.95399999997</v>
      </c>
    </row>
    <row r="69" spans="1:9">
      <c r="A69" s="59">
        <v>1953</v>
      </c>
      <c r="B69" s="38">
        <v>3343108</v>
      </c>
      <c r="C69" s="38">
        <f t="shared" si="2"/>
        <v>1725043.7280000001</v>
      </c>
      <c r="D69" s="38">
        <f t="shared" si="2"/>
        <v>120351.88800000001</v>
      </c>
      <c r="E69" s="38">
        <f t="shared" si="2"/>
        <v>56832.835999999996</v>
      </c>
      <c r="F69" s="38">
        <f t="shared" si="2"/>
        <v>514838.63200000004</v>
      </c>
      <c r="G69" s="38">
        <f t="shared" si="2"/>
        <v>147096.75200000001</v>
      </c>
      <c r="H69" s="38">
        <f t="shared" si="2"/>
        <v>474721.33599999995</v>
      </c>
      <c r="I69" s="38">
        <f t="shared" si="2"/>
        <v>304222.82799999998</v>
      </c>
    </row>
    <row r="70" spans="1:9">
      <c r="A70" s="59">
        <v>1952</v>
      </c>
      <c r="B70" s="38">
        <v>3290922</v>
      </c>
      <c r="C70" s="38">
        <f t="shared" si="2"/>
        <v>1800134.334</v>
      </c>
      <c r="D70" s="38">
        <f t="shared" si="2"/>
        <v>121764.114</v>
      </c>
      <c r="E70" s="38">
        <f t="shared" si="2"/>
        <v>46072.907999999996</v>
      </c>
      <c r="F70" s="38">
        <f t="shared" si="2"/>
        <v>473892.76800000004</v>
      </c>
      <c r="G70" s="38">
        <f t="shared" si="2"/>
        <v>141509.64600000001</v>
      </c>
      <c r="H70" s="38">
        <f t="shared" si="2"/>
        <v>457438.15800000005</v>
      </c>
      <c r="I70" s="38">
        <f t="shared" si="2"/>
        <v>250110.07199999999</v>
      </c>
    </row>
    <row r="71" spans="1:9">
      <c r="A71" s="59">
        <v>1951</v>
      </c>
      <c r="B71" s="38">
        <v>2985275</v>
      </c>
      <c r="C71" s="38">
        <f t="shared" si="2"/>
        <v>1540401.9</v>
      </c>
      <c r="D71" s="38">
        <f t="shared" si="2"/>
        <v>104484.625</v>
      </c>
      <c r="E71" s="38">
        <f t="shared" si="2"/>
        <v>44779.125</v>
      </c>
      <c r="F71" s="38">
        <f t="shared" si="2"/>
        <v>492570.375</v>
      </c>
      <c r="G71" s="38">
        <f t="shared" si="2"/>
        <v>140307.92499999999</v>
      </c>
      <c r="H71" s="38">
        <f t="shared" si="2"/>
        <v>426894.32500000001</v>
      </c>
      <c r="I71" s="38">
        <f t="shared" si="2"/>
        <v>235836.72500000001</v>
      </c>
    </row>
    <row r="72" spans="1:9">
      <c r="A72" s="59">
        <v>1950</v>
      </c>
      <c r="B72" s="38">
        <v>3114683</v>
      </c>
      <c r="C72" s="38">
        <f t="shared" si="2"/>
        <v>1719305.0159999998</v>
      </c>
      <c r="D72" s="38">
        <f t="shared" si="2"/>
        <v>112128.588</v>
      </c>
      <c r="E72" s="38">
        <f t="shared" si="2"/>
        <v>43605.562000000005</v>
      </c>
      <c r="F72" s="38">
        <f t="shared" si="2"/>
        <v>476546.49900000001</v>
      </c>
      <c r="G72" s="38">
        <f t="shared" si="2"/>
        <v>127702.00299999998</v>
      </c>
      <c r="H72" s="38">
        <f t="shared" si="2"/>
        <v>414252.83899999998</v>
      </c>
      <c r="I72" s="38">
        <f t="shared" si="2"/>
        <v>221142.49300000002</v>
      </c>
    </row>
    <row r="73" spans="1:9">
      <c r="A73" s="37">
        <v>1945</v>
      </c>
      <c r="B73" s="38">
        <v>1842061</v>
      </c>
      <c r="C73" s="38">
        <f t="shared" si="2"/>
        <v>1068395.3799999999</v>
      </c>
      <c r="D73" s="38">
        <f t="shared" si="2"/>
        <v>152891.06299999999</v>
      </c>
      <c r="E73" s="38">
        <f t="shared" si="2"/>
        <v>29472.976000000002</v>
      </c>
      <c r="F73" s="38">
        <f t="shared" si="2"/>
        <v>106839.53799999999</v>
      </c>
      <c r="G73" s="38">
        <f t="shared" si="2"/>
        <v>77366.562000000005</v>
      </c>
      <c r="H73" s="38">
        <f t="shared" si="2"/>
        <v>281835.33299999998</v>
      </c>
      <c r="I73" s="38">
        <f t="shared" si="2"/>
        <v>125260.14799999999</v>
      </c>
    </row>
    <row r="74" spans="1:9">
      <c r="A74" s="59">
        <v>1938</v>
      </c>
      <c r="B74" s="38">
        <v>1041993</v>
      </c>
      <c r="C74" s="38">
        <f t="shared" ref="C74:G82" si="3">$B32*C32/100</f>
        <v>548088.31800000009</v>
      </c>
      <c r="D74" s="38">
        <f t="shared" si="3"/>
        <v>19797.866999999998</v>
      </c>
      <c r="E74" s="38">
        <f t="shared" si="3"/>
        <v>22923.846000000001</v>
      </c>
      <c r="F74" s="38">
        <f t="shared" si="3"/>
        <v>304261.95600000001</v>
      </c>
      <c r="G74" s="38">
        <f t="shared" si="3"/>
        <v>29175.804</v>
      </c>
      <c r="H74" s="38"/>
      <c r="I74" s="38">
        <f t="shared" ref="I74:I84" si="4">$B32*I32/100</f>
        <v>117745.209</v>
      </c>
    </row>
    <row r="75" spans="1:9">
      <c r="A75" s="59">
        <v>1930</v>
      </c>
      <c r="B75" s="38">
        <v>1289814</v>
      </c>
      <c r="C75" s="38">
        <f t="shared" si="3"/>
        <v>795815.23800000001</v>
      </c>
      <c r="D75" s="38">
        <f t="shared" si="3"/>
        <v>18057.395999999997</v>
      </c>
      <c r="E75" s="38">
        <f t="shared" si="3"/>
        <v>21926.838</v>
      </c>
      <c r="F75" s="38">
        <f t="shared" si="3"/>
        <v>295367.40599999996</v>
      </c>
      <c r="G75" s="38">
        <f t="shared" si="3"/>
        <v>19347.21</v>
      </c>
      <c r="H75" s="38"/>
      <c r="I75" s="38">
        <f t="shared" si="4"/>
        <v>141879.54</v>
      </c>
    </row>
    <row r="76" spans="1:9">
      <c r="A76" s="59">
        <v>1925</v>
      </c>
      <c r="B76" s="38">
        <v>767619</v>
      </c>
      <c r="C76" s="38">
        <f t="shared" si="3"/>
        <v>429866.64</v>
      </c>
      <c r="D76" s="38">
        <f t="shared" si="3"/>
        <v>16887.618000000002</v>
      </c>
      <c r="E76" s="38">
        <f t="shared" si="3"/>
        <v>17655.237000000001</v>
      </c>
      <c r="F76" s="38">
        <f t="shared" si="3"/>
        <v>213398.08199999999</v>
      </c>
      <c r="G76" s="38">
        <f t="shared" si="3"/>
        <v>12281.904000000002</v>
      </c>
      <c r="H76" s="38"/>
      <c r="I76" s="38">
        <f t="shared" si="4"/>
        <v>78297.137999999992</v>
      </c>
    </row>
    <row r="77" spans="1:9">
      <c r="A77" s="59">
        <v>1920</v>
      </c>
      <c r="B77" s="38">
        <v>753936</v>
      </c>
      <c r="C77" s="38">
        <f t="shared" si="3"/>
        <v>551127.2159999999</v>
      </c>
      <c r="D77" s="38">
        <f t="shared" si="3"/>
        <v>15078.72</v>
      </c>
      <c r="E77" s="38">
        <f t="shared" si="3"/>
        <v>24125.952000000001</v>
      </c>
      <c r="F77" s="38">
        <f t="shared" si="3"/>
        <v>94242</v>
      </c>
      <c r="G77" s="38">
        <f t="shared" si="3"/>
        <v>21110.207999999999</v>
      </c>
      <c r="H77" s="38"/>
      <c r="I77" s="38">
        <f t="shared" si="4"/>
        <v>49005.84</v>
      </c>
    </row>
    <row r="78" spans="1:9">
      <c r="A78" s="59">
        <v>1913</v>
      </c>
      <c r="B78" s="38">
        <v>287307</v>
      </c>
      <c r="C78" s="38">
        <f t="shared" si="3"/>
        <v>155145.78</v>
      </c>
      <c r="D78" s="38">
        <f t="shared" si="3"/>
        <v>7182.6750000000002</v>
      </c>
      <c r="E78" s="38">
        <f t="shared" si="3"/>
        <v>16951.113000000001</v>
      </c>
      <c r="F78" s="38">
        <f t="shared" si="3"/>
        <v>85042.872000000018</v>
      </c>
      <c r="G78" s="38">
        <f t="shared" si="3"/>
        <v>11779.587</v>
      </c>
      <c r="H78" s="38"/>
      <c r="I78" s="38">
        <f t="shared" si="4"/>
        <v>10917.665999999999</v>
      </c>
    </row>
    <row r="79" spans="1:9">
      <c r="A79" s="59">
        <v>1910</v>
      </c>
      <c r="B79" s="38">
        <v>248184</v>
      </c>
      <c r="C79" s="38">
        <f t="shared" si="3"/>
        <v>134515.728</v>
      </c>
      <c r="D79" s="38">
        <f t="shared" si="3"/>
        <v>2233.6559999999999</v>
      </c>
      <c r="E79" s="38">
        <f t="shared" si="3"/>
        <v>0</v>
      </c>
      <c r="F79" s="38">
        <f t="shared" si="3"/>
        <v>80659.8</v>
      </c>
      <c r="G79" s="38">
        <f t="shared" si="3"/>
        <v>11912.832</v>
      </c>
      <c r="H79" s="38"/>
      <c r="I79" s="38">
        <f t="shared" si="4"/>
        <v>18861.984</v>
      </c>
    </row>
    <row r="80" spans="1:9">
      <c r="A80" s="59">
        <v>1900</v>
      </c>
      <c r="B80" s="38">
        <v>145745</v>
      </c>
      <c r="C80" s="38">
        <f t="shared" si="3"/>
        <v>80014.005000000005</v>
      </c>
      <c r="D80" s="38">
        <f t="shared" si="3"/>
        <v>2040.43</v>
      </c>
      <c r="E80" s="38">
        <f t="shared" si="3"/>
        <v>0</v>
      </c>
      <c r="F80" s="38">
        <f t="shared" si="3"/>
        <v>47950.105000000003</v>
      </c>
      <c r="G80" s="38">
        <f t="shared" si="3"/>
        <v>1311.7049999999999</v>
      </c>
      <c r="H80" s="38"/>
      <c r="I80" s="38">
        <f t="shared" si="4"/>
        <v>14428.754999999999</v>
      </c>
    </row>
    <row r="81" spans="1:9">
      <c r="A81" s="59">
        <v>1886</v>
      </c>
      <c r="B81" s="38">
        <v>83949</v>
      </c>
      <c r="C81" s="38">
        <f t="shared" si="3"/>
        <v>20483.555999999997</v>
      </c>
      <c r="D81" s="38">
        <f t="shared" si="3"/>
        <v>1511.0820000000001</v>
      </c>
      <c r="E81" s="38">
        <f t="shared" si="3"/>
        <v>3022.1640000000002</v>
      </c>
      <c r="F81" s="38">
        <f t="shared" si="3"/>
        <v>22414.382999999998</v>
      </c>
      <c r="G81" s="38">
        <f t="shared" si="3"/>
        <v>9066.4920000000002</v>
      </c>
      <c r="H81" s="38"/>
      <c r="I81" s="38">
        <f t="shared" si="4"/>
        <v>4197.45</v>
      </c>
    </row>
    <row r="82" spans="1:9">
      <c r="A82" s="59">
        <v>1876</v>
      </c>
      <c r="B82" s="38">
        <v>50215</v>
      </c>
      <c r="C82" s="38">
        <f t="shared" si="3"/>
        <v>15867.94</v>
      </c>
      <c r="D82" s="38">
        <f t="shared" si="3"/>
        <v>954.08500000000004</v>
      </c>
      <c r="E82" s="38">
        <f t="shared" si="3"/>
        <v>2259.6750000000002</v>
      </c>
      <c r="F82" s="38">
        <f t="shared" si="3"/>
        <v>17374.39</v>
      </c>
      <c r="G82" s="38">
        <f t="shared" si="3"/>
        <v>9992.784999999998</v>
      </c>
      <c r="H82" s="38"/>
      <c r="I82" s="38">
        <f t="shared" si="4"/>
        <v>3766.125</v>
      </c>
    </row>
    <row r="83" spans="1:9">
      <c r="A83" s="59">
        <v>1866</v>
      </c>
      <c r="B83" s="38">
        <v>39217</v>
      </c>
      <c r="C83" s="38">
        <f>$B41*C41/100</f>
        <v>9451.2970000000005</v>
      </c>
      <c r="D83" s="38"/>
      <c r="E83" s="38">
        <f t="shared" ref="E83:G84" si="5">$B41*E41/100</f>
        <v>1098.076</v>
      </c>
      <c r="F83" s="38">
        <f t="shared" si="5"/>
        <v>8706.1740000000009</v>
      </c>
      <c r="G83" s="38">
        <f t="shared" si="5"/>
        <v>9255.2120000000014</v>
      </c>
      <c r="H83" s="38"/>
      <c r="I83" s="38">
        <f t="shared" si="4"/>
        <v>2588.3219999999997</v>
      </c>
    </row>
    <row r="84" spans="1:9">
      <c r="A84" s="59">
        <v>1856</v>
      </c>
      <c r="B84" s="38">
        <v>21747</v>
      </c>
      <c r="C84" s="38">
        <f>$B42*C42/100</f>
        <v>5545.4849999999997</v>
      </c>
      <c r="D84" s="38"/>
      <c r="E84" s="38">
        <f t="shared" si="5"/>
        <v>521.928</v>
      </c>
      <c r="F84" s="38">
        <f t="shared" si="5"/>
        <v>6154.4009999999998</v>
      </c>
      <c r="G84" s="38">
        <f t="shared" si="5"/>
        <v>7676.6909999999998</v>
      </c>
      <c r="H84" s="38"/>
      <c r="I84" s="38">
        <f t="shared" si="4"/>
        <v>1848.4949999999999</v>
      </c>
    </row>
    <row r="87" spans="1:9">
      <c r="A87" s="55" t="s">
        <v>19</v>
      </c>
    </row>
    <row r="88" spans="1:9">
      <c r="A88" s="55" t="s">
        <v>52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8"/>
  <sheetViews>
    <sheetView zoomScale="95" zoomScaleNormal="95" zoomScalePageLayoutView="95" workbookViewId="0">
      <selection activeCell="E7" sqref="E7"/>
    </sheetView>
  </sheetViews>
  <sheetFormatPr baseColWidth="10" defaultColWidth="8.83203125" defaultRowHeight="16" x14ac:dyDescent="0"/>
  <cols>
    <col min="1" max="1" width="8.83203125" style="15"/>
    <col min="2" max="2" width="18.1640625" style="17" customWidth="1"/>
    <col min="3" max="3" width="16" style="17" customWidth="1"/>
    <col min="4" max="9" width="13.33203125" style="17" customWidth="1"/>
    <col min="10" max="1025" width="8.83203125" style="16"/>
  </cols>
  <sheetData>
    <row r="1" spans="1:9" ht="21">
      <c r="C1" s="20" t="s">
        <v>72</v>
      </c>
    </row>
    <row r="2" spans="1:9">
      <c r="B2" s="18"/>
      <c r="C2" s="3" t="s">
        <v>54</v>
      </c>
      <c r="D2" s="18"/>
      <c r="E2" s="18"/>
      <c r="F2" s="18"/>
      <c r="G2" s="18"/>
      <c r="H2" s="18"/>
      <c r="I2" s="18"/>
    </row>
    <row r="3" spans="1:9" ht="48"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</row>
    <row r="4" spans="1:9">
      <c r="B4" s="17" t="s">
        <v>48</v>
      </c>
    </row>
    <row r="5" spans="1:9">
      <c r="A5" s="15">
        <v>1975</v>
      </c>
      <c r="B5" s="17">
        <v>31659000</v>
      </c>
      <c r="C5" s="21">
        <v>50.3</v>
      </c>
      <c r="D5" s="21">
        <v>19.5</v>
      </c>
      <c r="E5" s="21">
        <v>1</v>
      </c>
      <c r="F5" s="21">
        <v>0.7</v>
      </c>
      <c r="G5" s="21">
        <v>14.8</v>
      </c>
      <c r="H5" s="21">
        <v>10.4</v>
      </c>
      <c r="I5" s="21">
        <v>3.3</v>
      </c>
    </row>
    <row r="6" spans="1:9">
      <c r="A6" s="15">
        <v>1974</v>
      </c>
      <c r="B6" s="17">
        <v>23669000</v>
      </c>
      <c r="C6" s="21">
        <v>39.200000000000003</v>
      </c>
      <c r="D6" s="21">
        <v>26.6</v>
      </c>
      <c r="E6" s="21">
        <v>1.6</v>
      </c>
      <c r="F6" s="21">
        <v>1.5</v>
      </c>
      <c r="G6" s="21">
        <v>16.899999999999999</v>
      </c>
      <c r="H6" s="21">
        <v>11</v>
      </c>
      <c r="I6" s="21">
        <v>3.3</v>
      </c>
    </row>
    <row r="7" spans="1:9">
      <c r="A7" s="15">
        <v>1973</v>
      </c>
      <c r="B7" s="17">
        <v>18911000</v>
      </c>
      <c r="C7" s="21">
        <v>38.4</v>
      </c>
      <c r="D7" s="21">
        <v>25.1</v>
      </c>
      <c r="E7" s="21">
        <v>2.2000000000000002</v>
      </c>
      <c r="F7" s="21">
        <v>1.5</v>
      </c>
      <c r="G7" s="21">
        <v>19.8</v>
      </c>
      <c r="H7" s="21">
        <v>8.6999999999999993</v>
      </c>
      <c r="I7" s="21">
        <v>4.2</v>
      </c>
    </row>
    <row r="8" spans="1:9">
      <c r="A8" s="15">
        <v>1972</v>
      </c>
      <c r="B8" s="17">
        <v>18037900</v>
      </c>
      <c r="C8" s="21">
        <v>37.1</v>
      </c>
      <c r="D8" s="21">
        <v>23</v>
      </c>
      <c r="E8" s="21">
        <v>2.7</v>
      </c>
      <c r="F8" s="21">
        <v>2.1</v>
      </c>
      <c r="G8" s="21">
        <v>20.9</v>
      </c>
      <c r="H8" s="21">
        <v>7.6</v>
      </c>
      <c r="I8" s="21">
        <v>6.7</v>
      </c>
    </row>
    <row r="9" spans="1:9">
      <c r="A9" s="15">
        <v>1971</v>
      </c>
      <c r="B9" s="17">
        <v>17224000</v>
      </c>
      <c r="C9" s="21">
        <v>37.6</v>
      </c>
      <c r="D9" s="21">
        <v>22.6</v>
      </c>
      <c r="E9" s="21">
        <v>2.2999999999999998</v>
      </c>
      <c r="F9" s="21">
        <v>1.7</v>
      </c>
      <c r="G9" s="21">
        <v>20.5</v>
      </c>
      <c r="H9" s="21">
        <v>8.1</v>
      </c>
      <c r="I9" s="21">
        <v>7.3</v>
      </c>
    </row>
    <row r="10" spans="1:9">
      <c r="A10" s="15">
        <v>1970</v>
      </c>
      <c r="B10" s="17">
        <v>17807300</v>
      </c>
      <c r="C10" s="21">
        <v>33.5</v>
      </c>
      <c r="D10" s="21">
        <v>21.5</v>
      </c>
      <c r="E10" s="21">
        <v>2</v>
      </c>
      <c r="F10" s="21">
        <v>1.5</v>
      </c>
      <c r="G10" s="21">
        <v>20.2</v>
      </c>
      <c r="H10" s="21">
        <v>7.1</v>
      </c>
      <c r="I10" s="21">
        <v>14.2</v>
      </c>
    </row>
    <row r="11" spans="1:9">
      <c r="A11" s="15">
        <v>1969</v>
      </c>
      <c r="B11" s="17">
        <v>16257100</v>
      </c>
      <c r="C11" s="21">
        <v>31.7</v>
      </c>
      <c r="D11" s="21">
        <v>22</v>
      </c>
      <c r="E11" s="21">
        <v>2.2000000000000002</v>
      </c>
      <c r="F11" s="21">
        <v>1.4</v>
      </c>
      <c r="G11" s="21">
        <v>20.9</v>
      </c>
      <c r="H11" s="21">
        <v>6.8</v>
      </c>
      <c r="I11" s="21">
        <v>14.9</v>
      </c>
    </row>
    <row r="12" spans="1:9">
      <c r="A12" s="15">
        <v>1968</v>
      </c>
      <c r="B12" s="17">
        <v>14044300</v>
      </c>
      <c r="C12" s="21">
        <v>32.5</v>
      </c>
      <c r="D12" s="21">
        <v>21.1</v>
      </c>
      <c r="E12" s="21">
        <v>2.7</v>
      </c>
      <c r="F12" s="21">
        <v>1.5</v>
      </c>
      <c r="G12" s="21">
        <v>21.9</v>
      </c>
      <c r="H12" s="21">
        <v>6.9</v>
      </c>
      <c r="I12" s="21">
        <v>13.4</v>
      </c>
    </row>
    <row r="13" spans="1:9">
      <c r="A13" s="15">
        <v>1967</v>
      </c>
      <c r="B13" s="17">
        <v>12326400</v>
      </c>
      <c r="C13" s="21">
        <v>33</v>
      </c>
      <c r="D13" s="21">
        <v>22.2</v>
      </c>
      <c r="E13" s="21">
        <v>2.7</v>
      </c>
      <c r="F13" s="21">
        <v>1.7</v>
      </c>
      <c r="G13" s="21">
        <v>22.7</v>
      </c>
      <c r="H13" s="21">
        <v>6.1</v>
      </c>
      <c r="I13" s="21">
        <v>11.6</v>
      </c>
    </row>
    <row r="14" spans="1:9">
      <c r="A14" s="15">
        <v>1966</v>
      </c>
      <c r="B14" s="17">
        <v>10639800</v>
      </c>
      <c r="C14" s="21">
        <v>32.799999999999997</v>
      </c>
      <c r="D14" s="21">
        <v>22.4</v>
      </c>
      <c r="E14" s="21">
        <v>2.8</v>
      </c>
      <c r="F14" s="21">
        <v>2.5</v>
      </c>
      <c r="G14" s="21">
        <v>24.4</v>
      </c>
      <c r="H14" s="21">
        <v>6.5</v>
      </c>
      <c r="I14" s="21">
        <v>8.6999999999999993</v>
      </c>
    </row>
    <row r="15" spans="1:9">
      <c r="A15" s="15">
        <v>1965</v>
      </c>
      <c r="B15" s="17">
        <v>9185400</v>
      </c>
      <c r="C15" s="21">
        <v>35.6</v>
      </c>
      <c r="D15" s="21">
        <v>12.1</v>
      </c>
      <c r="E15" s="21">
        <v>3.2</v>
      </c>
      <c r="F15" s="21">
        <v>21.9</v>
      </c>
      <c r="G15" s="21">
        <v>12.7</v>
      </c>
      <c r="H15" s="21">
        <v>7</v>
      </c>
      <c r="I15" s="21">
        <v>2.9</v>
      </c>
    </row>
    <row r="16" spans="1:9">
      <c r="A16" s="15">
        <v>1964</v>
      </c>
      <c r="B16" s="17">
        <v>8313000</v>
      </c>
      <c r="C16" s="21">
        <v>35.200000000000003</v>
      </c>
      <c r="D16" s="21">
        <v>12.4</v>
      </c>
      <c r="E16" s="21">
        <v>3.7</v>
      </c>
      <c r="F16" s="21">
        <v>20.7</v>
      </c>
      <c r="G16" s="21">
        <v>12.5</v>
      </c>
      <c r="H16" s="21">
        <v>7.6</v>
      </c>
      <c r="I16" s="21">
        <v>3.1</v>
      </c>
    </row>
    <row r="17" spans="1:9">
      <c r="A17" s="15">
        <v>1963</v>
      </c>
      <c r="B17" s="17">
        <v>8067600</v>
      </c>
      <c r="C17" s="21">
        <v>37.200000000000003</v>
      </c>
      <c r="D17" s="21">
        <v>11.5</v>
      </c>
      <c r="E17" s="21">
        <v>3.3</v>
      </c>
      <c r="F17" s="21">
        <v>20.3</v>
      </c>
      <c r="G17" s="21">
        <v>12.7</v>
      </c>
      <c r="H17" s="21">
        <v>7</v>
      </c>
      <c r="I17" s="21">
        <v>3.1</v>
      </c>
    </row>
    <row r="18" spans="1:9">
      <c r="A18" s="15">
        <v>1962</v>
      </c>
      <c r="B18" s="17">
        <v>7744400</v>
      </c>
      <c r="C18" s="21">
        <v>38.1</v>
      </c>
      <c r="D18" s="21">
        <v>10.9</v>
      </c>
      <c r="E18" s="21">
        <v>3.4</v>
      </c>
      <c r="F18" s="21">
        <v>20.9</v>
      </c>
      <c r="G18" s="21">
        <v>12.6</v>
      </c>
      <c r="H18" s="21">
        <v>6.7</v>
      </c>
      <c r="I18" s="21">
        <v>3.1</v>
      </c>
    </row>
    <row r="19" spans="1:9">
      <c r="A19" s="15">
        <v>1961</v>
      </c>
      <c r="B19" s="17">
        <v>7014400</v>
      </c>
      <c r="C19" s="21">
        <v>37.4</v>
      </c>
      <c r="D19" s="21">
        <v>11.1</v>
      </c>
      <c r="E19" s="21">
        <v>3.4</v>
      </c>
      <c r="F19" s="21">
        <v>20.8</v>
      </c>
      <c r="G19" s="21">
        <v>13.3</v>
      </c>
      <c r="H19" s="21">
        <v>7.3</v>
      </c>
      <c r="I19" s="21">
        <v>3.1</v>
      </c>
    </row>
    <row r="20" spans="1:9">
      <c r="A20" s="15">
        <v>1960</v>
      </c>
      <c r="B20" s="17">
        <v>6628600</v>
      </c>
      <c r="C20" s="21">
        <v>36.6</v>
      </c>
      <c r="D20" s="21">
        <v>11</v>
      </c>
      <c r="E20" s="21">
        <v>3.4</v>
      </c>
      <c r="F20" s="21">
        <v>20.7</v>
      </c>
      <c r="G20" s="21">
        <v>13.7</v>
      </c>
      <c r="H20" s="21">
        <v>7.6</v>
      </c>
      <c r="I20" s="21">
        <v>3.1</v>
      </c>
    </row>
    <row r="21" spans="1:9">
      <c r="A21" s="15">
        <v>1959</v>
      </c>
      <c r="B21" s="17">
        <v>6464000</v>
      </c>
      <c r="C21" s="21">
        <v>38.5</v>
      </c>
      <c r="D21" s="21">
        <v>10.1</v>
      </c>
      <c r="E21" s="21">
        <v>2.9</v>
      </c>
      <c r="F21" s="21">
        <v>19.5</v>
      </c>
      <c r="G21" s="21">
        <v>14.4</v>
      </c>
      <c r="H21" s="21">
        <v>7.7</v>
      </c>
      <c r="I21" s="21">
        <v>2.7</v>
      </c>
    </row>
    <row r="22" spans="1:9">
      <c r="A22" s="15">
        <v>1958</v>
      </c>
      <c r="B22" s="17">
        <v>6202700</v>
      </c>
      <c r="C22" s="21">
        <v>38.1</v>
      </c>
      <c r="D22" s="21">
        <v>10</v>
      </c>
      <c r="E22" s="21">
        <v>2.8</v>
      </c>
      <c r="F22" s="21">
        <v>19.5</v>
      </c>
      <c r="G22" s="21">
        <v>14.9</v>
      </c>
      <c r="H22" s="21">
        <v>8</v>
      </c>
      <c r="I22" s="21">
        <v>2.7</v>
      </c>
    </row>
    <row r="23" spans="1:9">
      <c r="A23" s="15">
        <v>1957</v>
      </c>
      <c r="B23" s="17">
        <v>6631800</v>
      </c>
      <c r="C23" s="21">
        <v>34.299999999999997</v>
      </c>
      <c r="D23" s="21">
        <v>8.6999999999999993</v>
      </c>
      <c r="E23" s="21">
        <v>2.5</v>
      </c>
      <c r="F23" s="21">
        <v>28.6</v>
      </c>
      <c r="G23" s="21">
        <v>13.6</v>
      </c>
      <c r="H23" s="21">
        <v>6.9</v>
      </c>
      <c r="I23" s="21">
        <v>2.2999999999999998</v>
      </c>
    </row>
    <row r="24" spans="1:9">
      <c r="A24" s="15">
        <v>1956</v>
      </c>
      <c r="B24" s="17">
        <v>5534600</v>
      </c>
      <c r="C24" s="21">
        <v>37.6</v>
      </c>
      <c r="D24" s="21">
        <v>8.6</v>
      </c>
      <c r="E24" s="21">
        <v>3.2</v>
      </c>
      <c r="F24" s="21">
        <v>20.8</v>
      </c>
      <c r="G24" s="21">
        <v>15.6</v>
      </c>
      <c r="H24" s="21">
        <v>7.6</v>
      </c>
      <c r="I24" s="21">
        <v>2.8</v>
      </c>
    </row>
    <row r="25" spans="1:9">
      <c r="A25" s="15">
        <v>1955</v>
      </c>
      <c r="B25" s="17">
        <v>5294300</v>
      </c>
      <c r="C25" s="21">
        <v>38.299999999999997</v>
      </c>
      <c r="D25" s="21">
        <v>8.6999999999999993</v>
      </c>
      <c r="E25" s="21">
        <v>3.5</v>
      </c>
      <c r="F25" s="21">
        <v>20.8</v>
      </c>
      <c r="G25" s="21">
        <v>14.6</v>
      </c>
      <c r="H25" s="21">
        <v>6.5</v>
      </c>
      <c r="I25" s="21">
        <v>2.9</v>
      </c>
    </row>
    <row r="26" spans="1:9">
      <c r="A26" s="15">
        <v>1954</v>
      </c>
      <c r="B26" s="17">
        <v>4961300</v>
      </c>
      <c r="C26" s="21">
        <v>37.6</v>
      </c>
      <c r="D26" s="21">
        <v>8.9</v>
      </c>
      <c r="E26" s="21">
        <v>3.3</v>
      </c>
      <c r="F26" s="21">
        <v>21</v>
      </c>
      <c r="G26" s="21">
        <v>14.6</v>
      </c>
      <c r="H26" s="21">
        <v>6.9</v>
      </c>
      <c r="I26" s="21">
        <v>2.6</v>
      </c>
    </row>
    <row r="27" spans="1:9">
      <c r="A27" s="15">
        <v>1953</v>
      </c>
      <c r="B27" s="17">
        <v>4876100</v>
      </c>
      <c r="C27" s="21">
        <v>38.299999999999997</v>
      </c>
      <c r="D27" s="21">
        <v>8.1</v>
      </c>
      <c r="E27" s="21">
        <v>3.1</v>
      </c>
      <c r="F27" s="21">
        <v>21</v>
      </c>
      <c r="G27" s="21">
        <v>15.2</v>
      </c>
      <c r="H27" s="21">
        <v>6.1</v>
      </c>
      <c r="I27" s="21">
        <v>2.4</v>
      </c>
    </row>
    <row r="28" spans="1:9">
      <c r="A28" s="15">
        <v>1952</v>
      </c>
      <c r="B28" s="17">
        <v>4880200</v>
      </c>
      <c r="C28" s="21">
        <v>37.299999999999997</v>
      </c>
      <c r="D28" s="21">
        <v>7.6</v>
      </c>
      <c r="E28" s="21">
        <v>3.7</v>
      </c>
      <c r="F28" s="21">
        <v>20.5</v>
      </c>
      <c r="G28" s="21">
        <v>15.4</v>
      </c>
      <c r="H28" s="21">
        <v>6.4</v>
      </c>
      <c r="I28" s="21">
        <v>2.6</v>
      </c>
    </row>
    <row r="29" spans="1:9">
      <c r="A29" s="15">
        <v>1951</v>
      </c>
      <c r="B29" s="17">
        <v>4400200</v>
      </c>
      <c r="C29" s="21">
        <v>34.700000000000003</v>
      </c>
      <c r="D29" s="21">
        <v>7.7</v>
      </c>
      <c r="E29" s="21">
        <v>4.2</v>
      </c>
      <c r="F29" s="21">
        <v>20.6</v>
      </c>
      <c r="G29" s="21">
        <v>16.5</v>
      </c>
      <c r="H29" s="21">
        <v>7.7</v>
      </c>
      <c r="I29" s="21">
        <v>2.6</v>
      </c>
    </row>
    <row r="30" spans="1:9">
      <c r="A30" s="15">
        <v>1950</v>
      </c>
      <c r="B30" s="17">
        <v>4295200</v>
      </c>
      <c r="C30" s="21">
        <v>36.200000000000003</v>
      </c>
      <c r="D30" s="21">
        <v>7.6</v>
      </c>
      <c r="E30" s="21">
        <v>4.4000000000000004</v>
      </c>
      <c r="F30" s="21">
        <v>18.899999999999999</v>
      </c>
      <c r="G30" s="21">
        <v>16.399999999999999</v>
      </c>
      <c r="H30" s="21">
        <v>7</v>
      </c>
      <c r="I30" s="21">
        <v>2.5</v>
      </c>
    </row>
    <row r="31" spans="1:9">
      <c r="A31" s="15">
        <v>1945</v>
      </c>
      <c r="B31" s="17">
        <v>5484600</v>
      </c>
      <c r="C31" s="21">
        <v>39.9</v>
      </c>
      <c r="D31" s="21">
        <v>6.7</v>
      </c>
      <c r="E31" s="21">
        <v>3.2</v>
      </c>
      <c r="F31" s="21">
        <v>16.600000000000001</v>
      </c>
      <c r="G31" s="21">
        <v>14.3</v>
      </c>
      <c r="H31" s="21">
        <v>3.4</v>
      </c>
      <c r="I31" s="21">
        <v>1.3</v>
      </c>
    </row>
    <row r="32" spans="1:9">
      <c r="A32" s="15">
        <v>1940</v>
      </c>
      <c r="B32" s="17">
        <v>1240500</v>
      </c>
      <c r="C32" s="21">
        <v>37.1</v>
      </c>
      <c r="D32" s="21">
        <v>18.100000000000001</v>
      </c>
      <c r="E32" s="21">
        <v>6.3</v>
      </c>
      <c r="F32" s="21">
        <v>21.1</v>
      </c>
      <c r="G32" s="21">
        <v>11.1</v>
      </c>
      <c r="H32" s="21"/>
      <c r="I32" s="21">
        <v>4.0999999999999996</v>
      </c>
    </row>
    <row r="33" spans="1:9">
      <c r="A33" s="15">
        <v>1935</v>
      </c>
      <c r="B33" s="17">
        <v>882300</v>
      </c>
      <c r="C33" s="21">
        <v>31.7</v>
      </c>
      <c r="D33" s="21">
        <v>19.899999999999999</v>
      </c>
      <c r="E33" s="21">
        <v>9.1999999999999993</v>
      </c>
      <c r="F33" s="21">
        <v>21</v>
      </c>
      <c r="G33" s="21">
        <v>11.9</v>
      </c>
      <c r="H33" s="21"/>
      <c r="I33" s="21">
        <v>6.8</v>
      </c>
    </row>
    <row r="34" spans="1:9">
      <c r="A34" s="15">
        <v>1930</v>
      </c>
      <c r="B34" s="17">
        <v>849800</v>
      </c>
      <c r="C34" s="21">
        <v>34.6</v>
      </c>
      <c r="D34" s="21">
        <v>20.7</v>
      </c>
      <c r="E34" s="21">
        <v>9.4</v>
      </c>
      <c r="F34" s="21">
        <v>14.1</v>
      </c>
      <c r="G34" s="21">
        <v>15</v>
      </c>
      <c r="H34" s="21"/>
      <c r="I34" s="21">
        <v>6.2</v>
      </c>
    </row>
    <row r="35" spans="1:9">
      <c r="A35" s="15">
        <v>1925</v>
      </c>
      <c r="B35" s="17">
        <v>835968</v>
      </c>
      <c r="C35" s="21">
        <v>40.5</v>
      </c>
      <c r="D35" s="21">
        <v>19.3</v>
      </c>
      <c r="E35" s="21">
        <v>7.1</v>
      </c>
      <c r="F35" s="21">
        <v>12.4</v>
      </c>
      <c r="G35" s="21">
        <v>16.100000000000001</v>
      </c>
      <c r="H35" s="21"/>
      <c r="I35" s="21">
        <v>4.7</v>
      </c>
    </row>
    <row r="36" spans="1:9">
      <c r="A36" s="15">
        <v>1920</v>
      </c>
      <c r="B36" s="17">
        <v>1167614</v>
      </c>
      <c r="C36" s="21">
        <v>55.6</v>
      </c>
      <c r="D36" s="21">
        <v>10.4</v>
      </c>
      <c r="E36" s="21">
        <v>3.5</v>
      </c>
      <c r="F36" s="21">
        <v>11.5</v>
      </c>
      <c r="G36" s="21">
        <v>17.100000000000001</v>
      </c>
      <c r="H36" s="21"/>
      <c r="I36" s="21">
        <v>1.9</v>
      </c>
    </row>
    <row r="37" spans="1:9">
      <c r="A37" s="15">
        <v>1915</v>
      </c>
      <c r="B37" s="17">
        <v>310684</v>
      </c>
      <c r="C37" s="21">
        <v>22.3</v>
      </c>
      <c r="D37" s="21">
        <v>27.2</v>
      </c>
      <c r="E37" s="21">
        <v>9.1</v>
      </c>
      <c r="F37" s="21">
        <v>19.2</v>
      </c>
      <c r="G37" s="21">
        <v>19.7</v>
      </c>
      <c r="H37" s="21"/>
      <c r="I37" s="21">
        <v>2.4</v>
      </c>
    </row>
    <row r="38" spans="1:9">
      <c r="A38" s="15">
        <v>1910</v>
      </c>
      <c r="B38" s="17">
        <v>189105</v>
      </c>
      <c r="C38" s="21">
        <v>7</v>
      </c>
      <c r="D38" s="21">
        <v>38.4</v>
      </c>
      <c r="E38" s="21">
        <v>11.5</v>
      </c>
      <c r="F38" s="21">
        <v>17.5</v>
      </c>
      <c r="G38" s="21">
        <v>21.3</v>
      </c>
      <c r="H38" s="21"/>
      <c r="I38" s="21">
        <v>4.3</v>
      </c>
    </row>
    <row r="39" spans="1:9">
      <c r="A39" s="15">
        <v>1905</v>
      </c>
      <c r="B39" s="17">
        <v>186380</v>
      </c>
      <c r="C39" s="21">
        <v>16.8</v>
      </c>
      <c r="D39" s="21">
        <v>34.5</v>
      </c>
      <c r="E39" s="21">
        <v>9</v>
      </c>
      <c r="F39" s="21">
        <v>19.2</v>
      </c>
      <c r="G39" s="21">
        <v>16.5</v>
      </c>
      <c r="H39" s="21"/>
      <c r="I39" s="21">
        <v>4.0999999999999996</v>
      </c>
    </row>
    <row r="40" spans="1:9">
      <c r="A40" s="15">
        <v>1900</v>
      </c>
      <c r="B40" s="17">
        <v>149010</v>
      </c>
      <c r="C40" s="21">
        <v>12.6</v>
      </c>
      <c r="D40" s="21">
        <v>31.8</v>
      </c>
      <c r="E40" s="21">
        <v>12.4</v>
      </c>
      <c r="F40" s="21">
        <v>16</v>
      </c>
      <c r="G40" s="21">
        <v>21.5</v>
      </c>
      <c r="H40" s="21"/>
      <c r="I40" s="21">
        <v>5.7</v>
      </c>
    </row>
    <row r="41" spans="1:9">
      <c r="A41" s="15">
        <v>1895</v>
      </c>
      <c r="B41" s="17">
        <v>118110</v>
      </c>
      <c r="C41" s="21">
        <v>13.2</v>
      </c>
      <c r="D41" s="21">
        <v>33.700000000000003</v>
      </c>
      <c r="E41" s="21">
        <v>9.1999999999999993</v>
      </c>
      <c r="F41" s="21">
        <v>17</v>
      </c>
      <c r="G41" s="21">
        <v>22.1</v>
      </c>
      <c r="H41" s="21"/>
      <c r="I41" s="21">
        <v>4.8</v>
      </c>
    </row>
    <row r="42" spans="1:9">
      <c r="A42" s="15">
        <v>1890</v>
      </c>
      <c r="B42" s="17">
        <v>105750</v>
      </c>
      <c r="C42" s="21">
        <v>12.1</v>
      </c>
      <c r="D42" s="21">
        <v>32.4</v>
      </c>
      <c r="E42" s="21">
        <v>8.6</v>
      </c>
      <c r="F42" s="21">
        <v>19.3</v>
      </c>
      <c r="G42" s="21">
        <v>22.8</v>
      </c>
      <c r="H42" s="21"/>
      <c r="I42" s="21">
        <v>4.7</v>
      </c>
    </row>
    <row r="43" spans="1:9">
      <c r="A43" s="15">
        <v>1885</v>
      </c>
      <c r="B43" s="17">
        <v>102910</v>
      </c>
      <c r="C43" s="21">
        <v>11.7</v>
      </c>
      <c r="D43" s="21">
        <v>31</v>
      </c>
      <c r="E43" s="21">
        <v>7.5</v>
      </c>
      <c r="F43" s="21">
        <v>20</v>
      </c>
      <c r="G43" s="21">
        <v>25.8</v>
      </c>
      <c r="H43" s="21"/>
      <c r="I43" s="21">
        <v>4.0999999999999996</v>
      </c>
    </row>
    <row r="44" spans="1:9">
      <c r="A44" s="15">
        <v>1880</v>
      </c>
      <c r="B44" s="17">
        <v>92030</v>
      </c>
      <c r="C44" s="21">
        <v>10</v>
      </c>
      <c r="D44" s="21">
        <v>30.2</v>
      </c>
      <c r="E44" s="21">
        <v>6.7</v>
      </c>
      <c r="F44" s="21">
        <v>21</v>
      </c>
      <c r="G44" s="21">
        <v>27.5</v>
      </c>
      <c r="H44" s="21"/>
      <c r="I44" s="21">
        <v>4.5999999999999996</v>
      </c>
    </row>
    <row r="45" spans="1:9">
      <c r="A45" s="15">
        <v>1875</v>
      </c>
      <c r="B45" s="17">
        <v>83030</v>
      </c>
      <c r="C45" s="21">
        <v>5.8</v>
      </c>
      <c r="D45" s="21">
        <v>26.2</v>
      </c>
      <c r="E45" s="21">
        <v>6.7</v>
      </c>
      <c r="F45" s="21">
        <v>23.2</v>
      </c>
      <c r="G45" s="21">
        <v>33</v>
      </c>
      <c r="H45" s="21"/>
      <c r="I45" s="21">
        <v>5.0999999999999996</v>
      </c>
    </row>
    <row r="46" spans="1:9">
      <c r="A46" s="15">
        <v>1872</v>
      </c>
      <c r="B46" s="17">
        <v>81770</v>
      </c>
      <c r="C46" s="21">
        <v>11.1</v>
      </c>
      <c r="D46" s="21">
        <v>24.4</v>
      </c>
      <c r="E46" s="21">
        <v>6.4</v>
      </c>
      <c r="F46" s="21">
        <v>24.9</v>
      </c>
      <c r="G46" s="21">
        <v>28.5</v>
      </c>
      <c r="H46" s="21"/>
      <c r="I46" s="21">
        <v>4.8</v>
      </c>
    </row>
    <row r="47" spans="1:9">
      <c r="A47" s="15">
        <v>1868</v>
      </c>
      <c r="B47" s="17">
        <v>78540</v>
      </c>
      <c r="C47" s="21">
        <v>7.9</v>
      </c>
      <c r="D47" s="21">
        <v>25.5</v>
      </c>
      <c r="E47" s="21"/>
      <c r="F47" s="21">
        <v>28.8</v>
      </c>
      <c r="G47" s="21">
        <v>25.7</v>
      </c>
      <c r="H47" s="21"/>
      <c r="I47" s="21">
        <v>12.1</v>
      </c>
    </row>
    <row r="49" spans="1:9">
      <c r="B49" s="18"/>
      <c r="C49" s="3" t="s">
        <v>55</v>
      </c>
      <c r="D49" s="18"/>
      <c r="E49" s="18"/>
      <c r="F49" s="18"/>
      <c r="G49" s="18"/>
      <c r="H49" s="18"/>
      <c r="I49" s="18"/>
    </row>
    <row r="50" spans="1:9" ht="48">
      <c r="B50" s="19" t="s">
        <v>1</v>
      </c>
      <c r="C50" s="19" t="s">
        <v>2</v>
      </c>
      <c r="D50" s="19" t="s">
        <v>3</v>
      </c>
      <c r="E50" s="19" t="s">
        <v>4</v>
      </c>
      <c r="F50" s="19" t="s">
        <v>5</v>
      </c>
      <c r="G50" s="19" t="s">
        <v>6</v>
      </c>
      <c r="H50" s="19" t="s">
        <v>7</v>
      </c>
      <c r="I50" s="19" t="s">
        <v>8</v>
      </c>
    </row>
    <row r="51" spans="1:9">
      <c r="B51" s="17" t="s">
        <v>48</v>
      </c>
    </row>
    <row r="52" spans="1:9">
      <c r="A52" s="15">
        <v>1975</v>
      </c>
      <c r="B52" s="17">
        <v>31659000</v>
      </c>
      <c r="C52" s="17">
        <f t="shared" ref="C52:I61" si="0">$B5*C5/100</f>
        <v>15924477</v>
      </c>
      <c r="D52" s="17">
        <f t="shared" si="0"/>
        <v>6173505</v>
      </c>
      <c r="E52" s="17">
        <f t="shared" si="0"/>
        <v>316590</v>
      </c>
      <c r="F52" s="17">
        <f t="shared" si="0"/>
        <v>221613</v>
      </c>
      <c r="G52" s="17">
        <f t="shared" si="0"/>
        <v>4685532</v>
      </c>
      <c r="H52" s="17">
        <f t="shared" si="0"/>
        <v>3292536</v>
      </c>
      <c r="I52" s="17">
        <f t="shared" si="0"/>
        <v>1044747</v>
      </c>
    </row>
    <row r="53" spans="1:9">
      <c r="A53" s="15">
        <v>1974</v>
      </c>
      <c r="B53" s="17">
        <v>23669000</v>
      </c>
      <c r="C53" s="17">
        <f t="shared" si="0"/>
        <v>9278248.0000000019</v>
      </c>
      <c r="D53" s="17">
        <f t="shared" si="0"/>
        <v>6295954</v>
      </c>
      <c r="E53" s="17">
        <f t="shared" si="0"/>
        <v>378704</v>
      </c>
      <c r="F53" s="17">
        <f t="shared" si="0"/>
        <v>355035</v>
      </c>
      <c r="G53" s="17">
        <f t="shared" si="0"/>
        <v>4000060.9999999995</v>
      </c>
      <c r="H53" s="17">
        <f t="shared" si="0"/>
        <v>2603590</v>
      </c>
      <c r="I53" s="17">
        <f t="shared" si="0"/>
        <v>781077</v>
      </c>
    </row>
    <row r="54" spans="1:9">
      <c r="A54" s="15">
        <v>1973</v>
      </c>
      <c r="B54" s="17">
        <v>18911000</v>
      </c>
      <c r="C54" s="17">
        <f t="shared" si="0"/>
        <v>7261824</v>
      </c>
      <c r="D54" s="17">
        <f t="shared" si="0"/>
        <v>4746661</v>
      </c>
      <c r="E54" s="17">
        <f t="shared" si="0"/>
        <v>416042</v>
      </c>
      <c r="F54" s="17">
        <f t="shared" si="0"/>
        <v>283665</v>
      </c>
      <c r="G54" s="17">
        <f t="shared" si="0"/>
        <v>3744378</v>
      </c>
      <c r="H54" s="17">
        <f t="shared" si="0"/>
        <v>1645257</v>
      </c>
      <c r="I54" s="17">
        <f t="shared" si="0"/>
        <v>794262</v>
      </c>
    </row>
    <row r="55" spans="1:9">
      <c r="A55" s="15">
        <v>1972</v>
      </c>
      <c r="B55" s="17">
        <v>18037900</v>
      </c>
      <c r="C55" s="17">
        <f t="shared" si="0"/>
        <v>6692060.9000000004</v>
      </c>
      <c r="D55" s="17">
        <f t="shared" si="0"/>
        <v>4148717</v>
      </c>
      <c r="E55" s="17">
        <f t="shared" si="0"/>
        <v>487023.3</v>
      </c>
      <c r="F55" s="17">
        <f t="shared" si="0"/>
        <v>378795.9</v>
      </c>
      <c r="G55" s="17">
        <f t="shared" si="0"/>
        <v>3769921.1</v>
      </c>
      <c r="H55" s="17">
        <f t="shared" si="0"/>
        <v>1370880.4</v>
      </c>
      <c r="I55" s="17">
        <f t="shared" si="0"/>
        <v>1208539.3</v>
      </c>
    </row>
    <row r="56" spans="1:9">
      <c r="A56" s="15">
        <v>1971</v>
      </c>
      <c r="B56" s="17">
        <v>17224000</v>
      </c>
      <c r="C56" s="17">
        <f t="shared" si="0"/>
        <v>6476224</v>
      </c>
      <c r="D56" s="17">
        <f t="shared" si="0"/>
        <v>3892624</v>
      </c>
      <c r="E56" s="17">
        <f t="shared" si="0"/>
        <v>396152</v>
      </c>
      <c r="F56" s="17">
        <f t="shared" si="0"/>
        <v>292808</v>
      </c>
      <c r="G56" s="17">
        <f t="shared" si="0"/>
        <v>3530920</v>
      </c>
      <c r="H56" s="17">
        <f t="shared" si="0"/>
        <v>1395144</v>
      </c>
      <c r="I56" s="17">
        <f t="shared" si="0"/>
        <v>1257352</v>
      </c>
    </row>
    <row r="57" spans="1:9">
      <c r="A57" s="15">
        <v>1970</v>
      </c>
      <c r="B57" s="17">
        <v>17807300</v>
      </c>
      <c r="C57" s="17">
        <f t="shared" si="0"/>
        <v>5965445.5</v>
      </c>
      <c r="D57" s="17">
        <f t="shared" si="0"/>
        <v>3828569.5</v>
      </c>
      <c r="E57" s="17">
        <f t="shared" si="0"/>
        <v>356146</v>
      </c>
      <c r="F57" s="17">
        <f t="shared" si="0"/>
        <v>267109.5</v>
      </c>
      <c r="G57" s="17">
        <f t="shared" si="0"/>
        <v>3597074.6</v>
      </c>
      <c r="H57" s="17">
        <f t="shared" si="0"/>
        <v>1264318.3</v>
      </c>
      <c r="I57" s="17">
        <f t="shared" si="0"/>
        <v>2528636.6</v>
      </c>
    </row>
    <row r="58" spans="1:9">
      <c r="A58" s="15">
        <v>1969</v>
      </c>
      <c r="B58" s="17">
        <v>16257100</v>
      </c>
      <c r="C58" s="17">
        <f t="shared" si="0"/>
        <v>5153500.7</v>
      </c>
      <c r="D58" s="17">
        <f t="shared" si="0"/>
        <v>3576562</v>
      </c>
      <c r="E58" s="17">
        <f t="shared" si="0"/>
        <v>357656.2</v>
      </c>
      <c r="F58" s="17">
        <f t="shared" si="0"/>
        <v>227599.4</v>
      </c>
      <c r="G58" s="17">
        <f t="shared" si="0"/>
        <v>3397733.9</v>
      </c>
      <c r="H58" s="17">
        <f t="shared" si="0"/>
        <v>1105482.8</v>
      </c>
      <c r="I58" s="17">
        <f t="shared" si="0"/>
        <v>2422307.9</v>
      </c>
    </row>
    <row r="59" spans="1:9">
      <c r="A59" s="15">
        <v>1968</v>
      </c>
      <c r="B59" s="17">
        <v>14044300</v>
      </c>
      <c r="C59" s="17">
        <f t="shared" si="0"/>
        <v>4564397.5</v>
      </c>
      <c r="D59" s="17">
        <f t="shared" si="0"/>
        <v>2963347.3</v>
      </c>
      <c r="E59" s="17">
        <f t="shared" si="0"/>
        <v>379196.1</v>
      </c>
      <c r="F59" s="17">
        <f t="shared" si="0"/>
        <v>210664.5</v>
      </c>
      <c r="G59" s="17">
        <f t="shared" si="0"/>
        <v>3075701.7</v>
      </c>
      <c r="H59" s="17">
        <f t="shared" si="0"/>
        <v>969056.7</v>
      </c>
      <c r="I59" s="17">
        <f t="shared" si="0"/>
        <v>1881936.2</v>
      </c>
    </row>
    <row r="60" spans="1:9">
      <c r="A60" s="15">
        <v>1967</v>
      </c>
      <c r="B60" s="17">
        <v>12326400</v>
      </c>
      <c r="C60" s="17">
        <f t="shared" si="0"/>
        <v>4067712</v>
      </c>
      <c r="D60" s="17">
        <f t="shared" si="0"/>
        <v>2736460.8</v>
      </c>
      <c r="E60" s="17">
        <f t="shared" si="0"/>
        <v>332812.80000000005</v>
      </c>
      <c r="F60" s="17">
        <f t="shared" si="0"/>
        <v>209548.79999999999</v>
      </c>
      <c r="G60" s="17">
        <f t="shared" si="0"/>
        <v>2798092.8</v>
      </c>
      <c r="H60" s="17">
        <f t="shared" si="0"/>
        <v>751910.40000000002</v>
      </c>
      <c r="I60" s="17">
        <f t="shared" si="0"/>
        <v>1429862.3999999999</v>
      </c>
    </row>
    <row r="61" spans="1:9">
      <c r="A61" s="15">
        <v>1966</v>
      </c>
      <c r="B61" s="17">
        <v>10639800</v>
      </c>
      <c r="C61" s="17">
        <f t="shared" si="0"/>
        <v>3489854.3999999994</v>
      </c>
      <c r="D61" s="17">
        <f t="shared" si="0"/>
        <v>2383315.1999999997</v>
      </c>
      <c r="E61" s="17">
        <f t="shared" si="0"/>
        <v>297914.39999999997</v>
      </c>
      <c r="F61" s="17">
        <f t="shared" si="0"/>
        <v>265995</v>
      </c>
      <c r="G61" s="17">
        <f t="shared" si="0"/>
        <v>2596111.1999999997</v>
      </c>
      <c r="H61" s="17">
        <f t="shared" si="0"/>
        <v>691587</v>
      </c>
      <c r="I61" s="17">
        <f t="shared" si="0"/>
        <v>925662.59999999986</v>
      </c>
    </row>
    <row r="62" spans="1:9">
      <c r="A62" s="15">
        <v>1965</v>
      </c>
      <c r="B62" s="17">
        <v>9185400</v>
      </c>
      <c r="C62" s="17">
        <f t="shared" ref="C62:I71" si="1">$B15*C15/100</f>
        <v>3270002.4</v>
      </c>
      <c r="D62" s="17">
        <f t="shared" si="1"/>
        <v>1111433.3999999999</v>
      </c>
      <c r="E62" s="17">
        <f t="shared" si="1"/>
        <v>293932.79999999999</v>
      </c>
      <c r="F62" s="17">
        <f t="shared" si="1"/>
        <v>2011602.6</v>
      </c>
      <c r="G62" s="17">
        <f t="shared" si="1"/>
        <v>1166545.8</v>
      </c>
      <c r="H62" s="17">
        <f t="shared" si="1"/>
        <v>642978</v>
      </c>
      <c r="I62" s="17">
        <f t="shared" si="1"/>
        <v>266376.59999999998</v>
      </c>
    </row>
    <row r="63" spans="1:9">
      <c r="A63" s="15">
        <v>1964</v>
      </c>
      <c r="B63" s="17">
        <v>8313000</v>
      </c>
      <c r="C63" s="17">
        <f t="shared" si="1"/>
        <v>2926176</v>
      </c>
      <c r="D63" s="17">
        <f t="shared" si="1"/>
        <v>1030812</v>
      </c>
      <c r="E63" s="17">
        <f t="shared" si="1"/>
        <v>307581</v>
      </c>
      <c r="F63" s="17">
        <f t="shared" si="1"/>
        <v>1720791</v>
      </c>
      <c r="G63" s="17">
        <f t="shared" si="1"/>
        <v>1039125</v>
      </c>
      <c r="H63" s="17">
        <f t="shared" si="1"/>
        <v>631788</v>
      </c>
      <c r="I63" s="17">
        <f t="shared" si="1"/>
        <v>257703</v>
      </c>
    </row>
    <row r="64" spans="1:9">
      <c r="A64" s="15">
        <v>1963</v>
      </c>
      <c r="B64" s="17">
        <v>8067600</v>
      </c>
      <c r="C64" s="17">
        <f t="shared" si="1"/>
        <v>3001147.2</v>
      </c>
      <c r="D64" s="17">
        <f t="shared" si="1"/>
        <v>927774</v>
      </c>
      <c r="E64" s="17">
        <f t="shared" si="1"/>
        <v>266230.8</v>
      </c>
      <c r="F64" s="17">
        <f t="shared" si="1"/>
        <v>1637722.8</v>
      </c>
      <c r="G64" s="17">
        <f t="shared" si="1"/>
        <v>1024585.2</v>
      </c>
      <c r="H64" s="17">
        <f t="shared" si="1"/>
        <v>564732</v>
      </c>
      <c r="I64" s="17">
        <f t="shared" si="1"/>
        <v>250095.6</v>
      </c>
    </row>
    <row r="65" spans="1:9">
      <c r="A65" s="15">
        <v>1962</v>
      </c>
      <c r="B65" s="17">
        <v>7744400</v>
      </c>
      <c r="C65" s="17">
        <f t="shared" si="1"/>
        <v>2950616.4</v>
      </c>
      <c r="D65" s="17">
        <f t="shared" si="1"/>
        <v>844139.6</v>
      </c>
      <c r="E65" s="17">
        <f t="shared" si="1"/>
        <v>263309.59999999998</v>
      </c>
      <c r="F65" s="17">
        <f t="shared" si="1"/>
        <v>1618579.6</v>
      </c>
      <c r="G65" s="17">
        <f t="shared" si="1"/>
        <v>975794.4</v>
      </c>
      <c r="H65" s="17">
        <f t="shared" si="1"/>
        <v>518874.8</v>
      </c>
      <c r="I65" s="17">
        <f t="shared" si="1"/>
        <v>240076.4</v>
      </c>
    </row>
    <row r="66" spans="1:9">
      <c r="A66" s="15">
        <v>1961</v>
      </c>
      <c r="B66" s="17">
        <v>7014400</v>
      </c>
      <c r="C66" s="17">
        <f t="shared" si="1"/>
        <v>2623385.6000000001</v>
      </c>
      <c r="D66" s="17">
        <f t="shared" si="1"/>
        <v>778598.40000000002</v>
      </c>
      <c r="E66" s="17">
        <f t="shared" si="1"/>
        <v>238489.60000000001</v>
      </c>
      <c r="F66" s="17">
        <f t="shared" si="1"/>
        <v>1458995.2</v>
      </c>
      <c r="G66" s="17">
        <f t="shared" si="1"/>
        <v>932915.19999999995</v>
      </c>
      <c r="H66" s="17">
        <f t="shared" si="1"/>
        <v>512051.20000000001</v>
      </c>
      <c r="I66" s="17">
        <f t="shared" si="1"/>
        <v>217446.39999999999</v>
      </c>
    </row>
    <row r="67" spans="1:9">
      <c r="A67" s="15">
        <v>1960</v>
      </c>
      <c r="B67" s="17">
        <v>6628600</v>
      </c>
      <c r="C67" s="17">
        <f t="shared" si="1"/>
        <v>2426067.6</v>
      </c>
      <c r="D67" s="17">
        <f t="shared" si="1"/>
        <v>729146</v>
      </c>
      <c r="E67" s="17">
        <f t="shared" si="1"/>
        <v>225372.4</v>
      </c>
      <c r="F67" s="17">
        <f t="shared" si="1"/>
        <v>1372120.2</v>
      </c>
      <c r="G67" s="17">
        <f t="shared" si="1"/>
        <v>908118.2</v>
      </c>
      <c r="H67" s="17">
        <f t="shared" si="1"/>
        <v>503773.6</v>
      </c>
      <c r="I67" s="17">
        <f t="shared" si="1"/>
        <v>205486.6</v>
      </c>
    </row>
    <row r="68" spans="1:9">
      <c r="A68" s="15">
        <v>1959</v>
      </c>
      <c r="B68" s="17">
        <v>6464000</v>
      </c>
      <c r="C68" s="17">
        <f t="shared" si="1"/>
        <v>2488640</v>
      </c>
      <c r="D68" s="17">
        <f t="shared" si="1"/>
        <v>652864</v>
      </c>
      <c r="E68" s="17">
        <f t="shared" si="1"/>
        <v>187456</v>
      </c>
      <c r="F68" s="17">
        <f t="shared" si="1"/>
        <v>1260480</v>
      </c>
      <c r="G68" s="17">
        <f t="shared" si="1"/>
        <v>930816</v>
      </c>
      <c r="H68" s="17">
        <f t="shared" si="1"/>
        <v>497728</v>
      </c>
      <c r="I68" s="17">
        <f t="shared" si="1"/>
        <v>174528</v>
      </c>
    </row>
    <row r="69" spans="1:9">
      <c r="A69" s="15">
        <v>1958</v>
      </c>
      <c r="B69" s="17">
        <v>6202700</v>
      </c>
      <c r="C69" s="17">
        <f t="shared" si="1"/>
        <v>2363228.7000000002</v>
      </c>
      <c r="D69" s="17">
        <f t="shared" si="1"/>
        <v>620270</v>
      </c>
      <c r="E69" s="17">
        <f t="shared" si="1"/>
        <v>173675.6</v>
      </c>
      <c r="F69" s="17">
        <f t="shared" si="1"/>
        <v>1209526.5</v>
      </c>
      <c r="G69" s="17">
        <f t="shared" si="1"/>
        <v>924202.3</v>
      </c>
      <c r="H69" s="17">
        <f t="shared" si="1"/>
        <v>496216</v>
      </c>
      <c r="I69" s="17">
        <f t="shared" si="1"/>
        <v>167472.90000000002</v>
      </c>
    </row>
    <row r="70" spans="1:9">
      <c r="A70" s="15">
        <v>1957</v>
      </c>
      <c r="B70" s="17">
        <v>6631800</v>
      </c>
      <c r="C70" s="17">
        <f t="shared" si="1"/>
        <v>2274707.4</v>
      </c>
      <c r="D70" s="17">
        <f t="shared" si="1"/>
        <v>576966.6</v>
      </c>
      <c r="E70" s="17">
        <f t="shared" si="1"/>
        <v>165795</v>
      </c>
      <c r="F70" s="17">
        <f t="shared" si="1"/>
        <v>1896694.8</v>
      </c>
      <c r="G70" s="17">
        <f t="shared" si="1"/>
        <v>901924.8</v>
      </c>
      <c r="H70" s="17">
        <f t="shared" si="1"/>
        <v>457594.2</v>
      </c>
      <c r="I70" s="17">
        <f t="shared" si="1"/>
        <v>152531.4</v>
      </c>
    </row>
    <row r="71" spans="1:9">
      <c r="A71" s="15">
        <v>1956</v>
      </c>
      <c r="B71" s="17">
        <v>5534600</v>
      </c>
      <c r="C71" s="17">
        <f t="shared" si="1"/>
        <v>2081009.6</v>
      </c>
      <c r="D71" s="17">
        <f t="shared" si="1"/>
        <v>475975.6</v>
      </c>
      <c r="E71" s="17">
        <f t="shared" si="1"/>
        <v>177107.20000000001</v>
      </c>
      <c r="F71" s="17">
        <f t="shared" si="1"/>
        <v>1151196.8</v>
      </c>
      <c r="G71" s="17">
        <f t="shared" si="1"/>
        <v>863397.6</v>
      </c>
      <c r="H71" s="17">
        <f t="shared" si="1"/>
        <v>420629.6</v>
      </c>
      <c r="I71" s="17">
        <f t="shared" si="1"/>
        <v>154968.79999999999</v>
      </c>
    </row>
    <row r="72" spans="1:9">
      <c r="A72" s="15">
        <v>1955</v>
      </c>
      <c r="B72" s="17">
        <v>5294300</v>
      </c>
      <c r="C72" s="17">
        <f t="shared" ref="C72:I78" si="2">$B25*C25/100</f>
        <v>2027716.8999999997</v>
      </c>
      <c r="D72" s="17">
        <f t="shared" si="2"/>
        <v>460604.09999999992</v>
      </c>
      <c r="E72" s="17">
        <f t="shared" si="2"/>
        <v>185300.5</v>
      </c>
      <c r="F72" s="17">
        <f t="shared" si="2"/>
        <v>1101214.3999999999</v>
      </c>
      <c r="G72" s="17">
        <f t="shared" si="2"/>
        <v>772967.8</v>
      </c>
      <c r="H72" s="17">
        <f t="shared" si="2"/>
        <v>344129.5</v>
      </c>
      <c r="I72" s="17">
        <f t="shared" si="2"/>
        <v>153534.70000000001</v>
      </c>
    </row>
    <row r="73" spans="1:9">
      <c r="A73" s="15">
        <v>1954</v>
      </c>
      <c r="B73" s="17">
        <v>4961300</v>
      </c>
      <c r="C73" s="17">
        <f t="shared" si="2"/>
        <v>1865448.8</v>
      </c>
      <c r="D73" s="17">
        <f t="shared" si="2"/>
        <v>441555.7</v>
      </c>
      <c r="E73" s="17">
        <f t="shared" si="2"/>
        <v>163722.9</v>
      </c>
      <c r="F73" s="17">
        <f t="shared" si="2"/>
        <v>1041873</v>
      </c>
      <c r="G73" s="17">
        <f t="shared" si="2"/>
        <v>724349.8</v>
      </c>
      <c r="H73" s="17">
        <f t="shared" si="2"/>
        <v>342329.7</v>
      </c>
      <c r="I73" s="17">
        <f t="shared" si="2"/>
        <v>128993.8</v>
      </c>
    </row>
    <row r="74" spans="1:9">
      <c r="A74" s="15">
        <v>1953</v>
      </c>
      <c r="B74" s="17">
        <v>4876100</v>
      </c>
      <c r="C74" s="17">
        <f t="shared" si="2"/>
        <v>1867546.3</v>
      </c>
      <c r="D74" s="17">
        <f t="shared" si="2"/>
        <v>394964.1</v>
      </c>
      <c r="E74" s="17">
        <f t="shared" si="2"/>
        <v>151159.1</v>
      </c>
      <c r="F74" s="17">
        <f t="shared" si="2"/>
        <v>1023981</v>
      </c>
      <c r="G74" s="17">
        <f t="shared" si="2"/>
        <v>741167.2</v>
      </c>
      <c r="H74" s="17">
        <f t="shared" si="2"/>
        <v>297442.09999999998</v>
      </c>
      <c r="I74" s="17">
        <f t="shared" si="2"/>
        <v>117026.4</v>
      </c>
    </row>
    <row r="75" spans="1:9">
      <c r="A75" s="15">
        <v>1952</v>
      </c>
      <c r="B75" s="17">
        <v>4880200</v>
      </c>
      <c r="C75" s="17">
        <f t="shared" si="2"/>
        <v>1820314.6</v>
      </c>
      <c r="D75" s="17">
        <f t="shared" si="2"/>
        <v>370895.2</v>
      </c>
      <c r="E75" s="17">
        <f t="shared" si="2"/>
        <v>180567.4</v>
      </c>
      <c r="F75" s="17">
        <f t="shared" si="2"/>
        <v>1000441</v>
      </c>
      <c r="G75" s="17">
        <f t="shared" si="2"/>
        <v>751550.8</v>
      </c>
      <c r="H75" s="17">
        <f t="shared" si="2"/>
        <v>312332.79999999999</v>
      </c>
      <c r="I75" s="17">
        <f t="shared" si="2"/>
        <v>126885.2</v>
      </c>
    </row>
    <row r="76" spans="1:9">
      <c r="A76" s="15">
        <v>1951</v>
      </c>
      <c r="B76" s="17">
        <v>4400200</v>
      </c>
      <c r="C76" s="17">
        <f t="shared" si="2"/>
        <v>1526869.4</v>
      </c>
      <c r="D76" s="17">
        <f t="shared" si="2"/>
        <v>338815.4</v>
      </c>
      <c r="E76" s="17">
        <f t="shared" si="2"/>
        <v>184808.4</v>
      </c>
      <c r="F76" s="17">
        <f t="shared" si="2"/>
        <v>906441.2</v>
      </c>
      <c r="G76" s="17">
        <f t="shared" si="2"/>
        <v>726033</v>
      </c>
      <c r="H76" s="17">
        <f t="shared" si="2"/>
        <v>338815.4</v>
      </c>
      <c r="I76" s="17">
        <f t="shared" si="2"/>
        <v>114405.2</v>
      </c>
    </row>
    <row r="77" spans="1:9">
      <c r="A77" s="15">
        <v>1950</v>
      </c>
      <c r="B77" s="17">
        <v>4295200</v>
      </c>
      <c r="C77" s="17">
        <f t="shared" si="2"/>
        <v>1554862.4</v>
      </c>
      <c r="D77" s="17">
        <f t="shared" si="2"/>
        <v>326435.20000000001</v>
      </c>
      <c r="E77" s="17">
        <f t="shared" si="2"/>
        <v>188988.79999999999</v>
      </c>
      <c r="F77" s="17">
        <f t="shared" si="2"/>
        <v>811792.8</v>
      </c>
      <c r="G77" s="17">
        <f t="shared" si="2"/>
        <v>704412.8</v>
      </c>
      <c r="H77" s="17">
        <f t="shared" si="2"/>
        <v>300664</v>
      </c>
      <c r="I77" s="17">
        <f t="shared" si="2"/>
        <v>107380</v>
      </c>
    </row>
    <row r="78" spans="1:9">
      <c r="A78" s="15">
        <v>1945</v>
      </c>
      <c r="B78" s="17">
        <v>5484600</v>
      </c>
      <c r="C78" s="17">
        <f t="shared" si="2"/>
        <v>2188355.4</v>
      </c>
      <c r="D78" s="17">
        <f t="shared" si="2"/>
        <v>367468.2</v>
      </c>
      <c r="E78" s="17">
        <f t="shared" si="2"/>
        <v>175507.20000000001</v>
      </c>
      <c r="F78" s="17">
        <f t="shared" si="2"/>
        <v>910443.60000000009</v>
      </c>
      <c r="G78" s="17">
        <f t="shared" si="2"/>
        <v>784297.8</v>
      </c>
      <c r="H78" s="17">
        <f t="shared" si="2"/>
        <v>186476.4</v>
      </c>
      <c r="I78" s="17">
        <f t="shared" si="2"/>
        <v>71299.8</v>
      </c>
    </row>
    <row r="79" spans="1:9">
      <c r="A79" s="15">
        <v>1940</v>
      </c>
      <c r="B79" s="17">
        <v>1240500</v>
      </c>
      <c r="C79" s="17">
        <f t="shared" ref="C79:G93" si="3">$B32*C32/100</f>
        <v>460225.5</v>
      </c>
      <c r="D79" s="17">
        <f t="shared" si="3"/>
        <v>224530.5</v>
      </c>
      <c r="E79" s="17">
        <f t="shared" si="3"/>
        <v>78151.5</v>
      </c>
      <c r="F79" s="17">
        <f t="shared" si="3"/>
        <v>261745.5</v>
      </c>
      <c r="G79" s="17">
        <f t="shared" si="3"/>
        <v>137695.5</v>
      </c>
      <c r="I79" s="17">
        <f t="shared" ref="I79:I94" si="4">$B32*I32/100</f>
        <v>50860.5</v>
      </c>
    </row>
    <row r="80" spans="1:9">
      <c r="A80" s="15">
        <v>1935</v>
      </c>
      <c r="B80" s="17">
        <v>882300</v>
      </c>
      <c r="C80" s="17">
        <f t="shared" si="3"/>
        <v>279689.09999999998</v>
      </c>
      <c r="D80" s="17">
        <f t="shared" si="3"/>
        <v>175577.7</v>
      </c>
      <c r="E80" s="17">
        <f t="shared" si="3"/>
        <v>81171.599999999991</v>
      </c>
      <c r="F80" s="17">
        <f t="shared" si="3"/>
        <v>185283</v>
      </c>
      <c r="G80" s="17">
        <f t="shared" si="3"/>
        <v>104993.7</v>
      </c>
      <c r="I80" s="17">
        <f t="shared" si="4"/>
        <v>59996.4</v>
      </c>
    </row>
    <row r="81" spans="1:9">
      <c r="A81" s="15">
        <v>1930</v>
      </c>
      <c r="B81" s="17">
        <v>849800</v>
      </c>
      <c r="C81" s="17">
        <f t="shared" si="3"/>
        <v>294030.8</v>
      </c>
      <c r="D81" s="17">
        <f t="shared" si="3"/>
        <v>175908.6</v>
      </c>
      <c r="E81" s="17">
        <f t="shared" si="3"/>
        <v>79881.2</v>
      </c>
      <c r="F81" s="17">
        <f t="shared" si="3"/>
        <v>119821.8</v>
      </c>
      <c r="G81" s="17">
        <f t="shared" si="3"/>
        <v>127470</v>
      </c>
      <c r="I81" s="17">
        <f t="shared" si="4"/>
        <v>52687.6</v>
      </c>
    </row>
    <row r="82" spans="1:9">
      <c r="A82" s="15">
        <v>1925</v>
      </c>
      <c r="B82" s="17">
        <v>835968</v>
      </c>
      <c r="C82" s="17">
        <f t="shared" si="3"/>
        <v>338567.04</v>
      </c>
      <c r="D82" s="17">
        <f t="shared" si="3"/>
        <v>161341.82399999999</v>
      </c>
      <c r="E82" s="17">
        <f t="shared" si="3"/>
        <v>59353.727999999996</v>
      </c>
      <c r="F82" s="17">
        <f t="shared" si="3"/>
        <v>103660.03200000001</v>
      </c>
      <c r="G82" s="17">
        <f t="shared" si="3"/>
        <v>134590.848</v>
      </c>
      <c r="I82" s="17">
        <f t="shared" si="4"/>
        <v>39290.495999999999</v>
      </c>
    </row>
    <row r="83" spans="1:9">
      <c r="A83" s="15">
        <v>1920</v>
      </c>
      <c r="B83" s="17">
        <v>1167614</v>
      </c>
      <c r="C83" s="17">
        <f t="shared" si="3"/>
        <v>649193.38399999996</v>
      </c>
      <c r="D83" s="17">
        <f t="shared" si="3"/>
        <v>121431.856</v>
      </c>
      <c r="E83" s="17">
        <f t="shared" si="3"/>
        <v>40866.49</v>
      </c>
      <c r="F83" s="17">
        <f t="shared" si="3"/>
        <v>134275.60999999999</v>
      </c>
      <c r="G83" s="17">
        <f t="shared" si="3"/>
        <v>199661.99400000004</v>
      </c>
      <c r="I83" s="17">
        <f t="shared" si="4"/>
        <v>22184.666000000001</v>
      </c>
    </row>
    <row r="84" spans="1:9">
      <c r="A84" s="15">
        <v>1915</v>
      </c>
      <c r="B84" s="17">
        <v>310684</v>
      </c>
      <c r="C84" s="17">
        <f t="shared" si="3"/>
        <v>69282.532000000007</v>
      </c>
      <c r="D84" s="17">
        <f t="shared" si="3"/>
        <v>84506.047999999995</v>
      </c>
      <c r="E84" s="17">
        <f t="shared" si="3"/>
        <v>28272.243999999999</v>
      </c>
      <c r="F84" s="17">
        <f t="shared" si="3"/>
        <v>59651.328000000001</v>
      </c>
      <c r="G84" s="17">
        <f t="shared" si="3"/>
        <v>61204.748</v>
      </c>
      <c r="I84" s="17">
        <f t="shared" si="4"/>
        <v>7456.4160000000002</v>
      </c>
    </row>
    <row r="85" spans="1:9">
      <c r="A85" s="15">
        <v>1910</v>
      </c>
      <c r="B85" s="17">
        <v>189105</v>
      </c>
      <c r="C85" s="17">
        <f t="shared" si="3"/>
        <v>13237.35</v>
      </c>
      <c r="D85" s="17">
        <f t="shared" si="3"/>
        <v>72616.320000000007</v>
      </c>
      <c r="E85" s="17">
        <f t="shared" si="3"/>
        <v>21747.075000000001</v>
      </c>
      <c r="F85" s="17">
        <f t="shared" si="3"/>
        <v>33093.375</v>
      </c>
      <c r="G85" s="17">
        <f t="shared" si="3"/>
        <v>40279.364999999998</v>
      </c>
      <c r="I85" s="17">
        <f t="shared" si="4"/>
        <v>8131.5150000000003</v>
      </c>
    </row>
    <row r="86" spans="1:9">
      <c r="A86" s="15">
        <v>1905</v>
      </c>
      <c r="B86" s="17">
        <v>186380</v>
      </c>
      <c r="C86" s="17">
        <f t="shared" si="3"/>
        <v>31311.84</v>
      </c>
      <c r="D86" s="17">
        <f t="shared" si="3"/>
        <v>64301.1</v>
      </c>
      <c r="E86" s="17">
        <f t="shared" si="3"/>
        <v>16774.2</v>
      </c>
      <c r="F86" s="17">
        <f t="shared" si="3"/>
        <v>35784.959999999999</v>
      </c>
      <c r="G86" s="17">
        <f t="shared" si="3"/>
        <v>30752.7</v>
      </c>
      <c r="I86" s="17">
        <f t="shared" si="4"/>
        <v>7641.579999999999</v>
      </c>
    </row>
    <row r="87" spans="1:9">
      <c r="A87" s="15">
        <v>1900</v>
      </c>
      <c r="B87" s="17">
        <v>149010</v>
      </c>
      <c r="C87" s="17">
        <f t="shared" si="3"/>
        <v>18775.259999999998</v>
      </c>
      <c r="D87" s="17">
        <f t="shared" si="3"/>
        <v>47385.18</v>
      </c>
      <c r="E87" s="17">
        <f t="shared" si="3"/>
        <v>18477.240000000002</v>
      </c>
      <c r="F87" s="17">
        <f t="shared" si="3"/>
        <v>23841.599999999999</v>
      </c>
      <c r="G87" s="17">
        <f t="shared" si="3"/>
        <v>32037.15</v>
      </c>
      <c r="I87" s="17">
        <f t="shared" si="4"/>
        <v>8493.57</v>
      </c>
    </row>
    <row r="88" spans="1:9">
      <c r="A88" s="15">
        <v>1895</v>
      </c>
      <c r="B88" s="17">
        <v>118110</v>
      </c>
      <c r="C88" s="17">
        <f t="shared" si="3"/>
        <v>15590.52</v>
      </c>
      <c r="D88" s="17">
        <f t="shared" si="3"/>
        <v>39803.070000000007</v>
      </c>
      <c r="E88" s="17">
        <f t="shared" si="3"/>
        <v>10866.12</v>
      </c>
      <c r="F88" s="17">
        <f t="shared" si="3"/>
        <v>20078.7</v>
      </c>
      <c r="G88" s="17">
        <f t="shared" si="3"/>
        <v>26102.31</v>
      </c>
      <c r="I88" s="17">
        <f t="shared" si="4"/>
        <v>5669.28</v>
      </c>
    </row>
    <row r="89" spans="1:9">
      <c r="A89" s="15">
        <v>1890</v>
      </c>
      <c r="B89" s="17">
        <v>105750</v>
      </c>
      <c r="C89" s="17">
        <f t="shared" si="3"/>
        <v>12795.75</v>
      </c>
      <c r="D89" s="17">
        <f t="shared" si="3"/>
        <v>34263</v>
      </c>
      <c r="E89" s="17">
        <f t="shared" si="3"/>
        <v>9094.5</v>
      </c>
      <c r="F89" s="17">
        <f t="shared" si="3"/>
        <v>20409.75</v>
      </c>
      <c r="G89" s="17">
        <f t="shared" si="3"/>
        <v>24111</v>
      </c>
      <c r="I89" s="17">
        <f t="shared" si="4"/>
        <v>4970.25</v>
      </c>
    </row>
    <row r="90" spans="1:9">
      <c r="A90" s="15">
        <v>1885</v>
      </c>
      <c r="B90" s="17">
        <v>102910</v>
      </c>
      <c r="C90" s="17">
        <f t="shared" si="3"/>
        <v>12040.47</v>
      </c>
      <c r="D90" s="17">
        <f t="shared" si="3"/>
        <v>31902.1</v>
      </c>
      <c r="E90" s="17">
        <f t="shared" si="3"/>
        <v>7718.25</v>
      </c>
      <c r="F90" s="17">
        <f t="shared" si="3"/>
        <v>20582</v>
      </c>
      <c r="G90" s="17">
        <f t="shared" si="3"/>
        <v>26550.78</v>
      </c>
      <c r="I90" s="17">
        <f t="shared" si="4"/>
        <v>4219.3099999999995</v>
      </c>
    </row>
    <row r="91" spans="1:9">
      <c r="A91" s="15">
        <v>1880</v>
      </c>
      <c r="B91" s="17">
        <v>92030</v>
      </c>
      <c r="C91" s="17">
        <f t="shared" si="3"/>
        <v>9203</v>
      </c>
      <c r="D91" s="17">
        <f t="shared" si="3"/>
        <v>27793.06</v>
      </c>
      <c r="E91" s="17">
        <f t="shared" si="3"/>
        <v>6166.01</v>
      </c>
      <c r="F91" s="17">
        <f t="shared" si="3"/>
        <v>19326.3</v>
      </c>
      <c r="G91" s="17">
        <f t="shared" si="3"/>
        <v>25308.25</v>
      </c>
      <c r="I91" s="17">
        <f t="shared" si="4"/>
        <v>4233.3799999999992</v>
      </c>
    </row>
    <row r="92" spans="1:9">
      <c r="A92" s="15">
        <v>1875</v>
      </c>
      <c r="B92" s="17">
        <v>83030</v>
      </c>
      <c r="C92" s="17">
        <f t="shared" si="3"/>
        <v>4815.74</v>
      </c>
      <c r="D92" s="17">
        <f t="shared" si="3"/>
        <v>21753.86</v>
      </c>
      <c r="E92" s="17">
        <f t="shared" si="3"/>
        <v>5563.01</v>
      </c>
      <c r="F92" s="17">
        <f t="shared" si="3"/>
        <v>19262.96</v>
      </c>
      <c r="G92" s="17">
        <f t="shared" si="3"/>
        <v>27399.9</v>
      </c>
      <c r="I92" s="17">
        <f t="shared" si="4"/>
        <v>4234.53</v>
      </c>
    </row>
    <row r="93" spans="1:9">
      <c r="A93" s="15">
        <v>1872</v>
      </c>
      <c r="B93" s="17">
        <v>81770</v>
      </c>
      <c r="C93" s="17">
        <f t="shared" si="3"/>
        <v>9076.4699999999993</v>
      </c>
      <c r="D93" s="17">
        <f t="shared" si="3"/>
        <v>19951.88</v>
      </c>
      <c r="E93" s="17">
        <f t="shared" si="3"/>
        <v>5233.28</v>
      </c>
      <c r="F93" s="17">
        <f t="shared" si="3"/>
        <v>20360.73</v>
      </c>
      <c r="G93" s="17">
        <f t="shared" si="3"/>
        <v>23304.45</v>
      </c>
      <c r="I93" s="17">
        <f t="shared" si="4"/>
        <v>3924.96</v>
      </c>
    </row>
    <row r="94" spans="1:9">
      <c r="A94" s="15">
        <v>1868</v>
      </c>
      <c r="B94" s="17">
        <v>78540</v>
      </c>
      <c r="C94" s="17">
        <f>$B47*C47/100</f>
        <v>6204.66</v>
      </c>
      <c r="D94" s="17">
        <f>$B47*D47/100</f>
        <v>20027.7</v>
      </c>
      <c r="F94" s="17">
        <f>$B47*F47/100</f>
        <v>22619.52</v>
      </c>
      <c r="G94" s="17">
        <f>$B47*G47/100</f>
        <v>20184.78</v>
      </c>
      <c r="I94" s="17">
        <f t="shared" si="4"/>
        <v>9503.34</v>
      </c>
    </row>
    <row r="97" spans="1:1">
      <c r="A97" s="15" t="s">
        <v>19</v>
      </c>
    </row>
    <row r="98" spans="1:1">
      <c r="A98" s="15" t="s">
        <v>53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95" zoomScaleNormal="95" zoomScalePageLayoutView="95" workbookViewId="0">
      <selection activeCell="C2" sqref="C2"/>
    </sheetView>
  </sheetViews>
  <sheetFormatPr baseColWidth="10" defaultColWidth="8.83203125" defaultRowHeight="13" x14ac:dyDescent="0"/>
  <cols>
    <col min="2" max="2" width="19" style="23" customWidth="1"/>
    <col min="3" max="9" width="15.83203125" customWidth="1"/>
  </cols>
  <sheetData>
    <row r="1" spans="1:9" ht="21">
      <c r="B1" s="18"/>
      <c r="C1" s="32" t="s">
        <v>59</v>
      </c>
      <c r="D1" s="2"/>
      <c r="E1" s="2"/>
      <c r="F1" s="2"/>
      <c r="G1" s="2"/>
      <c r="H1" s="2"/>
      <c r="I1" s="2"/>
    </row>
    <row r="2" spans="1:9" ht="16">
      <c r="A2" s="1"/>
      <c r="B2" s="18"/>
      <c r="C2" s="3" t="s">
        <v>0</v>
      </c>
      <c r="D2" s="2"/>
      <c r="E2" s="2"/>
      <c r="F2" s="2"/>
      <c r="G2" s="2"/>
      <c r="H2" s="2"/>
      <c r="I2" s="2"/>
    </row>
    <row r="3" spans="1:9" s="27" customFormat="1" ht="32">
      <c r="A3" s="76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</row>
    <row r="4" spans="1:9" ht="32">
      <c r="A4" s="4"/>
      <c r="B4" s="22" t="s">
        <v>9</v>
      </c>
      <c r="C4" s="6"/>
      <c r="D4" s="6"/>
      <c r="E4" s="6"/>
      <c r="F4" s="6"/>
      <c r="G4" s="6"/>
      <c r="H4" s="6"/>
      <c r="I4" s="6"/>
    </row>
    <row r="5" spans="1:9" ht="16">
      <c r="A5" s="1">
        <v>1975</v>
      </c>
      <c r="B5" s="18">
        <v>155253505</v>
      </c>
      <c r="C5" s="24">
        <v>25</v>
      </c>
      <c r="D5" s="24">
        <v>15.4</v>
      </c>
      <c r="E5" s="24">
        <v>0.7</v>
      </c>
      <c r="F5" s="24">
        <v>3.6</v>
      </c>
      <c r="G5" s="24">
        <v>15.5</v>
      </c>
      <c r="H5" s="24">
        <v>35.700000000000003</v>
      </c>
      <c r="I5" s="24">
        <v>4.0999999999999996</v>
      </c>
    </row>
    <row r="6" spans="1:9" ht="16">
      <c r="A6" s="1">
        <v>1974</v>
      </c>
      <c r="B6" s="18">
        <v>145472617</v>
      </c>
      <c r="C6" s="24">
        <v>27.3</v>
      </c>
      <c r="D6" s="24">
        <v>14.4</v>
      </c>
      <c r="E6" s="24">
        <v>0.5</v>
      </c>
      <c r="F6" s="24">
        <v>4.7</v>
      </c>
      <c r="G6" s="24">
        <v>16</v>
      </c>
      <c r="H6" s="24">
        <v>32.9</v>
      </c>
      <c r="I6" s="24">
        <v>4.2</v>
      </c>
    </row>
    <row r="7" spans="1:9" ht="16">
      <c r="A7" s="1">
        <v>1973</v>
      </c>
      <c r="B7" s="18">
        <v>120201227</v>
      </c>
      <c r="C7" s="24">
        <v>26.9</v>
      </c>
      <c r="D7" s="24">
        <v>14.3</v>
      </c>
      <c r="E7" s="77" t="s">
        <v>11</v>
      </c>
      <c r="F7" s="24">
        <v>5.7</v>
      </c>
      <c r="G7" s="24">
        <v>17.899999999999999</v>
      </c>
      <c r="H7" s="24">
        <v>29.8</v>
      </c>
      <c r="I7" s="24">
        <v>4.7</v>
      </c>
    </row>
    <row r="8" spans="1:9" ht="16">
      <c r="A8" s="1">
        <v>1972</v>
      </c>
      <c r="B8" s="18">
        <v>110890065</v>
      </c>
      <c r="C8" s="24">
        <v>23.6</v>
      </c>
      <c r="D8" s="24">
        <v>13.8</v>
      </c>
      <c r="E8" s="26" t="s">
        <v>10</v>
      </c>
      <c r="F8" s="24">
        <v>6.1</v>
      </c>
      <c r="G8" s="24">
        <v>18.899999999999999</v>
      </c>
      <c r="H8" s="24">
        <v>25.8</v>
      </c>
      <c r="I8" s="24">
        <v>11</v>
      </c>
    </row>
    <row r="9" spans="1:9" ht="16">
      <c r="A9" s="1">
        <v>1971</v>
      </c>
      <c r="B9" s="18">
        <v>95760346</v>
      </c>
      <c r="C9" s="24">
        <v>22.9</v>
      </c>
      <c r="D9" s="24">
        <v>14.3</v>
      </c>
      <c r="E9" s="26" t="s">
        <v>10</v>
      </c>
      <c r="F9" s="24">
        <v>6.2</v>
      </c>
      <c r="G9" s="24">
        <v>19.2</v>
      </c>
      <c r="H9" s="24">
        <v>25.3</v>
      </c>
      <c r="I9" s="24">
        <v>11.3</v>
      </c>
    </row>
    <row r="10" spans="1:9" ht="16">
      <c r="A10" s="1">
        <v>1970</v>
      </c>
      <c r="B10" s="18">
        <v>84527669</v>
      </c>
      <c r="C10" s="24">
        <v>22.5</v>
      </c>
      <c r="D10" s="24">
        <v>14.6</v>
      </c>
      <c r="E10" s="26" t="s">
        <v>12</v>
      </c>
      <c r="F10" s="24">
        <v>6.3</v>
      </c>
      <c r="G10" s="24">
        <v>19</v>
      </c>
      <c r="H10" s="24">
        <v>24.7</v>
      </c>
      <c r="I10" s="24">
        <v>12</v>
      </c>
    </row>
    <row r="11" spans="1:9" ht="16">
      <c r="A11" s="1">
        <v>1969</v>
      </c>
      <c r="B11" s="18">
        <v>75461919</v>
      </c>
      <c r="C11" s="24">
        <v>21.5</v>
      </c>
      <c r="D11" s="24">
        <v>15.2</v>
      </c>
      <c r="E11" s="26" t="s">
        <v>13</v>
      </c>
      <c r="F11" s="24">
        <v>6.3</v>
      </c>
      <c r="G11" s="24">
        <v>19.3</v>
      </c>
      <c r="H11" s="24">
        <v>24.8</v>
      </c>
      <c r="I11" s="24">
        <v>12</v>
      </c>
    </row>
    <row r="12" spans="1:9" ht="16">
      <c r="A12" s="1">
        <v>1968</v>
      </c>
      <c r="B12" s="18">
        <v>69097369</v>
      </c>
      <c r="C12" s="24">
        <v>21.6</v>
      </c>
      <c r="D12" s="24">
        <v>15.9</v>
      </c>
      <c r="E12" s="26" t="s">
        <v>13</v>
      </c>
      <c r="F12" s="24">
        <v>6.9</v>
      </c>
      <c r="G12" s="24">
        <v>18.100000000000001</v>
      </c>
      <c r="H12" s="24">
        <v>26.1</v>
      </c>
      <c r="I12" s="24">
        <v>10.6</v>
      </c>
    </row>
    <row r="13" spans="1:9" ht="16">
      <c r="A13" s="1">
        <v>1967</v>
      </c>
      <c r="B13" s="18">
        <v>66471595</v>
      </c>
      <c r="C13" s="24">
        <v>22.7</v>
      </c>
      <c r="D13" s="24">
        <v>19.899999999999999</v>
      </c>
      <c r="E13" s="26" t="s">
        <v>13</v>
      </c>
      <c r="F13" s="24">
        <v>6.8</v>
      </c>
      <c r="G13" s="24">
        <v>17.100000000000001</v>
      </c>
      <c r="H13" s="24">
        <v>22.9</v>
      </c>
      <c r="I13" s="24">
        <v>9.6</v>
      </c>
    </row>
    <row r="14" spans="1:9" ht="16">
      <c r="A14" s="1">
        <v>1966</v>
      </c>
      <c r="B14" s="18">
        <v>63731931</v>
      </c>
      <c r="C14" s="24">
        <v>22.3</v>
      </c>
      <c r="D14" s="24">
        <v>20.399999999999999</v>
      </c>
      <c r="E14" s="26" t="s">
        <v>13</v>
      </c>
      <c r="F14" s="24">
        <v>7.6</v>
      </c>
      <c r="G14" s="24">
        <v>16</v>
      </c>
      <c r="H14" s="24">
        <v>23.4</v>
      </c>
      <c r="I14" s="24">
        <v>9.5</v>
      </c>
    </row>
    <row r="15" spans="1:9" ht="16">
      <c r="A15" s="1">
        <v>1965</v>
      </c>
      <c r="B15" s="18">
        <v>57296569</v>
      </c>
      <c r="C15" s="24">
        <v>21.3</v>
      </c>
      <c r="D15" s="24">
        <v>21.3</v>
      </c>
      <c r="E15" s="26" t="s">
        <v>13</v>
      </c>
      <c r="F15" s="24">
        <v>7.4</v>
      </c>
      <c r="G15" s="24">
        <v>15.7</v>
      </c>
      <c r="H15" s="24">
        <v>23.9</v>
      </c>
      <c r="I15" s="24">
        <v>9.5</v>
      </c>
    </row>
    <row r="16" spans="1:9" ht="16">
      <c r="A16" s="1">
        <v>1964</v>
      </c>
      <c r="B16" s="18">
        <v>52028111</v>
      </c>
      <c r="C16" s="24">
        <v>20.7</v>
      </c>
      <c r="D16" s="24">
        <v>21.2</v>
      </c>
      <c r="E16" s="26" t="s">
        <v>13</v>
      </c>
      <c r="F16" s="24">
        <v>7.6</v>
      </c>
      <c r="G16" s="24">
        <v>15.6</v>
      </c>
      <c r="H16" s="24">
        <v>24.7</v>
      </c>
      <c r="I16" s="24">
        <v>9.4</v>
      </c>
    </row>
    <row r="17" spans="1:9" ht="16">
      <c r="A17" s="1">
        <v>1963</v>
      </c>
      <c r="B17" s="18">
        <v>46524123</v>
      </c>
      <c r="C17" s="24">
        <v>20.399999999999999</v>
      </c>
      <c r="D17" s="24">
        <v>21.3</v>
      </c>
      <c r="E17" s="26" t="s">
        <v>13</v>
      </c>
      <c r="F17" s="24">
        <v>7.7</v>
      </c>
      <c r="G17" s="24">
        <v>16.2</v>
      </c>
      <c r="H17" s="24">
        <v>23.9</v>
      </c>
      <c r="I17" s="24">
        <v>9.6</v>
      </c>
    </row>
    <row r="18" spans="1:9" ht="16">
      <c r="A18" s="1">
        <v>1962</v>
      </c>
      <c r="B18" s="18">
        <v>42318915</v>
      </c>
      <c r="C18" s="24">
        <v>20.100000000000001</v>
      </c>
      <c r="D18" s="24">
        <v>22.4</v>
      </c>
      <c r="E18" s="26" t="s">
        <v>13</v>
      </c>
      <c r="F18" s="24">
        <v>8.1</v>
      </c>
      <c r="G18" s="24">
        <v>14.5</v>
      </c>
      <c r="H18" s="24">
        <v>24.4</v>
      </c>
      <c r="I18" s="24">
        <v>9.5</v>
      </c>
    </row>
    <row r="19" spans="1:9" ht="16">
      <c r="A19" s="1">
        <v>1961</v>
      </c>
      <c r="B19" s="18">
        <v>38531548</v>
      </c>
      <c r="C19" s="24">
        <v>19.3</v>
      </c>
      <c r="D19" s="24">
        <v>22.3</v>
      </c>
      <c r="E19" s="26" t="s">
        <v>12</v>
      </c>
      <c r="F19" s="24">
        <v>8.6</v>
      </c>
      <c r="G19" s="24">
        <v>14.7</v>
      </c>
      <c r="H19" s="24">
        <v>24.6</v>
      </c>
      <c r="I19" s="24">
        <v>9.8000000000000007</v>
      </c>
    </row>
    <row r="20" spans="1:9" ht="16">
      <c r="A20" s="1">
        <v>1960</v>
      </c>
      <c r="B20" s="18">
        <v>32843519</v>
      </c>
      <c r="C20" s="24">
        <v>18.5</v>
      </c>
      <c r="D20" s="24">
        <v>22.3</v>
      </c>
      <c r="E20" s="26" t="s">
        <v>14</v>
      </c>
      <c r="F20" s="24">
        <v>8.5</v>
      </c>
      <c r="G20" s="24">
        <v>14.2</v>
      </c>
      <c r="H20" s="24">
        <v>26.1</v>
      </c>
      <c r="I20" s="24">
        <v>10.1</v>
      </c>
    </row>
    <row r="21" spans="1:9" ht="16">
      <c r="A21" s="1">
        <v>1959</v>
      </c>
      <c r="B21" s="18">
        <v>29485189</v>
      </c>
      <c r="C21" s="24">
        <v>18.7</v>
      </c>
      <c r="D21" s="24">
        <v>20.100000000000001</v>
      </c>
      <c r="E21" s="26" t="s">
        <v>14</v>
      </c>
      <c r="F21" s="24">
        <v>7.4</v>
      </c>
      <c r="G21" s="24">
        <v>15.6</v>
      </c>
      <c r="H21" s="24">
        <v>26.6</v>
      </c>
      <c r="I21" s="24">
        <v>11.2</v>
      </c>
    </row>
    <row r="22" spans="1:9" ht="16">
      <c r="A22" s="1">
        <v>1958</v>
      </c>
      <c r="B22" s="18">
        <v>28241566</v>
      </c>
      <c r="C22" s="24">
        <v>18.7</v>
      </c>
      <c r="D22" s="24">
        <v>24.2</v>
      </c>
      <c r="E22" s="26" t="s">
        <v>15</v>
      </c>
      <c r="F22" s="24">
        <v>6.5</v>
      </c>
      <c r="G22" s="24">
        <v>14.1</v>
      </c>
      <c r="H22" s="24">
        <v>25.6</v>
      </c>
      <c r="I22" s="24">
        <v>10.6</v>
      </c>
    </row>
    <row r="23" spans="1:9" ht="16">
      <c r="A23" s="1">
        <v>1957</v>
      </c>
      <c r="B23" s="18">
        <v>26988806</v>
      </c>
      <c r="C23" s="24">
        <v>19.8</v>
      </c>
      <c r="D23" s="24">
        <v>23.2</v>
      </c>
      <c r="E23" s="26" t="s">
        <v>16</v>
      </c>
      <c r="F23" s="24">
        <v>6.4</v>
      </c>
      <c r="G23" s="24">
        <v>14</v>
      </c>
      <c r="H23" s="24">
        <v>25.8</v>
      </c>
      <c r="I23" s="24">
        <v>10.6</v>
      </c>
    </row>
    <row r="24" spans="1:9" ht="16">
      <c r="A24" s="1">
        <v>1956</v>
      </c>
      <c r="B24" s="18">
        <v>23411096</v>
      </c>
      <c r="C24" s="24">
        <v>18.399999999999999</v>
      </c>
      <c r="D24" s="24">
        <v>22.8</v>
      </c>
      <c r="E24" s="26" t="s">
        <v>16</v>
      </c>
      <c r="F24" s="24">
        <v>6.3</v>
      </c>
      <c r="G24" s="24">
        <v>13.8</v>
      </c>
      <c r="H24" s="24">
        <v>27.5</v>
      </c>
      <c r="I24" s="24">
        <v>11</v>
      </c>
    </row>
    <row r="25" spans="1:9" ht="16">
      <c r="A25" s="1">
        <v>1955</v>
      </c>
      <c r="B25" s="18">
        <v>21510913</v>
      </c>
      <c r="C25" s="24">
        <v>17.8</v>
      </c>
      <c r="D25" s="24">
        <v>23.1</v>
      </c>
      <c r="E25" s="26" t="s">
        <v>16</v>
      </c>
      <c r="F25" s="24">
        <v>6.3</v>
      </c>
      <c r="G25" s="24">
        <v>14.1</v>
      </c>
      <c r="H25" s="24">
        <v>27.6</v>
      </c>
      <c r="I25" s="24">
        <v>10.9</v>
      </c>
    </row>
    <row r="26" spans="1:9" ht="16">
      <c r="A26" s="1">
        <v>1928</v>
      </c>
      <c r="B26" s="18">
        <v>1818093</v>
      </c>
      <c r="C26" s="24">
        <v>14</v>
      </c>
      <c r="D26" s="24">
        <v>22.5</v>
      </c>
      <c r="E26" s="24">
        <v>2.2000000000000002</v>
      </c>
      <c r="F26" s="24">
        <v>14.5</v>
      </c>
      <c r="G26" s="24">
        <v>28.5</v>
      </c>
      <c r="H26" s="24">
        <v>13.9</v>
      </c>
      <c r="I26" s="24">
        <v>4.4000000000000004</v>
      </c>
    </row>
    <row r="27" spans="1:9" ht="16">
      <c r="A27" s="1">
        <v>1927</v>
      </c>
      <c r="B27" s="18">
        <v>1718912</v>
      </c>
      <c r="C27" s="24">
        <v>14.4</v>
      </c>
      <c r="D27" s="24">
        <v>21.6</v>
      </c>
      <c r="E27" s="24">
        <v>2.6</v>
      </c>
      <c r="F27" s="24">
        <v>14</v>
      </c>
      <c r="G27" s="24">
        <v>28.7</v>
      </c>
      <c r="H27" s="24">
        <v>14</v>
      </c>
      <c r="I27" s="24">
        <v>4.5999999999999996</v>
      </c>
    </row>
    <row r="28" spans="1:9" ht="16">
      <c r="A28" s="1">
        <v>1926</v>
      </c>
      <c r="B28" s="18">
        <v>1658409</v>
      </c>
      <c r="C28" s="24">
        <v>13.9</v>
      </c>
      <c r="D28" s="24">
        <v>24.5</v>
      </c>
      <c r="E28" s="24">
        <v>1.9</v>
      </c>
      <c r="F28" s="24">
        <v>12.9</v>
      </c>
      <c r="G28" s="24">
        <v>28.6</v>
      </c>
      <c r="H28" s="24">
        <v>13.9</v>
      </c>
      <c r="I28" s="24">
        <v>4.4000000000000004</v>
      </c>
    </row>
    <row r="29" spans="1:9" ht="16">
      <c r="A29" s="1">
        <v>1925</v>
      </c>
      <c r="B29" s="18">
        <v>1538585</v>
      </c>
      <c r="C29" s="24">
        <v>14.8</v>
      </c>
      <c r="D29" s="24">
        <v>22.9</v>
      </c>
      <c r="E29" s="24">
        <v>1.9</v>
      </c>
      <c r="F29" s="24">
        <v>13.1</v>
      </c>
      <c r="G29" s="24">
        <v>27.9</v>
      </c>
      <c r="H29" s="24">
        <v>14.7</v>
      </c>
      <c r="I29" s="24">
        <v>4.8</v>
      </c>
    </row>
    <row r="30" spans="1:9" s="5" customFormat="1" ht="32">
      <c r="A30" s="4"/>
      <c r="B30" s="22" t="s">
        <v>17</v>
      </c>
      <c r="C30" s="25"/>
      <c r="D30" s="25"/>
      <c r="E30" s="25"/>
      <c r="F30" s="25"/>
      <c r="G30" s="25"/>
      <c r="H30" s="25"/>
      <c r="I30" s="25"/>
    </row>
    <row r="31" spans="1:9" ht="16">
      <c r="A31" s="1">
        <v>1905</v>
      </c>
      <c r="B31" s="18">
        <v>1470759</v>
      </c>
      <c r="C31" s="24">
        <v>4.2</v>
      </c>
      <c r="D31" s="24">
        <v>39.1</v>
      </c>
      <c r="E31" s="24"/>
      <c r="F31" s="24">
        <v>9</v>
      </c>
      <c r="G31" s="24">
        <v>35.1</v>
      </c>
      <c r="H31" s="24"/>
      <c r="I31" s="24"/>
    </row>
    <row r="32" spans="1:9" ht="16">
      <c r="A32" s="1">
        <v>1892</v>
      </c>
      <c r="B32" s="18">
        <v>516942</v>
      </c>
      <c r="C32" s="24"/>
      <c r="D32" s="24">
        <v>40.5</v>
      </c>
      <c r="E32" s="24"/>
      <c r="F32" s="24">
        <v>8.1</v>
      </c>
      <c r="G32" s="24">
        <v>39.4</v>
      </c>
      <c r="H32" s="24"/>
      <c r="I32" s="24"/>
    </row>
    <row r="33" spans="1:9" ht="16">
      <c r="A33" s="1">
        <v>1888</v>
      </c>
      <c r="B33" s="18">
        <v>433021</v>
      </c>
      <c r="C33" s="24"/>
      <c r="D33" s="24">
        <v>42.1</v>
      </c>
      <c r="E33" s="24"/>
      <c r="F33" s="24">
        <v>8.8000000000000007</v>
      </c>
      <c r="G33" s="24">
        <v>36.700000000000003</v>
      </c>
      <c r="H33" s="24"/>
      <c r="I33" s="24"/>
    </row>
    <row r="34" spans="1:9" ht="16">
      <c r="A34" s="1">
        <v>1887</v>
      </c>
      <c r="B34" s="18">
        <v>446616</v>
      </c>
      <c r="C34" s="24"/>
      <c r="D34" s="24">
        <v>58.8</v>
      </c>
      <c r="E34" s="24"/>
      <c r="F34" s="24">
        <v>7.2</v>
      </c>
      <c r="G34" s="24">
        <v>39</v>
      </c>
      <c r="H34" s="24"/>
      <c r="I34" s="24"/>
    </row>
    <row r="35" spans="1:9" ht="16">
      <c r="A35" s="1">
        <v>1883</v>
      </c>
      <c r="B35" s="18">
        <v>416190</v>
      </c>
      <c r="C35" s="24"/>
      <c r="D35" s="24">
        <v>39.9</v>
      </c>
      <c r="E35" s="24"/>
      <c r="F35" s="24">
        <v>7.1</v>
      </c>
      <c r="G35" s="24">
        <v>39.9</v>
      </c>
      <c r="H35" s="24"/>
      <c r="I35" s="24"/>
    </row>
    <row r="36" spans="1:9" ht="16">
      <c r="A36" s="1"/>
      <c r="B36" s="18"/>
      <c r="C36" s="2"/>
      <c r="D36" s="2"/>
      <c r="E36" s="2"/>
      <c r="F36" s="2"/>
      <c r="G36" s="2"/>
      <c r="H36" s="2"/>
      <c r="I36" s="2"/>
    </row>
    <row r="37" spans="1:9" ht="16">
      <c r="A37" s="1"/>
      <c r="B37" s="18"/>
      <c r="C37" s="2"/>
      <c r="D37" s="2"/>
      <c r="E37" s="2"/>
      <c r="F37" s="2"/>
      <c r="G37" s="2"/>
      <c r="H37" s="2"/>
      <c r="I37" s="2"/>
    </row>
    <row r="38" spans="1:9" ht="16">
      <c r="C38" s="7" t="s">
        <v>18</v>
      </c>
    </row>
    <row r="39" spans="1:9" s="5" customFormat="1" ht="32">
      <c r="A39" s="4"/>
      <c r="B39" s="19" t="s">
        <v>1</v>
      </c>
      <c r="C39" s="19" t="s">
        <v>2</v>
      </c>
      <c r="D39" s="19" t="s">
        <v>3</v>
      </c>
      <c r="E39" s="19" t="s">
        <v>4</v>
      </c>
      <c r="F39" s="19" t="s">
        <v>5</v>
      </c>
      <c r="G39" s="19" t="s">
        <v>6</v>
      </c>
      <c r="H39" s="19" t="s">
        <v>7</v>
      </c>
      <c r="I39" s="19" t="s">
        <v>8</v>
      </c>
    </row>
    <row r="40" spans="1:9" ht="32">
      <c r="A40" s="4"/>
      <c r="B40" s="22" t="s">
        <v>9</v>
      </c>
      <c r="C40" s="22"/>
      <c r="D40" s="22"/>
      <c r="E40" s="22"/>
      <c r="F40" s="22"/>
      <c r="G40" s="22"/>
      <c r="H40" s="22"/>
      <c r="I40" s="22"/>
    </row>
    <row r="41" spans="1:9" ht="16">
      <c r="A41" s="1">
        <v>1975</v>
      </c>
      <c r="B41" s="18">
        <v>155253505</v>
      </c>
      <c r="C41" s="18">
        <v>38813376.25</v>
      </c>
      <c r="D41" s="18">
        <v>23909039.77</v>
      </c>
      <c r="E41" s="18">
        <v>1086774.5349999999</v>
      </c>
      <c r="F41" s="18">
        <v>5589126.1799999997</v>
      </c>
      <c r="G41" s="18">
        <v>24064293.274999999</v>
      </c>
      <c r="H41" s="18">
        <v>55425501.284999996</v>
      </c>
      <c r="I41" s="18">
        <v>6365393.7050000001</v>
      </c>
    </row>
    <row r="42" spans="1:9" ht="16">
      <c r="A42" s="1">
        <v>1974</v>
      </c>
      <c r="B42" s="18">
        <v>145472617</v>
      </c>
      <c r="C42" s="18">
        <v>39714024.441</v>
      </c>
      <c r="D42" s="18">
        <v>20948056.848000001</v>
      </c>
      <c r="E42" s="18">
        <v>727363.08499999996</v>
      </c>
      <c r="F42" s="18">
        <v>6837212.9989999998</v>
      </c>
      <c r="G42" s="18">
        <v>23275618.719999999</v>
      </c>
      <c r="H42" s="18">
        <v>47860490.993000001</v>
      </c>
      <c r="I42" s="18">
        <v>6109849.9139999999</v>
      </c>
    </row>
    <row r="43" spans="1:9" ht="16">
      <c r="A43" s="1">
        <v>1973</v>
      </c>
      <c r="B43" s="18">
        <v>120201227</v>
      </c>
      <c r="C43" s="18">
        <v>32334130.063000001</v>
      </c>
      <c r="D43" s="18">
        <v>17188775.460999999</v>
      </c>
      <c r="E43" s="18">
        <v>721207.36199999996</v>
      </c>
      <c r="F43" s="18">
        <v>6851469.9390000002</v>
      </c>
      <c r="G43" s="18">
        <v>21516019.633000001</v>
      </c>
      <c r="H43" s="18">
        <v>35819965.645999998</v>
      </c>
      <c r="I43" s="18">
        <v>5649457.6689999998</v>
      </c>
    </row>
    <row r="44" spans="1:9" ht="16">
      <c r="A44" s="1">
        <v>1972</v>
      </c>
      <c r="B44" s="18">
        <v>110890065</v>
      </c>
      <c r="C44" s="18">
        <v>26170055.34</v>
      </c>
      <c r="D44" s="18">
        <v>15302828.970000001</v>
      </c>
      <c r="E44" s="18">
        <v>776230.45499999996</v>
      </c>
      <c r="F44" s="18">
        <v>6764293.9649999999</v>
      </c>
      <c r="G44" s="18">
        <v>20958222.285</v>
      </c>
      <c r="H44" s="18">
        <v>28609636.77</v>
      </c>
      <c r="I44" s="18">
        <v>12197907.15</v>
      </c>
    </row>
    <row r="45" spans="1:9" ht="16">
      <c r="A45" s="1">
        <v>1971</v>
      </c>
      <c r="B45" s="18">
        <v>95760346</v>
      </c>
      <c r="C45" s="18">
        <v>21929119.234000001</v>
      </c>
      <c r="D45" s="18">
        <v>13693729.478</v>
      </c>
      <c r="E45" s="18">
        <v>670322.42200000002</v>
      </c>
      <c r="F45" s="18">
        <v>5937141.4519999996</v>
      </c>
      <c r="G45" s="18">
        <v>18385986.432</v>
      </c>
      <c r="H45" s="18">
        <v>24227367.537999999</v>
      </c>
      <c r="I45" s="18">
        <v>10820919.097999999</v>
      </c>
    </row>
    <row r="46" spans="1:9" ht="16">
      <c r="A46" s="1">
        <v>1970</v>
      </c>
      <c r="B46" s="18">
        <v>84527669</v>
      </c>
      <c r="C46" s="18">
        <v>19018725.524999999</v>
      </c>
      <c r="D46" s="18">
        <v>12341039.674000001</v>
      </c>
      <c r="E46" s="18">
        <v>676221.35199999996</v>
      </c>
      <c r="F46" s="18">
        <v>5325243.1469999999</v>
      </c>
      <c r="G46" s="18">
        <v>16060257.109999999</v>
      </c>
      <c r="H46" s="18">
        <v>20878334.243000001</v>
      </c>
      <c r="I46" s="18">
        <v>10143320.279999999</v>
      </c>
    </row>
    <row r="47" spans="1:9" ht="16">
      <c r="A47" s="1">
        <v>1969</v>
      </c>
      <c r="B47" s="18">
        <v>75461919</v>
      </c>
      <c r="C47" s="18">
        <v>16224312.585000001</v>
      </c>
      <c r="D47" s="18">
        <v>11470211.687999999</v>
      </c>
      <c r="E47" s="18">
        <v>679157.27099999995</v>
      </c>
      <c r="F47" s="18">
        <v>4754100.8969999999</v>
      </c>
      <c r="G47" s="18">
        <v>14564150.367000001</v>
      </c>
      <c r="H47" s="18">
        <v>18714555.912</v>
      </c>
      <c r="I47" s="18">
        <v>9055430.2799999993</v>
      </c>
    </row>
    <row r="48" spans="1:9" ht="16">
      <c r="A48" s="1">
        <v>1968</v>
      </c>
      <c r="B48" s="18">
        <v>69097369</v>
      </c>
      <c r="C48" s="18">
        <v>14925031.704</v>
      </c>
      <c r="D48" s="18">
        <v>10986481.671</v>
      </c>
      <c r="E48" s="18">
        <v>621876.321</v>
      </c>
      <c r="F48" s="18">
        <v>4767718.4610000001</v>
      </c>
      <c r="G48" s="18">
        <v>12506623.789000001</v>
      </c>
      <c r="H48" s="18">
        <v>18034413.309</v>
      </c>
      <c r="I48" s="18">
        <v>7324321.1140000001</v>
      </c>
    </row>
    <row r="49" spans="1:9" ht="16">
      <c r="A49" s="1">
        <v>1967</v>
      </c>
      <c r="B49" s="18">
        <v>66471595</v>
      </c>
      <c r="C49" s="18">
        <v>15089052.064999999</v>
      </c>
      <c r="D49" s="18">
        <v>13227847.404999999</v>
      </c>
      <c r="E49" s="18">
        <v>598244.35499999998</v>
      </c>
      <c r="F49" s="18">
        <v>4520068.46</v>
      </c>
      <c r="G49" s="18">
        <v>11366642.744999999</v>
      </c>
      <c r="H49" s="18">
        <v>15221995.255000001</v>
      </c>
      <c r="I49" s="18">
        <v>6381273.1200000001</v>
      </c>
    </row>
    <row r="50" spans="1:9" ht="16">
      <c r="A50" s="1">
        <v>1966</v>
      </c>
      <c r="B50" s="18">
        <v>63731931</v>
      </c>
      <c r="C50" s="18">
        <v>14212220.613</v>
      </c>
      <c r="D50" s="18">
        <v>13001313.924000001</v>
      </c>
      <c r="E50" s="18">
        <v>573587.37899999996</v>
      </c>
      <c r="F50" s="18">
        <v>4843626.7560000001</v>
      </c>
      <c r="G50" s="18">
        <v>10197108.960000001</v>
      </c>
      <c r="H50" s="18">
        <v>14913271.854</v>
      </c>
      <c r="I50" s="18">
        <v>6054533.4450000003</v>
      </c>
    </row>
    <row r="51" spans="1:9" ht="16">
      <c r="A51" s="1">
        <v>1965</v>
      </c>
      <c r="B51" s="18">
        <v>57296569</v>
      </c>
      <c r="C51" s="18">
        <v>12204169.197000001</v>
      </c>
      <c r="D51" s="18">
        <v>12204169.197000001</v>
      </c>
      <c r="E51" s="18">
        <v>515669.12099999998</v>
      </c>
      <c r="F51" s="18">
        <v>4239946.1059999997</v>
      </c>
      <c r="G51" s="18">
        <v>8995561.3330000006</v>
      </c>
      <c r="H51" s="18">
        <v>13693879.991</v>
      </c>
      <c r="I51" s="18">
        <v>5443174.0549999997</v>
      </c>
    </row>
    <row r="52" spans="1:9" ht="16">
      <c r="A52" s="1">
        <v>1964</v>
      </c>
      <c r="B52" s="18">
        <v>52028111</v>
      </c>
      <c r="C52" s="18">
        <v>10769818.977</v>
      </c>
      <c r="D52" s="18">
        <v>11029959.532</v>
      </c>
      <c r="E52" s="18">
        <v>468252.99900000001</v>
      </c>
      <c r="F52" s="18">
        <v>3954136.4360000002</v>
      </c>
      <c r="G52" s="18">
        <v>8116385.3159999996</v>
      </c>
      <c r="H52" s="18">
        <v>12850943.416999999</v>
      </c>
      <c r="I52" s="18">
        <v>4890642.4340000004</v>
      </c>
    </row>
    <row r="53" spans="1:9" ht="16">
      <c r="A53" s="1">
        <v>1963</v>
      </c>
      <c r="B53" s="18">
        <v>46524123</v>
      </c>
      <c r="C53" s="18">
        <v>9490921.0920000002</v>
      </c>
      <c r="D53" s="18">
        <v>9909638.1989999991</v>
      </c>
      <c r="E53" s="18">
        <v>418717.10700000002</v>
      </c>
      <c r="F53" s="18">
        <v>3582357.4709999999</v>
      </c>
      <c r="G53" s="18">
        <v>7536907.926</v>
      </c>
      <c r="H53" s="18">
        <v>11119265.397</v>
      </c>
      <c r="I53" s="18">
        <v>4466315.8080000002</v>
      </c>
    </row>
    <row r="54" spans="1:9" ht="16">
      <c r="A54" s="1">
        <v>1962</v>
      </c>
      <c r="B54" s="18">
        <v>42318915</v>
      </c>
      <c r="C54" s="18">
        <v>8506101.9149999991</v>
      </c>
      <c r="D54" s="18">
        <v>9479436.9600000009</v>
      </c>
      <c r="E54" s="18">
        <v>380870.23499999999</v>
      </c>
      <c r="F54" s="18">
        <v>3427832.1150000002</v>
      </c>
      <c r="G54" s="18">
        <v>6136242.6749999998</v>
      </c>
      <c r="H54" s="18">
        <v>10325815.26</v>
      </c>
      <c r="I54" s="18">
        <v>4020296.9249999998</v>
      </c>
    </row>
    <row r="55" spans="1:9" ht="16">
      <c r="A55" s="1">
        <v>1961</v>
      </c>
      <c r="B55" s="18">
        <v>38531548</v>
      </c>
      <c r="C55" s="18">
        <v>7436588.7640000004</v>
      </c>
      <c r="D55" s="18">
        <v>8592535.2039999999</v>
      </c>
      <c r="E55" s="18">
        <v>308252.38400000002</v>
      </c>
      <c r="F55" s="18">
        <v>3313713.128</v>
      </c>
      <c r="G55" s="18">
        <v>5664137.5559999999</v>
      </c>
      <c r="H55" s="18">
        <v>9478760.8080000002</v>
      </c>
      <c r="I55" s="18">
        <v>3776091.7039999999</v>
      </c>
    </row>
    <row r="56" spans="1:9" ht="16">
      <c r="A56" s="1">
        <v>1960</v>
      </c>
      <c r="B56" s="18">
        <v>32843519</v>
      </c>
      <c r="C56" s="18">
        <v>6076051.0149999997</v>
      </c>
      <c r="D56" s="18">
        <v>7324104.7369999997</v>
      </c>
      <c r="E56" s="18">
        <v>131374.076</v>
      </c>
      <c r="F56" s="18">
        <v>2791699.1150000002</v>
      </c>
      <c r="G56" s="18">
        <v>4663779.6979999999</v>
      </c>
      <c r="H56" s="18">
        <v>8572158.4590000007</v>
      </c>
      <c r="I56" s="18">
        <v>3317195.4190000002</v>
      </c>
    </row>
    <row r="57" spans="1:9" ht="16">
      <c r="A57" s="1">
        <v>1959</v>
      </c>
      <c r="B57" s="18">
        <v>29485189</v>
      </c>
      <c r="C57" s="18">
        <v>5513730.3430000003</v>
      </c>
      <c r="D57" s="18">
        <v>5926522.9890000001</v>
      </c>
      <c r="E57" s="18">
        <v>117940.75599999999</v>
      </c>
      <c r="F57" s="18">
        <v>2181903.986</v>
      </c>
      <c r="G57" s="18">
        <v>4599689.4840000002</v>
      </c>
      <c r="H57" s="18">
        <v>7843060.2740000002</v>
      </c>
      <c r="I57" s="18">
        <v>3302341.1680000001</v>
      </c>
    </row>
    <row r="58" spans="1:9" ht="16">
      <c r="A58" s="1">
        <v>1958</v>
      </c>
      <c r="B58" s="18">
        <v>28241566</v>
      </c>
      <c r="C58" s="18">
        <v>5281172.8420000002</v>
      </c>
      <c r="D58" s="18">
        <v>6834458.9720000001</v>
      </c>
      <c r="E58" s="18">
        <v>84724.698000000004</v>
      </c>
      <c r="F58" s="18">
        <v>1835701.79</v>
      </c>
      <c r="G58" s="18">
        <v>3982060.8059999999</v>
      </c>
      <c r="H58" s="18">
        <v>7229840.8959999997</v>
      </c>
      <c r="I58" s="18">
        <v>2993605.9959999998</v>
      </c>
    </row>
    <row r="59" spans="1:9" ht="16">
      <c r="A59" s="1">
        <v>1957</v>
      </c>
      <c r="B59" s="18">
        <v>26988806</v>
      </c>
      <c r="C59" s="18">
        <v>5343783.5880000005</v>
      </c>
      <c r="D59" s="18">
        <v>6261402.9919999996</v>
      </c>
      <c r="E59" s="18">
        <v>53977.612000000001</v>
      </c>
      <c r="F59" s="18">
        <v>1727283.584</v>
      </c>
      <c r="G59" s="18">
        <v>3778432.84</v>
      </c>
      <c r="H59" s="18">
        <v>6963111.9479999999</v>
      </c>
      <c r="I59" s="18">
        <v>2860813.4360000002</v>
      </c>
    </row>
    <row r="60" spans="1:9" ht="16">
      <c r="A60" s="1">
        <v>1956</v>
      </c>
      <c r="B60" s="18">
        <v>23411096</v>
      </c>
      <c r="C60" s="18">
        <v>4307641.6639999999</v>
      </c>
      <c r="D60" s="18">
        <v>5337729.8880000003</v>
      </c>
      <c r="E60" s="18">
        <v>46822.192000000003</v>
      </c>
      <c r="F60" s="18">
        <v>1474899.048</v>
      </c>
      <c r="G60" s="18">
        <v>3230731.2480000001</v>
      </c>
      <c r="H60" s="18">
        <v>6438051.4000000004</v>
      </c>
      <c r="I60" s="18">
        <v>2575220.56</v>
      </c>
    </row>
    <row r="61" spans="1:9" ht="16">
      <c r="A61" s="1">
        <v>1955</v>
      </c>
      <c r="B61" s="18">
        <v>21510913</v>
      </c>
      <c r="C61" s="18">
        <v>3828942.514</v>
      </c>
      <c r="D61" s="18">
        <v>4969020.9029999999</v>
      </c>
      <c r="E61" s="18">
        <v>43021.826000000001</v>
      </c>
      <c r="F61" s="18">
        <v>1355187.5190000001</v>
      </c>
      <c r="G61" s="18">
        <v>3033038.733</v>
      </c>
      <c r="H61" s="18">
        <v>5937011.9879999999</v>
      </c>
      <c r="I61" s="18">
        <v>2344689.517</v>
      </c>
    </row>
    <row r="62" spans="1:9" ht="16">
      <c r="A62" s="1">
        <v>1928</v>
      </c>
      <c r="B62" s="18">
        <v>1818093</v>
      </c>
      <c r="C62" s="18">
        <v>254533.02</v>
      </c>
      <c r="D62" s="18">
        <v>409070.92499999999</v>
      </c>
      <c r="E62" s="18">
        <v>39998.046000000002</v>
      </c>
      <c r="F62" s="18">
        <v>263623.48499999999</v>
      </c>
      <c r="G62" s="18">
        <v>518156.505</v>
      </c>
      <c r="H62" s="18">
        <v>252714.927</v>
      </c>
      <c r="I62" s="18">
        <v>79996.092000000004</v>
      </c>
    </row>
    <row r="63" spans="1:9" ht="16">
      <c r="A63" s="1">
        <v>1927</v>
      </c>
      <c r="B63" s="18">
        <v>1718912</v>
      </c>
      <c r="C63" s="18">
        <v>247523.32800000001</v>
      </c>
      <c r="D63" s="18">
        <v>371284.99200000003</v>
      </c>
      <c r="E63" s="18">
        <v>44691.712</v>
      </c>
      <c r="F63" s="18">
        <v>240647.67999999999</v>
      </c>
      <c r="G63" s="18">
        <v>493327.74400000001</v>
      </c>
      <c r="H63" s="18">
        <v>240647.67999999999</v>
      </c>
      <c r="I63" s="18">
        <v>79069.952000000005</v>
      </c>
    </row>
    <row r="64" spans="1:9" ht="16">
      <c r="A64" s="1">
        <v>1926</v>
      </c>
      <c r="B64" s="18">
        <v>1658409</v>
      </c>
      <c r="C64" s="18">
        <v>230518.851</v>
      </c>
      <c r="D64" s="18">
        <v>406310.20500000002</v>
      </c>
      <c r="E64" s="18">
        <v>31509.771000000001</v>
      </c>
      <c r="F64" s="18">
        <v>213934.761</v>
      </c>
      <c r="G64" s="18">
        <v>474304.97399999999</v>
      </c>
      <c r="H64" s="18">
        <v>230518.851</v>
      </c>
      <c r="I64" s="18">
        <v>72969.995999999999</v>
      </c>
    </row>
    <row r="65" spans="1:9" ht="16">
      <c r="A65" s="1">
        <v>1925</v>
      </c>
      <c r="B65" s="18">
        <v>1538585</v>
      </c>
      <c r="C65" s="18">
        <v>227710.58</v>
      </c>
      <c r="D65" s="18">
        <v>352335.96500000003</v>
      </c>
      <c r="E65" s="18">
        <v>29233.115000000002</v>
      </c>
      <c r="F65" s="18">
        <v>201554.63500000001</v>
      </c>
      <c r="G65" s="18">
        <v>429265.21500000003</v>
      </c>
      <c r="H65" s="18">
        <v>226171.995</v>
      </c>
      <c r="I65" s="18">
        <v>73852.08</v>
      </c>
    </row>
    <row r="66" spans="1:9" s="5" customFormat="1" ht="32">
      <c r="A66" s="4"/>
      <c r="B66" s="22" t="s">
        <v>17</v>
      </c>
      <c r="C66" s="22"/>
      <c r="D66" s="18"/>
      <c r="E66" s="22"/>
      <c r="F66" s="18"/>
      <c r="G66" s="18"/>
      <c r="H66" s="22"/>
      <c r="I66" s="22"/>
    </row>
    <row r="67" spans="1:9" ht="16">
      <c r="A67" s="1">
        <v>1905</v>
      </c>
      <c r="B67" s="18">
        <v>1470759</v>
      </c>
      <c r="C67" s="18">
        <v>61771.877999999997</v>
      </c>
      <c r="D67" s="18">
        <v>575066.76899999997</v>
      </c>
      <c r="E67" s="18"/>
      <c r="F67" s="18">
        <v>132368.31</v>
      </c>
      <c r="G67" s="18">
        <v>516236.40899999999</v>
      </c>
      <c r="H67" s="18"/>
      <c r="I67" s="18"/>
    </row>
    <row r="68" spans="1:9" ht="16">
      <c r="A68" s="1">
        <v>1892</v>
      </c>
      <c r="B68" s="18">
        <v>516942</v>
      </c>
      <c r="C68" s="18"/>
      <c r="D68" s="18">
        <v>209361.51</v>
      </c>
      <c r="E68" s="18"/>
      <c r="F68" s="18">
        <v>41872.302000000003</v>
      </c>
      <c r="G68" s="18">
        <v>203675.14799999999</v>
      </c>
      <c r="H68" s="18"/>
      <c r="I68" s="18"/>
    </row>
    <row r="69" spans="1:9" ht="16">
      <c r="A69" s="1">
        <v>1888</v>
      </c>
      <c r="B69" s="18">
        <v>433021</v>
      </c>
      <c r="C69" s="18"/>
      <c r="D69" s="18">
        <v>182301.84099999999</v>
      </c>
      <c r="E69" s="18"/>
      <c r="F69" s="18">
        <v>38105.847999999998</v>
      </c>
      <c r="G69" s="18">
        <v>158918.70699999999</v>
      </c>
      <c r="H69" s="18"/>
      <c r="I69" s="18"/>
    </row>
    <row r="70" spans="1:9" ht="16">
      <c r="A70" s="1">
        <v>1887</v>
      </c>
      <c r="B70" s="18">
        <v>446616</v>
      </c>
      <c r="C70" s="18"/>
      <c r="D70" s="18">
        <v>262610.20799999998</v>
      </c>
      <c r="E70" s="18"/>
      <c r="F70" s="18">
        <v>32156.351999999999</v>
      </c>
      <c r="G70" s="18">
        <v>174180.24</v>
      </c>
      <c r="H70" s="18"/>
      <c r="I70" s="18"/>
    </row>
    <row r="71" spans="1:9" ht="16">
      <c r="A71" s="1">
        <v>1883</v>
      </c>
      <c r="B71" s="18">
        <v>416190</v>
      </c>
      <c r="C71" s="18"/>
      <c r="D71" s="18">
        <v>166059.81</v>
      </c>
      <c r="E71" s="18"/>
      <c r="F71" s="18">
        <v>29549.49</v>
      </c>
      <c r="G71" s="18">
        <v>166059.81</v>
      </c>
      <c r="H71" s="18"/>
      <c r="I71" s="18"/>
    </row>
    <row r="74" spans="1:9" ht="16">
      <c r="A74" s="8" t="s">
        <v>19</v>
      </c>
    </row>
    <row r="75" spans="1:9" ht="16">
      <c r="A75" s="8" t="s">
        <v>20</v>
      </c>
    </row>
    <row r="76" spans="1:9" ht="16">
      <c r="A76" s="8" t="s">
        <v>21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zoomScale="95" zoomScaleNormal="95" zoomScalePageLayoutView="95" workbookViewId="0">
      <selection activeCell="C1" sqref="C1"/>
    </sheetView>
  </sheetViews>
  <sheetFormatPr baseColWidth="10" defaultColWidth="8.83203125" defaultRowHeight="16" x14ac:dyDescent="0"/>
  <cols>
    <col min="1" max="1" width="8.83203125" style="31"/>
    <col min="2" max="9" width="15.83203125" style="23" customWidth="1"/>
    <col min="10" max="10" width="8.83203125" style="23"/>
    <col min="11" max="11" width="8.83203125" style="27"/>
    <col min="12" max="1025" width="8.83203125" style="5"/>
  </cols>
  <sheetData>
    <row r="1" spans="1:10" ht="21">
      <c r="C1" s="28" t="s">
        <v>58</v>
      </c>
    </row>
    <row r="2" spans="1:10">
      <c r="B2" s="18"/>
      <c r="C2" s="3" t="s">
        <v>0</v>
      </c>
      <c r="D2" s="18"/>
      <c r="E2" s="18"/>
      <c r="F2" s="18"/>
      <c r="G2" s="18"/>
      <c r="H2" s="18"/>
      <c r="I2" s="18"/>
      <c r="J2" s="22"/>
    </row>
    <row r="3" spans="1:10" ht="32">
      <c r="A3" s="9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22"/>
    </row>
    <row r="4" spans="1:10" ht="32">
      <c r="A4" s="9"/>
      <c r="B4" s="22" t="s">
        <v>22</v>
      </c>
      <c r="C4" s="22"/>
      <c r="D4" s="22"/>
      <c r="E4" s="22"/>
      <c r="F4" s="22"/>
      <c r="G4" s="22"/>
      <c r="H4" s="22"/>
      <c r="I4" s="22"/>
      <c r="J4" s="22"/>
    </row>
    <row r="5" spans="1:10">
      <c r="A5" s="10">
        <v>1975</v>
      </c>
      <c r="B5" s="22">
        <v>590903000</v>
      </c>
      <c r="C5" s="25">
        <v>44.2</v>
      </c>
      <c r="D5" s="25">
        <v>17.8</v>
      </c>
      <c r="E5" s="25">
        <v>1</v>
      </c>
      <c r="F5" s="25"/>
      <c r="G5" s="25">
        <v>9.9</v>
      </c>
      <c r="H5" s="25">
        <v>21.7</v>
      </c>
      <c r="I5" s="25">
        <v>5.4</v>
      </c>
    </row>
    <row r="6" spans="1:10">
      <c r="A6" s="11">
        <v>1974</v>
      </c>
      <c r="B6" s="22">
        <v>587332000</v>
      </c>
      <c r="C6" s="25">
        <v>40.5</v>
      </c>
      <c r="D6" s="25">
        <v>18.2</v>
      </c>
      <c r="E6" s="25">
        <v>0.9</v>
      </c>
      <c r="F6" s="25">
        <v>0.5</v>
      </c>
      <c r="G6" s="25">
        <v>9.6</v>
      </c>
      <c r="H6" s="25">
        <v>24.8</v>
      </c>
      <c r="I6" s="25">
        <v>5.5</v>
      </c>
    </row>
    <row r="7" spans="1:10">
      <c r="A7" s="10">
        <v>1973</v>
      </c>
      <c r="B7" s="22">
        <v>484218000</v>
      </c>
      <c r="C7" s="25">
        <v>38</v>
      </c>
      <c r="D7" s="25">
        <v>18.3</v>
      </c>
      <c r="E7" s="25">
        <v>1.1000000000000001</v>
      </c>
      <c r="F7" s="25">
        <v>0.6</v>
      </c>
      <c r="G7" s="25">
        <v>11.5</v>
      </c>
      <c r="H7" s="25">
        <v>24.5</v>
      </c>
      <c r="I7" s="25">
        <v>6</v>
      </c>
    </row>
    <row r="8" spans="1:10">
      <c r="A8" s="10">
        <v>1972</v>
      </c>
      <c r="B8" s="22">
        <v>416900000</v>
      </c>
      <c r="C8" s="25">
        <v>36.700000000000003</v>
      </c>
      <c r="D8" s="25">
        <v>17.7</v>
      </c>
      <c r="E8" s="25">
        <v>1.2</v>
      </c>
      <c r="F8" s="25">
        <v>1.3</v>
      </c>
      <c r="G8" s="25">
        <v>11.5</v>
      </c>
      <c r="H8" s="25">
        <v>25.5</v>
      </c>
      <c r="I8" s="25">
        <v>6.1</v>
      </c>
    </row>
    <row r="9" spans="1:10">
      <c r="A9" s="10">
        <v>1971</v>
      </c>
      <c r="B9" s="22">
        <v>371565000</v>
      </c>
      <c r="C9" s="25">
        <v>34.299999999999997</v>
      </c>
      <c r="D9" s="25">
        <v>17.3</v>
      </c>
      <c r="E9" s="25">
        <v>1.3</v>
      </c>
      <c r="F9" s="25">
        <v>2</v>
      </c>
      <c r="G9" s="25">
        <v>11.6</v>
      </c>
      <c r="H9" s="25">
        <v>27.4</v>
      </c>
      <c r="I9" s="25">
        <v>6.1</v>
      </c>
    </row>
    <row r="10" spans="1:10">
      <c r="A10" s="10">
        <v>1970</v>
      </c>
      <c r="B10" s="22">
        <v>331775000</v>
      </c>
      <c r="C10" s="25">
        <v>33.299999999999997</v>
      </c>
      <c r="D10" s="25">
        <v>13.2</v>
      </c>
      <c r="E10" s="25">
        <v>1</v>
      </c>
      <c r="F10" s="25">
        <v>3.2</v>
      </c>
      <c r="G10" s="25">
        <v>9.3000000000000007</v>
      </c>
      <c r="H10" s="25">
        <v>41</v>
      </c>
      <c r="I10" s="25">
        <v>6</v>
      </c>
    </row>
    <row r="11" spans="1:10">
      <c r="A11" s="10">
        <v>1969</v>
      </c>
      <c r="B11" s="22">
        <v>294183000</v>
      </c>
      <c r="C11" s="25">
        <v>32.299999999999997</v>
      </c>
      <c r="D11" s="25">
        <v>16.2</v>
      </c>
      <c r="E11" s="25">
        <v>1.3</v>
      </c>
      <c r="F11" s="25">
        <v>4</v>
      </c>
      <c r="G11" s="25">
        <v>12.7</v>
      </c>
      <c r="H11" s="25">
        <v>26.1</v>
      </c>
      <c r="I11" s="25">
        <v>7.4</v>
      </c>
    </row>
    <row r="12" spans="1:10">
      <c r="A12" s="10">
        <v>1968</v>
      </c>
      <c r="B12" s="22">
        <v>266774000</v>
      </c>
      <c r="C12" s="25">
        <v>31.3</v>
      </c>
      <c r="D12" s="25">
        <v>15.9</v>
      </c>
      <c r="E12" s="25">
        <v>1.5</v>
      </c>
      <c r="F12" s="25">
        <v>4.4000000000000004</v>
      </c>
      <c r="G12" s="25">
        <v>12.3</v>
      </c>
      <c r="H12" s="25">
        <v>27.4</v>
      </c>
      <c r="I12" s="25">
        <v>7.4</v>
      </c>
    </row>
    <row r="13" spans="1:10">
      <c r="A13" s="10">
        <v>1967</v>
      </c>
      <c r="B13" s="22">
        <v>239074000</v>
      </c>
      <c r="C13" s="25">
        <v>30.7</v>
      </c>
      <c r="D13" s="25">
        <v>15.5</v>
      </c>
      <c r="E13" s="25">
        <v>1.4</v>
      </c>
      <c r="F13" s="25">
        <v>4.9000000000000004</v>
      </c>
      <c r="G13" s="25">
        <v>12.9</v>
      </c>
      <c r="H13" s="25">
        <v>27.7</v>
      </c>
      <c r="I13" s="25">
        <v>6.9</v>
      </c>
    </row>
    <row r="14" spans="1:10">
      <c r="A14" s="10">
        <v>1966</v>
      </c>
      <c r="B14" s="22">
        <v>211889000</v>
      </c>
      <c r="C14" s="25">
        <v>30.4</v>
      </c>
      <c r="D14" s="25">
        <v>15.9</v>
      </c>
      <c r="E14" s="25">
        <v>1.5</v>
      </c>
      <c r="F14" s="25">
        <v>5.3</v>
      </c>
      <c r="G14" s="25">
        <v>13.2</v>
      </c>
      <c r="H14" s="25">
        <v>26.5</v>
      </c>
      <c r="I14" s="25">
        <v>7.2</v>
      </c>
    </row>
    <row r="15" spans="1:10">
      <c r="A15" s="10">
        <v>1965</v>
      </c>
      <c r="B15" s="22">
        <v>190901000</v>
      </c>
      <c r="C15" s="25">
        <v>29.1</v>
      </c>
      <c r="D15" s="25">
        <v>15.7</v>
      </c>
      <c r="E15" s="25">
        <v>1.5</v>
      </c>
      <c r="F15" s="25">
        <v>5.7</v>
      </c>
      <c r="G15" s="25">
        <v>12.2</v>
      </c>
      <c r="H15" s="25">
        <v>28.3</v>
      </c>
      <c r="I15" s="25">
        <v>7.6</v>
      </c>
    </row>
    <row r="16" spans="1:10">
      <c r="A16" s="10">
        <v>1962</v>
      </c>
      <c r="B16" s="22">
        <v>131986988</v>
      </c>
      <c r="C16" s="25">
        <v>30.6</v>
      </c>
      <c r="D16" s="25">
        <v>10.7</v>
      </c>
      <c r="E16" s="25">
        <v>1.7</v>
      </c>
      <c r="F16" s="25">
        <v>5</v>
      </c>
      <c r="G16" s="25">
        <v>14</v>
      </c>
      <c r="H16" s="25">
        <v>31.4</v>
      </c>
      <c r="I16" s="25">
        <v>6.6</v>
      </c>
    </row>
    <row r="17" spans="1:10">
      <c r="A17" s="10">
        <v>1961</v>
      </c>
      <c r="B17" s="22">
        <v>119055963</v>
      </c>
      <c r="C17" s="25">
        <v>28</v>
      </c>
      <c r="D17" s="25">
        <v>11</v>
      </c>
      <c r="E17" s="25">
        <v>2</v>
      </c>
      <c r="F17" s="25">
        <v>5.4</v>
      </c>
      <c r="G17" s="25">
        <v>15</v>
      </c>
      <c r="H17" s="25">
        <v>31.3</v>
      </c>
      <c r="I17" s="25">
        <v>7.2</v>
      </c>
    </row>
    <row r="18" spans="1:10">
      <c r="A18" s="11">
        <v>1960</v>
      </c>
      <c r="B18" s="22">
        <v>107944591</v>
      </c>
      <c r="C18" s="25">
        <v>29.2</v>
      </c>
      <c r="D18" s="25">
        <v>11.8</v>
      </c>
      <c r="E18" s="25">
        <v>1.8</v>
      </c>
      <c r="F18" s="25">
        <v>5.6</v>
      </c>
      <c r="G18" s="25">
        <v>15.1</v>
      </c>
      <c r="H18" s="25">
        <v>29.7</v>
      </c>
      <c r="I18" s="25">
        <v>6.9</v>
      </c>
    </row>
    <row r="19" spans="1:10">
      <c r="A19" s="10">
        <v>1959</v>
      </c>
      <c r="B19" s="22">
        <v>98271988</v>
      </c>
      <c r="C19" s="25">
        <v>28.8</v>
      </c>
      <c r="D19" s="25">
        <v>11.3</v>
      </c>
      <c r="E19" s="25">
        <v>1.8</v>
      </c>
      <c r="F19" s="25">
        <v>5.5</v>
      </c>
      <c r="G19" s="25">
        <v>14.9</v>
      </c>
      <c r="H19" s="25">
        <v>30.6</v>
      </c>
      <c r="I19" s="25">
        <v>7.1</v>
      </c>
    </row>
    <row r="20" spans="1:10">
      <c r="A20" s="10">
        <v>1958</v>
      </c>
      <c r="B20" s="22">
        <v>91634759</v>
      </c>
      <c r="C20" s="25">
        <v>30</v>
      </c>
      <c r="D20" s="25">
        <v>10.9</v>
      </c>
      <c r="E20" s="25">
        <v>2</v>
      </c>
      <c r="F20" s="25">
        <v>6.3</v>
      </c>
      <c r="G20" s="25">
        <v>13.9</v>
      </c>
      <c r="H20" s="25">
        <v>30.2</v>
      </c>
      <c r="I20" s="25">
        <v>6.7</v>
      </c>
    </row>
    <row r="21" spans="1:10">
      <c r="A21" s="10">
        <v>1957</v>
      </c>
      <c r="B21" s="22">
        <v>91267911</v>
      </c>
      <c r="C21" s="25">
        <v>30.1</v>
      </c>
      <c r="D21" s="25">
        <v>11.2</v>
      </c>
      <c r="E21" s="25">
        <v>1.7</v>
      </c>
      <c r="F21" s="25">
        <v>6.6</v>
      </c>
      <c r="G21" s="25">
        <v>13</v>
      </c>
      <c r="H21" s="25">
        <v>30.4</v>
      </c>
      <c r="I21" s="25">
        <v>7.2</v>
      </c>
    </row>
    <row r="22" spans="1:10">
      <c r="A22" s="11">
        <v>1954</v>
      </c>
      <c r="B22" s="22">
        <v>70850273</v>
      </c>
      <c r="C22" s="25">
        <v>29.3</v>
      </c>
      <c r="D22" s="25">
        <v>11.9</v>
      </c>
      <c r="E22" s="25">
        <v>1.7</v>
      </c>
      <c r="F22" s="25">
        <v>6.5</v>
      </c>
      <c r="G22" s="25">
        <v>14.6</v>
      </c>
      <c r="H22" s="25">
        <v>29.2</v>
      </c>
      <c r="I22" s="25">
        <v>6.8</v>
      </c>
    </row>
    <row r="23" spans="1:10">
      <c r="A23" s="10">
        <v>1953</v>
      </c>
      <c r="B23" s="22">
        <v>68638362</v>
      </c>
      <c r="C23" s="25">
        <v>29.7</v>
      </c>
      <c r="D23" s="25">
        <v>11.7</v>
      </c>
      <c r="E23" s="25">
        <v>1.6</v>
      </c>
      <c r="F23" s="25">
        <v>6.4</v>
      </c>
      <c r="G23" s="25">
        <v>14.6</v>
      </c>
      <c r="H23" s="25">
        <v>29.4</v>
      </c>
      <c r="I23" s="25">
        <v>6.6</v>
      </c>
    </row>
    <row r="24" spans="1:10">
      <c r="A24" s="10">
        <v>1952</v>
      </c>
      <c r="B24" s="22">
        <v>69695420</v>
      </c>
      <c r="C24" s="25">
        <v>29.4</v>
      </c>
      <c r="D24" s="25">
        <v>12.2</v>
      </c>
      <c r="E24" s="25">
        <v>1.5</v>
      </c>
      <c r="F24" s="25">
        <v>6.3</v>
      </c>
      <c r="G24" s="25">
        <v>13.9</v>
      </c>
      <c r="H24" s="25">
        <v>30.7</v>
      </c>
      <c r="I24" s="25">
        <v>5.9</v>
      </c>
    </row>
    <row r="25" spans="1:10">
      <c r="A25" s="10">
        <v>1951</v>
      </c>
      <c r="B25" s="22">
        <v>65826443</v>
      </c>
      <c r="C25" s="25">
        <v>27.5</v>
      </c>
      <c r="D25" s="25">
        <v>15</v>
      </c>
      <c r="E25" s="25">
        <v>1.6</v>
      </c>
      <c r="F25" s="25">
        <v>6.5</v>
      </c>
      <c r="G25" s="25">
        <v>13</v>
      </c>
      <c r="H25" s="25">
        <v>30.5</v>
      </c>
      <c r="I25" s="25">
        <v>5.9</v>
      </c>
    </row>
    <row r="26" spans="1:10">
      <c r="A26" s="10">
        <v>1950</v>
      </c>
      <c r="B26" s="22">
        <v>57527023</v>
      </c>
      <c r="C26" s="25">
        <v>7.9</v>
      </c>
      <c r="D26" s="25">
        <v>32.9</v>
      </c>
      <c r="E26" s="25">
        <v>1.5</v>
      </c>
      <c r="F26" s="25">
        <v>6.9</v>
      </c>
      <c r="G26" s="25">
        <v>14.3</v>
      </c>
      <c r="H26" s="25">
        <v>29.4</v>
      </c>
      <c r="I26" s="25">
        <v>7</v>
      </c>
    </row>
    <row r="27" spans="1:10">
      <c r="A27" s="10">
        <v>1938</v>
      </c>
      <c r="B27" s="22">
        <v>11007962</v>
      </c>
      <c r="C27" s="25">
        <v>8.4</v>
      </c>
      <c r="D27" s="25">
        <v>25</v>
      </c>
      <c r="E27" s="25">
        <v>2.2000000000000002</v>
      </c>
      <c r="F27" s="25">
        <v>14</v>
      </c>
      <c r="G27" s="25">
        <v>19.100000000000001</v>
      </c>
      <c r="H27" s="25">
        <v>23.3</v>
      </c>
      <c r="I27" s="25">
        <v>7.9</v>
      </c>
    </row>
    <row r="28" spans="1:10">
      <c r="A28" s="10">
        <v>1936</v>
      </c>
      <c r="B28" s="22">
        <v>10250623</v>
      </c>
      <c r="C28" s="25">
        <v>2.2000000000000002</v>
      </c>
      <c r="D28" s="25">
        <v>31</v>
      </c>
      <c r="E28" s="25"/>
      <c r="F28" s="25">
        <v>15.2</v>
      </c>
      <c r="G28" s="25">
        <v>17.600000000000001</v>
      </c>
      <c r="H28" s="25"/>
      <c r="I28" s="25">
        <v>34</v>
      </c>
      <c r="J28" s="22"/>
    </row>
    <row r="29" spans="1:10">
      <c r="A29" s="10">
        <v>1925</v>
      </c>
      <c r="B29" s="22">
        <v>4542875</v>
      </c>
      <c r="C29" s="25">
        <v>9.4</v>
      </c>
      <c r="D29" s="25">
        <v>36.299999999999997</v>
      </c>
      <c r="E29" s="25"/>
      <c r="F29" s="25">
        <v>12.1</v>
      </c>
      <c r="G29" s="25">
        <v>13.4</v>
      </c>
      <c r="H29" s="25"/>
      <c r="I29" s="25">
        <v>28.7</v>
      </c>
      <c r="J29" s="22"/>
    </row>
    <row r="30" spans="1:10">
      <c r="A30" s="10">
        <v>1912</v>
      </c>
      <c r="B30" s="22">
        <v>407025</v>
      </c>
      <c r="C30" s="25"/>
      <c r="D30" s="25">
        <v>30.8</v>
      </c>
      <c r="E30" s="25">
        <v>6.6</v>
      </c>
      <c r="F30" s="25">
        <v>17.5</v>
      </c>
      <c r="G30" s="25">
        <v>23.7</v>
      </c>
      <c r="H30" s="25"/>
      <c r="I30" s="25">
        <v>21.5</v>
      </c>
      <c r="J30" s="22"/>
    </row>
    <row r="31" spans="1:10">
      <c r="A31" s="10">
        <v>1910</v>
      </c>
      <c r="B31" s="22">
        <v>364437</v>
      </c>
      <c r="C31" s="25"/>
      <c r="D31" s="25">
        <v>31.6</v>
      </c>
      <c r="E31" s="25">
        <v>7.1</v>
      </c>
      <c r="F31" s="25">
        <v>17.600000000000001</v>
      </c>
      <c r="G31" s="25">
        <v>22.7</v>
      </c>
      <c r="H31" s="25"/>
      <c r="I31" s="25">
        <v>21</v>
      </c>
      <c r="J31" s="22"/>
    </row>
    <row r="32" spans="1:10">
      <c r="A32" s="10">
        <v>1880</v>
      </c>
      <c r="B32" s="22">
        <v>182231</v>
      </c>
      <c r="C32" s="25"/>
      <c r="D32" s="25">
        <v>32.1</v>
      </c>
      <c r="E32" s="25">
        <v>11.1</v>
      </c>
      <c r="F32" s="25">
        <v>11.9</v>
      </c>
      <c r="G32" s="25">
        <v>18.5</v>
      </c>
      <c r="H32" s="25"/>
      <c r="I32" s="25">
        <v>26.4</v>
      </c>
      <c r="J32" s="22"/>
    </row>
    <row r="33" spans="1:10">
      <c r="A33" s="10">
        <v>1870</v>
      </c>
      <c r="B33" s="22">
        <v>158497</v>
      </c>
      <c r="C33" s="25"/>
      <c r="D33" s="25">
        <v>36</v>
      </c>
      <c r="E33" s="25">
        <v>9.4</v>
      </c>
      <c r="F33" s="25">
        <v>13.9</v>
      </c>
      <c r="G33" s="25">
        <v>19.8</v>
      </c>
      <c r="H33" s="25"/>
      <c r="I33" s="25">
        <v>20.9</v>
      </c>
      <c r="J33" s="22"/>
    </row>
    <row r="34" spans="1:10">
      <c r="A34" s="10">
        <v>1857</v>
      </c>
      <c r="B34" s="22">
        <v>116645</v>
      </c>
      <c r="C34" s="25"/>
      <c r="D34" s="25">
        <v>32.6</v>
      </c>
      <c r="E34" s="25">
        <v>6.6</v>
      </c>
      <c r="F34" s="25">
        <v>11.2</v>
      </c>
      <c r="G34" s="25">
        <v>31.2</v>
      </c>
      <c r="H34" s="25"/>
      <c r="I34" s="25">
        <v>18.3</v>
      </c>
      <c r="J34" s="22"/>
    </row>
    <row r="35" spans="1:10">
      <c r="A35" s="10">
        <v>1851</v>
      </c>
      <c r="B35" s="22">
        <v>102542</v>
      </c>
      <c r="C35" s="25"/>
      <c r="D35" s="25">
        <v>34.6</v>
      </c>
      <c r="E35" s="25">
        <v>5.7</v>
      </c>
      <c r="F35" s="25">
        <v>12.2</v>
      </c>
      <c r="G35" s="25">
        <v>30.7</v>
      </c>
      <c r="H35" s="25"/>
      <c r="I35" s="25">
        <v>16.899999999999999</v>
      </c>
      <c r="J35" s="22"/>
    </row>
    <row r="37" spans="1:10">
      <c r="A37" s="9"/>
      <c r="B37" s="18"/>
      <c r="C37" s="3" t="s">
        <v>18</v>
      </c>
      <c r="D37" s="18"/>
      <c r="E37" s="18"/>
      <c r="F37" s="18"/>
      <c r="G37" s="18"/>
      <c r="H37" s="18"/>
      <c r="I37" s="18"/>
    </row>
    <row r="38" spans="1:10" ht="32">
      <c r="A38" s="9"/>
      <c r="B38" s="19" t="s">
        <v>1</v>
      </c>
      <c r="C38" s="19" t="s">
        <v>2</v>
      </c>
      <c r="D38" s="19" t="s">
        <v>3</v>
      </c>
      <c r="E38" s="19" t="s">
        <v>4</v>
      </c>
      <c r="F38" s="19" t="s">
        <v>5</v>
      </c>
      <c r="G38" s="19" t="s">
        <v>6</v>
      </c>
      <c r="H38" s="19" t="s">
        <v>7</v>
      </c>
      <c r="I38" s="19" t="s">
        <v>8</v>
      </c>
    </row>
    <row r="39" spans="1:10" ht="32">
      <c r="A39" s="9"/>
      <c r="B39" s="22" t="s">
        <v>22</v>
      </c>
      <c r="C39" s="22"/>
      <c r="D39" s="22"/>
      <c r="E39" s="22"/>
      <c r="F39" s="22"/>
      <c r="G39" s="22"/>
      <c r="H39" s="22"/>
      <c r="I39" s="22"/>
    </row>
    <row r="40" spans="1:10">
      <c r="A40" s="10">
        <v>1975</v>
      </c>
      <c r="B40" s="22">
        <v>590903000</v>
      </c>
      <c r="C40" s="22">
        <v>261179126</v>
      </c>
      <c r="D40" s="22">
        <v>105180734</v>
      </c>
      <c r="E40" s="22">
        <v>5909030</v>
      </c>
      <c r="F40" s="22"/>
      <c r="G40" s="22">
        <v>58499397</v>
      </c>
      <c r="H40" s="22">
        <v>128225951</v>
      </c>
      <c r="I40" s="22">
        <v>31908762</v>
      </c>
    </row>
    <row r="41" spans="1:10">
      <c r="A41" s="11">
        <v>1974</v>
      </c>
      <c r="B41" s="22">
        <v>587332000</v>
      </c>
      <c r="C41" s="22">
        <v>237869460</v>
      </c>
      <c r="D41" s="22">
        <v>106894424</v>
      </c>
      <c r="E41" s="22">
        <v>5285988</v>
      </c>
      <c r="F41" s="22">
        <v>2936660</v>
      </c>
      <c r="G41" s="22">
        <v>56383872</v>
      </c>
      <c r="H41" s="22">
        <v>145658336</v>
      </c>
      <c r="I41" s="22">
        <v>32303260</v>
      </c>
    </row>
    <row r="42" spans="1:10">
      <c r="A42" s="10">
        <v>1973</v>
      </c>
      <c r="B42" s="22">
        <v>484218000</v>
      </c>
      <c r="C42" s="22">
        <v>184002840</v>
      </c>
      <c r="D42" s="22">
        <v>88611894</v>
      </c>
      <c r="E42" s="22">
        <v>5326398</v>
      </c>
      <c r="F42" s="22">
        <v>2905308</v>
      </c>
      <c r="G42" s="22">
        <v>55685070</v>
      </c>
      <c r="H42" s="22">
        <v>118633410</v>
      </c>
      <c r="I42" s="22">
        <v>29053080</v>
      </c>
    </row>
    <row r="43" spans="1:10">
      <c r="A43" s="10">
        <v>1972</v>
      </c>
      <c r="B43" s="22">
        <v>416900000</v>
      </c>
      <c r="C43" s="22">
        <v>153002300</v>
      </c>
      <c r="D43" s="22">
        <v>73791300</v>
      </c>
      <c r="E43" s="22">
        <v>5002800</v>
      </c>
      <c r="F43" s="22">
        <v>5419700</v>
      </c>
      <c r="G43" s="22">
        <v>47943500</v>
      </c>
      <c r="H43" s="22">
        <v>106309500</v>
      </c>
      <c r="I43" s="22">
        <v>25430900</v>
      </c>
    </row>
    <row r="44" spans="1:10">
      <c r="A44" s="10">
        <v>1971</v>
      </c>
      <c r="B44" s="22">
        <v>371565000</v>
      </c>
      <c r="C44" s="22">
        <v>127446795</v>
      </c>
      <c r="D44" s="22">
        <v>64280745</v>
      </c>
      <c r="E44" s="22">
        <v>4830345</v>
      </c>
      <c r="F44" s="22">
        <v>7431300</v>
      </c>
      <c r="G44" s="22">
        <v>43101540</v>
      </c>
      <c r="H44" s="22">
        <v>101808810</v>
      </c>
      <c r="I44" s="22">
        <v>22665465</v>
      </c>
    </row>
    <row r="45" spans="1:10">
      <c r="A45" s="10">
        <v>1970</v>
      </c>
      <c r="B45" s="22">
        <v>331775000</v>
      </c>
      <c r="C45" s="22">
        <v>110481075</v>
      </c>
      <c r="D45" s="22">
        <v>43794300</v>
      </c>
      <c r="E45" s="22">
        <v>3317750</v>
      </c>
      <c r="F45" s="22">
        <v>10616800</v>
      </c>
      <c r="G45" s="22">
        <v>30855075</v>
      </c>
      <c r="H45" s="22">
        <v>136027750</v>
      </c>
      <c r="I45" s="22">
        <v>19906500</v>
      </c>
    </row>
    <row r="46" spans="1:10">
      <c r="A46" s="10">
        <v>1969</v>
      </c>
      <c r="B46" s="22">
        <v>294183000</v>
      </c>
      <c r="C46" s="22">
        <v>95021109</v>
      </c>
      <c r="D46" s="22">
        <v>47657646</v>
      </c>
      <c r="E46" s="22">
        <v>3824379</v>
      </c>
      <c r="F46" s="22">
        <v>11767320</v>
      </c>
      <c r="G46" s="22">
        <v>37361241</v>
      </c>
      <c r="H46" s="22">
        <v>76781763</v>
      </c>
      <c r="I46" s="22">
        <v>21769542</v>
      </c>
    </row>
    <row r="47" spans="1:10">
      <c r="A47" s="10">
        <v>1968</v>
      </c>
      <c r="B47" s="22">
        <v>266774000</v>
      </c>
      <c r="C47" s="22">
        <v>83500262</v>
      </c>
      <c r="D47" s="22">
        <v>42417066</v>
      </c>
      <c r="E47" s="22">
        <v>4001610</v>
      </c>
      <c r="F47" s="22">
        <v>11738056</v>
      </c>
      <c r="G47" s="22">
        <v>32813202</v>
      </c>
      <c r="H47" s="22">
        <v>73096076</v>
      </c>
      <c r="I47" s="22">
        <v>19741276</v>
      </c>
    </row>
    <row r="48" spans="1:10">
      <c r="A48" s="10">
        <v>1967</v>
      </c>
      <c r="B48" s="22">
        <v>239074000</v>
      </c>
      <c r="C48" s="22">
        <v>73395718</v>
      </c>
      <c r="D48" s="22">
        <v>37056470</v>
      </c>
      <c r="E48" s="22">
        <v>3347036</v>
      </c>
      <c r="F48" s="22">
        <v>11714626</v>
      </c>
      <c r="G48" s="22">
        <v>30840546</v>
      </c>
      <c r="H48" s="22">
        <v>66223498</v>
      </c>
      <c r="I48" s="22">
        <v>16496106</v>
      </c>
    </row>
    <row r="49" spans="1:9">
      <c r="A49" s="10">
        <v>1966</v>
      </c>
      <c r="B49" s="22">
        <v>211889000</v>
      </c>
      <c r="C49" s="22">
        <v>64414256</v>
      </c>
      <c r="D49" s="22">
        <v>33690351</v>
      </c>
      <c r="E49" s="22">
        <v>3178335</v>
      </c>
      <c r="F49" s="22">
        <v>11230117</v>
      </c>
      <c r="G49" s="22">
        <v>27969348</v>
      </c>
      <c r="H49" s="22">
        <v>56150585</v>
      </c>
      <c r="I49" s="22">
        <v>15256008</v>
      </c>
    </row>
    <row r="50" spans="1:9">
      <c r="A50" s="10">
        <v>1965</v>
      </c>
      <c r="B50" s="22">
        <v>190901000</v>
      </c>
      <c r="C50" s="22">
        <v>55552191</v>
      </c>
      <c r="D50" s="22">
        <v>29971457</v>
      </c>
      <c r="E50" s="22">
        <v>2863515</v>
      </c>
      <c r="F50" s="22">
        <v>10881357</v>
      </c>
      <c r="G50" s="22">
        <v>23289922</v>
      </c>
      <c r="H50" s="22">
        <v>54024983</v>
      </c>
      <c r="I50" s="22">
        <v>14508476</v>
      </c>
    </row>
    <row r="51" spans="1:9">
      <c r="A51" s="10">
        <v>1962</v>
      </c>
      <c r="B51" s="22">
        <v>131986988</v>
      </c>
      <c r="C51" s="22">
        <v>40388018.328000002</v>
      </c>
      <c r="D51" s="22">
        <v>14122607.716</v>
      </c>
      <c r="E51" s="22">
        <v>2243778.7960000001</v>
      </c>
      <c r="F51" s="22">
        <v>6599349.4000000004</v>
      </c>
      <c r="G51" s="22">
        <v>18478178.32</v>
      </c>
      <c r="H51" s="22">
        <v>41443914.232000001</v>
      </c>
      <c r="I51" s="22">
        <v>8711141.2080000006</v>
      </c>
    </row>
    <row r="52" spans="1:9">
      <c r="A52" s="10">
        <v>1961</v>
      </c>
      <c r="B52" s="22">
        <v>119055963</v>
      </c>
      <c r="C52" s="22">
        <v>33335669.640000001</v>
      </c>
      <c r="D52" s="22">
        <v>13096155.93</v>
      </c>
      <c r="E52" s="22">
        <v>2381119.2599999998</v>
      </c>
      <c r="F52" s="22">
        <v>6429022.0020000003</v>
      </c>
      <c r="G52" s="22">
        <v>17858394.449999999</v>
      </c>
      <c r="H52" s="22">
        <v>37264516.419</v>
      </c>
      <c r="I52" s="22">
        <v>8572029.3359999992</v>
      </c>
    </row>
    <row r="53" spans="1:9">
      <c r="A53" s="11">
        <v>1960</v>
      </c>
      <c r="B53" s="22">
        <v>107944591</v>
      </c>
      <c r="C53" s="22">
        <v>31519820.572000001</v>
      </c>
      <c r="D53" s="22">
        <v>12737461.738</v>
      </c>
      <c r="E53" s="22">
        <v>1943002.638</v>
      </c>
      <c r="F53" s="22">
        <v>6044897.0959999999</v>
      </c>
      <c r="G53" s="22">
        <v>16299633.241</v>
      </c>
      <c r="H53" s="22">
        <v>32059543.526999999</v>
      </c>
      <c r="I53" s="22">
        <v>7448176.7790000001</v>
      </c>
    </row>
    <row r="54" spans="1:9">
      <c r="A54" s="10">
        <v>1959</v>
      </c>
      <c r="B54" s="22">
        <v>98271988</v>
      </c>
      <c r="C54" s="22">
        <v>28302332.544</v>
      </c>
      <c r="D54" s="22">
        <v>11104734.643999999</v>
      </c>
      <c r="E54" s="22">
        <v>1768895.784</v>
      </c>
      <c r="F54" s="22">
        <v>5404959.3399999999</v>
      </c>
      <c r="G54" s="22">
        <v>14642526.211999999</v>
      </c>
      <c r="H54" s="22">
        <v>30071228.328000002</v>
      </c>
      <c r="I54" s="22">
        <v>6977311.148</v>
      </c>
    </row>
    <row r="55" spans="1:9">
      <c r="A55" s="10">
        <v>1958</v>
      </c>
      <c r="B55" s="22">
        <v>91634759</v>
      </c>
      <c r="C55" s="22">
        <v>27490427.699999999</v>
      </c>
      <c r="D55" s="22">
        <v>9988188.7310000006</v>
      </c>
      <c r="E55" s="22">
        <v>1832695.18</v>
      </c>
      <c r="F55" s="22">
        <v>5772989.8169999998</v>
      </c>
      <c r="G55" s="22">
        <v>12737231.501</v>
      </c>
      <c r="H55" s="22">
        <v>27673697.217999998</v>
      </c>
      <c r="I55" s="22">
        <v>6139528.8530000001</v>
      </c>
    </row>
    <row r="56" spans="1:9">
      <c r="A56" s="10">
        <v>1957</v>
      </c>
      <c r="B56" s="22">
        <v>91267911</v>
      </c>
      <c r="C56" s="22">
        <v>27471641.210999999</v>
      </c>
      <c r="D56" s="22">
        <v>10222006.032</v>
      </c>
      <c r="E56" s="22">
        <v>1551554.487</v>
      </c>
      <c r="F56" s="22">
        <v>6023682.1260000002</v>
      </c>
      <c r="G56" s="22">
        <v>11864828.43</v>
      </c>
      <c r="H56" s="22">
        <v>27745444.943999998</v>
      </c>
      <c r="I56" s="22">
        <v>6571289.5920000002</v>
      </c>
    </row>
    <row r="57" spans="1:9">
      <c r="A57" s="11">
        <v>1954</v>
      </c>
      <c r="B57" s="22">
        <v>70850273</v>
      </c>
      <c r="C57" s="22">
        <v>20759129.989</v>
      </c>
      <c r="D57" s="22">
        <v>8431182.4869999997</v>
      </c>
      <c r="E57" s="22">
        <v>1204454.6410000001</v>
      </c>
      <c r="F57" s="22">
        <v>4605267.7450000001</v>
      </c>
      <c r="G57" s="22">
        <v>10344139.857999999</v>
      </c>
      <c r="H57" s="22">
        <v>20688279.715999998</v>
      </c>
      <c r="I57" s="22">
        <v>4817818.5640000002</v>
      </c>
    </row>
    <row r="58" spans="1:9">
      <c r="A58" s="10">
        <v>1953</v>
      </c>
      <c r="B58" s="22">
        <v>68638362</v>
      </c>
      <c r="C58" s="22">
        <v>20385593.513999999</v>
      </c>
      <c r="D58" s="22">
        <v>8030688.3540000003</v>
      </c>
      <c r="E58" s="22">
        <v>1098213.7919999999</v>
      </c>
      <c r="F58" s="22">
        <v>4392855.1679999996</v>
      </c>
      <c r="G58" s="22">
        <v>10021200.852</v>
      </c>
      <c r="H58" s="22">
        <v>20179678.427999999</v>
      </c>
      <c r="I58" s="22">
        <v>4530131.892</v>
      </c>
    </row>
    <row r="59" spans="1:9">
      <c r="A59" s="10">
        <v>1952</v>
      </c>
      <c r="B59" s="22">
        <v>69695420</v>
      </c>
      <c r="C59" s="22">
        <v>20490453.48</v>
      </c>
      <c r="D59" s="22">
        <v>8502841.2400000002</v>
      </c>
      <c r="E59" s="22">
        <v>1045431.3</v>
      </c>
      <c r="F59" s="22">
        <v>4390811.46</v>
      </c>
      <c r="G59" s="22">
        <v>9687663.3800000008</v>
      </c>
      <c r="H59" s="22">
        <v>21396493.940000001</v>
      </c>
      <c r="I59" s="22">
        <v>4112029.78</v>
      </c>
    </row>
    <row r="60" spans="1:9">
      <c r="A60" s="10">
        <v>1951</v>
      </c>
      <c r="B60" s="22">
        <v>65826443</v>
      </c>
      <c r="C60" s="22">
        <v>18102271.824999999</v>
      </c>
      <c r="D60" s="22">
        <v>9873966.4499999993</v>
      </c>
      <c r="E60" s="22">
        <v>1053223.088</v>
      </c>
      <c r="F60" s="22">
        <v>4278718.7949999999</v>
      </c>
      <c r="G60" s="22">
        <v>8557437.5899999999</v>
      </c>
      <c r="H60" s="22">
        <v>20077065.114999998</v>
      </c>
      <c r="I60" s="22">
        <v>3883760.1370000001</v>
      </c>
    </row>
    <row r="61" spans="1:9">
      <c r="A61" s="10">
        <v>1950</v>
      </c>
      <c r="B61" s="22">
        <v>57527023</v>
      </c>
      <c r="C61" s="22">
        <v>4544634.8169999998</v>
      </c>
      <c r="D61" s="22">
        <v>18926390.567000002</v>
      </c>
      <c r="E61" s="22">
        <v>862905.34499999997</v>
      </c>
      <c r="F61" s="22">
        <v>3969364.5869999998</v>
      </c>
      <c r="G61" s="22">
        <v>8226364.2889999999</v>
      </c>
      <c r="H61" s="22">
        <v>16912944.761999998</v>
      </c>
      <c r="I61" s="22">
        <v>4026891.61</v>
      </c>
    </row>
    <row r="62" spans="1:9">
      <c r="A62" s="10">
        <v>1938</v>
      </c>
      <c r="B62" s="22">
        <v>11007962</v>
      </c>
      <c r="C62" s="22">
        <v>924668.80799999996</v>
      </c>
      <c r="D62" s="22">
        <v>2751990.5</v>
      </c>
      <c r="E62" s="22">
        <v>242175.16399999999</v>
      </c>
      <c r="F62" s="22">
        <v>1541114.68</v>
      </c>
      <c r="G62" s="22">
        <v>2102520.7420000001</v>
      </c>
      <c r="H62" s="22">
        <v>2564855.1460000002</v>
      </c>
      <c r="I62" s="22">
        <v>869628.99800000002</v>
      </c>
    </row>
    <row r="63" spans="1:9">
      <c r="A63" s="10">
        <v>1936</v>
      </c>
      <c r="B63" s="22">
        <v>10250623</v>
      </c>
      <c r="C63" s="22">
        <v>225513.70600000001</v>
      </c>
      <c r="D63" s="22">
        <v>3177693.13</v>
      </c>
      <c r="E63" s="22"/>
      <c r="F63" s="22">
        <v>1558094.696</v>
      </c>
      <c r="G63" s="22">
        <v>1804109.648</v>
      </c>
      <c r="H63" s="22"/>
      <c r="I63" s="22">
        <v>3485211.82</v>
      </c>
    </row>
    <row r="64" spans="1:9">
      <c r="A64" s="10">
        <v>1925</v>
      </c>
      <c r="B64" s="22">
        <v>4542875</v>
      </c>
      <c r="C64" s="22">
        <v>427030.25</v>
      </c>
      <c r="D64" s="22">
        <v>1649063.625</v>
      </c>
      <c r="E64" s="22"/>
      <c r="F64" s="22">
        <v>549687.875</v>
      </c>
      <c r="G64" s="22">
        <v>608745.25</v>
      </c>
      <c r="H64" s="22"/>
      <c r="I64" s="22">
        <v>1303805.125</v>
      </c>
    </row>
    <row r="65" spans="1:9">
      <c r="A65" s="10">
        <v>1912</v>
      </c>
      <c r="B65" s="22">
        <v>407025</v>
      </c>
      <c r="C65" s="22"/>
      <c r="D65" s="22">
        <v>125363.7</v>
      </c>
      <c r="E65" s="22">
        <v>26863.65</v>
      </c>
      <c r="F65" s="22">
        <v>71229.375</v>
      </c>
      <c r="G65" s="22">
        <v>96464.925000000003</v>
      </c>
      <c r="H65" s="22"/>
      <c r="I65" s="22">
        <v>87510.375</v>
      </c>
    </row>
    <row r="66" spans="1:9">
      <c r="A66" s="10">
        <v>1910</v>
      </c>
      <c r="B66" s="22">
        <v>364437</v>
      </c>
      <c r="C66" s="22"/>
      <c r="D66" s="22">
        <v>115162.092</v>
      </c>
      <c r="E66" s="22">
        <v>25875.026999999998</v>
      </c>
      <c r="F66" s="22">
        <v>64140.911999999997</v>
      </c>
      <c r="G66" s="22">
        <v>82727.198999999993</v>
      </c>
      <c r="H66" s="22"/>
      <c r="I66" s="22">
        <v>76531.77</v>
      </c>
    </row>
    <row r="67" spans="1:9">
      <c r="A67" s="10">
        <v>1880</v>
      </c>
      <c r="B67" s="22">
        <v>182231</v>
      </c>
      <c r="C67" s="22"/>
      <c r="D67" s="22">
        <v>58496.150999999998</v>
      </c>
      <c r="E67" s="22">
        <v>20227.641</v>
      </c>
      <c r="F67" s="22">
        <v>21685.489000000001</v>
      </c>
      <c r="G67" s="22">
        <v>33712.735000000001</v>
      </c>
      <c r="H67" s="22"/>
      <c r="I67" s="22">
        <v>48108.983999999997</v>
      </c>
    </row>
    <row r="68" spans="1:9">
      <c r="A68" s="10">
        <v>1870</v>
      </c>
      <c r="B68" s="22">
        <v>158497</v>
      </c>
      <c r="C68" s="22"/>
      <c r="D68" s="22">
        <v>57058.92</v>
      </c>
      <c r="E68" s="22">
        <v>14898.718000000001</v>
      </c>
      <c r="F68" s="22">
        <v>22031.082999999999</v>
      </c>
      <c r="G68" s="22">
        <v>31382.405999999999</v>
      </c>
      <c r="H68" s="22"/>
      <c r="I68" s="22">
        <v>33125.873</v>
      </c>
    </row>
    <row r="69" spans="1:9">
      <c r="A69" s="10">
        <v>1857</v>
      </c>
      <c r="B69" s="22">
        <v>116645</v>
      </c>
      <c r="C69" s="22"/>
      <c r="D69" s="22">
        <v>38026.269999999997</v>
      </c>
      <c r="E69" s="22">
        <v>7698.57</v>
      </c>
      <c r="F69" s="22">
        <v>13064.24</v>
      </c>
      <c r="G69" s="22">
        <v>36393.24</v>
      </c>
      <c r="H69" s="22"/>
      <c r="I69" s="22">
        <v>21346.035</v>
      </c>
    </row>
    <row r="70" spans="1:9">
      <c r="A70" s="10">
        <v>1851</v>
      </c>
      <c r="B70" s="22">
        <v>102542</v>
      </c>
      <c r="C70" s="22"/>
      <c r="D70" s="22">
        <v>35479.531999999999</v>
      </c>
      <c r="E70" s="22">
        <v>5844.8940000000002</v>
      </c>
      <c r="F70" s="22">
        <v>12510.124</v>
      </c>
      <c r="G70" s="22">
        <v>31480.394</v>
      </c>
      <c r="H70" s="22"/>
      <c r="I70" s="22">
        <v>17329.598000000002</v>
      </c>
    </row>
    <row r="73" spans="1:9">
      <c r="A73" s="15" t="s">
        <v>19</v>
      </c>
    </row>
    <row r="74" spans="1:9">
      <c r="A74" s="33" t="s">
        <v>23</v>
      </c>
    </row>
    <row r="75" spans="1:9">
      <c r="A75" s="33" t="s">
        <v>56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zoomScale="95" zoomScaleNormal="95" zoomScalePageLayoutView="95" workbookViewId="0">
      <selection activeCell="C1" sqref="C1"/>
    </sheetView>
  </sheetViews>
  <sheetFormatPr baseColWidth="10" defaultColWidth="8.83203125" defaultRowHeight="15" x14ac:dyDescent="0"/>
  <cols>
    <col min="1" max="1" width="8.83203125" style="55"/>
    <col min="2" max="9" width="12.83203125" style="54" customWidth="1"/>
    <col min="10" max="10" width="8.83203125" style="54"/>
    <col min="11" max="16384" width="8.83203125" style="55"/>
  </cols>
  <sheetData>
    <row r="1" spans="1:10" s="34" customFormat="1" ht="18">
      <c r="B1" s="35"/>
      <c r="C1" s="36" t="s">
        <v>57</v>
      </c>
      <c r="D1" s="35"/>
      <c r="E1" s="35"/>
      <c r="F1" s="35"/>
      <c r="G1" s="35"/>
      <c r="H1" s="35"/>
      <c r="I1" s="35"/>
      <c r="J1" s="53"/>
    </row>
    <row r="2" spans="1:10" s="41" customFormat="1">
      <c r="A2" s="37"/>
      <c r="B2" s="38"/>
      <c r="C2" s="39" t="s">
        <v>0</v>
      </c>
      <c r="D2" s="38"/>
      <c r="E2" s="38"/>
      <c r="F2" s="38"/>
      <c r="G2" s="38"/>
      <c r="H2" s="38"/>
      <c r="I2" s="38"/>
      <c r="J2" s="40"/>
    </row>
    <row r="3" spans="1:10" s="54" customFormat="1" ht="30">
      <c r="A3" s="42"/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</row>
    <row r="4" spans="1:10" ht="30">
      <c r="A4" s="45"/>
      <c r="B4" s="46" t="s">
        <v>24</v>
      </c>
      <c r="C4" s="47"/>
      <c r="D4" s="47"/>
      <c r="E4" s="47"/>
      <c r="F4" s="47"/>
      <c r="G4" s="47"/>
      <c r="H4" s="47"/>
      <c r="I4" s="47"/>
    </row>
    <row r="5" spans="1:10">
      <c r="A5" s="45">
        <v>1975</v>
      </c>
      <c r="B5" s="47">
        <v>80266000</v>
      </c>
      <c r="C5" s="49">
        <v>55.5</v>
      </c>
      <c r="D5" s="49">
        <v>7.4</v>
      </c>
      <c r="E5" s="49">
        <v>0.3</v>
      </c>
      <c r="F5" s="49">
        <v>0.3</v>
      </c>
      <c r="G5" s="49">
        <v>14.7</v>
      </c>
      <c r="H5" s="49">
        <v>18.8</v>
      </c>
      <c r="I5" s="49">
        <v>2.9</v>
      </c>
    </row>
    <row r="6" spans="1:10">
      <c r="A6" s="50">
        <v>1974</v>
      </c>
      <c r="B6" s="47">
        <v>77297000</v>
      </c>
      <c r="C6" s="49">
        <v>57.9</v>
      </c>
      <c r="D6" s="49">
        <v>7.2</v>
      </c>
      <c r="E6" s="49">
        <v>0.4</v>
      </c>
      <c r="F6" s="49">
        <v>0.5</v>
      </c>
      <c r="G6" s="49">
        <v>12.6</v>
      </c>
      <c r="H6" s="49">
        <v>18.2</v>
      </c>
      <c r="I6" s="49">
        <v>3.2</v>
      </c>
    </row>
    <row r="7" spans="1:10">
      <c r="A7" s="45">
        <v>1973</v>
      </c>
      <c r="B7" s="47">
        <v>65464000</v>
      </c>
      <c r="C7" s="49">
        <v>53.1</v>
      </c>
      <c r="D7" s="49">
        <v>7.1</v>
      </c>
      <c r="E7" s="49">
        <v>0.4</v>
      </c>
      <c r="F7" s="49">
        <v>0.8</v>
      </c>
      <c r="G7" s="49">
        <v>15.7</v>
      </c>
      <c r="H7" s="49">
        <v>19.3</v>
      </c>
      <c r="I7" s="49">
        <v>3.6</v>
      </c>
    </row>
    <row r="8" spans="1:10">
      <c r="A8" s="45">
        <v>1972</v>
      </c>
      <c r="B8" s="47">
        <v>58736000</v>
      </c>
      <c r="C8" s="49">
        <v>55</v>
      </c>
      <c r="D8" s="49">
        <v>6.5</v>
      </c>
      <c r="E8" s="49">
        <v>0.4</v>
      </c>
      <c r="F8" s="49">
        <v>3</v>
      </c>
      <c r="G8" s="49">
        <v>15</v>
      </c>
      <c r="H8" s="49">
        <v>17.100000000000001</v>
      </c>
      <c r="I8" s="49">
        <v>3</v>
      </c>
    </row>
    <row r="9" spans="1:10">
      <c r="A9" s="45">
        <v>1971</v>
      </c>
      <c r="B9" s="47">
        <v>52187000</v>
      </c>
      <c r="C9" s="49">
        <v>56.1</v>
      </c>
      <c r="D9" s="49">
        <v>7.2</v>
      </c>
      <c r="E9" s="49">
        <v>0.3</v>
      </c>
      <c r="F9" s="49">
        <v>1.6</v>
      </c>
      <c r="G9" s="49">
        <v>15.5</v>
      </c>
      <c r="H9" s="49">
        <v>16.2</v>
      </c>
      <c r="I9" s="49">
        <v>3</v>
      </c>
    </row>
    <row r="10" spans="1:10">
      <c r="A10" s="45">
        <v>1970</v>
      </c>
      <c r="B10" s="47">
        <v>46800000</v>
      </c>
      <c r="C10" s="49">
        <v>53.2</v>
      </c>
      <c r="D10" s="49">
        <v>7.4</v>
      </c>
      <c r="E10" s="49">
        <v>0.4</v>
      </c>
      <c r="F10" s="49">
        <v>1.5</v>
      </c>
      <c r="G10" s="49">
        <v>16.8</v>
      </c>
      <c r="H10" s="49">
        <v>17.8</v>
      </c>
      <c r="I10" s="49">
        <v>3</v>
      </c>
    </row>
    <row r="11" spans="1:10">
      <c r="A11" s="45">
        <v>1969</v>
      </c>
      <c r="B11" s="47">
        <v>35796000</v>
      </c>
      <c r="C11" s="49">
        <v>46.5</v>
      </c>
      <c r="D11" s="49">
        <v>7.5</v>
      </c>
      <c r="E11" s="49">
        <v>0.5</v>
      </c>
      <c r="F11" s="49">
        <v>1.8</v>
      </c>
      <c r="G11" s="49">
        <v>21.3</v>
      </c>
      <c r="H11" s="49">
        <v>19</v>
      </c>
      <c r="I11" s="49">
        <v>3.5</v>
      </c>
    </row>
    <row r="12" spans="1:10">
      <c r="A12" s="45">
        <v>1968</v>
      </c>
      <c r="B12" s="47">
        <v>32012000</v>
      </c>
      <c r="C12" s="49">
        <v>48.6</v>
      </c>
      <c r="D12" s="49">
        <v>7.9</v>
      </c>
      <c r="E12" s="49">
        <v>0.5</v>
      </c>
      <c r="F12" s="49">
        <v>1.8</v>
      </c>
      <c r="G12" s="49">
        <v>21.7</v>
      </c>
      <c r="H12" s="49">
        <v>16.600000000000001</v>
      </c>
      <c r="I12" s="49">
        <v>3</v>
      </c>
    </row>
    <row r="13" spans="1:10">
      <c r="A13" s="45">
        <v>1967</v>
      </c>
      <c r="B13" s="47">
        <v>26589000</v>
      </c>
      <c r="C13" s="49">
        <v>47.7</v>
      </c>
      <c r="D13" s="49">
        <v>8.6</v>
      </c>
      <c r="E13" s="49">
        <v>0.6</v>
      </c>
      <c r="F13" s="49">
        <v>2.1</v>
      </c>
      <c r="G13" s="49">
        <v>25.3</v>
      </c>
      <c r="H13" s="49">
        <v>12.4</v>
      </c>
      <c r="I13" s="49">
        <v>3.3</v>
      </c>
    </row>
    <row r="14" spans="1:10">
      <c r="A14" s="45">
        <v>1966</v>
      </c>
      <c r="B14" s="47">
        <v>23963000</v>
      </c>
      <c r="C14" s="49">
        <v>47.2</v>
      </c>
      <c r="D14" s="49">
        <v>9.6</v>
      </c>
      <c r="E14" s="49">
        <v>0.6</v>
      </c>
      <c r="F14" s="49">
        <v>2.5</v>
      </c>
      <c r="G14" s="49">
        <v>27.4</v>
      </c>
      <c r="H14" s="49">
        <v>9.3000000000000007</v>
      </c>
      <c r="I14" s="49">
        <v>3.4</v>
      </c>
    </row>
    <row r="15" spans="1:10">
      <c r="A15" s="45">
        <v>1965</v>
      </c>
      <c r="B15" s="47">
        <v>20301000</v>
      </c>
      <c r="C15" s="49">
        <v>45.8</v>
      </c>
      <c r="D15" s="49">
        <v>10.199999999999999</v>
      </c>
      <c r="E15" s="49">
        <v>0.7</v>
      </c>
      <c r="F15" s="49">
        <v>2.8</v>
      </c>
      <c r="G15" s="49">
        <v>27.5</v>
      </c>
      <c r="H15" s="49">
        <v>9.5</v>
      </c>
      <c r="I15" s="49">
        <v>3.5</v>
      </c>
    </row>
    <row r="16" spans="1:10">
      <c r="A16" s="45">
        <v>1964</v>
      </c>
      <c r="B16" s="47">
        <v>17154000</v>
      </c>
      <c r="C16" s="49">
        <v>44.6</v>
      </c>
      <c r="D16" s="49">
        <v>10.4</v>
      </c>
      <c r="E16" s="49">
        <v>0.6</v>
      </c>
      <c r="F16" s="49">
        <v>3.2</v>
      </c>
      <c r="G16" s="49">
        <v>29.9</v>
      </c>
      <c r="H16" s="49">
        <v>8.1999999999999993</v>
      </c>
      <c r="I16" s="49">
        <v>3.1</v>
      </c>
    </row>
    <row r="17" spans="1:9">
      <c r="A17" s="45">
        <v>1963</v>
      </c>
      <c r="B17" s="47">
        <v>14934000</v>
      </c>
      <c r="C17" s="49">
        <v>44.2</v>
      </c>
      <c r="D17" s="49">
        <v>11</v>
      </c>
      <c r="E17" s="49">
        <v>0.7</v>
      </c>
      <c r="F17" s="49">
        <v>3.4</v>
      </c>
      <c r="G17" s="49">
        <v>30.4</v>
      </c>
      <c r="H17" s="49">
        <v>7.7</v>
      </c>
      <c r="I17" s="49">
        <v>2.7</v>
      </c>
    </row>
    <row r="18" spans="1:9">
      <c r="A18" s="45">
        <v>1962</v>
      </c>
      <c r="B18" s="47">
        <v>13356000</v>
      </c>
      <c r="C18" s="49">
        <v>45.4</v>
      </c>
      <c r="D18" s="49">
        <v>11</v>
      </c>
      <c r="E18" s="49">
        <v>0.6</v>
      </c>
      <c r="F18" s="49">
        <v>3.9</v>
      </c>
      <c r="G18" s="49">
        <v>33.700000000000003</v>
      </c>
      <c r="H18" s="49">
        <v>2.7</v>
      </c>
      <c r="I18" s="49">
        <v>2.7</v>
      </c>
    </row>
    <row r="19" spans="1:9">
      <c r="A19" s="45">
        <v>1961</v>
      </c>
      <c r="B19" s="47">
        <v>11101992</v>
      </c>
      <c r="C19" s="49">
        <v>44.1</v>
      </c>
      <c r="D19" s="49">
        <v>12.6</v>
      </c>
      <c r="E19" s="49">
        <v>0.6</v>
      </c>
      <c r="F19" s="49">
        <v>4.4000000000000004</v>
      </c>
      <c r="G19" s="49">
        <v>35.5</v>
      </c>
      <c r="H19" s="49"/>
      <c r="I19" s="49">
        <v>2.9</v>
      </c>
    </row>
    <row r="20" spans="1:9">
      <c r="A20" s="45">
        <v>1960</v>
      </c>
      <c r="B20" s="47">
        <v>10007930</v>
      </c>
      <c r="C20" s="49">
        <v>43.1</v>
      </c>
      <c r="D20" s="49">
        <v>13</v>
      </c>
      <c r="E20" s="49">
        <v>0.6</v>
      </c>
      <c r="F20" s="49">
        <v>4.4000000000000004</v>
      </c>
      <c r="G20" s="49">
        <v>35.5</v>
      </c>
      <c r="H20" s="49"/>
      <c r="I20" s="49">
        <v>3.4</v>
      </c>
    </row>
    <row r="21" spans="1:9">
      <c r="A21" s="45">
        <v>1959</v>
      </c>
      <c r="B21" s="47">
        <v>9311470</v>
      </c>
      <c r="C21" s="49">
        <v>43.9</v>
      </c>
      <c r="D21" s="49">
        <v>12.7</v>
      </c>
      <c r="E21" s="49">
        <v>0.6</v>
      </c>
      <c r="F21" s="49">
        <v>4</v>
      </c>
      <c r="G21" s="49">
        <v>35.4</v>
      </c>
      <c r="H21" s="49"/>
      <c r="I21" s="49">
        <v>3.3</v>
      </c>
    </row>
    <row r="22" spans="1:9">
      <c r="A22" s="45">
        <v>1958</v>
      </c>
      <c r="B22" s="47">
        <v>8386918</v>
      </c>
      <c r="C22" s="49">
        <v>44.7</v>
      </c>
      <c r="D22" s="49">
        <v>12.9</v>
      </c>
      <c r="E22" s="49">
        <v>0.6</v>
      </c>
      <c r="F22" s="49">
        <v>3.5</v>
      </c>
      <c r="G22" s="49">
        <v>35</v>
      </c>
      <c r="H22" s="49"/>
      <c r="I22" s="49">
        <v>3.2</v>
      </c>
    </row>
    <row r="23" spans="1:9">
      <c r="A23" s="45">
        <v>1957</v>
      </c>
      <c r="B23" s="47">
        <v>7745531</v>
      </c>
      <c r="C23" s="49">
        <v>45.7</v>
      </c>
      <c r="D23" s="49">
        <v>13.1</v>
      </c>
      <c r="E23" s="49">
        <v>0.6</v>
      </c>
      <c r="F23" s="49">
        <v>3.6</v>
      </c>
      <c r="G23" s="49">
        <v>33.9</v>
      </c>
      <c r="H23" s="49"/>
      <c r="I23" s="49">
        <v>3.1</v>
      </c>
    </row>
    <row r="24" spans="1:9">
      <c r="A24" s="45">
        <v>1956</v>
      </c>
      <c r="B24" s="47">
        <v>7153767</v>
      </c>
      <c r="C24" s="49">
        <v>46.1</v>
      </c>
      <c r="D24" s="49">
        <v>12.9</v>
      </c>
      <c r="E24" s="49">
        <v>0.6</v>
      </c>
      <c r="F24" s="49">
        <v>3.7</v>
      </c>
      <c r="G24" s="49">
        <v>33.5</v>
      </c>
      <c r="H24" s="49"/>
      <c r="I24" s="49">
        <v>3.1</v>
      </c>
    </row>
    <row r="25" spans="1:9">
      <c r="A25" s="45">
        <v>1955</v>
      </c>
      <c r="B25" s="47">
        <v>6080596</v>
      </c>
      <c r="C25" s="49">
        <v>45.9</v>
      </c>
      <c r="D25" s="49">
        <v>14</v>
      </c>
      <c r="E25" s="49">
        <v>0.6</v>
      </c>
      <c r="F25" s="49">
        <v>3.7</v>
      </c>
      <c r="G25" s="49">
        <v>32.700000000000003</v>
      </c>
      <c r="H25" s="49"/>
      <c r="I25" s="49">
        <v>3.1</v>
      </c>
    </row>
    <row r="26" spans="1:9">
      <c r="A26" s="45">
        <v>1954</v>
      </c>
      <c r="B26" s="47">
        <v>5671646</v>
      </c>
      <c r="C26" s="49">
        <v>44.6</v>
      </c>
      <c r="D26" s="49">
        <v>14.3</v>
      </c>
      <c r="E26" s="49">
        <v>0.7</v>
      </c>
      <c r="F26" s="49">
        <v>3.8</v>
      </c>
      <c r="G26" s="49">
        <v>33.299999999999997</v>
      </c>
      <c r="H26" s="49"/>
      <c r="I26" s="49">
        <v>3.3</v>
      </c>
    </row>
    <row r="27" spans="1:9">
      <c r="A27" s="45">
        <v>1953</v>
      </c>
      <c r="B27" s="47">
        <v>5389593</v>
      </c>
      <c r="C27" s="49">
        <v>44.7</v>
      </c>
      <c r="D27" s="49">
        <v>14.5</v>
      </c>
      <c r="E27" s="49">
        <v>0.7</v>
      </c>
      <c r="F27" s="49">
        <v>3.5</v>
      </c>
      <c r="G27" s="49">
        <v>33</v>
      </c>
      <c r="H27" s="49">
        <v>0.5</v>
      </c>
      <c r="I27" s="49">
        <v>3.1</v>
      </c>
    </row>
    <row r="28" spans="1:9">
      <c r="A28" s="45">
        <v>1952</v>
      </c>
      <c r="B28" s="47">
        <v>4899580</v>
      </c>
      <c r="C28" s="49">
        <v>44.8</v>
      </c>
      <c r="D28" s="49">
        <v>15.2</v>
      </c>
      <c r="E28" s="49">
        <v>0.8</v>
      </c>
      <c r="F28" s="49">
        <v>3.2</v>
      </c>
      <c r="G28" s="49">
        <v>32.200000000000003</v>
      </c>
      <c r="H28" s="49">
        <v>0.8</v>
      </c>
      <c r="I28" s="49">
        <v>3.1</v>
      </c>
    </row>
    <row r="29" spans="1:9">
      <c r="A29" s="45">
        <v>1951</v>
      </c>
      <c r="B29" s="47">
        <v>4541124</v>
      </c>
      <c r="C29" s="49">
        <v>44.1</v>
      </c>
      <c r="D29" s="49">
        <v>13.9</v>
      </c>
      <c r="E29" s="49">
        <v>0.8</v>
      </c>
      <c r="F29" s="49">
        <v>3.1</v>
      </c>
      <c r="G29" s="49">
        <v>34.200000000000003</v>
      </c>
      <c r="H29" s="49">
        <v>1</v>
      </c>
      <c r="I29" s="49">
        <v>2.9</v>
      </c>
    </row>
    <row r="30" spans="1:9">
      <c r="A30" s="45">
        <v>1948</v>
      </c>
      <c r="B30" s="47">
        <v>3551276</v>
      </c>
      <c r="C30" s="49">
        <v>43.8</v>
      </c>
      <c r="D30" s="49">
        <v>11.9</v>
      </c>
      <c r="E30" s="49">
        <v>0.9</v>
      </c>
      <c r="F30" s="49">
        <v>3.4</v>
      </c>
      <c r="G30" s="49">
        <v>36.700000000000003</v>
      </c>
      <c r="H30" s="49">
        <v>0.3</v>
      </c>
      <c r="I30" s="49">
        <v>2.9</v>
      </c>
    </row>
    <row r="31" spans="1:9">
      <c r="A31" s="45">
        <v>1941</v>
      </c>
      <c r="B31" s="47">
        <v>1406913</v>
      </c>
      <c r="C31" s="49">
        <v>50.1</v>
      </c>
      <c r="D31" s="49">
        <v>8.1</v>
      </c>
      <c r="E31" s="49">
        <v>1.4</v>
      </c>
      <c r="F31" s="49">
        <v>6.6</v>
      </c>
      <c r="G31" s="49">
        <v>23.7</v>
      </c>
      <c r="H31" s="49">
        <v>6.4</v>
      </c>
      <c r="I31" s="49">
        <v>3.7</v>
      </c>
    </row>
    <row r="32" spans="1:9">
      <c r="A32" s="45">
        <v>1939</v>
      </c>
      <c r="B32" s="47">
        <v>1068687</v>
      </c>
      <c r="C32" s="49">
        <v>46.8</v>
      </c>
      <c r="D32" s="49">
        <v>8.1999999999999993</v>
      </c>
      <c r="E32" s="49">
        <v>1.3</v>
      </c>
      <c r="F32" s="49">
        <v>11.5</v>
      </c>
      <c r="G32" s="49">
        <v>26.1</v>
      </c>
      <c r="H32" s="49"/>
      <c r="I32" s="49">
        <v>6.1</v>
      </c>
    </row>
    <row r="33" spans="1:10">
      <c r="A33" s="45">
        <v>1932</v>
      </c>
      <c r="B33" s="47">
        <v>686543</v>
      </c>
      <c r="C33" s="49">
        <v>41.5</v>
      </c>
      <c r="D33" s="49">
        <v>15.8</v>
      </c>
      <c r="E33" s="49">
        <v>1.9</v>
      </c>
      <c r="F33" s="49">
        <v>12.1</v>
      </c>
      <c r="G33" s="49">
        <v>22.6</v>
      </c>
      <c r="H33" s="49"/>
      <c r="I33" s="49">
        <v>6.1</v>
      </c>
    </row>
    <row r="34" spans="1:10">
      <c r="A34" s="45">
        <v>1929</v>
      </c>
      <c r="B34" s="47">
        <v>668187</v>
      </c>
      <c r="C34" s="49">
        <v>36.700000000000003</v>
      </c>
      <c r="D34" s="49">
        <v>17.5</v>
      </c>
      <c r="E34" s="49">
        <v>1.8</v>
      </c>
      <c r="F34" s="49">
        <v>15.3</v>
      </c>
      <c r="G34" s="49">
        <v>22.1</v>
      </c>
      <c r="H34" s="49"/>
      <c r="I34" s="49">
        <v>6.6</v>
      </c>
    </row>
    <row r="35" spans="1:10">
      <c r="A35" s="45">
        <v>1926</v>
      </c>
      <c r="B35" s="47">
        <v>673683</v>
      </c>
      <c r="C35" s="49">
        <v>42.7</v>
      </c>
      <c r="D35" s="49">
        <v>19.2</v>
      </c>
      <c r="E35" s="49">
        <v>1.8</v>
      </c>
      <c r="F35" s="49">
        <v>13.1</v>
      </c>
      <c r="G35" s="49">
        <v>17.899999999999999</v>
      </c>
      <c r="H35" s="49"/>
      <c r="I35" s="49">
        <v>5.3</v>
      </c>
    </row>
    <row r="36" spans="1:10">
      <c r="A36" s="45">
        <v>1924</v>
      </c>
      <c r="B36" s="47">
        <v>682840</v>
      </c>
      <c r="C36" s="49">
        <v>42.3</v>
      </c>
      <c r="D36" s="49">
        <v>18.100000000000001</v>
      </c>
      <c r="E36" s="49">
        <v>2</v>
      </c>
      <c r="F36" s="49">
        <v>11.7</v>
      </c>
      <c r="G36" s="49">
        <v>20</v>
      </c>
      <c r="H36" s="49"/>
      <c r="I36" s="49">
        <v>6</v>
      </c>
    </row>
    <row r="37" spans="1:10">
      <c r="A37" s="45">
        <v>1918</v>
      </c>
      <c r="B37" s="47">
        <v>643408</v>
      </c>
      <c r="C37" s="49">
        <v>58.2</v>
      </c>
      <c r="D37" s="49">
        <v>9.9</v>
      </c>
      <c r="E37" s="49">
        <v>1.2</v>
      </c>
      <c r="F37" s="49">
        <v>3.8</v>
      </c>
      <c r="G37" s="49">
        <v>9.1999999999999993</v>
      </c>
      <c r="H37" s="49"/>
      <c r="I37" s="49">
        <v>17.600000000000001</v>
      </c>
    </row>
    <row r="38" spans="1:10">
      <c r="A38" s="45">
        <v>1914</v>
      </c>
      <c r="B38" s="47">
        <v>181833</v>
      </c>
      <c r="C38" s="49">
        <v>33.6</v>
      </c>
      <c r="D38" s="49">
        <v>21.9</v>
      </c>
      <c r="E38" s="49">
        <v>2.1</v>
      </c>
      <c r="F38" s="49">
        <v>19</v>
      </c>
      <c r="G38" s="49">
        <v>13</v>
      </c>
      <c r="H38" s="49"/>
      <c r="I38" s="49">
        <v>10.5</v>
      </c>
    </row>
    <row r="39" spans="1:10">
      <c r="A39" s="45">
        <v>1906</v>
      </c>
      <c r="B39" s="47">
        <v>128719</v>
      </c>
      <c r="C39" s="49">
        <v>21.6</v>
      </c>
      <c r="D39" s="49">
        <v>20.100000000000001</v>
      </c>
      <c r="E39" s="49">
        <v>1.2</v>
      </c>
      <c r="F39" s="49">
        <v>31.5</v>
      </c>
      <c r="G39" s="49">
        <v>9.5</v>
      </c>
      <c r="H39" s="49"/>
      <c r="I39" s="49">
        <v>16.100000000000001</v>
      </c>
    </row>
    <row r="40" spans="1:10">
      <c r="A40" s="45">
        <v>1905</v>
      </c>
      <c r="B40" s="47">
        <v>109819</v>
      </c>
      <c r="C40" s="49">
        <v>24.5</v>
      </c>
      <c r="D40" s="49">
        <v>20.9</v>
      </c>
      <c r="E40" s="49">
        <v>1.5</v>
      </c>
      <c r="F40" s="49">
        <v>33.9</v>
      </c>
      <c r="G40" s="49">
        <v>10.199999999999999</v>
      </c>
      <c r="H40" s="49"/>
      <c r="I40" s="49">
        <v>9</v>
      </c>
    </row>
    <row r="41" spans="1:10">
      <c r="A41" s="45">
        <v>1897</v>
      </c>
      <c r="B41" s="47">
        <v>92379</v>
      </c>
      <c r="C41" s="49">
        <v>15</v>
      </c>
      <c r="D41" s="49">
        <v>30.4</v>
      </c>
      <c r="E41" s="49">
        <v>1.6</v>
      </c>
      <c r="F41" s="49">
        <v>31.2</v>
      </c>
      <c r="G41" s="49">
        <v>11.4</v>
      </c>
      <c r="H41" s="49"/>
      <c r="I41" s="49">
        <v>10.4</v>
      </c>
    </row>
    <row r="42" spans="1:10">
      <c r="A42" s="45">
        <v>1887</v>
      </c>
      <c r="B42" s="47">
        <v>69354</v>
      </c>
      <c r="C42" s="49">
        <v>12.9</v>
      </c>
      <c r="D42" s="49">
        <v>35.6</v>
      </c>
      <c r="E42" s="49">
        <v>1.6</v>
      </c>
      <c r="F42" s="49">
        <v>35.4</v>
      </c>
      <c r="G42" s="49">
        <v>4.0999999999999996</v>
      </c>
      <c r="H42" s="49"/>
      <c r="I42" s="49">
        <v>10.4</v>
      </c>
    </row>
    <row r="43" spans="1:10">
      <c r="A43" s="45">
        <v>1882</v>
      </c>
      <c r="B43" s="47">
        <v>65137</v>
      </c>
      <c r="C43" s="49">
        <v>11.9</v>
      </c>
      <c r="D43" s="49">
        <v>36.1</v>
      </c>
      <c r="E43" s="49">
        <v>1.7</v>
      </c>
      <c r="F43" s="49">
        <v>34.9</v>
      </c>
      <c r="G43" s="49">
        <v>4.5999999999999996</v>
      </c>
      <c r="H43" s="49"/>
      <c r="I43" s="49">
        <v>10.7</v>
      </c>
    </row>
    <row r="44" spans="1:10">
      <c r="A44" s="45">
        <v>1872</v>
      </c>
      <c r="B44" s="47">
        <v>49399</v>
      </c>
      <c r="C44" s="49">
        <v>9</v>
      </c>
      <c r="D44" s="49">
        <v>38.5</v>
      </c>
      <c r="E44" s="49">
        <v>1.3</v>
      </c>
      <c r="F44" s="49">
        <v>31.2</v>
      </c>
      <c r="G44" s="49">
        <v>6.9</v>
      </c>
      <c r="H44" s="49"/>
      <c r="I44" s="49">
        <v>13</v>
      </c>
    </row>
    <row r="45" spans="1:10">
      <c r="A45" s="45"/>
      <c r="B45" s="47"/>
      <c r="C45" s="47"/>
      <c r="D45" s="47"/>
      <c r="E45" s="47"/>
      <c r="F45" s="47"/>
      <c r="G45" s="47"/>
      <c r="H45" s="47"/>
      <c r="I45" s="47"/>
    </row>
    <row r="46" spans="1:10" s="41" customFormat="1">
      <c r="A46" s="51"/>
      <c r="B46" s="38"/>
      <c r="C46" s="39" t="s">
        <v>18</v>
      </c>
      <c r="D46" s="38"/>
      <c r="E46" s="38"/>
      <c r="F46" s="38"/>
      <c r="G46" s="38"/>
      <c r="H46" s="38"/>
      <c r="I46" s="38"/>
      <c r="J46" s="40"/>
    </row>
    <row r="47" spans="1:10" ht="30">
      <c r="B47" s="43" t="s">
        <v>1</v>
      </c>
      <c r="C47" s="43" t="s">
        <v>2</v>
      </c>
      <c r="D47" s="43" t="s">
        <v>3</v>
      </c>
      <c r="E47" s="43" t="s">
        <v>4</v>
      </c>
      <c r="F47" s="43" t="s">
        <v>5</v>
      </c>
      <c r="G47" s="43" t="s">
        <v>6</v>
      </c>
      <c r="H47" s="43" t="s">
        <v>7</v>
      </c>
      <c r="I47" s="43" t="s">
        <v>8</v>
      </c>
    </row>
    <row r="48" spans="1:10" ht="30">
      <c r="A48" s="45"/>
      <c r="B48" s="46" t="s">
        <v>24</v>
      </c>
      <c r="C48" s="47"/>
      <c r="D48" s="47"/>
      <c r="E48" s="47"/>
      <c r="F48" s="47"/>
      <c r="G48" s="47"/>
      <c r="H48" s="47"/>
      <c r="I48" s="47"/>
    </row>
    <row r="49" spans="1:9">
      <c r="A49" s="45">
        <v>1975</v>
      </c>
      <c r="B49" s="47">
        <v>80266000</v>
      </c>
      <c r="C49" s="47">
        <v>44547630</v>
      </c>
      <c r="D49" s="47">
        <v>5939684</v>
      </c>
      <c r="E49" s="47">
        <v>240798</v>
      </c>
      <c r="F49" s="47">
        <v>240798</v>
      </c>
      <c r="G49" s="47">
        <v>11799102</v>
      </c>
      <c r="H49" s="47">
        <v>15090008</v>
      </c>
      <c r="I49" s="47">
        <v>2327714</v>
      </c>
    </row>
    <row r="50" spans="1:9">
      <c r="A50" s="50">
        <v>1974</v>
      </c>
      <c r="B50" s="47">
        <v>77297000</v>
      </c>
      <c r="C50" s="47">
        <v>44754963</v>
      </c>
      <c r="D50" s="47">
        <v>5565384</v>
      </c>
      <c r="E50" s="47">
        <v>309188</v>
      </c>
      <c r="F50" s="47">
        <v>386485</v>
      </c>
      <c r="G50" s="47">
        <v>9739422</v>
      </c>
      <c r="H50" s="47">
        <v>14068054</v>
      </c>
      <c r="I50" s="47">
        <v>2473504</v>
      </c>
    </row>
    <row r="51" spans="1:9">
      <c r="A51" s="45">
        <v>1973</v>
      </c>
      <c r="B51" s="47">
        <v>65464000</v>
      </c>
      <c r="C51" s="47">
        <v>34761384</v>
      </c>
      <c r="D51" s="47">
        <v>4647944</v>
      </c>
      <c r="E51" s="47">
        <v>261856</v>
      </c>
      <c r="F51" s="47">
        <v>523712</v>
      </c>
      <c r="G51" s="47">
        <v>10277848</v>
      </c>
      <c r="H51" s="47">
        <v>12634552</v>
      </c>
      <c r="I51" s="47">
        <v>2356704</v>
      </c>
    </row>
    <row r="52" spans="1:9">
      <c r="A52" s="45">
        <v>1972</v>
      </c>
      <c r="B52" s="47">
        <v>58736000</v>
      </c>
      <c r="C52" s="47">
        <v>32304800</v>
      </c>
      <c r="D52" s="47">
        <v>3817840</v>
      </c>
      <c r="E52" s="47">
        <v>234944</v>
      </c>
      <c r="F52" s="47">
        <v>1762080</v>
      </c>
      <c r="G52" s="47">
        <v>8810400</v>
      </c>
      <c r="H52" s="47">
        <v>10043856</v>
      </c>
      <c r="I52" s="47">
        <v>1762080</v>
      </c>
    </row>
    <row r="53" spans="1:9">
      <c r="A53" s="45">
        <v>1971</v>
      </c>
      <c r="B53" s="47">
        <v>52187000</v>
      </c>
      <c r="C53" s="47">
        <v>29276907</v>
      </c>
      <c r="D53" s="47">
        <v>3757464</v>
      </c>
      <c r="E53" s="47">
        <v>156561</v>
      </c>
      <c r="F53" s="47">
        <v>834992</v>
      </c>
      <c r="G53" s="47">
        <v>8088985</v>
      </c>
      <c r="H53" s="47">
        <v>8454294</v>
      </c>
      <c r="I53" s="47">
        <v>1565610</v>
      </c>
    </row>
    <row r="54" spans="1:9">
      <c r="A54" s="45">
        <v>1970</v>
      </c>
      <c r="B54" s="47">
        <v>46800000</v>
      </c>
      <c r="C54" s="47">
        <v>24897600</v>
      </c>
      <c r="D54" s="47">
        <v>3463200</v>
      </c>
      <c r="E54" s="47">
        <v>187200</v>
      </c>
      <c r="F54" s="47">
        <v>702000</v>
      </c>
      <c r="G54" s="47">
        <v>7862400</v>
      </c>
      <c r="H54" s="47">
        <v>8330400</v>
      </c>
      <c r="I54" s="47">
        <v>1404000</v>
      </c>
    </row>
    <row r="55" spans="1:9">
      <c r="A55" s="45">
        <v>1969</v>
      </c>
      <c r="B55" s="47">
        <v>35796000</v>
      </c>
      <c r="C55" s="47">
        <v>16645140</v>
      </c>
      <c r="D55" s="47">
        <v>2684700</v>
      </c>
      <c r="E55" s="47">
        <v>178980</v>
      </c>
      <c r="F55" s="47">
        <v>644328</v>
      </c>
      <c r="G55" s="47">
        <v>7624548</v>
      </c>
      <c r="H55" s="47">
        <v>6801240</v>
      </c>
      <c r="I55" s="47">
        <v>1252860</v>
      </c>
    </row>
    <row r="56" spans="1:9">
      <c r="A56" s="45">
        <v>1968</v>
      </c>
      <c r="B56" s="47">
        <v>32012000</v>
      </c>
      <c r="C56" s="47">
        <v>15557832</v>
      </c>
      <c r="D56" s="47">
        <v>2528948</v>
      </c>
      <c r="E56" s="47">
        <v>160060</v>
      </c>
      <c r="F56" s="47">
        <v>576216</v>
      </c>
      <c r="G56" s="47">
        <v>6946604</v>
      </c>
      <c r="H56" s="47">
        <v>5313992</v>
      </c>
      <c r="I56" s="47">
        <v>960360</v>
      </c>
    </row>
    <row r="57" spans="1:9">
      <c r="A57" s="45">
        <v>1967</v>
      </c>
      <c r="B57" s="47">
        <v>26589000</v>
      </c>
      <c r="C57" s="47">
        <v>12682953</v>
      </c>
      <c r="D57" s="47">
        <v>2286654</v>
      </c>
      <c r="E57" s="47">
        <v>159534</v>
      </c>
      <c r="F57" s="47">
        <v>558369</v>
      </c>
      <c r="G57" s="47">
        <v>6727017</v>
      </c>
      <c r="H57" s="47">
        <v>3297036</v>
      </c>
      <c r="I57" s="47">
        <v>877437</v>
      </c>
    </row>
    <row r="58" spans="1:9">
      <c r="A58" s="45">
        <v>1966</v>
      </c>
      <c r="B58" s="47">
        <v>23963000</v>
      </c>
      <c r="C58" s="47">
        <v>11310536</v>
      </c>
      <c r="D58" s="47">
        <v>2300448</v>
      </c>
      <c r="E58" s="47">
        <v>143778</v>
      </c>
      <c r="F58" s="47">
        <v>599075</v>
      </c>
      <c r="G58" s="47">
        <v>6565862</v>
      </c>
      <c r="H58" s="47">
        <v>2228559</v>
      </c>
      <c r="I58" s="47">
        <v>814742</v>
      </c>
    </row>
    <row r="59" spans="1:9">
      <c r="A59" s="45">
        <v>1965</v>
      </c>
      <c r="B59" s="47">
        <v>20301000</v>
      </c>
      <c r="C59" s="47">
        <v>9297858</v>
      </c>
      <c r="D59" s="47">
        <v>2070702</v>
      </c>
      <c r="E59" s="47">
        <v>142107</v>
      </c>
      <c r="F59" s="47">
        <v>568428</v>
      </c>
      <c r="G59" s="47">
        <v>5582775</v>
      </c>
      <c r="H59" s="47">
        <v>1928595</v>
      </c>
      <c r="I59" s="47">
        <v>710535</v>
      </c>
    </row>
    <row r="60" spans="1:9">
      <c r="A60" s="45">
        <v>1964</v>
      </c>
      <c r="B60" s="47">
        <v>17154000</v>
      </c>
      <c r="C60" s="47">
        <v>7650684</v>
      </c>
      <c r="D60" s="47">
        <v>1784016</v>
      </c>
      <c r="E60" s="47">
        <v>102924</v>
      </c>
      <c r="F60" s="47">
        <v>548928</v>
      </c>
      <c r="G60" s="47">
        <v>5129046</v>
      </c>
      <c r="H60" s="47">
        <v>1406628</v>
      </c>
      <c r="I60" s="47">
        <v>531774</v>
      </c>
    </row>
    <row r="61" spans="1:9">
      <c r="A61" s="45">
        <v>1963</v>
      </c>
      <c r="B61" s="47">
        <v>14934000</v>
      </c>
      <c r="C61" s="47">
        <v>6600828</v>
      </c>
      <c r="D61" s="47">
        <v>1642740</v>
      </c>
      <c r="E61" s="47">
        <v>104538</v>
      </c>
      <c r="F61" s="47">
        <v>507756</v>
      </c>
      <c r="G61" s="47">
        <v>4539936</v>
      </c>
      <c r="H61" s="47">
        <v>1149918</v>
      </c>
      <c r="I61" s="47">
        <v>403218</v>
      </c>
    </row>
    <row r="62" spans="1:9">
      <c r="A62" s="45">
        <v>1962</v>
      </c>
      <c r="B62" s="47">
        <v>13356000</v>
      </c>
      <c r="C62" s="47">
        <v>6063624</v>
      </c>
      <c r="D62" s="47">
        <v>1469160</v>
      </c>
      <c r="E62" s="47">
        <v>80136</v>
      </c>
      <c r="F62" s="47">
        <v>520884</v>
      </c>
      <c r="G62" s="47">
        <v>4500972</v>
      </c>
      <c r="H62" s="47">
        <v>360612</v>
      </c>
      <c r="I62" s="47">
        <v>360612</v>
      </c>
    </row>
    <row r="63" spans="1:9">
      <c r="A63" s="45">
        <v>1961</v>
      </c>
      <c r="B63" s="47">
        <v>11101992</v>
      </c>
      <c r="C63" s="47">
        <v>4895978.4720000001</v>
      </c>
      <c r="D63" s="47">
        <v>1398850.9920000001</v>
      </c>
      <c r="E63" s="47">
        <v>66611.952000000005</v>
      </c>
      <c r="F63" s="47">
        <v>488487.64799999999</v>
      </c>
      <c r="G63" s="47">
        <v>3941207.16</v>
      </c>
      <c r="H63" s="47"/>
      <c r="I63" s="47">
        <v>321957.76799999998</v>
      </c>
    </row>
    <row r="64" spans="1:9">
      <c r="A64" s="45">
        <v>1960</v>
      </c>
      <c r="B64" s="47">
        <v>10007930</v>
      </c>
      <c r="C64" s="47">
        <v>4313417.83</v>
      </c>
      <c r="D64" s="47">
        <v>1301030.8999999999</v>
      </c>
      <c r="E64" s="47">
        <v>60047.58</v>
      </c>
      <c r="F64" s="47">
        <v>440348.92</v>
      </c>
      <c r="G64" s="47">
        <v>3552815.15</v>
      </c>
      <c r="H64" s="47"/>
      <c r="I64" s="47">
        <v>340269.62</v>
      </c>
    </row>
    <row r="65" spans="1:9">
      <c r="A65" s="45">
        <v>1959</v>
      </c>
      <c r="B65" s="47">
        <v>9311470</v>
      </c>
      <c r="C65" s="47">
        <v>4087735.33</v>
      </c>
      <c r="D65" s="47">
        <v>1182556.69</v>
      </c>
      <c r="E65" s="47">
        <v>55868.82</v>
      </c>
      <c r="F65" s="47">
        <v>372458.8</v>
      </c>
      <c r="G65" s="47">
        <v>3296260.38</v>
      </c>
      <c r="H65" s="47"/>
      <c r="I65" s="47">
        <v>307278.51</v>
      </c>
    </row>
    <row r="66" spans="1:9">
      <c r="A66" s="45">
        <v>1958</v>
      </c>
      <c r="B66" s="47">
        <v>8386918</v>
      </c>
      <c r="C66" s="47">
        <v>3748952.3459999999</v>
      </c>
      <c r="D66" s="47">
        <v>1081912.422</v>
      </c>
      <c r="E66" s="47">
        <v>50321.508000000002</v>
      </c>
      <c r="F66" s="47">
        <v>293542.13</v>
      </c>
      <c r="G66" s="47">
        <v>2935421.3</v>
      </c>
      <c r="H66" s="47"/>
      <c r="I66" s="47">
        <v>268381.37599999999</v>
      </c>
    </row>
    <row r="67" spans="1:9">
      <c r="A67" s="45">
        <v>1957</v>
      </c>
      <c r="B67" s="47">
        <v>7745531</v>
      </c>
      <c r="C67" s="47">
        <v>3539707.6669999999</v>
      </c>
      <c r="D67" s="47">
        <v>1014664.561</v>
      </c>
      <c r="E67" s="47">
        <v>46473.186000000002</v>
      </c>
      <c r="F67" s="47">
        <v>278839.11599999998</v>
      </c>
      <c r="G67" s="47">
        <v>2625735.0090000001</v>
      </c>
      <c r="H67" s="47"/>
      <c r="I67" s="47">
        <v>240111.46100000001</v>
      </c>
    </row>
    <row r="68" spans="1:9">
      <c r="A68" s="45">
        <v>1956</v>
      </c>
      <c r="B68" s="47">
        <v>7153767</v>
      </c>
      <c r="C68" s="47">
        <v>3297886.5869999998</v>
      </c>
      <c r="D68" s="47">
        <v>922835.94299999997</v>
      </c>
      <c r="E68" s="47">
        <v>42922.601999999999</v>
      </c>
      <c r="F68" s="47">
        <v>264689.37900000002</v>
      </c>
      <c r="G68" s="47">
        <v>2396511.9449999998</v>
      </c>
      <c r="H68" s="47"/>
      <c r="I68" s="47">
        <v>221766.777</v>
      </c>
    </row>
    <row r="69" spans="1:9">
      <c r="A69" s="45">
        <v>1955</v>
      </c>
      <c r="B69" s="47">
        <v>6080596</v>
      </c>
      <c r="C69" s="47">
        <v>2790993.5639999998</v>
      </c>
      <c r="D69" s="47">
        <v>851283.44</v>
      </c>
      <c r="E69" s="47">
        <v>36483.576000000001</v>
      </c>
      <c r="F69" s="47">
        <v>224982.052</v>
      </c>
      <c r="G69" s="47">
        <v>1988354.892</v>
      </c>
      <c r="H69" s="47"/>
      <c r="I69" s="47">
        <v>188498.476</v>
      </c>
    </row>
    <row r="70" spans="1:9">
      <c r="A70" s="45">
        <v>1954</v>
      </c>
      <c r="B70" s="47">
        <v>5671646</v>
      </c>
      <c r="C70" s="47">
        <v>2529554.1159999999</v>
      </c>
      <c r="D70" s="47">
        <v>811045.37800000003</v>
      </c>
      <c r="E70" s="47">
        <v>39701.521999999997</v>
      </c>
      <c r="F70" s="47">
        <v>215522.54800000001</v>
      </c>
      <c r="G70" s="47">
        <v>1888658.118</v>
      </c>
      <c r="H70" s="47"/>
      <c r="I70" s="47">
        <v>187164.318</v>
      </c>
    </row>
    <row r="71" spans="1:9">
      <c r="A71" s="45">
        <v>1953</v>
      </c>
      <c r="B71" s="47">
        <v>5389593</v>
      </c>
      <c r="C71" s="47">
        <v>2409148.071</v>
      </c>
      <c r="D71" s="47">
        <v>781490.98499999999</v>
      </c>
      <c r="E71" s="47">
        <v>37727.150999999998</v>
      </c>
      <c r="F71" s="47">
        <v>188635.755</v>
      </c>
      <c r="G71" s="47">
        <v>1778565.69</v>
      </c>
      <c r="H71" s="47">
        <v>26947.965</v>
      </c>
      <c r="I71" s="47">
        <v>167077.383</v>
      </c>
    </row>
    <row r="72" spans="1:9">
      <c r="A72" s="45">
        <v>1952</v>
      </c>
      <c r="B72" s="47">
        <v>4899580</v>
      </c>
      <c r="C72" s="47">
        <v>2195011.84</v>
      </c>
      <c r="D72" s="47">
        <v>744736.16</v>
      </c>
      <c r="E72" s="47">
        <v>39196.639999999999</v>
      </c>
      <c r="F72" s="47">
        <v>156786.56</v>
      </c>
      <c r="G72" s="47">
        <v>1577664.76</v>
      </c>
      <c r="H72" s="47">
        <v>39196.639999999999</v>
      </c>
      <c r="I72" s="47">
        <v>151886.98000000001</v>
      </c>
    </row>
    <row r="73" spans="1:9">
      <c r="A73" s="45">
        <v>1951</v>
      </c>
      <c r="B73" s="47">
        <v>4541124</v>
      </c>
      <c r="C73" s="47">
        <v>2002635.6839999999</v>
      </c>
      <c r="D73" s="47">
        <v>631216.23600000003</v>
      </c>
      <c r="E73" s="47">
        <v>36328.991999999998</v>
      </c>
      <c r="F73" s="47">
        <v>140774.84400000001</v>
      </c>
      <c r="G73" s="47">
        <v>1553064.4080000001</v>
      </c>
      <c r="H73" s="47">
        <v>45411.24</v>
      </c>
      <c r="I73" s="47">
        <v>131692.59599999999</v>
      </c>
    </row>
    <row r="74" spans="1:9">
      <c r="A74" s="45">
        <v>1948</v>
      </c>
      <c r="B74" s="47">
        <v>3551276</v>
      </c>
      <c r="C74" s="47">
        <v>1555458.888</v>
      </c>
      <c r="D74" s="47">
        <v>422601.84399999998</v>
      </c>
      <c r="E74" s="47">
        <v>31961.484</v>
      </c>
      <c r="F74" s="47">
        <v>120743.38400000001</v>
      </c>
      <c r="G74" s="47">
        <v>1303318.2919999999</v>
      </c>
      <c r="H74" s="47">
        <v>10653.828</v>
      </c>
      <c r="I74" s="47">
        <v>102987.004</v>
      </c>
    </row>
    <row r="75" spans="1:9">
      <c r="A75" s="45">
        <v>1941</v>
      </c>
      <c r="B75" s="47">
        <v>1406913</v>
      </c>
      <c r="C75" s="47">
        <v>704863.41299999994</v>
      </c>
      <c r="D75" s="47">
        <v>113959.95299999999</v>
      </c>
      <c r="E75" s="47">
        <v>19696.781999999999</v>
      </c>
      <c r="F75" s="47">
        <v>92856.258000000002</v>
      </c>
      <c r="G75" s="47">
        <v>333438.38099999999</v>
      </c>
      <c r="H75" s="47">
        <v>90042.432000000001</v>
      </c>
      <c r="I75" s="47">
        <v>52055.781000000003</v>
      </c>
    </row>
    <row r="76" spans="1:9">
      <c r="A76" s="45">
        <v>1939</v>
      </c>
      <c r="B76" s="47">
        <v>1068687</v>
      </c>
      <c r="C76" s="47">
        <v>500145.516</v>
      </c>
      <c r="D76" s="47">
        <v>87632.334000000003</v>
      </c>
      <c r="E76" s="47">
        <v>13892.931</v>
      </c>
      <c r="F76" s="47">
        <v>122899.005</v>
      </c>
      <c r="G76" s="47">
        <v>278927.30699999997</v>
      </c>
      <c r="H76" s="47"/>
      <c r="I76" s="47">
        <v>65189.906999999999</v>
      </c>
    </row>
    <row r="77" spans="1:9">
      <c r="A77" s="45">
        <v>1932</v>
      </c>
      <c r="B77" s="47">
        <v>686543</v>
      </c>
      <c r="C77" s="47">
        <v>284915.34499999997</v>
      </c>
      <c r="D77" s="47">
        <v>108473.79399999999</v>
      </c>
      <c r="E77" s="47">
        <v>13044.316999999999</v>
      </c>
      <c r="F77" s="47">
        <v>83071.702999999994</v>
      </c>
      <c r="G77" s="47">
        <v>155158.71799999999</v>
      </c>
      <c r="H77" s="47"/>
      <c r="I77" s="47">
        <v>41879.123</v>
      </c>
    </row>
    <row r="78" spans="1:9">
      <c r="A78" s="45">
        <v>1929</v>
      </c>
      <c r="B78" s="47">
        <v>668187</v>
      </c>
      <c r="C78" s="47">
        <v>245224.62899999999</v>
      </c>
      <c r="D78" s="47">
        <v>116932.72500000001</v>
      </c>
      <c r="E78" s="47">
        <v>12027.366</v>
      </c>
      <c r="F78" s="47">
        <v>102232.611</v>
      </c>
      <c r="G78" s="47">
        <v>147669.32699999999</v>
      </c>
      <c r="H78" s="47"/>
      <c r="I78" s="47">
        <v>44100.341999999997</v>
      </c>
    </row>
    <row r="79" spans="1:9">
      <c r="A79" s="45">
        <v>1926</v>
      </c>
      <c r="B79" s="47">
        <v>673683</v>
      </c>
      <c r="C79" s="47">
        <v>287662.641</v>
      </c>
      <c r="D79" s="47">
        <v>129347.136</v>
      </c>
      <c r="E79" s="47">
        <v>12126.294</v>
      </c>
      <c r="F79" s="47">
        <v>88252.472999999998</v>
      </c>
      <c r="G79" s="47">
        <v>120589.257</v>
      </c>
      <c r="H79" s="47"/>
      <c r="I79" s="47">
        <v>35705.199000000001</v>
      </c>
    </row>
    <row r="80" spans="1:9">
      <c r="A80" s="45">
        <v>1924</v>
      </c>
      <c r="B80" s="47">
        <v>682840</v>
      </c>
      <c r="C80" s="47">
        <v>288841.32</v>
      </c>
      <c r="D80" s="47">
        <v>123594.04</v>
      </c>
      <c r="E80" s="47">
        <v>13656.8</v>
      </c>
      <c r="F80" s="47">
        <v>79892.28</v>
      </c>
      <c r="G80" s="47">
        <v>136568</v>
      </c>
      <c r="H80" s="47"/>
      <c r="I80" s="47">
        <v>40970.400000000001</v>
      </c>
    </row>
    <row r="81" spans="1:10">
      <c r="A81" s="45">
        <v>1918</v>
      </c>
      <c r="B81" s="47">
        <v>643408</v>
      </c>
      <c r="C81" s="47">
        <v>374463.45600000001</v>
      </c>
      <c r="D81" s="47">
        <v>63697.392</v>
      </c>
      <c r="E81" s="47">
        <v>7720.8959999999997</v>
      </c>
      <c r="F81" s="47">
        <v>24449.504000000001</v>
      </c>
      <c r="G81" s="47">
        <v>59193.536</v>
      </c>
      <c r="H81" s="47"/>
      <c r="I81" s="47">
        <v>113239.808</v>
      </c>
    </row>
    <row r="82" spans="1:10">
      <c r="A82" s="45">
        <v>1914</v>
      </c>
      <c r="B82" s="47">
        <v>181833</v>
      </c>
      <c r="C82" s="47">
        <v>61095.887999999999</v>
      </c>
      <c r="D82" s="47">
        <v>39821.427000000003</v>
      </c>
      <c r="E82" s="47">
        <v>3818.4929999999999</v>
      </c>
      <c r="F82" s="47">
        <v>34548.269999999997</v>
      </c>
      <c r="G82" s="47">
        <v>23638.29</v>
      </c>
      <c r="H82" s="47"/>
      <c r="I82" s="47">
        <v>19092.465</v>
      </c>
    </row>
    <row r="83" spans="1:10">
      <c r="A83" s="45">
        <v>1906</v>
      </c>
      <c r="B83" s="47">
        <v>128719</v>
      </c>
      <c r="C83" s="47">
        <v>27803.304</v>
      </c>
      <c r="D83" s="47">
        <v>25872.519</v>
      </c>
      <c r="E83" s="47">
        <v>1544.6279999999999</v>
      </c>
      <c r="F83" s="47">
        <v>40546.485000000001</v>
      </c>
      <c r="G83" s="47">
        <v>12228.305</v>
      </c>
      <c r="H83" s="47"/>
      <c r="I83" s="47">
        <v>20723.758999999998</v>
      </c>
    </row>
    <row r="84" spans="1:10">
      <c r="A84" s="45">
        <v>1905</v>
      </c>
      <c r="B84" s="47">
        <v>109819</v>
      </c>
      <c r="C84" s="47">
        <v>26905.654999999999</v>
      </c>
      <c r="D84" s="47">
        <v>22952.170999999998</v>
      </c>
      <c r="E84" s="47">
        <v>1647.2850000000001</v>
      </c>
      <c r="F84" s="47">
        <v>37228.641000000003</v>
      </c>
      <c r="G84" s="47">
        <v>11201.538</v>
      </c>
      <c r="H84" s="47"/>
      <c r="I84" s="47">
        <v>9883.7099999999991</v>
      </c>
    </row>
    <row r="85" spans="1:10">
      <c r="A85" s="45">
        <v>1897</v>
      </c>
      <c r="B85" s="47">
        <v>92379</v>
      </c>
      <c r="C85" s="47">
        <v>13856.85</v>
      </c>
      <c r="D85" s="47">
        <v>28083.216</v>
      </c>
      <c r="E85" s="47">
        <v>1478.0640000000001</v>
      </c>
      <c r="F85" s="47">
        <v>28822.248</v>
      </c>
      <c r="G85" s="47">
        <v>10531.206</v>
      </c>
      <c r="H85" s="47"/>
      <c r="I85" s="47">
        <v>9607.4159999999993</v>
      </c>
    </row>
    <row r="86" spans="1:10">
      <c r="A86" s="45">
        <v>1887</v>
      </c>
      <c r="B86" s="47">
        <v>69354</v>
      </c>
      <c r="C86" s="47">
        <v>8946.6659999999993</v>
      </c>
      <c r="D86" s="47">
        <v>24690.024000000001</v>
      </c>
      <c r="E86" s="47">
        <v>1109.664</v>
      </c>
      <c r="F86" s="47">
        <v>24551.315999999999</v>
      </c>
      <c r="G86" s="47">
        <v>2843.5140000000001</v>
      </c>
      <c r="H86" s="47"/>
      <c r="I86" s="47">
        <v>7212.8159999999998</v>
      </c>
    </row>
    <row r="87" spans="1:10">
      <c r="A87" s="45">
        <v>1882</v>
      </c>
      <c r="B87" s="47">
        <v>65137</v>
      </c>
      <c r="C87" s="47">
        <v>7751.3029999999999</v>
      </c>
      <c r="D87" s="47">
        <v>23514.456999999999</v>
      </c>
      <c r="E87" s="47">
        <v>1107.329</v>
      </c>
      <c r="F87" s="47">
        <v>22732.812999999998</v>
      </c>
      <c r="G87" s="47">
        <v>2996.3020000000001</v>
      </c>
      <c r="H87" s="47"/>
      <c r="I87" s="47">
        <v>6969.6589999999997</v>
      </c>
    </row>
    <row r="88" spans="1:10">
      <c r="A88" s="45">
        <v>1872</v>
      </c>
      <c r="B88" s="47">
        <v>49399</v>
      </c>
      <c r="C88" s="47">
        <v>4445.91</v>
      </c>
      <c r="D88" s="47">
        <v>19018.615000000002</v>
      </c>
      <c r="E88" s="47">
        <v>642.18700000000001</v>
      </c>
      <c r="F88" s="47">
        <v>15412.487999999999</v>
      </c>
      <c r="G88" s="47">
        <v>3408.5309999999999</v>
      </c>
      <c r="H88" s="47"/>
      <c r="I88" s="47">
        <v>6421.87</v>
      </c>
    </row>
    <row r="91" spans="1:10">
      <c r="A91" s="52" t="s">
        <v>19</v>
      </c>
    </row>
    <row r="92" spans="1:10" s="41" customFormat="1">
      <c r="A92" s="51" t="s">
        <v>25</v>
      </c>
      <c r="B92" s="40"/>
      <c r="C92" s="40"/>
      <c r="D92" s="40"/>
      <c r="E92" s="40"/>
      <c r="F92" s="40"/>
      <c r="G92" s="40"/>
      <c r="H92" s="40"/>
      <c r="I92" s="40"/>
      <c r="J92" s="40"/>
    </row>
    <row r="93" spans="1:10" s="41" customFormat="1">
      <c r="A93" s="51" t="s">
        <v>26</v>
      </c>
      <c r="B93" s="40"/>
      <c r="C93" s="40"/>
      <c r="D93" s="40"/>
      <c r="E93" s="40"/>
      <c r="F93" s="40"/>
      <c r="G93" s="40"/>
      <c r="H93" s="40"/>
      <c r="I93" s="40"/>
      <c r="J93" s="40"/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0"/>
  <sheetViews>
    <sheetView zoomScale="95" zoomScaleNormal="95" zoomScalePageLayoutView="95" workbookViewId="0">
      <selection activeCell="C1" sqref="C1"/>
    </sheetView>
  </sheetViews>
  <sheetFormatPr baseColWidth="10" defaultColWidth="8.83203125" defaultRowHeight="15" x14ac:dyDescent="0"/>
  <cols>
    <col min="1" max="1" width="8.83203125" style="55"/>
    <col min="2" max="9" width="15.83203125" style="54" customWidth="1"/>
    <col min="10" max="10" width="15.83203125" style="40" customWidth="1"/>
    <col min="11" max="11" width="15.83203125" style="57" customWidth="1"/>
    <col min="12" max="1025" width="8.83203125" style="57"/>
    <col min="1026" max="16384" width="8.83203125" style="55"/>
  </cols>
  <sheetData>
    <row r="1" spans="1:9" ht="18">
      <c r="B1" s="38"/>
      <c r="C1" s="60" t="s">
        <v>60</v>
      </c>
      <c r="D1" s="38"/>
      <c r="E1" s="38"/>
      <c r="F1" s="38"/>
      <c r="G1" s="38"/>
      <c r="H1" s="38"/>
      <c r="I1" s="38"/>
    </row>
    <row r="2" spans="1:9">
      <c r="A2" s="37"/>
      <c r="B2" s="38"/>
      <c r="C2" s="39" t="s">
        <v>0</v>
      </c>
      <c r="D2" s="38"/>
      <c r="E2" s="38"/>
      <c r="F2" s="38"/>
      <c r="G2" s="38"/>
      <c r="H2" s="38"/>
      <c r="I2" s="38"/>
    </row>
    <row r="3" spans="1:9" ht="30">
      <c r="A3" s="37"/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</row>
    <row r="4" spans="1:9">
      <c r="A4" s="37"/>
      <c r="B4" s="56" t="s">
        <v>27</v>
      </c>
      <c r="C4" s="38"/>
      <c r="D4" s="38"/>
      <c r="E4" s="38"/>
      <c r="F4" s="38"/>
      <c r="G4" s="38"/>
      <c r="H4" s="38"/>
      <c r="I4" s="38"/>
    </row>
    <row r="5" spans="1:9">
      <c r="A5" s="59">
        <v>1975</v>
      </c>
      <c r="B5" s="38">
        <v>27529723</v>
      </c>
      <c r="C5" s="62">
        <v>53.2</v>
      </c>
      <c r="D5" s="62"/>
      <c r="E5" s="62">
        <v>0.3</v>
      </c>
      <c r="F5" s="62">
        <v>3.3</v>
      </c>
      <c r="G5" s="62">
        <v>13.6</v>
      </c>
      <c r="H5" s="62">
        <v>23</v>
      </c>
      <c r="I5" s="62">
        <v>4.9000000000000004</v>
      </c>
    </row>
    <row r="6" spans="1:9">
      <c r="A6" s="37">
        <v>1974</v>
      </c>
      <c r="B6" s="38">
        <v>24279194</v>
      </c>
      <c r="C6" s="62">
        <v>54.7</v>
      </c>
      <c r="D6" s="62"/>
      <c r="E6" s="62">
        <v>0.3</v>
      </c>
      <c r="F6" s="62">
        <v>3.2</v>
      </c>
      <c r="G6" s="62">
        <v>12.7</v>
      </c>
      <c r="H6" s="62">
        <v>23</v>
      </c>
      <c r="I6" s="62">
        <v>4.2</v>
      </c>
    </row>
    <row r="7" spans="1:9">
      <c r="A7" s="59">
        <v>1973</v>
      </c>
      <c r="B7" s="38">
        <v>19718976</v>
      </c>
      <c r="C7" s="62">
        <v>51.7</v>
      </c>
      <c r="D7" s="62"/>
      <c r="E7" s="62">
        <v>0.3</v>
      </c>
      <c r="F7" s="62">
        <v>3.7</v>
      </c>
      <c r="G7" s="62">
        <v>13.3</v>
      </c>
      <c r="H7" s="62">
        <v>23.4</v>
      </c>
      <c r="I7" s="62">
        <v>5.4</v>
      </c>
    </row>
    <row r="8" spans="1:9">
      <c r="A8" s="59">
        <v>1972</v>
      </c>
      <c r="B8" s="38">
        <v>16028277</v>
      </c>
      <c r="C8" s="62">
        <v>49.4</v>
      </c>
      <c r="D8" s="62"/>
      <c r="E8" s="62">
        <v>0.2</v>
      </c>
      <c r="F8" s="62">
        <v>3.7</v>
      </c>
      <c r="G8" s="62">
        <v>14.5</v>
      </c>
      <c r="H8" s="62">
        <v>24.2</v>
      </c>
      <c r="I8" s="62">
        <v>4.8</v>
      </c>
    </row>
    <row r="9" spans="1:9">
      <c r="A9" s="59">
        <v>1971</v>
      </c>
      <c r="B9" s="38">
        <v>13586946</v>
      </c>
      <c r="C9" s="62">
        <v>47.4</v>
      </c>
      <c r="D9" s="62"/>
      <c r="E9" s="62">
        <v>0.3</v>
      </c>
      <c r="F9" s="62">
        <v>3.5</v>
      </c>
      <c r="G9" s="62">
        <v>15.3</v>
      </c>
      <c r="H9" s="62">
        <v>24.6</v>
      </c>
      <c r="I9" s="62">
        <v>4.4000000000000004</v>
      </c>
    </row>
    <row r="10" spans="1:9">
      <c r="A10" s="59">
        <v>1970</v>
      </c>
      <c r="B10" s="38">
        <v>11927347</v>
      </c>
      <c r="C10" s="62">
        <v>46.8</v>
      </c>
      <c r="D10" s="62"/>
      <c r="E10" s="62">
        <v>0.3</v>
      </c>
      <c r="F10" s="62">
        <v>3.9</v>
      </c>
      <c r="G10" s="62">
        <v>15.3</v>
      </c>
      <c r="H10" s="62">
        <v>24.3</v>
      </c>
      <c r="I10" s="62">
        <v>5.0999999999999996</v>
      </c>
    </row>
    <row r="11" spans="1:9">
      <c r="A11" s="59">
        <v>1969</v>
      </c>
      <c r="B11" s="38">
        <v>10504959</v>
      </c>
      <c r="C11" s="62">
        <v>45.2</v>
      </c>
      <c r="D11" s="62"/>
      <c r="E11" s="62">
        <v>0.3</v>
      </c>
      <c r="F11" s="62">
        <v>5.2</v>
      </c>
      <c r="G11" s="62">
        <v>15.5</v>
      </c>
      <c r="H11" s="62">
        <v>23.6</v>
      </c>
      <c r="I11" s="62">
        <v>5.3</v>
      </c>
    </row>
    <row r="12" spans="1:9">
      <c r="A12" s="59">
        <v>1968</v>
      </c>
      <c r="B12" s="38">
        <v>9829919</v>
      </c>
      <c r="C12" s="62">
        <v>43</v>
      </c>
      <c r="D12" s="62">
        <v>8.5</v>
      </c>
      <c r="E12" s="62">
        <v>0.3</v>
      </c>
      <c r="F12" s="62">
        <v>9.3000000000000007</v>
      </c>
      <c r="G12" s="62">
        <v>12.9</v>
      </c>
      <c r="H12" s="62">
        <v>22</v>
      </c>
      <c r="I12" s="62">
        <v>3.9</v>
      </c>
    </row>
    <row r="13" spans="1:9">
      <c r="A13" s="59">
        <v>1967</v>
      </c>
      <c r="B13" s="38">
        <v>8449184</v>
      </c>
      <c r="C13" s="62">
        <v>43.1</v>
      </c>
      <c r="D13" s="62">
        <v>8.8000000000000007</v>
      </c>
      <c r="E13" s="62">
        <v>0.3</v>
      </c>
      <c r="F13" s="62">
        <v>5.7</v>
      </c>
      <c r="G13" s="62">
        <v>14.1</v>
      </c>
      <c r="H13" s="62">
        <v>23.1</v>
      </c>
      <c r="I13" s="62">
        <v>4.9000000000000004</v>
      </c>
    </row>
    <row r="14" spans="1:9">
      <c r="A14" s="59">
        <v>1966</v>
      </c>
      <c r="B14" s="38">
        <v>6935798</v>
      </c>
      <c r="C14" s="62">
        <v>45.2</v>
      </c>
      <c r="D14" s="62">
        <v>10.6</v>
      </c>
      <c r="E14" s="62">
        <v>0.3</v>
      </c>
      <c r="F14" s="62">
        <v>4.5</v>
      </c>
      <c r="G14" s="62">
        <v>13.2</v>
      </c>
      <c r="H14" s="62">
        <v>20.5</v>
      </c>
      <c r="I14" s="62">
        <v>5.7</v>
      </c>
    </row>
    <row r="15" spans="1:9">
      <c r="A15" s="59">
        <v>1965</v>
      </c>
      <c r="B15" s="38">
        <v>6228907</v>
      </c>
      <c r="C15" s="62">
        <v>43.7</v>
      </c>
      <c r="D15" s="62">
        <v>11.1</v>
      </c>
      <c r="E15" s="62">
        <v>0.3</v>
      </c>
      <c r="F15" s="62">
        <v>5.9</v>
      </c>
      <c r="G15" s="62">
        <v>11.9</v>
      </c>
      <c r="H15" s="62">
        <v>21.1</v>
      </c>
      <c r="I15" s="62">
        <v>6.1</v>
      </c>
    </row>
    <row r="16" spans="1:9">
      <c r="A16" s="37">
        <v>1964</v>
      </c>
      <c r="B16" s="38">
        <v>5686098</v>
      </c>
      <c r="C16" s="62">
        <v>43</v>
      </c>
      <c r="D16" s="62">
        <v>10.8</v>
      </c>
      <c r="E16" s="62">
        <v>0.3</v>
      </c>
      <c r="F16" s="62">
        <v>6.5</v>
      </c>
      <c r="G16" s="62">
        <v>10.1</v>
      </c>
      <c r="H16" s="62">
        <v>21.6</v>
      </c>
      <c r="I16" s="62">
        <v>7.6</v>
      </c>
    </row>
    <row r="17" spans="1:9">
      <c r="A17" s="59">
        <v>1963</v>
      </c>
      <c r="B17" s="38">
        <v>526665</v>
      </c>
      <c r="C17" s="62">
        <v>42.1</v>
      </c>
      <c r="D17" s="62">
        <v>10.3</v>
      </c>
      <c r="E17" s="62">
        <v>0.3</v>
      </c>
      <c r="F17" s="62">
        <v>6.8</v>
      </c>
      <c r="G17" s="62">
        <v>11.2</v>
      </c>
      <c r="H17" s="62">
        <v>22.9</v>
      </c>
      <c r="I17" s="62">
        <v>6.5</v>
      </c>
    </row>
    <row r="18" spans="1:9">
      <c r="A18" s="59">
        <v>1962</v>
      </c>
      <c r="B18" s="38">
        <v>4236447</v>
      </c>
      <c r="C18" s="62">
        <v>33.799999999999997</v>
      </c>
      <c r="D18" s="62">
        <v>14</v>
      </c>
      <c r="E18" s="62">
        <v>0.3</v>
      </c>
      <c r="F18" s="62">
        <v>10.199999999999999</v>
      </c>
      <c r="G18" s="62">
        <v>10.6</v>
      </c>
      <c r="H18" s="62">
        <v>24.9</v>
      </c>
      <c r="I18" s="62">
        <v>6.3</v>
      </c>
    </row>
    <row r="19" spans="1:9">
      <c r="A19" s="59">
        <v>1961</v>
      </c>
      <c r="B19" s="38">
        <v>4007433</v>
      </c>
      <c r="C19" s="62">
        <v>36.200000000000003</v>
      </c>
      <c r="D19" s="62">
        <v>11.5</v>
      </c>
      <c r="E19" s="62">
        <v>0.2</v>
      </c>
      <c r="F19" s="62">
        <v>11.8</v>
      </c>
      <c r="G19" s="62">
        <v>10.199999999999999</v>
      </c>
      <c r="H19" s="62">
        <v>25</v>
      </c>
      <c r="I19" s="62">
        <v>5</v>
      </c>
    </row>
    <row r="20" spans="1:9">
      <c r="A20" s="59">
        <v>1962</v>
      </c>
      <c r="B20" s="61">
        <v>3738373</v>
      </c>
      <c r="C20" s="62">
        <v>37.200000000000003</v>
      </c>
      <c r="D20" s="62">
        <v>11</v>
      </c>
      <c r="E20" s="62">
        <v>0.3</v>
      </c>
      <c r="F20" s="62">
        <v>12.3</v>
      </c>
      <c r="G20" s="62">
        <v>10.3</v>
      </c>
      <c r="H20" s="62">
        <v>23.8</v>
      </c>
      <c r="I20" s="62">
        <v>4.9000000000000004</v>
      </c>
    </row>
    <row r="21" spans="1:9">
      <c r="A21" s="59"/>
      <c r="B21" s="38" t="s">
        <v>28</v>
      </c>
      <c r="C21" s="62"/>
      <c r="D21" s="62"/>
      <c r="E21" s="62"/>
      <c r="F21" s="62"/>
      <c r="G21" s="62"/>
      <c r="H21" s="62"/>
      <c r="I21" s="62"/>
    </row>
    <row r="22" spans="1:9">
      <c r="A22" s="59">
        <v>1959</v>
      </c>
      <c r="B22" s="38">
        <v>338047000</v>
      </c>
      <c r="C22" s="62">
        <v>39.299999999999997</v>
      </c>
      <c r="D22" s="62"/>
      <c r="E22" s="62">
        <v>0.3</v>
      </c>
      <c r="F22" s="62">
        <v>12.4</v>
      </c>
      <c r="G22" s="62">
        <v>10.5</v>
      </c>
      <c r="H22" s="62">
        <v>22.6</v>
      </c>
      <c r="I22" s="62">
        <v>4.5999999999999996</v>
      </c>
    </row>
    <row r="23" spans="1:9">
      <c r="A23" s="59">
        <v>1958</v>
      </c>
      <c r="B23" s="38">
        <v>310474000</v>
      </c>
      <c r="C23" s="62">
        <v>38.799999999999997</v>
      </c>
      <c r="D23" s="62"/>
      <c r="E23" s="62">
        <v>0.3</v>
      </c>
      <c r="F23" s="62">
        <v>16.600000000000001</v>
      </c>
      <c r="G23" s="62">
        <v>8.9</v>
      </c>
      <c r="H23" s="62">
        <v>21.4</v>
      </c>
      <c r="I23" s="62">
        <v>4.4000000000000004</v>
      </c>
    </row>
    <row r="24" spans="1:9">
      <c r="A24" s="59">
        <v>1957</v>
      </c>
      <c r="B24" s="38">
        <v>308987500</v>
      </c>
      <c r="C24" s="62">
        <v>41.1</v>
      </c>
      <c r="D24" s="62">
        <v>10.9</v>
      </c>
      <c r="E24" s="62">
        <v>0.3</v>
      </c>
      <c r="F24" s="62">
        <v>15.5</v>
      </c>
      <c r="G24" s="62">
        <v>6.3</v>
      </c>
      <c r="H24" s="62">
        <v>22.2</v>
      </c>
      <c r="I24" s="62">
        <v>3.7</v>
      </c>
    </row>
    <row r="25" spans="1:9">
      <c r="A25" s="59">
        <v>1956</v>
      </c>
      <c r="B25" s="38">
        <v>268491000</v>
      </c>
      <c r="C25" s="62">
        <v>40.5</v>
      </c>
      <c r="D25" s="62">
        <v>11.2</v>
      </c>
      <c r="E25" s="62">
        <v>0.2</v>
      </c>
      <c r="F25" s="62">
        <v>15.4</v>
      </c>
      <c r="G25" s="62">
        <v>6.5</v>
      </c>
      <c r="H25" s="62">
        <v>23</v>
      </c>
      <c r="I25" s="62">
        <v>3.3</v>
      </c>
    </row>
    <row r="26" spans="1:9">
      <c r="A26" s="59">
        <v>1955</v>
      </c>
      <c r="B26" s="38">
        <v>222465300</v>
      </c>
      <c r="C26" s="62">
        <v>39.200000000000003</v>
      </c>
      <c r="D26" s="62">
        <v>15.7</v>
      </c>
      <c r="E26" s="62">
        <v>0.3</v>
      </c>
      <c r="F26" s="62">
        <v>12</v>
      </c>
      <c r="G26" s="62">
        <v>6.8</v>
      </c>
      <c r="H26" s="62">
        <v>22.3</v>
      </c>
      <c r="I26" s="62">
        <v>3.7</v>
      </c>
    </row>
    <row r="27" spans="1:9">
      <c r="A27" s="37">
        <v>1964</v>
      </c>
      <c r="B27" s="38">
        <v>203857800</v>
      </c>
      <c r="C27" s="62">
        <v>37.200000000000003</v>
      </c>
      <c r="D27" s="62">
        <v>15.2</v>
      </c>
      <c r="E27" s="62">
        <v>0.3</v>
      </c>
      <c r="F27" s="62">
        <v>9.3000000000000007</v>
      </c>
      <c r="G27" s="62">
        <v>6.7</v>
      </c>
      <c r="H27" s="62">
        <v>27.9</v>
      </c>
      <c r="I27" s="62">
        <v>3.3</v>
      </c>
    </row>
    <row r="28" spans="1:9">
      <c r="A28" s="59">
        <v>1953</v>
      </c>
      <c r="B28" s="38">
        <v>191958600</v>
      </c>
      <c r="C28" s="62">
        <v>41.1</v>
      </c>
      <c r="D28" s="62">
        <v>11.9</v>
      </c>
      <c r="E28" s="62">
        <v>0.2</v>
      </c>
      <c r="F28" s="62">
        <v>8.9</v>
      </c>
      <c r="G28" s="62">
        <v>7.1</v>
      </c>
      <c r="H28" s="62">
        <v>27.5</v>
      </c>
      <c r="I28" s="62">
        <v>3.2</v>
      </c>
    </row>
    <row r="29" spans="1:9">
      <c r="A29" s="59">
        <v>1952</v>
      </c>
      <c r="B29" s="38">
        <v>195898600</v>
      </c>
      <c r="C29" s="62">
        <v>37.299999999999997</v>
      </c>
      <c r="D29" s="62">
        <v>12.3</v>
      </c>
      <c r="E29" s="62">
        <v>0.2</v>
      </c>
      <c r="F29" s="62">
        <v>10.6</v>
      </c>
      <c r="G29" s="62">
        <v>6.5</v>
      </c>
      <c r="H29" s="62">
        <v>30.3</v>
      </c>
      <c r="I29" s="62">
        <v>2.9</v>
      </c>
    </row>
    <row r="30" spans="1:9">
      <c r="A30" s="59">
        <v>1951</v>
      </c>
      <c r="B30" s="38">
        <v>190225800</v>
      </c>
      <c r="C30" s="62">
        <v>36.299999999999997</v>
      </c>
      <c r="D30" s="62">
        <v>13.1</v>
      </c>
      <c r="E30" s="62">
        <v>0.2</v>
      </c>
      <c r="F30" s="62">
        <v>8.5</v>
      </c>
      <c r="G30" s="62">
        <v>6.6</v>
      </c>
      <c r="H30" s="62">
        <v>32.700000000000003</v>
      </c>
      <c r="I30" s="62">
        <v>2.7</v>
      </c>
    </row>
    <row r="31" spans="1:9">
      <c r="A31" s="59">
        <v>1950</v>
      </c>
      <c r="B31" s="38">
        <v>138868677</v>
      </c>
      <c r="C31" s="62">
        <v>38.700000000000003</v>
      </c>
      <c r="D31" s="62">
        <v>16.899999999999999</v>
      </c>
      <c r="E31" s="62">
        <v>0.2</v>
      </c>
      <c r="F31" s="62">
        <v>9.4</v>
      </c>
      <c r="G31" s="62">
        <v>7.9</v>
      </c>
      <c r="H31" s="62">
        <v>24.2</v>
      </c>
      <c r="I31" s="62">
        <v>2.7</v>
      </c>
    </row>
    <row r="32" spans="1:9">
      <c r="A32" s="37">
        <v>1949</v>
      </c>
      <c r="B32" s="38">
        <v>118351600</v>
      </c>
      <c r="C32" s="62">
        <v>37.299999999999997</v>
      </c>
      <c r="D32" s="62">
        <v>16.100000000000001</v>
      </c>
      <c r="E32" s="62">
        <v>0.3</v>
      </c>
      <c r="F32" s="62">
        <v>10.5</v>
      </c>
      <c r="G32" s="62">
        <v>8</v>
      </c>
      <c r="H32" s="62">
        <v>25.1</v>
      </c>
      <c r="I32" s="62">
        <v>2.6</v>
      </c>
    </row>
    <row r="33" spans="1:9">
      <c r="A33" s="59">
        <v>1938</v>
      </c>
      <c r="B33" s="38">
        <v>4829346</v>
      </c>
      <c r="C33" s="62">
        <v>35</v>
      </c>
      <c r="D33" s="62">
        <v>11.9</v>
      </c>
      <c r="E33" s="62">
        <v>1</v>
      </c>
      <c r="F33" s="62">
        <v>37.9</v>
      </c>
      <c r="G33" s="62">
        <v>9.9</v>
      </c>
      <c r="H33" s="62"/>
      <c r="I33" s="62">
        <v>4.3</v>
      </c>
    </row>
    <row r="34" spans="1:9">
      <c r="A34" s="59">
        <v>1930</v>
      </c>
      <c r="B34" s="38">
        <v>3313036</v>
      </c>
      <c r="C34" s="62">
        <v>44.8</v>
      </c>
      <c r="D34" s="62"/>
      <c r="E34" s="62"/>
      <c r="F34" s="62">
        <v>42.4</v>
      </c>
      <c r="G34" s="62">
        <v>6.3</v>
      </c>
      <c r="H34" s="62"/>
      <c r="I34" s="62">
        <v>6.4</v>
      </c>
    </row>
    <row r="35" spans="1:9">
      <c r="A35" s="37">
        <v>1924</v>
      </c>
      <c r="B35" s="38">
        <v>2465325</v>
      </c>
      <c r="C35" s="62">
        <v>36.1</v>
      </c>
      <c r="D35" s="62">
        <v>7.8</v>
      </c>
      <c r="E35" s="62">
        <v>0.2</v>
      </c>
      <c r="F35" s="62">
        <v>42.3</v>
      </c>
      <c r="G35" s="62">
        <v>7.1</v>
      </c>
      <c r="H35" s="62"/>
      <c r="I35" s="62">
        <v>6.6</v>
      </c>
    </row>
    <row r="36" spans="1:9">
      <c r="A36" s="59">
        <v>1910</v>
      </c>
      <c r="B36" s="38">
        <v>103313</v>
      </c>
      <c r="C36" s="62">
        <v>22.2</v>
      </c>
      <c r="D36" s="62">
        <v>6.2</v>
      </c>
      <c r="E36" s="62"/>
      <c r="F36" s="62">
        <v>49.1</v>
      </c>
      <c r="G36" s="62">
        <v>17.899999999999999</v>
      </c>
      <c r="H36" s="62"/>
      <c r="I36" s="62">
        <v>4.5999999999999996</v>
      </c>
    </row>
    <row r="37" spans="1:9">
      <c r="A37" s="59">
        <v>1908</v>
      </c>
      <c r="B37" s="38">
        <v>90338</v>
      </c>
      <c r="C37" s="62">
        <v>19.8</v>
      </c>
      <c r="D37" s="62">
        <v>6.8</v>
      </c>
      <c r="E37" s="62"/>
      <c r="F37" s="62">
        <v>53.5</v>
      </c>
      <c r="G37" s="62">
        <v>15.6</v>
      </c>
      <c r="H37" s="62"/>
      <c r="I37" s="62">
        <v>4.2</v>
      </c>
    </row>
    <row r="38" spans="1:9">
      <c r="A38" s="59">
        <v>1900</v>
      </c>
      <c r="B38" s="38">
        <v>55661</v>
      </c>
      <c r="C38" s="62">
        <v>17.7</v>
      </c>
      <c r="D38" s="62">
        <v>10.7</v>
      </c>
      <c r="E38" s="62"/>
      <c r="F38" s="62">
        <v>47.9</v>
      </c>
      <c r="G38" s="62">
        <v>19.600000000000001</v>
      </c>
      <c r="H38" s="62"/>
      <c r="I38" s="62">
        <v>4.0999999999999996</v>
      </c>
    </row>
    <row r="39" spans="1:9">
      <c r="A39" s="59">
        <v>1896</v>
      </c>
      <c r="B39" s="38">
        <v>42455</v>
      </c>
      <c r="C39" s="62">
        <v>18.3</v>
      </c>
      <c r="D39" s="62">
        <v>13.6</v>
      </c>
      <c r="E39" s="62"/>
      <c r="F39" s="62">
        <v>42.6</v>
      </c>
      <c r="G39" s="62">
        <v>20.5</v>
      </c>
      <c r="H39" s="62"/>
      <c r="I39" s="62">
        <v>4.9000000000000004</v>
      </c>
    </row>
    <row r="40" spans="1:9">
      <c r="A40" s="59">
        <v>1890</v>
      </c>
      <c r="B40" s="38">
        <v>34101</v>
      </c>
      <c r="C40" s="62">
        <v>16.2</v>
      </c>
      <c r="D40" s="62">
        <v>15.8</v>
      </c>
      <c r="E40" s="62"/>
      <c r="F40" s="62">
        <v>41.1</v>
      </c>
      <c r="G40" s="62">
        <v>23.2</v>
      </c>
      <c r="H40" s="62"/>
      <c r="I40" s="62">
        <v>3.7</v>
      </c>
    </row>
    <row r="41" spans="1:9">
      <c r="A41" s="37"/>
      <c r="B41" s="38"/>
      <c r="C41" s="38"/>
      <c r="D41" s="38"/>
      <c r="E41" s="61"/>
      <c r="F41" s="38"/>
      <c r="G41" s="38"/>
      <c r="H41" s="38"/>
      <c r="I41" s="38"/>
    </row>
    <row r="42" spans="1:9">
      <c r="B42" s="38"/>
      <c r="C42" s="39" t="s">
        <v>18</v>
      </c>
      <c r="D42" s="38"/>
      <c r="E42" s="38"/>
      <c r="F42" s="38"/>
      <c r="G42" s="38"/>
      <c r="H42" s="38"/>
      <c r="I42" s="38"/>
    </row>
    <row r="43" spans="1:9" ht="30">
      <c r="B43" s="43" t="s">
        <v>1</v>
      </c>
      <c r="C43" s="43" t="s">
        <v>2</v>
      </c>
      <c r="D43" s="43" t="s">
        <v>3</v>
      </c>
      <c r="E43" s="43" t="s">
        <v>4</v>
      </c>
      <c r="F43" s="43" t="s">
        <v>5</v>
      </c>
      <c r="G43" s="43" t="s">
        <v>6</v>
      </c>
      <c r="H43" s="43" t="s">
        <v>7</v>
      </c>
      <c r="I43" s="43" t="s">
        <v>8</v>
      </c>
    </row>
    <row r="44" spans="1:9">
      <c r="A44" s="37"/>
      <c r="B44" s="38" t="s">
        <v>27</v>
      </c>
      <c r="C44" s="38"/>
      <c r="D44" s="38"/>
      <c r="E44" s="38"/>
      <c r="F44" s="38"/>
      <c r="G44" s="38"/>
      <c r="H44" s="38"/>
      <c r="I44" s="38"/>
    </row>
    <row r="45" spans="1:9">
      <c r="A45" s="59">
        <v>1975</v>
      </c>
      <c r="B45" s="38">
        <v>27529723</v>
      </c>
      <c r="C45" s="38">
        <v>14645812.636</v>
      </c>
      <c r="D45" s="38"/>
      <c r="E45" s="38">
        <v>82589.168999999994</v>
      </c>
      <c r="F45" s="38">
        <v>908480.85900000005</v>
      </c>
      <c r="G45" s="38">
        <v>3744042.3280000002</v>
      </c>
      <c r="H45" s="38">
        <v>6331836.29</v>
      </c>
      <c r="I45" s="38">
        <v>1348956.4269999999</v>
      </c>
    </row>
    <row r="46" spans="1:9">
      <c r="A46" s="37">
        <v>1974</v>
      </c>
      <c r="B46" s="38">
        <v>24279194</v>
      </c>
      <c r="C46" s="38">
        <v>13280719.118000001</v>
      </c>
      <c r="D46" s="38"/>
      <c r="E46" s="38">
        <v>72837.581999999995</v>
      </c>
      <c r="F46" s="38">
        <v>776934.20799999998</v>
      </c>
      <c r="G46" s="38">
        <v>3083457.6379999998</v>
      </c>
      <c r="H46" s="38">
        <v>5584214.6200000001</v>
      </c>
      <c r="I46" s="38">
        <v>1019726.148</v>
      </c>
    </row>
    <row r="47" spans="1:9">
      <c r="A47" s="59">
        <v>1973</v>
      </c>
      <c r="B47" s="38">
        <v>19718976</v>
      </c>
      <c r="C47" s="38">
        <v>10194710.592</v>
      </c>
      <c r="D47" s="38"/>
      <c r="E47" s="38">
        <v>59156.928</v>
      </c>
      <c r="F47" s="38">
        <v>729602.11199999996</v>
      </c>
      <c r="G47" s="38">
        <v>2622623.8080000002</v>
      </c>
      <c r="H47" s="38">
        <v>4614240.3839999996</v>
      </c>
      <c r="I47" s="38">
        <v>1064824.7039999999</v>
      </c>
    </row>
    <row r="48" spans="1:9">
      <c r="A48" s="59">
        <v>1972</v>
      </c>
      <c r="B48" s="38">
        <v>16028277</v>
      </c>
      <c r="C48" s="38">
        <v>7917968.8380000005</v>
      </c>
      <c r="D48" s="38"/>
      <c r="E48" s="38">
        <v>32056.554</v>
      </c>
      <c r="F48" s="38">
        <v>593046.24899999995</v>
      </c>
      <c r="G48" s="38">
        <v>2324100.165</v>
      </c>
      <c r="H48" s="38">
        <v>3878843.034</v>
      </c>
      <c r="I48" s="38">
        <v>769357.29599999997</v>
      </c>
    </row>
    <row r="49" spans="1:9">
      <c r="A49" s="59">
        <v>1971</v>
      </c>
      <c r="B49" s="38">
        <v>13586946</v>
      </c>
      <c r="C49" s="38">
        <v>6440212.4040000001</v>
      </c>
      <c r="D49" s="38"/>
      <c r="E49" s="38">
        <v>40760.838000000003</v>
      </c>
      <c r="F49" s="38">
        <v>475543.11</v>
      </c>
      <c r="G49" s="38">
        <v>2078802.7379999999</v>
      </c>
      <c r="H49" s="38">
        <v>3342388.716</v>
      </c>
      <c r="I49" s="38">
        <v>597825.62399999995</v>
      </c>
    </row>
    <row r="50" spans="1:9">
      <c r="A50" s="59">
        <v>1970</v>
      </c>
      <c r="B50" s="38">
        <v>11927347</v>
      </c>
      <c r="C50" s="38">
        <v>5581998.3959999997</v>
      </c>
      <c r="D50" s="38"/>
      <c r="E50" s="38">
        <v>35782.040999999997</v>
      </c>
      <c r="F50" s="38">
        <v>465166.533</v>
      </c>
      <c r="G50" s="38">
        <v>1824884.091</v>
      </c>
      <c r="H50" s="38">
        <v>2898345.321</v>
      </c>
      <c r="I50" s="38">
        <v>608294.69700000004</v>
      </c>
    </row>
    <row r="51" spans="1:9">
      <c r="A51" s="59">
        <v>1969</v>
      </c>
      <c r="B51" s="38">
        <v>10504959</v>
      </c>
      <c r="C51" s="38">
        <v>4748241.4680000003</v>
      </c>
      <c r="D51" s="38"/>
      <c r="E51" s="38">
        <v>31514.877</v>
      </c>
      <c r="F51" s="38">
        <v>546257.86800000002</v>
      </c>
      <c r="G51" s="38">
        <v>1628268.645</v>
      </c>
      <c r="H51" s="38">
        <v>2479170.324</v>
      </c>
      <c r="I51" s="38">
        <v>556762.82700000005</v>
      </c>
    </row>
    <row r="52" spans="1:9">
      <c r="A52" s="59">
        <v>1968</v>
      </c>
      <c r="B52" s="38">
        <v>9829919</v>
      </c>
      <c r="C52" s="38">
        <v>4226865.17</v>
      </c>
      <c r="D52" s="38">
        <v>835543.11499999999</v>
      </c>
      <c r="E52" s="38">
        <v>29489.757000000001</v>
      </c>
      <c r="F52" s="38">
        <v>914182.46699999995</v>
      </c>
      <c r="G52" s="38">
        <v>1268059.551</v>
      </c>
      <c r="H52" s="38">
        <v>2162582.1800000002</v>
      </c>
      <c r="I52" s="38">
        <v>383366.84100000001</v>
      </c>
    </row>
    <row r="53" spans="1:9">
      <c r="A53" s="59">
        <v>1967</v>
      </c>
      <c r="B53" s="38">
        <v>8449184</v>
      </c>
      <c r="C53" s="38">
        <v>3641598.304</v>
      </c>
      <c r="D53" s="38">
        <v>743528.19200000004</v>
      </c>
      <c r="E53" s="38">
        <v>25347.552</v>
      </c>
      <c r="F53" s="38">
        <v>481603.48800000001</v>
      </c>
      <c r="G53" s="38">
        <v>1191334.9439999999</v>
      </c>
      <c r="H53" s="38">
        <v>1951761.504</v>
      </c>
      <c r="I53" s="38">
        <v>414010.016</v>
      </c>
    </row>
    <row r="54" spans="1:9">
      <c r="A54" s="59">
        <v>1966</v>
      </c>
      <c r="B54" s="38">
        <v>6935798</v>
      </c>
      <c r="C54" s="38">
        <v>3134980.696</v>
      </c>
      <c r="D54" s="38">
        <v>735194.58799999999</v>
      </c>
      <c r="E54" s="38">
        <v>20807.394</v>
      </c>
      <c r="F54" s="38">
        <v>312110.90999999997</v>
      </c>
      <c r="G54" s="38">
        <v>915525.33600000001</v>
      </c>
      <c r="H54" s="38">
        <v>1421838.59</v>
      </c>
      <c r="I54" s="38">
        <v>395340.48599999998</v>
      </c>
    </row>
    <row r="55" spans="1:9">
      <c r="A55" s="59">
        <v>1965</v>
      </c>
      <c r="B55" s="38">
        <v>6228907</v>
      </c>
      <c r="C55" s="38">
        <v>2722032.3590000002</v>
      </c>
      <c r="D55" s="38">
        <v>691408.67700000003</v>
      </c>
      <c r="E55" s="38">
        <v>18686.721000000001</v>
      </c>
      <c r="F55" s="38">
        <v>367505.51299999998</v>
      </c>
      <c r="G55" s="38">
        <v>741239.93299999996</v>
      </c>
      <c r="H55" s="38">
        <v>1314299.3770000001</v>
      </c>
      <c r="I55" s="38">
        <v>379963.32699999999</v>
      </c>
    </row>
    <row r="56" spans="1:9">
      <c r="A56" s="37">
        <v>1964</v>
      </c>
      <c r="B56" s="38">
        <v>5686098</v>
      </c>
      <c r="C56" s="38">
        <v>2445022.14</v>
      </c>
      <c r="D56" s="38">
        <v>614098.58400000003</v>
      </c>
      <c r="E56" s="38">
        <v>17058.294000000002</v>
      </c>
      <c r="F56" s="38">
        <v>369596.37</v>
      </c>
      <c r="G56" s="38">
        <v>574295.89800000004</v>
      </c>
      <c r="H56" s="38">
        <v>1228197.1680000001</v>
      </c>
      <c r="I56" s="38">
        <v>432143.44799999997</v>
      </c>
    </row>
    <row r="57" spans="1:9">
      <c r="A57" s="59">
        <v>1963</v>
      </c>
      <c r="B57" s="38">
        <v>526665</v>
      </c>
      <c r="C57" s="38">
        <v>221725.965</v>
      </c>
      <c r="D57" s="38">
        <v>54246.495000000003</v>
      </c>
      <c r="E57" s="38">
        <v>1579.9949999999999</v>
      </c>
      <c r="F57" s="38">
        <v>35813.22</v>
      </c>
      <c r="G57" s="38">
        <v>58986.48</v>
      </c>
      <c r="H57" s="38">
        <v>120606.285</v>
      </c>
      <c r="I57" s="38">
        <v>34233.224999999999</v>
      </c>
    </row>
    <row r="58" spans="1:9">
      <c r="A58" s="59">
        <v>1962</v>
      </c>
      <c r="B58" s="38">
        <v>4236447</v>
      </c>
      <c r="C58" s="38">
        <v>1431919.0859999999</v>
      </c>
      <c r="D58" s="38">
        <v>593102.57999999996</v>
      </c>
      <c r="E58" s="38">
        <v>12709.341</v>
      </c>
      <c r="F58" s="38">
        <v>432117.59399999998</v>
      </c>
      <c r="G58" s="38">
        <v>449063.38199999998</v>
      </c>
      <c r="H58" s="38">
        <v>1054875.3030000001</v>
      </c>
      <c r="I58" s="38">
        <v>266896.16100000002</v>
      </c>
    </row>
    <row r="59" spans="1:9">
      <c r="A59" s="59">
        <v>1961</v>
      </c>
      <c r="B59" s="38">
        <v>4007433</v>
      </c>
      <c r="C59" s="38">
        <v>1450690.746</v>
      </c>
      <c r="D59" s="38">
        <v>460854.79499999998</v>
      </c>
      <c r="E59" s="38">
        <v>8014.866</v>
      </c>
      <c r="F59" s="38">
        <v>472877.09399999998</v>
      </c>
      <c r="G59" s="38">
        <v>408758.16600000003</v>
      </c>
      <c r="H59" s="38">
        <v>1001858.25</v>
      </c>
      <c r="I59" s="38">
        <v>200371.65</v>
      </c>
    </row>
    <row r="60" spans="1:9">
      <c r="A60" s="59">
        <v>1962</v>
      </c>
      <c r="B60" s="61">
        <v>3738373</v>
      </c>
      <c r="C60" s="38">
        <v>1390674.7560000001</v>
      </c>
      <c r="D60" s="38">
        <v>411221.03</v>
      </c>
      <c r="E60" s="38">
        <v>11215.119000000001</v>
      </c>
      <c r="F60" s="38">
        <v>459819.87900000002</v>
      </c>
      <c r="G60" s="38">
        <v>385052.41899999999</v>
      </c>
      <c r="H60" s="38">
        <v>889732.77399999998</v>
      </c>
      <c r="I60" s="38">
        <v>183180.277</v>
      </c>
    </row>
    <row r="61" spans="1:9">
      <c r="A61" s="59"/>
      <c r="B61" s="38" t="s">
        <v>28</v>
      </c>
      <c r="C61" s="38"/>
      <c r="D61" s="38"/>
      <c r="E61" s="38"/>
      <c r="F61" s="38"/>
      <c r="G61" s="38"/>
      <c r="H61" s="38"/>
      <c r="I61" s="38"/>
    </row>
    <row r="62" spans="1:9">
      <c r="A62" s="59">
        <v>1959</v>
      </c>
      <c r="B62" s="38">
        <v>338047000</v>
      </c>
      <c r="C62" s="38">
        <v>132852471</v>
      </c>
      <c r="D62" s="38"/>
      <c r="E62" s="38">
        <v>1014141</v>
      </c>
      <c r="F62" s="38">
        <v>41917828</v>
      </c>
      <c r="G62" s="38">
        <v>35494935</v>
      </c>
      <c r="H62" s="38">
        <v>76398622</v>
      </c>
      <c r="I62" s="38">
        <v>15550162</v>
      </c>
    </row>
    <row r="63" spans="1:9">
      <c r="A63" s="59">
        <v>1958</v>
      </c>
      <c r="B63" s="38">
        <v>310474000</v>
      </c>
      <c r="C63" s="38">
        <v>120463912</v>
      </c>
      <c r="D63" s="38"/>
      <c r="E63" s="38">
        <v>931422</v>
      </c>
      <c r="F63" s="38">
        <v>51538684</v>
      </c>
      <c r="G63" s="38">
        <v>27632186</v>
      </c>
      <c r="H63" s="38">
        <v>66441436</v>
      </c>
      <c r="I63" s="38">
        <v>13660856</v>
      </c>
    </row>
    <row r="64" spans="1:9">
      <c r="A64" s="59">
        <v>1957</v>
      </c>
      <c r="B64" s="38">
        <v>308987500</v>
      </c>
      <c r="C64" s="38">
        <v>126993862.5</v>
      </c>
      <c r="D64" s="38">
        <v>33679637.5</v>
      </c>
      <c r="E64" s="38">
        <v>926962.5</v>
      </c>
      <c r="F64" s="38">
        <v>47893062.5</v>
      </c>
      <c r="G64" s="38">
        <v>19466212.5</v>
      </c>
      <c r="H64" s="38">
        <v>68595225</v>
      </c>
      <c r="I64" s="38">
        <v>11432537.5</v>
      </c>
    </row>
    <row r="65" spans="1:9">
      <c r="A65" s="59">
        <v>1956</v>
      </c>
      <c r="B65" s="38">
        <v>268491000</v>
      </c>
      <c r="C65" s="38">
        <v>108738855</v>
      </c>
      <c r="D65" s="38">
        <v>30070992</v>
      </c>
      <c r="E65" s="38">
        <v>536982</v>
      </c>
      <c r="F65" s="38">
        <v>41347614</v>
      </c>
      <c r="G65" s="38">
        <v>17451915</v>
      </c>
      <c r="H65" s="38">
        <v>61752930</v>
      </c>
      <c r="I65" s="38">
        <v>8860203</v>
      </c>
    </row>
    <row r="66" spans="1:9">
      <c r="A66" s="59">
        <v>1955</v>
      </c>
      <c r="B66" s="38">
        <v>222465300</v>
      </c>
      <c r="C66" s="38">
        <v>87206397.599999994</v>
      </c>
      <c r="D66" s="38">
        <v>34927052.100000001</v>
      </c>
      <c r="E66" s="38">
        <v>667395.9</v>
      </c>
      <c r="F66" s="38">
        <v>26695836</v>
      </c>
      <c r="G66" s="38">
        <v>15127640.4</v>
      </c>
      <c r="H66" s="38">
        <v>49609761.899999999</v>
      </c>
      <c r="I66" s="38">
        <v>8231216.0999999996</v>
      </c>
    </row>
    <row r="67" spans="1:9">
      <c r="A67" s="37">
        <v>1964</v>
      </c>
      <c r="B67" s="38">
        <v>203857800</v>
      </c>
      <c r="C67" s="38">
        <v>75835101.599999994</v>
      </c>
      <c r="D67" s="38">
        <v>30986385.600000001</v>
      </c>
      <c r="E67" s="38">
        <v>611573.4</v>
      </c>
      <c r="F67" s="38">
        <v>18958775.399999999</v>
      </c>
      <c r="G67" s="38">
        <v>13658472.6</v>
      </c>
      <c r="H67" s="38">
        <v>56876326.200000003</v>
      </c>
      <c r="I67" s="38">
        <v>6727307.4000000004</v>
      </c>
    </row>
    <row r="68" spans="1:9">
      <c r="A68" s="59">
        <v>1953</v>
      </c>
      <c r="B68" s="38">
        <v>191958600</v>
      </c>
      <c r="C68" s="38">
        <v>78894984.599999994</v>
      </c>
      <c r="D68" s="38">
        <v>22843073.399999999</v>
      </c>
      <c r="E68" s="38">
        <v>383917.2</v>
      </c>
      <c r="F68" s="38">
        <v>17084315.399999999</v>
      </c>
      <c r="G68" s="38">
        <v>13629060.6</v>
      </c>
      <c r="H68" s="38">
        <v>52788615</v>
      </c>
      <c r="I68" s="38">
        <v>6142675.2000000002</v>
      </c>
    </row>
    <row r="69" spans="1:9">
      <c r="A69" s="59">
        <v>1952</v>
      </c>
      <c r="B69" s="38">
        <v>195898600</v>
      </c>
      <c r="C69" s="38">
        <v>73070177.799999997</v>
      </c>
      <c r="D69" s="38">
        <v>24095527.800000001</v>
      </c>
      <c r="E69" s="38">
        <v>391797.2</v>
      </c>
      <c r="F69" s="38">
        <v>20765251.600000001</v>
      </c>
      <c r="G69" s="38">
        <v>12733409</v>
      </c>
      <c r="H69" s="38">
        <v>59357275.799999997</v>
      </c>
      <c r="I69" s="38">
        <v>5681059.4000000004</v>
      </c>
    </row>
    <row r="70" spans="1:9">
      <c r="A70" s="59">
        <v>1951</v>
      </c>
      <c r="B70" s="38">
        <v>190225800</v>
      </c>
      <c r="C70" s="38">
        <v>69051965.400000006</v>
      </c>
      <c r="D70" s="38">
        <v>24919579.800000001</v>
      </c>
      <c r="E70" s="38">
        <v>380451.6</v>
      </c>
      <c r="F70" s="38">
        <v>16169193</v>
      </c>
      <c r="G70" s="38">
        <v>12554902.800000001</v>
      </c>
      <c r="H70" s="38">
        <v>62203836.600000001</v>
      </c>
      <c r="I70" s="38">
        <v>5136096.5999999996</v>
      </c>
    </row>
    <row r="71" spans="1:9">
      <c r="A71" s="59">
        <v>1950</v>
      </c>
      <c r="B71" s="38">
        <v>138868677</v>
      </c>
      <c r="C71" s="38">
        <v>53742177.998999998</v>
      </c>
      <c r="D71" s="38">
        <v>23468806.412999999</v>
      </c>
      <c r="E71" s="38">
        <v>277737.35399999999</v>
      </c>
      <c r="F71" s="38">
        <v>13053655.638</v>
      </c>
      <c r="G71" s="38">
        <v>10970625.482999999</v>
      </c>
      <c r="H71" s="38">
        <v>33606219.833999999</v>
      </c>
      <c r="I71" s="38">
        <v>3749454.2790000001</v>
      </c>
    </row>
    <row r="72" spans="1:9">
      <c r="A72" s="37">
        <v>1949</v>
      </c>
      <c r="B72" s="38">
        <v>118351600</v>
      </c>
      <c r="C72" s="38">
        <v>44145146.799999997</v>
      </c>
      <c r="D72" s="38">
        <v>19054607.600000001</v>
      </c>
      <c r="E72" s="38">
        <v>355054.8</v>
      </c>
      <c r="F72" s="38">
        <v>12426918</v>
      </c>
      <c r="G72" s="38">
        <v>9468128</v>
      </c>
      <c r="H72" s="38">
        <v>29706251.600000001</v>
      </c>
      <c r="I72" s="38">
        <v>3077141.6</v>
      </c>
    </row>
    <row r="73" spans="1:9">
      <c r="A73" s="59">
        <v>1938</v>
      </c>
      <c r="B73" s="38">
        <v>4829346</v>
      </c>
      <c r="C73" s="38">
        <v>1690271.1</v>
      </c>
      <c r="D73" s="38">
        <v>574692.174</v>
      </c>
      <c r="E73" s="38">
        <v>48293.46</v>
      </c>
      <c r="F73" s="38">
        <v>1830322.1340000001</v>
      </c>
      <c r="G73" s="38">
        <v>478105.25400000002</v>
      </c>
      <c r="H73" s="38"/>
      <c r="I73" s="38">
        <v>207661.878</v>
      </c>
    </row>
    <row r="74" spans="1:9">
      <c r="A74" s="59">
        <v>1930</v>
      </c>
      <c r="B74" s="38">
        <v>3313036</v>
      </c>
      <c r="C74" s="38">
        <v>1484240.128</v>
      </c>
      <c r="D74" s="38"/>
      <c r="E74" s="38"/>
      <c r="F74" s="38">
        <v>1404727.264</v>
      </c>
      <c r="G74" s="38">
        <v>208721.26800000001</v>
      </c>
      <c r="H74" s="38"/>
      <c r="I74" s="38">
        <v>212034.304</v>
      </c>
    </row>
    <row r="75" spans="1:9">
      <c r="A75" s="37">
        <v>1924</v>
      </c>
      <c r="B75" s="38">
        <v>2465325</v>
      </c>
      <c r="C75" s="38">
        <v>889982.32499999995</v>
      </c>
      <c r="D75" s="38">
        <v>192295.35</v>
      </c>
      <c r="E75" s="38">
        <v>4930.6499999999996</v>
      </c>
      <c r="F75" s="38">
        <v>1042832.475</v>
      </c>
      <c r="G75" s="38">
        <v>175038.07500000001</v>
      </c>
      <c r="H75" s="38"/>
      <c r="I75" s="38">
        <v>162711.45000000001</v>
      </c>
    </row>
    <row r="76" spans="1:9">
      <c r="A76" s="59">
        <v>1910</v>
      </c>
      <c r="B76" s="38">
        <v>103313</v>
      </c>
      <c r="C76" s="38">
        <v>22935.486000000001</v>
      </c>
      <c r="D76" s="38">
        <v>6405.4059999999999</v>
      </c>
      <c r="E76" s="38"/>
      <c r="F76" s="38">
        <v>50726.682999999997</v>
      </c>
      <c r="G76" s="38">
        <v>18493.026999999998</v>
      </c>
      <c r="H76" s="38"/>
      <c r="I76" s="38">
        <v>4752.3980000000001</v>
      </c>
    </row>
    <row r="77" spans="1:9">
      <c r="A77" s="59">
        <v>1908</v>
      </c>
      <c r="B77" s="38">
        <v>90338</v>
      </c>
      <c r="C77" s="38">
        <v>17886.923999999999</v>
      </c>
      <c r="D77" s="38">
        <v>6142.9840000000004</v>
      </c>
      <c r="E77" s="38"/>
      <c r="F77" s="38">
        <v>48330.83</v>
      </c>
      <c r="G77" s="38">
        <v>14092.727999999999</v>
      </c>
      <c r="H77" s="38"/>
      <c r="I77" s="38">
        <v>3794.1959999999999</v>
      </c>
    </row>
    <row r="78" spans="1:9">
      <c r="A78" s="59">
        <v>1900</v>
      </c>
      <c r="B78" s="38">
        <v>55661</v>
      </c>
      <c r="C78" s="38">
        <v>9851.9969999999994</v>
      </c>
      <c r="D78" s="38">
        <v>5955.7269999999999</v>
      </c>
      <c r="E78" s="38"/>
      <c r="F78" s="38">
        <v>26661.618999999999</v>
      </c>
      <c r="G78" s="38">
        <v>10909.556</v>
      </c>
      <c r="H78" s="38"/>
      <c r="I78" s="38">
        <v>2282.1010000000001</v>
      </c>
    </row>
    <row r="79" spans="1:9">
      <c r="A79" s="59">
        <v>1896</v>
      </c>
      <c r="B79" s="38">
        <v>42455</v>
      </c>
      <c r="C79" s="38">
        <v>7769.2650000000003</v>
      </c>
      <c r="D79" s="38">
        <v>5773.88</v>
      </c>
      <c r="E79" s="38"/>
      <c r="F79" s="38">
        <v>18085.830000000002</v>
      </c>
      <c r="G79" s="38">
        <v>8703.2749999999996</v>
      </c>
      <c r="H79" s="38"/>
      <c r="I79" s="38">
        <v>2080.2950000000001</v>
      </c>
    </row>
    <row r="80" spans="1:9">
      <c r="A80" s="59">
        <v>1890</v>
      </c>
      <c r="B80" s="38">
        <v>34101</v>
      </c>
      <c r="C80" s="38">
        <v>5524.3620000000001</v>
      </c>
      <c r="D80" s="38">
        <v>5387.9579999999996</v>
      </c>
      <c r="E80" s="38"/>
      <c r="F80" s="38">
        <v>14015.511</v>
      </c>
      <c r="G80" s="38">
        <v>7911.4319999999998</v>
      </c>
      <c r="H80" s="38"/>
      <c r="I80" s="38">
        <v>1261.7370000000001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2"/>
  <sheetViews>
    <sheetView zoomScale="95" zoomScaleNormal="95" zoomScalePageLayoutView="95" workbookViewId="0">
      <selection activeCell="C1" sqref="C1"/>
    </sheetView>
  </sheetViews>
  <sheetFormatPr baseColWidth="10" defaultColWidth="8.83203125" defaultRowHeight="15" x14ac:dyDescent="0"/>
  <cols>
    <col min="1" max="1" width="8.83203125" style="55"/>
    <col min="2" max="9" width="15.83203125" style="40" customWidth="1"/>
    <col min="10" max="1025" width="8.83203125" style="57"/>
    <col min="1026" max="16384" width="8.83203125" style="55"/>
  </cols>
  <sheetData>
    <row r="1" spans="1:9" ht="18">
      <c r="B1" s="38"/>
      <c r="C1" s="60" t="s">
        <v>61</v>
      </c>
      <c r="D1" s="38"/>
      <c r="E1" s="38"/>
      <c r="F1" s="38"/>
      <c r="G1" s="38"/>
      <c r="H1" s="38"/>
      <c r="I1" s="38"/>
    </row>
    <row r="2" spans="1:9">
      <c r="A2" s="37"/>
      <c r="B2" s="38"/>
      <c r="C2" s="39" t="s">
        <v>0</v>
      </c>
      <c r="D2" s="38"/>
      <c r="E2" s="38"/>
      <c r="F2" s="38"/>
      <c r="G2" s="38"/>
      <c r="H2" s="38"/>
      <c r="I2" s="38"/>
    </row>
    <row r="3" spans="1:9" ht="30">
      <c r="A3" s="37"/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</row>
    <row r="4" spans="1:9">
      <c r="A4" s="37"/>
      <c r="B4" s="56" t="s">
        <v>29</v>
      </c>
      <c r="C4" s="38"/>
      <c r="D4" s="38"/>
      <c r="E4" s="38"/>
      <c r="F4" s="38"/>
      <c r="G4" s="38"/>
      <c r="H4" s="38"/>
      <c r="I4" s="38"/>
    </row>
    <row r="5" spans="1:9">
      <c r="A5" s="59">
        <v>1975</v>
      </c>
      <c r="B5" s="38">
        <v>309791700</v>
      </c>
      <c r="C5" s="62">
        <v>18.2</v>
      </c>
      <c r="D5" s="62">
        <v>24.2</v>
      </c>
      <c r="E5" s="62">
        <v>1.3</v>
      </c>
      <c r="F5" s="62">
        <v>0.1</v>
      </c>
      <c r="G5" s="62">
        <v>10.9</v>
      </c>
      <c r="H5" s="62">
        <v>40.1</v>
      </c>
      <c r="I5" s="62">
        <v>5.3</v>
      </c>
    </row>
    <row r="6" spans="1:9">
      <c r="A6" s="37">
        <v>1974</v>
      </c>
      <c r="B6" s="38">
        <v>272948000</v>
      </c>
      <c r="C6" s="62">
        <v>19.3</v>
      </c>
      <c r="D6" s="62">
        <v>20.8</v>
      </c>
      <c r="E6" s="62">
        <v>1</v>
      </c>
      <c r="F6" s="62">
        <v>0.2</v>
      </c>
      <c r="G6" s="62">
        <v>11.6</v>
      </c>
      <c r="H6" s="62">
        <v>41.9</v>
      </c>
      <c r="I6" s="62">
        <v>5.2</v>
      </c>
    </row>
    <row r="7" spans="1:9">
      <c r="A7" s="59">
        <v>1973</v>
      </c>
      <c r="B7" s="38">
        <v>236572000</v>
      </c>
      <c r="C7" s="62">
        <v>16.7</v>
      </c>
      <c r="D7" s="62">
        <v>23</v>
      </c>
      <c r="E7" s="62">
        <v>1</v>
      </c>
      <c r="F7" s="62">
        <v>0.4</v>
      </c>
      <c r="G7" s="62">
        <v>13.1</v>
      </c>
      <c r="H7" s="62">
        <v>40.299999999999997</v>
      </c>
      <c r="I7" s="62">
        <v>5.5</v>
      </c>
    </row>
    <row r="8" spans="1:9">
      <c r="A8" s="59">
        <v>1972</v>
      </c>
      <c r="B8" s="38">
        <v>208626000</v>
      </c>
      <c r="C8" s="62">
        <v>18</v>
      </c>
      <c r="D8" s="62">
        <v>18.8</v>
      </c>
      <c r="E8" s="62">
        <v>0.9</v>
      </c>
      <c r="F8" s="62">
        <v>0.5</v>
      </c>
      <c r="G8" s="62">
        <v>13.1</v>
      </c>
      <c r="H8" s="62">
        <v>43.1</v>
      </c>
      <c r="I8" s="62">
        <v>5.5</v>
      </c>
    </row>
    <row r="9" spans="1:9">
      <c r="A9" s="59">
        <v>1971</v>
      </c>
      <c r="B9" s="38">
        <v>181590000</v>
      </c>
      <c r="C9" s="62">
        <v>16.8</v>
      </c>
      <c r="D9" s="62">
        <v>19.7</v>
      </c>
      <c r="E9" s="62">
        <v>0.9</v>
      </c>
      <c r="F9" s="62">
        <v>0.9</v>
      </c>
      <c r="G9" s="62">
        <v>13.5</v>
      </c>
      <c r="H9" s="62">
        <v>42.6</v>
      </c>
      <c r="I9" s="62">
        <v>5.8</v>
      </c>
    </row>
    <row r="10" spans="1:9">
      <c r="A10" s="59">
        <v>1970</v>
      </c>
      <c r="B10" s="38">
        <v>168447000</v>
      </c>
      <c r="C10" s="62">
        <v>16.8</v>
      </c>
      <c r="D10" s="62">
        <v>20.3</v>
      </c>
      <c r="E10" s="62">
        <v>1.2</v>
      </c>
      <c r="F10" s="62">
        <v>1.5</v>
      </c>
      <c r="G10" s="62">
        <v>13.2</v>
      </c>
      <c r="H10" s="62">
        <v>40.9</v>
      </c>
      <c r="I10" s="62">
        <v>6</v>
      </c>
    </row>
    <row r="11" spans="1:9">
      <c r="A11" s="59">
        <v>1969</v>
      </c>
      <c r="B11" s="38">
        <v>157213000</v>
      </c>
      <c r="C11" s="62">
        <v>17.399999999999999</v>
      </c>
      <c r="D11" s="62">
        <v>18.100000000000001</v>
      </c>
      <c r="E11" s="62">
        <v>0.9</v>
      </c>
      <c r="F11" s="62">
        <v>1.5</v>
      </c>
      <c r="G11" s="62">
        <v>13.2</v>
      </c>
      <c r="H11" s="62">
        <v>42.4</v>
      </c>
      <c r="I11" s="62">
        <v>6.6</v>
      </c>
    </row>
    <row r="12" spans="1:9">
      <c r="A12" s="59">
        <v>1968</v>
      </c>
      <c r="B12" s="38">
        <v>126734200</v>
      </c>
      <c r="C12" s="62">
        <v>17.399999999999999</v>
      </c>
      <c r="D12" s="62">
        <v>19</v>
      </c>
      <c r="E12" s="62">
        <v>1.1000000000000001</v>
      </c>
      <c r="F12" s="62">
        <v>1.8</v>
      </c>
      <c r="G12" s="62">
        <v>14.3</v>
      </c>
      <c r="H12" s="62">
        <v>39.6</v>
      </c>
      <c r="I12" s="62">
        <v>6.8</v>
      </c>
    </row>
    <row r="13" spans="1:9">
      <c r="A13" s="59">
        <v>1967</v>
      </c>
      <c r="B13" s="38">
        <v>122441000</v>
      </c>
      <c r="C13" s="62">
        <v>20.5</v>
      </c>
      <c r="D13" s="62">
        <v>16.7</v>
      </c>
      <c r="E13" s="62">
        <v>0.9</v>
      </c>
      <c r="F13" s="62">
        <v>2.2000000000000002</v>
      </c>
      <c r="G13" s="62">
        <v>21.8</v>
      </c>
      <c r="H13" s="62">
        <v>32.4</v>
      </c>
      <c r="I13" s="62">
        <v>5.6</v>
      </c>
    </row>
    <row r="14" spans="1:9">
      <c r="A14" s="59">
        <v>1966</v>
      </c>
      <c r="B14" s="38">
        <v>115947000</v>
      </c>
      <c r="C14" s="62">
        <v>20.6</v>
      </c>
      <c r="D14" s="62">
        <v>16.7</v>
      </c>
      <c r="E14" s="62">
        <v>0.8</v>
      </c>
      <c r="F14" s="62">
        <v>2.4</v>
      </c>
      <c r="G14" s="62">
        <v>21.5</v>
      </c>
      <c r="H14" s="62">
        <v>32.299999999999997</v>
      </c>
      <c r="I14" s="62">
        <v>5.7</v>
      </c>
    </row>
    <row r="15" spans="1:9">
      <c r="A15" s="59">
        <v>1965</v>
      </c>
      <c r="B15" s="38">
        <v>107763000</v>
      </c>
      <c r="C15" s="62">
        <v>20.9</v>
      </c>
      <c r="D15" s="62">
        <v>16.600000000000001</v>
      </c>
      <c r="E15" s="62">
        <v>0.9</v>
      </c>
      <c r="F15" s="62">
        <v>2.5</v>
      </c>
      <c r="G15" s="62">
        <v>21.6</v>
      </c>
      <c r="H15" s="62">
        <v>31.6</v>
      </c>
      <c r="I15" s="62">
        <v>5.9</v>
      </c>
    </row>
    <row r="16" spans="1:9">
      <c r="A16" s="59">
        <v>1963</v>
      </c>
      <c r="B16" s="38">
        <v>93588310</v>
      </c>
      <c r="C16" s="62">
        <v>19.100000000000001</v>
      </c>
      <c r="D16" s="62">
        <v>15.5</v>
      </c>
      <c r="E16" s="62">
        <v>0.7</v>
      </c>
      <c r="F16" s="62">
        <v>3</v>
      </c>
      <c r="G16" s="62">
        <v>26.8</v>
      </c>
      <c r="H16" s="62">
        <v>30.3</v>
      </c>
      <c r="I16" s="62">
        <v>4.5999999999999996</v>
      </c>
    </row>
    <row r="17" spans="1:9">
      <c r="A17" s="59">
        <v>1962</v>
      </c>
      <c r="B17" s="38">
        <v>82485830</v>
      </c>
      <c r="C17" s="62">
        <v>18.5</v>
      </c>
      <c r="D17" s="62">
        <v>16.100000000000001</v>
      </c>
      <c r="E17" s="62">
        <v>0.8</v>
      </c>
      <c r="F17" s="62">
        <v>2.8</v>
      </c>
      <c r="G17" s="62">
        <v>27.6</v>
      </c>
      <c r="H17" s="62">
        <v>29.5</v>
      </c>
      <c r="I17" s="62">
        <v>4.8</v>
      </c>
    </row>
    <row r="18" spans="1:9">
      <c r="A18" s="59">
        <v>1961</v>
      </c>
      <c r="B18" s="38">
        <v>74376960</v>
      </c>
      <c r="C18" s="62">
        <v>18.399999999999999</v>
      </c>
      <c r="D18" s="62">
        <v>16.7</v>
      </c>
      <c r="E18" s="62">
        <v>0.9</v>
      </c>
      <c r="F18" s="62">
        <v>2.6</v>
      </c>
      <c r="G18" s="62">
        <v>27.8</v>
      </c>
      <c r="H18" s="62">
        <v>29.1</v>
      </c>
      <c r="I18" s="62">
        <v>4.5999999999999996</v>
      </c>
    </row>
    <row r="19" spans="1:9">
      <c r="A19" s="37" t="s">
        <v>30</v>
      </c>
      <c r="B19" s="38">
        <v>62156700</v>
      </c>
      <c r="C19" s="62">
        <v>19.100000000000001</v>
      </c>
      <c r="D19" s="62">
        <v>17.5</v>
      </c>
      <c r="E19" s="62">
        <v>1</v>
      </c>
      <c r="F19" s="62">
        <v>2.9</v>
      </c>
      <c r="G19" s="62">
        <v>23</v>
      </c>
      <c r="H19" s="62">
        <v>31.5</v>
      </c>
      <c r="I19" s="62">
        <v>5</v>
      </c>
    </row>
    <row r="20" spans="1:9">
      <c r="A20" s="59">
        <v>1959</v>
      </c>
      <c r="B20" s="38">
        <v>57806800</v>
      </c>
      <c r="C20" s="62">
        <v>21</v>
      </c>
      <c r="D20" s="62">
        <v>17.8</v>
      </c>
      <c r="E20" s="62">
        <v>0.9</v>
      </c>
      <c r="F20" s="62">
        <v>2.7</v>
      </c>
      <c r="G20" s="62">
        <v>22.1</v>
      </c>
      <c r="H20" s="62">
        <v>30.3</v>
      </c>
      <c r="I20" s="62">
        <v>5.0999999999999996</v>
      </c>
    </row>
    <row r="21" spans="1:9">
      <c r="A21" s="59">
        <v>1958</v>
      </c>
      <c r="B21" s="38">
        <v>46963560</v>
      </c>
      <c r="C21" s="62">
        <v>21.7</v>
      </c>
      <c r="D21" s="62">
        <v>19</v>
      </c>
      <c r="E21" s="62">
        <v>0.9</v>
      </c>
      <c r="F21" s="62">
        <v>3</v>
      </c>
      <c r="G21" s="62">
        <v>17.5</v>
      </c>
      <c r="H21" s="62">
        <v>32.6</v>
      </c>
      <c r="I21" s="62">
        <v>5.3</v>
      </c>
    </row>
    <row r="22" spans="1:9">
      <c r="A22" s="59">
        <v>1957</v>
      </c>
      <c r="B22" s="38">
        <v>41977121</v>
      </c>
      <c r="C22" s="62">
        <v>19.8</v>
      </c>
      <c r="D22" s="62">
        <v>17.399999999999999</v>
      </c>
      <c r="E22" s="62">
        <v>0.8</v>
      </c>
      <c r="F22" s="62">
        <v>2.6</v>
      </c>
      <c r="G22" s="62">
        <v>21.4</v>
      </c>
      <c r="H22" s="62">
        <v>32.799999999999997</v>
      </c>
      <c r="I22" s="62">
        <v>5.3</v>
      </c>
    </row>
    <row r="23" spans="1:9">
      <c r="A23" s="59">
        <v>1956</v>
      </c>
      <c r="B23" s="38">
        <v>38066707</v>
      </c>
      <c r="C23" s="62">
        <v>19.2</v>
      </c>
      <c r="D23" s="62">
        <v>17.399999999999999</v>
      </c>
      <c r="E23" s="62">
        <v>0.8</v>
      </c>
      <c r="F23" s="62">
        <v>1</v>
      </c>
      <c r="G23" s="62">
        <v>24.2</v>
      </c>
      <c r="H23" s="62">
        <v>31.8</v>
      </c>
      <c r="I23" s="62">
        <v>5.7</v>
      </c>
    </row>
    <row r="24" spans="1:9">
      <c r="A24" s="59">
        <v>1955</v>
      </c>
      <c r="B24" s="38">
        <v>32805194</v>
      </c>
      <c r="C24" s="62">
        <v>18.3</v>
      </c>
      <c r="D24" s="62">
        <v>16.7</v>
      </c>
      <c r="E24" s="62">
        <v>0.8</v>
      </c>
      <c r="F24" s="62">
        <v>0.1</v>
      </c>
      <c r="G24" s="62">
        <v>24.6</v>
      </c>
      <c r="H24" s="62">
        <v>35.4</v>
      </c>
      <c r="I24" s="62">
        <v>4.0999999999999996</v>
      </c>
    </row>
    <row r="25" spans="1:9">
      <c r="A25" s="59">
        <v>1954</v>
      </c>
      <c r="B25" s="38">
        <v>30783510</v>
      </c>
      <c r="C25" s="62">
        <v>19.2</v>
      </c>
      <c r="D25" s="62">
        <v>16.399999999999999</v>
      </c>
      <c r="E25" s="62">
        <v>0.8</v>
      </c>
      <c r="F25" s="62">
        <v>0.3</v>
      </c>
      <c r="G25" s="62">
        <v>20.5</v>
      </c>
      <c r="H25" s="62">
        <v>37.5</v>
      </c>
      <c r="I25" s="62">
        <v>5.3</v>
      </c>
    </row>
    <row r="26" spans="1:9">
      <c r="A26" s="59">
        <v>1953</v>
      </c>
      <c r="B26" s="38">
        <v>29261480</v>
      </c>
      <c r="C26" s="62">
        <v>19.8</v>
      </c>
      <c r="D26" s="62">
        <v>16.8</v>
      </c>
      <c r="E26" s="62">
        <v>0.8</v>
      </c>
      <c r="F26" s="62">
        <v>0.8</v>
      </c>
      <c r="G26" s="62">
        <v>19.7</v>
      </c>
      <c r="H26" s="62">
        <v>37.299999999999997</v>
      </c>
      <c r="I26" s="62">
        <v>4.8</v>
      </c>
    </row>
    <row r="27" spans="1:9">
      <c r="A27" s="59">
        <v>1952</v>
      </c>
      <c r="B27" s="38">
        <v>27384390</v>
      </c>
      <c r="C27" s="62">
        <v>16.5</v>
      </c>
      <c r="D27" s="62">
        <v>16.100000000000001</v>
      </c>
      <c r="E27" s="62">
        <v>1</v>
      </c>
      <c r="F27" s="62">
        <v>1.6</v>
      </c>
      <c r="G27" s="62">
        <v>20.3</v>
      </c>
      <c r="H27" s="62">
        <v>40.1</v>
      </c>
      <c r="I27" s="62">
        <v>4.5</v>
      </c>
    </row>
    <row r="28" spans="1:9">
      <c r="A28" s="59">
        <v>1951</v>
      </c>
      <c r="B28" s="38">
        <v>22932840</v>
      </c>
      <c r="C28" s="62">
        <v>15.9</v>
      </c>
      <c r="D28" s="62">
        <v>16</v>
      </c>
      <c r="E28" s="62">
        <v>1.2</v>
      </c>
      <c r="F28" s="62">
        <v>2.5</v>
      </c>
      <c r="G28" s="62">
        <v>15.5</v>
      </c>
      <c r="H28" s="62">
        <v>43.9</v>
      </c>
      <c r="I28" s="62">
        <v>4.9000000000000004</v>
      </c>
    </row>
    <row r="29" spans="1:9">
      <c r="A29" s="59">
        <v>1950</v>
      </c>
      <c r="B29" s="38">
        <v>18404530</v>
      </c>
      <c r="C29" s="62">
        <v>17.899999999999999</v>
      </c>
      <c r="D29" s="62">
        <v>16.5</v>
      </c>
      <c r="E29" s="62">
        <v>1.4</v>
      </c>
      <c r="F29" s="62">
        <v>8.1999999999999993</v>
      </c>
      <c r="G29" s="62">
        <v>11.1</v>
      </c>
      <c r="H29" s="62">
        <v>40.5</v>
      </c>
      <c r="I29" s="62">
        <v>4.4000000000000004</v>
      </c>
    </row>
    <row r="30" spans="1:9">
      <c r="A30" s="59">
        <v>1945</v>
      </c>
      <c r="B30" s="38">
        <v>1999290</v>
      </c>
      <c r="C30" s="62">
        <v>37.799999999999997</v>
      </c>
      <c r="D30" s="62">
        <v>14.2</v>
      </c>
      <c r="E30" s="62"/>
      <c r="F30" s="62">
        <v>1.9</v>
      </c>
      <c r="G30" s="62">
        <v>6.1</v>
      </c>
      <c r="H30" s="62">
        <v>33.1</v>
      </c>
      <c r="I30" s="62">
        <v>7</v>
      </c>
    </row>
    <row r="31" spans="1:9">
      <c r="A31" s="59">
        <v>1940</v>
      </c>
      <c r="B31" s="38">
        <v>707491</v>
      </c>
      <c r="C31" s="62">
        <v>20.9</v>
      </c>
      <c r="D31" s="62">
        <v>26</v>
      </c>
      <c r="E31" s="62"/>
      <c r="F31" s="62">
        <v>11.4</v>
      </c>
      <c r="G31" s="62">
        <v>8.6999999999999993</v>
      </c>
      <c r="H31" s="62">
        <v>25.7</v>
      </c>
      <c r="I31" s="62">
        <v>7.3</v>
      </c>
    </row>
    <row r="32" spans="1:9">
      <c r="A32" s="59">
        <v>1935</v>
      </c>
      <c r="B32" s="38">
        <v>391822</v>
      </c>
      <c r="C32" s="62">
        <v>11.7</v>
      </c>
      <c r="D32" s="62">
        <v>30.2</v>
      </c>
      <c r="E32" s="62"/>
      <c r="F32" s="62">
        <v>15.7</v>
      </c>
      <c r="G32" s="62">
        <v>14.5</v>
      </c>
      <c r="H32" s="62">
        <v>14.9</v>
      </c>
      <c r="I32" s="62">
        <v>13</v>
      </c>
    </row>
    <row r="33" spans="1:9">
      <c r="A33" s="59">
        <v>1930</v>
      </c>
      <c r="B33" s="38">
        <v>533578</v>
      </c>
      <c r="C33" s="62">
        <v>17.5</v>
      </c>
      <c r="D33" s="62">
        <v>24.8</v>
      </c>
      <c r="E33" s="62"/>
      <c r="F33" s="62">
        <v>11.5</v>
      </c>
      <c r="G33" s="62">
        <v>16.100000000000001</v>
      </c>
      <c r="H33" s="62">
        <v>16.399999999999999</v>
      </c>
      <c r="I33" s="62">
        <v>13.7</v>
      </c>
    </row>
    <row r="34" spans="1:9">
      <c r="A34" s="59">
        <v>1925</v>
      </c>
      <c r="B34" s="38">
        <v>339629</v>
      </c>
      <c r="C34" s="62">
        <v>21.5</v>
      </c>
      <c r="D34" s="62">
        <v>18.600000000000001</v>
      </c>
      <c r="E34" s="62"/>
      <c r="F34" s="62">
        <v>6.2</v>
      </c>
      <c r="G34" s="62">
        <v>21.2</v>
      </c>
      <c r="H34" s="62">
        <v>13.5</v>
      </c>
      <c r="I34" s="62">
        <v>19</v>
      </c>
    </row>
    <row r="35" spans="1:9">
      <c r="A35" s="59">
        <v>1920</v>
      </c>
      <c r="B35" s="38">
        <v>145128</v>
      </c>
      <c r="C35" s="62">
        <v>9.6999999999999993</v>
      </c>
      <c r="D35" s="62">
        <v>15.9</v>
      </c>
      <c r="E35" s="62"/>
      <c r="F35" s="62">
        <v>13.2</v>
      </c>
      <c r="G35" s="62">
        <v>26.6</v>
      </c>
      <c r="H35" s="62">
        <v>12.1</v>
      </c>
      <c r="I35" s="62">
        <v>22.5</v>
      </c>
    </row>
    <row r="36" spans="1:9">
      <c r="A36" s="59">
        <v>1915</v>
      </c>
      <c r="B36" s="38">
        <v>39099</v>
      </c>
      <c r="C36" s="62"/>
      <c r="D36" s="62">
        <v>31.7</v>
      </c>
      <c r="E36" s="62"/>
      <c r="F36" s="62">
        <v>20.100000000000001</v>
      </c>
      <c r="G36" s="62">
        <v>32.6</v>
      </c>
      <c r="H36" s="62"/>
      <c r="I36" s="62">
        <v>15.6</v>
      </c>
    </row>
    <row r="37" spans="1:9">
      <c r="A37" s="59">
        <v>1910</v>
      </c>
      <c r="B37" s="38">
        <v>45389</v>
      </c>
      <c r="C37" s="62"/>
      <c r="D37" s="62">
        <v>26.9</v>
      </c>
      <c r="E37" s="62">
        <v>6</v>
      </c>
      <c r="F37" s="62">
        <v>12.3</v>
      </c>
      <c r="G37" s="62">
        <v>34</v>
      </c>
      <c r="H37" s="62">
        <v>0.3</v>
      </c>
      <c r="I37" s="62">
        <v>20.5</v>
      </c>
    </row>
    <row r="38" spans="1:9">
      <c r="A38" s="59">
        <v>1905</v>
      </c>
      <c r="B38" s="38">
        <v>41455</v>
      </c>
      <c r="C38" s="62"/>
      <c r="D38" s="62">
        <v>26.4</v>
      </c>
      <c r="E38" s="62">
        <v>6.9</v>
      </c>
      <c r="F38" s="62">
        <v>10.1</v>
      </c>
      <c r="G38" s="62">
        <v>35.1</v>
      </c>
      <c r="H38" s="62">
        <v>0.2</v>
      </c>
      <c r="I38" s="62">
        <v>21.4</v>
      </c>
    </row>
    <row r="39" spans="1:9">
      <c r="A39" s="59">
        <v>1900</v>
      </c>
      <c r="B39" s="38">
        <v>41182</v>
      </c>
      <c r="C39" s="62"/>
      <c r="D39" s="62">
        <v>24.3</v>
      </c>
      <c r="E39" s="62">
        <v>6</v>
      </c>
      <c r="F39" s="62">
        <v>10.3</v>
      </c>
      <c r="G39" s="62">
        <v>39.9</v>
      </c>
      <c r="H39" s="62">
        <v>0.2</v>
      </c>
      <c r="I39" s="62">
        <v>20</v>
      </c>
    </row>
    <row r="40" spans="1:9">
      <c r="A40" s="59">
        <v>1895</v>
      </c>
      <c r="B40" s="38">
        <v>38041</v>
      </c>
      <c r="C40" s="62"/>
      <c r="D40" s="62">
        <v>24.8</v>
      </c>
      <c r="E40" s="62">
        <v>5.7</v>
      </c>
      <c r="F40" s="62">
        <v>10.199999999999999</v>
      </c>
      <c r="G40" s="62">
        <v>39.4</v>
      </c>
      <c r="H40" s="62">
        <v>0.3</v>
      </c>
      <c r="I40" s="62">
        <v>19.7</v>
      </c>
    </row>
    <row r="41" spans="1:9">
      <c r="A41" s="59">
        <v>1890</v>
      </c>
      <c r="B41" s="38">
        <v>31869</v>
      </c>
      <c r="C41" s="62"/>
      <c r="D41" s="62">
        <v>27.8</v>
      </c>
      <c r="E41" s="62">
        <v>6.6</v>
      </c>
      <c r="F41" s="62">
        <v>11.1</v>
      </c>
      <c r="G41" s="62">
        <v>44.3</v>
      </c>
      <c r="H41" s="62"/>
      <c r="I41" s="62">
        <v>10.1</v>
      </c>
    </row>
    <row r="42" spans="1:9">
      <c r="A42" s="59">
        <v>1885</v>
      </c>
      <c r="B42" s="38">
        <v>34751</v>
      </c>
      <c r="C42" s="62"/>
      <c r="D42" s="62">
        <v>23.9</v>
      </c>
      <c r="E42" s="62">
        <v>5.7</v>
      </c>
      <c r="F42" s="62">
        <v>8.5</v>
      </c>
      <c r="G42" s="62">
        <v>39.6</v>
      </c>
      <c r="H42" s="62"/>
      <c r="I42" s="62">
        <v>22.3</v>
      </c>
    </row>
    <row r="43" spans="1:9">
      <c r="A43" s="59">
        <v>1880</v>
      </c>
      <c r="B43" s="38">
        <v>33243</v>
      </c>
      <c r="C43" s="62"/>
      <c r="D43" s="62">
        <v>21.3</v>
      </c>
      <c r="E43" s="62">
        <v>6</v>
      </c>
      <c r="F43" s="62">
        <v>7.9</v>
      </c>
      <c r="G43" s="62">
        <v>41.2</v>
      </c>
      <c r="H43" s="62"/>
      <c r="I43" s="62">
        <v>23.6</v>
      </c>
    </row>
    <row r="44" spans="1:9">
      <c r="A44" s="59">
        <v>1875</v>
      </c>
      <c r="B44" s="38">
        <v>30721</v>
      </c>
      <c r="C44" s="62"/>
      <c r="D44" s="62">
        <v>24.2</v>
      </c>
      <c r="E44" s="62">
        <v>5.2</v>
      </c>
      <c r="F44" s="62">
        <v>5.9</v>
      </c>
      <c r="G44" s="62">
        <v>41.3</v>
      </c>
      <c r="H44" s="62"/>
      <c r="I44" s="62">
        <v>23.4</v>
      </c>
    </row>
    <row r="45" spans="1:9">
      <c r="A45" s="59">
        <v>1870</v>
      </c>
      <c r="B45" s="38">
        <v>18778</v>
      </c>
      <c r="C45" s="62"/>
      <c r="D45" s="62">
        <v>31.5</v>
      </c>
      <c r="E45" s="62"/>
      <c r="F45" s="62">
        <v>4.3</v>
      </c>
      <c r="G45" s="62">
        <v>43.4</v>
      </c>
      <c r="H45" s="62"/>
      <c r="I45" s="62">
        <v>20.7</v>
      </c>
    </row>
    <row r="46" spans="1:9">
      <c r="A46" s="59">
        <v>1865</v>
      </c>
      <c r="B46" s="38">
        <v>18554</v>
      </c>
      <c r="C46" s="62"/>
      <c r="D46" s="62">
        <v>28.4</v>
      </c>
      <c r="E46" s="62"/>
      <c r="F46" s="62">
        <v>3.7</v>
      </c>
      <c r="G46" s="62">
        <v>45.9</v>
      </c>
      <c r="H46" s="62"/>
      <c r="I46" s="62">
        <v>21.9</v>
      </c>
    </row>
    <row r="47" spans="1:9">
      <c r="A47" s="37" t="s">
        <v>31</v>
      </c>
      <c r="B47" s="38">
        <v>16359</v>
      </c>
      <c r="C47" s="62"/>
      <c r="D47" s="62">
        <v>29.3</v>
      </c>
      <c r="E47" s="62"/>
      <c r="F47" s="62">
        <v>5.3</v>
      </c>
      <c r="G47" s="62">
        <v>43.6</v>
      </c>
      <c r="H47" s="62"/>
      <c r="I47" s="62">
        <v>21.8</v>
      </c>
    </row>
    <row r="48" spans="1:9">
      <c r="A48" s="59">
        <v>1855</v>
      </c>
      <c r="B48" s="38">
        <v>14377</v>
      </c>
      <c r="C48" s="62"/>
      <c r="D48" s="62">
        <v>30.3</v>
      </c>
      <c r="E48" s="62"/>
      <c r="F48" s="62">
        <v>8.6999999999999993</v>
      </c>
      <c r="G48" s="62">
        <v>38.799999999999997</v>
      </c>
      <c r="H48" s="62"/>
      <c r="I48" s="62">
        <v>22.2</v>
      </c>
    </row>
    <row r="49" spans="1:9">
      <c r="A49" s="59">
        <v>1850</v>
      </c>
      <c r="B49" s="38">
        <v>12282</v>
      </c>
      <c r="C49" s="62"/>
      <c r="D49" s="62">
        <v>35.200000000000003</v>
      </c>
      <c r="E49" s="62"/>
      <c r="F49" s="62">
        <v>7.4</v>
      </c>
      <c r="G49" s="62">
        <v>37.799999999999997</v>
      </c>
      <c r="H49" s="62"/>
      <c r="I49" s="62">
        <v>19.5</v>
      </c>
    </row>
    <row r="50" spans="1:9">
      <c r="A50" s="37"/>
      <c r="B50" s="38"/>
      <c r="C50" s="38"/>
      <c r="D50" s="38"/>
      <c r="E50" s="38"/>
      <c r="F50" s="38"/>
      <c r="G50" s="38"/>
      <c r="H50" s="38"/>
      <c r="I50" s="38"/>
    </row>
    <row r="51" spans="1:9">
      <c r="A51" s="37"/>
      <c r="B51" s="38"/>
      <c r="C51" s="39" t="s">
        <v>18</v>
      </c>
      <c r="D51" s="38"/>
      <c r="E51" s="38"/>
      <c r="F51" s="38"/>
      <c r="G51" s="38"/>
      <c r="H51" s="38"/>
      <c r="I51" s="38"/>
    </row>
    <row r="52" spans="1:9" ht="30">
      <c r="A52" s="37"/>
      <c r="B52" s="43" t="s">
        <v>1</v>
      </c>
      <c r="C52" s="43" t="s">
        <v>2</v>
      </c>
      <c r="D52" s="43" t="s">
        <v>3</v>
      </c>
      <c r="E52" s="43" t="s">
        <v>4</v>
      </c>
      <c r="F52" s="43" t="s">
        <v>5</v>
      </c>
      <c r="G52" s="43" t="s">
        <v>6</v>
      </c>
      <c r="H52" s="43" t="s">
        <v>7</v>
      </c>
      <c r="I52" s="43" t="s">
        <v>8</v>
      </c>
    </row>
    <row r="53" spans="1:9">
      <c r="A53" s="37"/>
      <c r="B53" s="38" t="s">
        <v>29</v>
      </c>
      <c r="C53" s="38"/>
      <c r="D53" s="38"/>
      <c r="E53" s="38"/>
      <c r="F53" s="38"/>
      <c r="G53" s="38"/>
      <c r="H53" s="38"/>
      <c r="I53" s="38"/>
    </row>
    <row r="54" spans="1:9">
      <c r="A54" s="59">
        <v>1975</v>
      </c>
      <c r="B54" s="38">
        <v>309791700</v>
      </c>
      <c r="C54" s="38">
        <f t="shared" ref="C54:I63" si="0">$B5*C5/100</f>
        <v>56382089.399999999</v>
      </c>
      <c r="D54" s="38">
        <f t="shared" si="0"/>
        <v>74969591.400000006</v>
      </c>
      <c r="E54" s="38">
        <f t="shared" si="0"/>
        <v>4027292.1</v>
      </c>
      <c r="F54" s="38">
        <f t="shared" si="0"/>
        <v>309791.7</v>
      </c>
      <c r="G54" s="38">
        <f t="shared" si="0"/>
        <v>33767295.299999997</v>
      </c>
      <c r="H54" s="38">
        <f t="shared" si="0"/>
        <v>124226471.7</v>
      </c>
      <c r="I54" s="38">
        <f t="shared" si="0"/>
        <v>16418960.1</v>
      </c>
    </row>
    <row r="55" spans="1:9">
      <c r="A55" s="37">
        <v>1974</v>
      </c>
      <c r="B55" s="38">
        <v>272948000</v>
      </c>
      <c r="C55" s="38">
        <f t="shared" si="0"/>
        <v>52678964</v>
      </c>
      <c r="D55" s="38">
        <f t="shared" si="0"/>
        <v>56773184</v>
      </c>
      <c r="E55" s="38">
        <f t="shared" si="0"/>
        <v>2729480</v>
      </c>
      <c r="F55" s="38">
        <f t="shared" si="0"/>
        <v>545896</v>
      </c>
      <c r="G55" s="38">
        <f t="shared" si="0"/>
        <v>31661968</v>
      </c>
      <c r="H55" s="38">
        <f t="shared" si="0"/>
        <v>114365212</v>
      </c>
      <c r="I55" s="38">
        <f t="shared" si="0"/>
        <v>14193296</v>
      </c>
    </row>
    <row r="56" spans="1:9">
      <c r="A56" s="59">
        <v>1973</v>
      </c>
      <c r="B56" s="38">
        <v>236572000</v>
      </c>
      <c r="C56" s="38">
        <f t="shared" si="0"/>
        <v>39507524</v>
      </c>
      <c r="D56" s="38">
        <f t="shared" si="0"/>
        <v>54411560</v>
      </c>
      <c r="E56" s="38">
        <f t="shared" si="0"/>
        <v>2365720</v>
      </c>
      <c r="F56" s="38">
        <f t="shared" si="0"/>
        <v>946288</v>
      </c>
      <c r="G56" s="38">
        <f t="shared" si="0"/>
        <v>30990932</v>
      </c>
      <c r="H56" s="38">
        <f t="shared" si="0"/>
        <v>95338516</v>
      </c>
      <c r="I56" s="38">
        <f t="shared" si="0"/>
        <v>13011460</v>
      </c>
    </row>
    <row r="57" spans="1:9">
      <c r="A57" s="59">
        <v>1972</v>
      </c>
      <c r="B57" s="38">
        <v>208626000</v>
      </c>
      <c r="C57" s="38">
        <f t="shared" si="0"/>
        <v>37552680</v>
      </c>
      <c r="D57" s="38">
        <f t="shared" si="0"/>
        <v>39221688</v>
      </c>
      <c r="E57" s="38">
        <f t="shared" si="0"/>
        <v>1877634</v>
      </c>
      <c r="F57" s="38">
        <f t="shared" si="0"/>
        <v>1043130</v>
      </c>
      <c r="G57" s="38">
        <f t="shared" si="0"/>
        <v>27330006</v>
      </c>
      <c r="H57" s="38">
        <f t="shared" si="0"/>
        <v>89917806</v>
      </c>
      <c r="I57" s="38">
        <f t="shared" si="0"/>
        <v>11474430</v>
      </c>
    </row>
    <row r="58" spans="1:9">
      <c r="A58" s="59">
        <v>1971</v>
      </c>
      <c r="B58" s="38">
        <v>181590000</v>
      </c>
      <c r="C58" s="38">
        <f t="shared" si="0"/>
        <v>30507120</v>
      </c>
      <c r="D58" s="38">
        <f t="shared" si="0"/>
        <v>35773230</v>
      </c>
      <c r="E58" s="38">
        <f t="shared" si="0"/>
        <v>1634310</v>
      </c>
      <c r="F58" s="38">
        <f t="shared" si="0"/>
        <v>1634310</v>
      </c>
      <c r="G58" s="38">
        <f t="shared" si="0"/>
        <v>24514650</v>
      </c>
      <c r="H58" s="38">
        <f t="shared" si="0"/>
        <v>77357340</v>
      </c>
      <c r="I58" s="38">
        <f t="shared" si="0"/>
        <v>10532220</v>
      </c>
    </row>
    <row r="59" spans="1:9">
      <c r="A59" s="59">
        <v>1970</v>
      </c>
      <c r="B59" s="38">
        <v>168447000</v>
      </c>
      <c r="C59" s="38">
        <f t="shared" si="0"/>
        <v>28299096</v>
      </c>
      <c r="D59" s="38">
        <f t="shared" si="0"/>
        <v>34194741</v>
      </c>
      <c r="E59" s="38">
        <f t="shared" si="0"/>
        <v>2021364</v>
      </c>
      <c r="F59" s="38">
        <f t="shared" si="0"/>
        <v>2526705</v>
      </c>
      <c r="G59" s="38">
        <f t="shared" si="0"/>
        <v>22235004</v>
      </c>
      <c r="H59" s="38">
        <f t="shared" si="0"/>
        <v>68894823</v>
      </c>
      <c r="I59" s="38">
        <f t="shared" si="0"/>
        <v>10106820</v>
      </c>
    </row>
    <row r="60" spans="1:9">
      <c r="A60" s="59">
        <v>1969</v>
      </c>
      <c r="B60" s="38">
        <v>157213000</v>
      </c>
      <c r="C60" s="38">
        <f t="shared" si="0"/>
        <v>27355062</v>
      </c>
      <c r="D60" s="38">
        <f t="shared" si="0"/>
        <v>28455553</v>
      </c>
      <c r="E60" s="38">
        <f t="shared" si="0"/>
        <v>1414917</v>
      </c>
      <c r="F60" s="38">
        <f t="shared" si="0"/>
        <v>2358195</v>
      </c>
      <c r="G60" s="38">
        <f t="shared" si="0"/>
        <v>20752116</v>
      </c>
      <c r="H60" s="38">
        <f t="shared" si="0"/>
        <v>66658312</v>
      </c>
      <c r="I60" s="38">
        <f t="shared" si="0"/>
        <v>10376058</v>
      </c>
    </row>
    <row r="61" spans="1:9">
      <c r="A61" s="59">
        <v>1968</v>
      </c>
      <c r="B61" s="38">
        <v>126734200</v>
      </c>
      <c r="C61" s="38">
        <f t="shared" si="0"/>
        <v>22051750.800000001</v>
      </c>
      <c r="D61" s="38">
        <f t="shared" si="0"/>
        <v>24079498</v>
      </c>
      <c r="E61" s="38">
        <f t="shared" si="0"/>
        <v>1394076.2</v>
      </c>
      <c r="F61" s="38">
        <f t="shared" si="0"/>
        <v>2281215.6</v>
      </c>
      <c r="G61" s="38">
        <f t="shared" si="0"/>
        <v>18122990.600000001</v>
      </c>
      <c r="H61" s="38">
        <f t="shared" si="0"/>
        <v>50186743.200000003</v>
      </c>
      <c r="I61" s="38">
        <f t="shared" si="0"/>
        <v>8617925.5999999996</v>
      </c>
    </row>
    <row r="62" spans="1:9">
      <c r="A62" s="59">
        <v>1967</v>
      </c>
      <c r="B62" s="38">
        <v>122441000</v>
      </c>
      <c r="C62" s="38">
        <f t="shared" si="0"/>
        <v>25100405</v>
      </c>
      <c r="D62" s="38">
        <f t="shared" si="0"/>
        <v>20447647</v>
      </c>
      <c r="E62" s="38">
        <f t="shared" si="0"/>
        <v>1101969</v>
      </c>
      <c r="F62" s="38">
        <f t="shared" si="0"/>
        <v>2693702</v>
      </c>
      <c r="G62" s="38">
        <f t="shared" si="0"/>
        <v>26692138</v>
      </c>
      <c r="H62" s="38">
        <f t="shared" si="0"/>
        <v>39670884</v>
      </c>
      <c r="I62" s="38">
        <f t="shared" si="0"/>
        <v>6856696</v>
      </c>
    </row>
    <row r="63" spans="1:9">
      <c r="A63" s="59">
        <v>1966</v>
      </c>
      <c r="B63" s="38">
        <v>115947000</v>
      </c>
      <c r="C63" s="38">
        <f t="shared" si="0"/>
        <v>23885082</v>
      </c>
      <c r="D63" s="38">
        <f t="shared" si="0"/>
        <v>19363149</v>
      </c>
      <c r="E63" s="38">
        <f t="shared" si="0"/>
        <v>927576</v>
      </c>
      <c r="F63" s="38">
        <f t="shared" si="0"/>
        <v>2782728</v>
      </c>
      <c r="G63" s="38">
        <f t="shared" si="0"/>
        <v>24928605</v>
      </c>
      <c r="H63" s="38">
        <f t="shared" si="0"/>
        <v>37450880.999999993</v>
      </c>
      <c r="I63" s="38">
        <f t="shared" si="0"/>
        <v>6608979</v>
      </c>
    </row>
    <row r="64" spans="1:9">
      <c r="A64" s="59">
        <v>1965</v>
      </c>
      <c r="B64" s="38">
        <v>107763000</v>
      </c>
      <c r="C64" s="38">
        <f t="shared" ref="C64:I73" si="1">$B15*C15/100</f>
        <v>22522467</v>
      </c>
      <c r="D64" s="38">
        <f t="shared" si="1"/>
        <v>17888658.000000004</v>
      </c>
      <c r="E64" s="38">
        <f t="shared" si="1"/>
        <v>969867</v>
      </c>
      <c r="F64" s="38">
        <f t="shared" si="1"/>
        <v>2694075</v>
      </c>
      <c r="G64" s="38">
        <f t="shared" si="1"/>
        <v>23276808</v>
      </c>
      <c r="H64" s="38">
        <f t="shared" si="1"/>
        <v>34053108</v>
      </c>
      <c r="I64" s="38">
        <f t="shared" si="1"/>
        <v>6358017</v>
      </c>
    </row>
    <row r="65" spans="1:9">
      <c r="A65" s="59">
        <v>1963</v>
      </c>
      <c r="B65" s="38">
        <v>93588310</v>
      </c>
      <c r="C65" s="38">
        <f t="shared" si="1"/>
        <v>17875367.210000001</v>
      </c>
      <c r="D65" s="38">
        <f t="shared" si="1"/>
        <v>14506188.050000001</v>
      </c>
      <c r="E65" s="38">
        <f t="shared" si="1"/>
        <v>655118.16999999993</v>
      </c>
      <c r="F65" s="38">
        <f t="shared" si="1"/>
        <v>2807649.3</v>
      </c>
      <c r="G65" s="38">
        <f t="shared" si="1"/>
        <v>25081667.079999998</v>
      </c>
      <c r="H65" s="38">
        <f t="shared" si="1"/>
        <v>28357257.93</v>
      </c>
      <c r="I65" s="38">
        <f t="shared" si="1"/>
        <v>4305062.26</v>
      </c>
    </row>
    <row r="66" spans="1:9">
      <c r="A66" s="59">
        <v>1962</v>
      </c>
      <c r="B66" s="38">
        <v>82485830</v>
      </c>
      <c r="C66" s="38">
        <f t="shared" si="1"/>
        <v>15259878.550000001</v>
      </c>
      <c r="D66" s="38">
        <f t="shared" si="1"/>
        <v>13280218.630000001</v>
      </c>
      <c r="E66" s="38">
        <f t="shared" si="1"/>
        <v>659886.64</v>
      </c>
      <c r="F66" s="38">
        <f t="shared" si="1"/>
        <v>2309603.2400000002</v>
      </c>
      <c r="G66" s="38">
        <f t="shared" si="1"/>
        <v>22766089.079999998</v>
      </c>
      <c r="H66" s="38">
        <f t="shared" si="1"/>
        <v>24333319.850000001</v>
      </c>
      <c r="I66" s="38">
        <f t="shared" si="1"/>
        <v>3959319.84</v>
      </c>
    </row>
    <row r="67" spans="1:9">
      <c r="A67" s="59">
        <v>1961</v>
      </c>
      <c r="B67" s="38">
        <v>74376960</v>
      </c>
      <c r="C67" s="38">
        <f t="shared" si="1"/>
        <v>13685360.640000001</v>
      </c>
      <c r="D67" s="38">
        <f t="shared" si="1"/>
        <v>12420952.32</v>
      </c>
      <c r="E67" s="38">
        <f t="shared" si="1"/>
        <v>669392.64000000001</v>
      </c>
      <c r="F67" s="38">
        <f t="shared" si="1"/>
        <v>1933800.96</v>
      </c>
      <c r="G67" s="38">
        <f t="shared" si="1"/>
        <v>20676794.879999999</v>
      </c>
      <c r="H67" s="38">
        <f t="shared" si="1"/>
        <v>21643695.359999999</v>
      </c>
      <c r="I67" s="38">
        <f t="shared" si="1"/>
        <v>3421340.16</v>
      </c>
    </row>
    <row r="68" spans="1:9">
      <c r="A68" s="37" t="s">
        <v>30</v>
      </c>
      <c r="B68" s="38">
        <v>62156700</v>
      </c>
      <c r="C68" s="38">
        <f t="shared" si="1"/>
        <v>11871929.699999999</v>
      </c>
      <c r="D68" s="38">
        <f t="shared" si="1"/>
        <v>10877422.5</v>
      </c>
      <c r="E68" s="38">
        <f t="shared" si="1"/>
        <v>621567</v>
      </c>
      <c r="F68" s="38">
        <f t="shared" si="1"/>
        <v>1802544.3</v>
      </c>
      <c r="G68" s="38">
        <f t="shared" si="1"/>
        <v>14296041</v>
      </c>
      <c r="H68" s="38">
        <f t="shared" si="1"/>
        <v>19579360.5</v>
      </c>
      <c r="I68" s="38">
        <f t="shared" si="1"/>
        <v>3107835</v>
      </c>
    </row>
    <row r="69" spans="1:9">
      <c r="A69" s="59">
        <v>1959</v>
      </c>
      <c r="B69" s="38">
        <v>57806800</v>
      </c>
      <c r="C69" s="38">
        <f t="shared" si="1"/>
        <v>12139428</v>
      </c>
      <c r="D69" s="38">
        <f t="shared" si="1"/>
        <v>10289610.4</v>
      </c>
      <c r="E69" s="38">
        <f t="shared" si="1"/>
        <v>520261.2</v>
      </c>
      <c r="F69" s="38">
        <f t="shared" si="1"/>
        <v>1560783.6</v>
      </c>
      <c r="G69" s="38">
        <f t="shared" si="1"/>
        <v>12775302.800000001</v>
      </c>
      <c r="H69" s="38">
        <f t="shared" si="1"/>
        <v>17515460.399999999</v>
      </c>
      <c r="I69" s="38">
        <f t="shared" si="1"/>
        <v>2948146.8</v>
      </c>
    </row>
    <row r="70" spans="1:9">
      <c r="A70" s="59">
        <v>1958</v>
      </c>
      <c r="B70" s="38">
        <v>46963560</v>
      </c>
      <c r="C70" s="38">
        <f t="shared" si="1"/>
        <v>10191092.52</v>
      </c>
      <c r="D70" s="38">
        <f t="shared" si="1"/>
        <v>8923076.4000000004</v>
      </c>
      <c r="E70" s="38">
        <f t="shared" si="1"/>
        <v>422672.04</v>
      </c>
      <c r="F70" s="38">
        <f t="shared" si="1"/>
        <v>1408906.8</v>
      </c>
      <c r="G70" s="38">
        <f t="shared" si="1"/>
        <v>8218623</v>
      </c>
      <c r="H70" s="38">
        <f t="shared" si="1"/>
        <v>15310120.560000001</v>
      </c>
      <c r="I70" s="38">
        <f t="shared" si="1"/>
        <v>2489068.6800000002</v>
      </c>
    </row>
    <row r="71" spans="1:9">
      <c r="A71" s="59">
        <v>1957</v>
      </c>
      <c r="B71" s="38">
        <v>41977121</v>
      </c>
      <c r="C71" s="38">
        <f t="shared" si="1"/>
        <v>8311469.9580000006</v>
      </c>
      <c r="D71" s="38">
        <f t="shared" si="1"/>
        <v>7304019.0539999995</v>
      </c>
      <c r="E71" s="38">
        <f t="shared" si="1"/>
        <v>335816.96800000005</v>
      </c>
      <c r="F71" s="38">
        <f t="shared" si="1"/>
        <v>1091405.1460000002</v>
      </c>
      <c r="G71" s="38">
        <f t="shared" si="1"/>
        <v>8983103.8939999994</v>
      </c>
      <c r="H71" s="38">
        <f t="shared" si="1"/>
        <v>13768495.687999999</v>
      </c>
      <c r="I71" s="38">
        <f t="shared" si="1"/>
        <v>2224787.4129999997</v>
      </c>
    </row>
    <row r="72" spans="1:9">
      <c r="A72" s="59">
        <v>1956</v>
      </c>
      <c r="B72" s="38">
        <v>38066707</v>
      </c>
      <c r="C72" s="38">
        <f t="shared" si="1"/>
        <v>7308807.7439999999</v>
      </c>
      <c r="D72" s="38">
        <f t="shared" si="1"/>
        <v>6623607.0179999992</v>
      </c>
      <c r="E72" s="38">
        <f t="shared" si="1"/>
        <v>304533.65600000002</v>
      </c>
      <c r="F72" s="38">
        <f t="shared" si="1"/>
        <v>380667.07</v>
      </c>
      <c r="G72" s="38">
        <f t="shared" si="1"/>
        <v>9212143.0940000005</v>
      </c>
      <c r="H72" s="38">
        <f t="shared" si="1"/>
        <v>12105212.826000001</v>
      </c>
      <c r="I72" s="38">
        <f t="shared" si="1"/>
        <v>2169802.2990000001</v>
      </c>
    </row>
    <row r="73" spans="1:9">
      <c r="A73" s="59">
        <v>1955</v>
      </c>
      <c r="B73" s="38">
        <v>32805194</v>
      </c>
      <c r="C73" s="38">
        <f t="shared" si="1"/>
        <v>6003350.5020000003</v>
      </c>
      <c r="D73" s="38">
        <f t="shared" si="1"/>
        <v>5478467.3979999991</v>
      </c>
      <c r="E73" s="38">
        <f t="shared" si="1"/>
        <v>262441.55200000003</v>
      </c>
      <c r="F73" s="38">
        <f t="shared" si="1"/>
        <v>32805.194000000003</v>
      </c>
      <c r="G73" s="38">
        <f t="shared" si="1"/>
        <v>8070077.7240000013</v>
      </c>
      <c r="H73" s="38">
        <f t="shared" si="1"/>
        <v>11613038.675999999</v>
      </c>
      <c r="I73" s="38">
        <f t="shared" si="1"/>
        <v>1345012.9539999997</v>
      </c>
    </row>
    <row r="74" spans="1:9">
      <c r="A74" s="59">
        <v>1954</v>
      </c>
      <c r="B74" s="38">
        <v>30783510</v>
      </c>
      <c r="C74" s="38">
        <f t="shared" ref="C74:I78" si="2">$B25*C25/100</f>
        <v>5910433.9199999999</v>
      </c>
      <c r="D74" s="38">
        <f t="shared" si="2"/>
        <v>5048495.6399999997</v>
      </c>
      <c r="E74" s="38">
        <f t="shared" si="2"/>
        <v>246268.08</v>
      </c>
      <c r="F74" s="38">
        <f t="shared" si="2"/>
        <v>92350.53</v>
      </c>
      <c r="G74" s="38">
        <f t="shared" si="2"/>
        <v>6310619.5499999998</v>
      </c>
      <c r="H74" s="38">
        <f t="shared" si="2"/>
        <v>11543816.25</v>
      </c>
      <c r="I74" s="38">
        <f t="shared" si="2"/>
        <v>1631526.03</v>
      </c>
    </row>
    <row r="75" spans="1:9">
      <c r="A75" s="59">
        <v>1953</v>
      </c>
      <c r="B75" s="38">
        <v>29261480</v>
      </c>
      <c r="C75" s="38">
        <f t="shared" si="2"/>
        <v>5793773.04</v>
      </c>
      <c r="D75" s="38">
        <f t="shared" si="2"/>
        <v>4915928.6399999997</v>
      </c>
      <c r="E75" s="38">
        <f t="shared" si="2"/>
        <v>234091.84</v>
      </c>
      <c r="F75" s="38">
        <f t="shared" si="2"/>
        <v>234091.84</v>
      </c>
      <c r="G75" s="38">
        <f t="shared" si="2"/>
        <v>5764511.5599999996</v>
      </c>
      <c r="H75" s="38">
        <f t="shared" si="2"/>
        <v>10914532.039999999</v>
      </c>
      <c r="I75" s="38">
        <f t="shared" si="2"/>
        <v>1404551.04</v>
      </c>
    </row>
    <row r="76" spans="1:9">
      <c r="A76" s="59">
        <v>1952</v>
      </c>
      <c r="B76" s="38">
        <v>27384390</v>
      </c>
      <c r="C76" s="38">
        <f t="shared" si="2"/>
        <v>4518424.3499999996</v>
      </c>
      <c r="D76" s="38">
        <f t="shared" si="2"/>
        <v>4408886.790000001</v>
      </c>
      <c r="E76" s="38">
        <f t="shared" si="2"/>
        <v>273843.90000000002</v>
      </c>
      <c r="F76" s="38">
        <f t="shared" si="2"/>
        <v>438150.24</v>
      </c>
      <c r="G76" s="38">
        <f t="shared" si="2"/>
        <v>5559031.1699999999</v>
      </c>
      <c r="H76" s="38">
        <f t="shared" si="2"/>
        <v>10981140.390000001</v>
      </c>
      <c r="I76" s="38">
        <f t="shared" si="2"/>
        <v>1232297.55</v>
      </c>
    </row>
    <row r="77" spans="1:9">
      <c r="A77" s="59">
        <v>1951</v>
      </c>
      <c r="B77" s="38">
        <v>22932840</v>
      </c>
      <c r="C77" s="38">
        <f t="shared" si="2"/>
        <v>3646321.56</v>
      </c>
      <c r="D77" s="38">
        <f t="shared" si="2"/>
        <v>3669254.4</v>
      </c>
      <c r="E77" s="38">
        <f t="shared" si="2"/>
        <v>275194.08</v>
      </c>
      <c r="F77" s="38">
        <f t="shared" si="2"/>
        <v>573321</v>
      </c>
      <c r="G77" s="38">
        <f t="shared" si="2"/>
        <v>3554590.2</v>
      </c>
      <c r="H77" s="38">
        <f t="shared" si="2"/>
        <v>10067516.76</v>
      </c>
      <c r="I77" s="38">
        <f t="shared" si="2"/>
        <v>1123709.1600000001</v>
      </c>
    </row>
    <row r="78" spans="1:9">
      <c r="A78" s="59">
        <v>1950</v>
      </c>
      <c r="B78" s="38">
        <v>18404530</v>
      </c>
      <c r="C78" s="38">
        <f t="shared" si="2"/>
        <v>3294410.87</v>
      </c>
      <c r="D78" s="38">
        <f t="shared" si="2"/>
        <v>3036747.45</v>
      </c>
      <c r="E78" s="38">
        <f t="shared" si="2"/>
        <v>257663.42</v>
      </c>
      <c r="F78" s="38">
        <f t="shared" si="2"/>
        <v>1509171.46</v>
      </c>
      <c r="G78" s="38">
        <f t="shared" si="2"/>
        <v>2042902.83</v>
      </c>
      <c r="H78" s="38">
        <f t="shared" si="2"/>
        <v>7453834.6500000004</v>
      </c>
      <c r="I78" s="38">
        <f t="shared" si="2"/>
        <v>809799.32</v>
      </c>
    </row>
    <row r="79" spans="1:9">
      <c r="A79" s="59">
        <v>1945</v>
      </c>
      <c r="B79" s="38">
        <v>1999290</v>
      </c>
      <c r="C79" s="38">
        <f t="shared" ref="C79:D84" si="3">$B30*C30/100</f>
        <v>755731.62</v>
      </c>
      <c r="D79" s="38">
        <f t="shared" si="3"/>
        <v>283899.18</v>
      </c>
      <c r="E79" s="38"/>
      <c r="F79" s="38">
        <f t="shared" ref="F79:I89" si="4">$B30*F30/100</f>
        <v>37986.51</v>
      </c>
      <c r="G79" s="38">
        <f t="shared" si="4"/>
        <v>121956.69</v>
      </c>
      <c r="H79" s="38">
        <f t="shared" si="4"/>
        <v>661764.99</v>
      </c>
      <c r="I79" s="38">
        <f t="shared" si="4"/>
        <v>139950.29999999999</v>
      </c>
    </row>
    <row r="80" spans="1:9">
      <c r="A80" s="59">
        <v>1940</v>
      </c>
      <c r="B80" s="38">
        <v>707491</v>
      </c>
      <c r="C80" s="38">
        <f t="shared" si="3"/>
        <v>147865.61899999998</v>
      </c>
      <c r="D80" s="38">
        <f t="shared" si="3"/>
        <v>183947.66</v>
      </c>
      <c r="E80" s="38"/>
      <c r="F80" s="38">
        <f t="shared" si="4"/>
        <v>80653.974000000002</v>
      </c>
      <c r="G80" s="38">
        <f t="shared" si="4"/>
        <v>61551.71699999999</v>
      </c>
      <c r="H80" s="38">
        <f t="shared" si="4"/>
        <v>181825.18700000001</v>
      </c>
      <c r="I80" s="38">
        <f t="shared" si="4"/>
        <v>51646.843000000001</v>
      </c>
    </row>
    <row r="81" spans="1:9">
      <c r="A81" s="59">
        <v>1935</v>
      </c>
      <c r="B81" s="38">
        <v>391822</v>
      </c>
      <c r="C81" s="38">
        <f t="shared" si="3"/>
        <v>45843.173999999992</v>
      </c>
      <c r="D81" s="38">
        <f t="shared" si="3"/>
        <v>118330.24400000001</v>
      </c>
      <c r="E81" s="38"/>
      <c r="F81" s="38">
        <f t="shared" si="4"/>
        <v>61516.053999999996</v>
      </c>
      <c r="G81" s="38">
        <f t="shared" si="4"/>
        <v>56814.19</v>
      </c>
      <c r="H81" s="38">
        <f t="shared" si="4"/>
        <v>58381.477999999996</v>
      </c>
      <c r="I81" s="38">
        <f t="shared" si="4"/>
        <v>50936.86</v>
      </c>
    </row>
    <row r="82" spans="1:9">
      <c r="A82" s="59">
        <v>1930</v>
      </c>
      <c r="B82" s="38">
        <v>533578</v>
      </c>
      <c r="C82" s="38">
        <f t="shared" si="3"/>
        <v>93376.15</v>
      </c>
      <c r="D82" s="38">
        <f t="shared" si="3"/>
        <v>132327.34400000001</v>
      </c>
      <c r="E82" s="38"/>
      <c r="F82" s="38">
        <f t="shared" si="4"/>
        <v>61361.47</v>
      </c>
      <c r="G82" s="38">
        <f t="shared" si="4"/>
        <v>85906.058000000005</v>
      </c>
      <c r="H82" s="38">
        <f t="shared" si="4"/>
        <v>87506.791999999987</v>
      </c>
      <c r="I82" s="38">
        <f t="shared" si="4"/>
        <v>73100.186000000002</v>
      </c>
    </row>
    <row r="83" spans="1:9">
      <c r="A83" s="59">
        <v>1925</v>
      </c>
      <c r="B83" s="38">
        <v>339629</v>
      </c>
      <c r="C83" s="38">
        <f t="shared" si="3"/>
        <v>73020.235000000001</v>
      </c>
      <c r="D83" s="38">
        <f t="shared" si="3"/>
        <v>63170.994000000006</v>
      </c>
      <c r="E83" s="38"/>
      <c r="F83" s="38">
        <f t="shared" si="4"/>
        <v>21056.998000000003</v>
      </c>
      <c r="G83" s="38">
        <f t="shared" si="4"/>
        <v>72001.347999999998</v>
      </c>
      <c r="H83" s="38">
        <f t="shared" si="4"/>
        <v>45849.915000000001</v>
      </c>
      <c r="I83" s="38">
        <f t="shared" si="4"/>
        <v>64529.51</v>
      </c>
    </row>
    <row r="84" spans="1:9">
      <c r="A84" s="59">
        <v>1920</v>
      </c>
      <c r="B84" s="38">
        <v>145128</v>
      </c>
      <c r="C84" s="38">
        <f t="shared" si="3"/>
        <v>14077.415999999999</v>
      </c>
      <c r="D84" s="38">
        <f t="shared" si="3"/>
        <v>23075.352000000003</v>
      </c>
      <c r="E84" s="38"/>
      <c r="F84" s="38">
        <f t="shared" si="4"/>
        <v>19156.895999999997</v>
      </c>
      <c r="G84" s="38">
        <f t="shared" si="4"/>
        <v>38604.048000000003</v>
      </c>
      <c r="H84" s="38">
        <f t="shared" si="4"/>
        <v>17560.488000000001</v>
      </c>
      <c r="I84" s="38">
        <f t="shared" si="4"/>
        <v>32653.8</v>
      </c>
    </row>
    <row r="85" spans="1:9">
      <c r="A85" s="59">
        <v>1915</v>
      </c>
      <c r="B85" s="38">
        <v>39099</v>
      </c>
      <c r="C85" s="38"/>
      <c r="D85" s="38">
        <f t="shared" ref="D85:D98" si="5">$B36*D36/100</f>
        <v>12394.383</v>
      </c>
      <c r="E85" s="38"/>
      <c r="F85" s="38">
        <f t="shared" si="4"/>
        <v>7858.8990000000003</v>
      </c>
      <c r="G85" s="38">
        <f t="shared" si="4"/>
        <v>12746.274000000001</v>
      </c>
      <c r="H85" s="38">
        <f t="shared" si="4"/>
        <v>0</v>
      </c>
      <c r="I85" s="38">
        <f t="shared" si="4"/>
        <v>6099.4440000000004</v>
      </c>
    </row>
    <row r="86" spans="1:9">
      <c r="A86" s="59">
        <v>1910</v>
      </c>
      <c r="B86" s="38">
        <v>45389</v>
      </c>
      <c r="C86" s="38"/>
      <c r="D86" s="38">
        <f t="shared" si="5"/>
        <v>12209.640999999998</v>
      </c>
      <c r="E86" s="38">
        <f t="shared" ref="E86:E93" si="6">$B37*E37/100</f>
        <v>2723.34</v>
      </c>
      <c r="F86" s="38">
        <f t="shared" si="4"/>
        <v>5582.8470000000007</v>
      </c>
      <c r="G86" s="38">
        <f t="shared" si="4"/>
        <v>15432.26</v>
      </c>
      <c r="H86" s="38">
        <f t="shared" si="4"/>
        <v>136.167</v>
      </c>
      <c r="I86" s="38">
        <f t="shared" si="4"/>
        <v>9304.7450000000008</v>
      </c>
    </row>
    <row r="87" spans="1:9">
      <c r="A87" s="59">
        <v>1905</v>
      </c>
      <c r="B87" s="38">
        <v>41455</v>
      </c>
      <c r="C87" s="38"/>
      <c r="D87" s="38">
        <f t="shared" si="5"/>
        <v>10944.12</v>
      </c>
      <c r="E87" s="38">
        <f t="shared" si="6"/>
        <v>2860.395</v>
      </c>
      <c r="F87" s="38">
        <f t="shared" si="4"/>
        <v>4186.9549999999999</v>
      </c>
      <c r="G87" s="38">
        <f t="shared" si="4"/>
        <v>14550.705</v>
      </c>
      <c r="H87" s="38">
        <f t="shared" si="4"/>
        <v>82.91</v>
      </c>
      <c r="I87" s="38">
        <f t="shared" si="4"/>
        <v>8871.369999999999</v>
      </c>
    </row>
    <row r="88" spans="1:9">
      <c r="A88" s="59">
        <v>1900</v>
      </c>
      <c r="B88" s="38">
        <v>41182</v>
      </c>
      <c r="C88" s="38"/>
      <c r="D88" s="38">
        <f t="shared" si="5"/>
        <v>10007.226000000001</v>
      </c>
      <c r="E88" s="38">
        <f t="shared" si="6"/>
        <v>2470.92</v>
      </c>
      <c r="F88" s="38">
        <f t="shared" si="4"/>
        <v>4241.7460000000001</v>
      </c>
      <c r="G88" s="38">
        <f t="shared" si="4"/>
        <v>16431.618000000002</v>
      </c>
      <c r="H88" s="38">
        <f t="shared" si="4"/>
        <v>82.36399999999999</v>
      </c>
      <c r="I88" s="38">
        <f t="shared" si="4"/>
        <v>8236.4</v>
      </c>
    </row>
    <row r="89" spans="1:9">
      <c r="A89" s="59">
        <v>1895</v>
      </c>
      <c r="B89" s="38">
        <v>38041</v>
      </c>
      <c r="C89" s="38"/>
      <c r="D89" s="38">
        <f t="shared" si="5"/>
        <v>9434.1679999999997</v>
      </c>
      <c r="E89" s="38">
        <f t="shared" si="6"/>
        <v>2168.337</v>
      </c>
      <c r="F89" s="38">
        <f t="shared" si="4"/>
        <v>3880.1819999999993</v>
      </c>
      <c r="G89" s="38">
        <f t="shared" si="4"/>
        <v>14988.153999999999</v>
      </c>
      <c r="H89" s="38">
        <f t="shared" si="4"/>
        <v>114.12299999999999</v>
      </c>
      <c r="I89" s="38">
        <f t="shared" si="4"/>
        <v>7494.0769999999993</v>
      </c>
    </row>
    <row r="90" spans="1:9">
      <c r="A90" s="59">
        <v>1890</v>
      </c>
      <c r="B90" s="38">
        <v>31869</v>
      </c>
      <c r="C90" s="38"/>
      <c r="D90" s="38">
        <f t="shared" si="5"/>
        <v>8859.5820000000003</v>
      </c>
      <c r="E90" s="38">
        <f t="shared" si="6"/>
        <v>2103.3539999999998</v>
      </c>
      <c r="F90" s="38">
        <f t="shared" ref="F90:G98" si="7">$B41*F41/100</f>
        <v>3537.4589999999998</v>
      </c>
      <c r="G90" s="38">
        <f t="shared" si="7"/>
        <v>14117.966999999999</v>
      </c>
      <c r="H90" s="38"/>
      <c r="I90" s="38">
        <f t="shared" ref="I90:I98" si="8">$B41*I41/100</f>
        <v>3218.7689999999998</v>
      </c>
    </row>
    <row r="91" spans="1:9">
      <c r="A91" s="59">
        <v>1885</v>
      </c>
      <c r="B91" s="38">
        <v>34751</v>
      </c>
      <c r="C91" s="38"/>
      <c r="D91" s="38">
        <f t="shared" si="5"/>
        <v>8305.4889999999996</v>
      </c>
      <c r="E91" s="38">
        <f t="shared" si="6"/>
        <v>1980.807</v>
      </c>
      <c r="F91" s="38">
        <f t="shared" si="7"/>
        <v>2953.835</v>
      </c>
      <c r="G91" s="38">
        <f t="shared" si="7"/>
        <v>13761.396000000001</v>
      </c>
      <c r="H91" s="38"/>
      <c r="I91" s="38">
        <f t="shared" si="8"/>
        <v>7749.4730000000009</v>
      </c>
    </row>
    <row r="92" spans="1:9">
      <c r="A92" s="59">
        <v>1880</v>
      </c>
      <c r="B92" s="38">
        <v>33243</v>
      </c>
      <c r="C92" s="38"/>
      <c r="D92" s="38">
        <f t="shared" si="5"/>
        <v>7080.759</v>
      </c>
      <c r="E92" s="38">
        <f t="shared" si="6"/>
        <v>1994.58</v>
      </c>
      <c r="F92" s="38">
        <f t="shared" si="7"/>
        <v>2626.1970000000001</v>
      </c>
      <c r="G92" s="38">
        <f t="shared" si="7"/>
        <v>13696.116000000002</v>
      </c>
      <c r="H92" s="38"/>
      <c r="I92" s="38">
        <f t="shared" si="8"/>
        <v>7845.3480000000009</v>
      </c>
    </row>
    <row r="93" spans="1:9">
      <c r="A93" s="59">
        <v>1875</v>
      </c>
      <c r="B93" s="38">
        <v>30721</v>
      </c>
      <c r="C93" s="38"/>
      <c r="D93" s="38">
        <f t="shared" si="5"/>
        <v>7434.482</v>
      </c>
      <c r="E93" s="38">
        <f t="shared" si="6"/>
        <v>1597.4920000000002</v>
      </c>
      <c r="F93" s="38">
        <f t="shared" si="7"/>
        <v>1812.5390000000002</v>
      </c>
      <c r="G93" s="38">
        <f t="shared" si="7"/>
        <v>12687.772999999997</v>
      </c>
      <c r="H93" s="38"/>
      <c r="I93" s="38">
        <f t="shared" si="8"/>
        <v>7188.713999999999</v>
      </c>
    </row>
    <row r="94" spans="1:9">
      <c r="A94" s="59">
        <v>1870</v>
      </c>
      <c r="B94" s="38">
        <v>18778</v>
      </c>
      <c r="C94" s="38"/>
      <c r="D94" s="38">
        <f t="shared" si="5"/>
        <v>5915.07</v>
      </c>
      <c r="E94" s="38"/>
      <c r="F94" s="38">
        <f t="shared" si="7"/>
        <v>807.45399999999995</v>
      </c>
      <c r="G94" s="38">
        <f t="shared" si="7"/>
        <v>8149.6519999999991</v>
      </c>
      <c r="H94" s="38"/>
      <c r="I94" s="38">
        <f t="shared" si="8"/>
        <v>3887.0459999999998</v>
      </c>
    </row>
    <row r="95" spans="1:9">
      <c r="A95" s="59">
        <v>1865</v>
      </c>
      <c r="B95" s="38">
        <v>18554</v>
      </c>
      <c r="C95" s="38"/>
      <c r="D95" s="38">
        <f t="shared" si="5"/>
        <v>5269.3359999999993</v>
      </c>
      <c r="E95" s="38"/>
      <c r="F95" s="38">
        <f t="shared" si="7"/>
        <v>686.49800000000005</v>
      </c>
      <c r="G95" s="38">
        <f t="shared" si="7"/>
        <v>8516.2860000000001</v>
      </c>
      <c r="H95" s="38"/>
      <c r="I95" s="38">
        <f t="shared" si="8"/>
        <v>4063.3259999999996</v>
      </c>
    </row>
    <row r="96" spans="1:9">
      <c r="A96" s="37" t="s">
        <v>31</v>
      </c>
      <c r="B96" s="38">
        <v>16359</v>
      </c>
      <c r="C96" s="38"/>
      <c r="D96" s="38">
        <f t="shared" si="5"/>
        <v>4793.1869999999999</v>
      </c>
      <c r="E96" s="38"/>
      <c r="F96" s="38">
        <f t="shared" si="7"/>
        <v>867.02699999999993</v>
      </c>
      <c r="G96" s="38">
        <f t="shared" si="7"/>
        <v>7132.5240000000003</v>
      </c>
      <c r="H96" s="38"/>
      <c r="I96" s="38">
        <f t="shared" si="8"/>
        <v>3566.2620000000002</v>
      </c>
    </row>
    <row r="97" spans="1:9">
      <c r="A97" s="59">
        <v>1855</v>
      </c>
      <c r="B97" s="38">
        <v>14377</v>
      </c>
      <c r="C97" s="38"/>
      <c r="D97" s="38">
        <f t="shared" si="5"/>
        <v>4356.2310000000007</v>
      </c>
      <c r="E97" s="38"/>
      <c r="F97" s="38">
        <f t="shared" si="7"/>
        <v>1250.799</v>
      </c>
      <c r="G97" s="38">
        <f t="shared" si="7"/>
        <v>5578.2759999999998</v>
      </c>
      <c r="H97" s="38"/>
      <c r="I97" s="38">
        <f t="shared" si="8"/>
        <v>3191.6939999999995</v>
      </c>
    </row>
    <row r="98" spans="1:9">
      <c r="A98" s="59">
        <v>1850</v>
      </c>
      <c r="B98" s="38">
        <v>12282</v>
      </c>
      <c r="C98" s="38"/>
      <c r="D98" s="38">
        <f t="shared" si="5"/>
        <v>4323.2640000000001</v>
      </c>
      <c r="E98" s="38"/>
      <c r="F98" s="38">
        <f t="shared" si="7"/>
        <v>908.86800000000005</v>
      </c>
      <c r="G98" s="38">
        <f t="shared" si="7"/>
        <v>4642.5959999999995</v>
      </c>
      <c r="H98" s="38"/>
      <c r="I98" s="38">
        <f t="shared" si="8"/>
        <v>2394.9899999999998</v>
      </c>
    </row>
    <row r="101" spans="1:9">
      <c r="A101" s="55" t="s">
        <v>19</v>
      </c>
    </row>
    <row r="102" spans="1:9">
      <c r="A102" s="55" t="s">
        <v>32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zoomScale="95" zoomScaleNormal="95" zoomScalePageLayoutView="95" workbookViewId="0">
      <selection activeCell="C1" sqref="C1"/>
    </sheetView>
  </sheetViews>
  <sheetFormatPr baseColWidth="10" defaultColWidth="8.83203125" defaultRowHeight="16" x14ac:dyDescent="0"/>
  <cols>
    <col min="1" max="1" width="8.83203125" style="15"/>
    <col min="2" max="2" width="16.6640625" style="30" customWidth="1"/>
    <col min="3" max="9" width="15.83203125" style="30" customWidth="1"/>
    <col min="10" max="1025" width="8.83203125" style="12"/>
  </cols>
  <sheetData>
    <row r="1" spans="1:9" ht="21">
      <c r="B1" s="29"/>
      <c r="C1" s="28" t="s">
        <v>62</v>
      </c>
      <c r="D1" s="29"/>
      <c r="E1" s="29"/>
      <c r="F1" s="29"/>
      <c r="G1" s="29"/>
      <c r="H1" s="29"/>
      <c r="I1" s="29"/>
    </row>
    <row r="2" spans="1:9">
      <c r="A2" s="9"/>
      <c r="B2" s="18"/>
      <c r="C2" s="3" t="s">
        <v>0</v>
      </c>
      <c r="D2" s="18"/>
      <c r="E2" s="18"/>
      <c r="F2" s="18"/>
      <c r="G2" s="18"/>
      <c r="H2" s="18"/>
      <c r="I2" s="18"/>
    </row>
    <row r="3" spans="1:9" ht="32">
      <c r="A3" s="9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</row>
    <row r="4" spans="1:9">
      <c r="A4" s="9"/>
      <c r="B4" s="29" t="s">
        <v>33</v>
      </c>
      <c r="C4" s="29"/>
      <c r="D4" s="29"/>
      <c r="E4" s="29"/>
      <c r="F4" s="29"/>
      <c r="G4" s="29"/>
      <c r="H4" s="29"/>
      <c r="I4" s="63"/>
    </row>
    <row r="5" spans="1:9">
      <c r="A5" s="13">
        <v>1975</v>
      </c>
      <c r="B5" s="18">
        <v>242466500</v>
      </c>
      <c r="C5" s="24">
        <v>44</v>
      </c>
      <c r="D5" s="24">
        <v>16.100000000000001</v>
      </c>
      <c r="E5" s="24">
        <v>0.2</v>
      </c>
      <c r="F5" s="24"/>
      <c r="G5" s="24">
        <v>13.9</v>
      </c>
      <c r="H5" s="24">
        <v>22.4</v>
      </c>
      <c r="I5" s="24">
        <v>3.5</v>
      </c>
    </row>
    <row r="6" spans="1:9">
      <c r="A6" s="9">
        <v>1974</v>
      </c>
      <c r="B6" s="18">
        <v>242029400</v>
      </c>
      <c r="C6" s="24">
        <v>44.4</v>
      </c>
      <c r="D6" s="24">
        <v>17</v>
      </c>
      <c r="E6" s="24">
        <v>0.2</v>
      </c>
      <c r="F6" s="24">
        <v>0.2</v>
      </c>
      <c r="G6" s="24">
        <v>13.5</v>
      </c>
      <c r="H6" s="24">
        <v>21.4</v>
      </c>
      <c r="I6" s="24">
        <v>3.3</v>
      </c>
    </row>
    <row r="7" spans="1:9">
      <c r="A7" s="13">
        <v>1973</v>
      </c>
      <c r="B7" s="18">
        <v>227099000</v>
      </c>
      <c r="C7" s="24">
        <v>42.3</v>
      </c>
      <c r="D7" s="24">
        <v>17.2</v>
      </c>
      <c r="E7" s="24">
        <v>0.2</v>
      </c>
      <c r="F7" s="24">
        <v>0.4</v>
      </c>
      <c r="G7" s="24">
        <v>14.5</v>
      </c>
      <c r="H7" s="24">
        <v>21.9</v>
      </c>
      <c r="I7" s="24">
        <v>3.5</v>
      </c>
    </row>
    <row r="8" spans="1:9">
      <c r="A8" s="13">
        <v>1972</v>
      </c>
      <c r="B8" s="18">
        <v>192306000</v>
      </c>
      <c r="C8" s="24">
        <v>39</v>
      </c>
      <c r="D8" s="24">
        <v>16.5</v>
      </c>
      <c r="E8" s="24">
        <v>0.3</v>
      </c>
      <c r="F8" s="24">
        <v>0.8</v>
      </c>
      <c r="G8" s="24">
        <v>15.1</v>
      </c>
      <c r="H8" s="24">
        <v>24.4</v>
      </c>
      <c r="I8" s="24">
        <v>4</v>
      </c>
    </row>
    <row r="9" spans="1:9">
      <c r="A9" s="13">
        <v>1971</v>
      </c>
      <c r="B9" s="18">
        <v>176985000</v>
      </c>
      <c r="C9" s="24">
        <v>40</v>
      </c>
      <c r="D9" s="24">
        <v>15.8</v>
      </c>
      <c r="E9" s="24">
        <v>0.3</v>
      </c>
      <c r="F9" s="24">
        <v>1.2</v>
      </c>
      <c r="G9" s="24">
        <v>14.5</v>
      </c>
      <c r="H9" s="24">
        <v>24.2</v>
      </c>
      <c r="I9" s="24">
        <v>4.0999999999999996</v>
      </c>
    </row>
    <row r="10" spans="1:9">
      <c r="A10" s="13">
        <v>1970</v>
      </c>
      <c r="B10" s="18">
        <v>157121000</v>
      </c>
      <c r="C10" s="24">
        <v>36.4</v>
      </c>
      <c r="D10" s="24">
        <v>17.3</v>
      </c>
      <c r="E10" s="24">
        <v>0.3</v>
      </c>
      <c r="F10" s="24">
        <v>2.4</v>
      </c>
      <c r="G10" s="24">
        <v>15.2</v>
      </c>
      <c r="H10" s="24">
        <v>24.2</v>
      </c>
      <c r="I10" s="24">
        <v>4.2</v>
      </c>
    </row>
    <row r="11" spans="1:9">
      <c r="A11" s="13">
        <v>1969</v>
      </c>
      <c r="B11" s="18">
        <v>145295000</v>
      </c>
      <c r="C11" s="24">
        <v>33</v>
      </c>
      <c r="D11" s="24">
        <v>21.8</v>
      </c>
      <c r="E11" s="24">
        <v>0.3</v>
      </c>
      <c r="F11" s="24">
        <v>2.6</v>
      </c>
      <c r="G11" s="24">
        <v>15.6</v>
      </c>
      <c r="H11" s="24">
        <v>22.6</v>
      </c>
      <c r="I11" s="24">
        <v>4.2</v>
      </c>
    </row>
    <row r="12" spans="1:9">
      <c r="A12" s="13">
        <v>1968</v>
      </c>
      <c r="B12" s="18">
        <v>122747000</v>
      </c>
      <c r="C12" s="24">
        <v>34.200000000000003</v>
      </c>
      <c r="D12" s="24">
        <v>20.399999999999999</v>
      </c>
      <c r="E12" s="24">
        <v>0.3</v>
      </c>
      <c r="F12" s="24">
        <v>2.7</v>
      </c>
      <c r="G12" s="24">
        <v>17.3</v>
      </c>
      <c r="H12" s="24">
        <v>20.9</v>
      </c>
      <c r="I12" s="24">
        <v>4.2</v>
      </c>
    </row>
    <row r="13" spans="1:9">
      <c r="A13" s="13">
        <v>1967</v>
      </c>
      <c r="B13" s="18">
        <v>115795000</v>
      </c>
      <c r="C13" s="24">
        <v>33.9</v>
      </c>
      <c r="D13" s="24">
        <v>19.100000000000001</v>
      </c>
      <c r="E13" s="24">
        <v>0.3</v>
      </c>
      <c r="F13" s="24">
        <v>3.1</v>
      </c>
      <c r="G13" s="24">
        <v>17.600000000000001</v>
      </c>
      <c r="H13" s="24">
        <v>21.3</v>
      </c>
      <c r="I13" s="24">
        <v>4.9000000000000004</v>
      </c>
    </row>
    <row r="14" spans="1:9">
      <c r="A14" s="13">
        <v>1966</v>
      </c>
      <c r="B14" s="18">
        <v>113270000</v>
      </c>
      <c r="C14" s="24">
        <v>34</v>
      </c>
      <c r="D14" s="24">
        <v>20</v>
      </c>
      <c r="E14" s="24">
        <v>0.3</v>
      </c>
      <c r="F14" s="24">
        <v>3</v>
      </c>
      <c r="G14" s="24">
        <v>15.8</v>
      </c>
      <c r="H14" s="24">
        <v>22.1</v>
      </c>
      <c r="I14" s="24">
        <v>4.8</v>
      </c>
    </row>
    <row r="15" spans="1:9">
      <c r="A15" s="13">
        <v>1965</v>
      </c>
      <c r="B15" s="18">
        <v>106262000</v>
      </c>
      <c r="C15" s="24">
        <v>32.799999999999997</v>
      </c>
      <c r="D15" s="24">
        <v>20.9</v>
      </c>
      <c r="E15" s="24">
        <v>0.3</v>
      </c>
      <c r="F15" s="24">
        <v>3.1</v>
      </c>
      <c r="G15" s="24">
        <v>15.7</v>
      </c>
      <c r="H15" s="24">
        <v>22.6</v>
      </c>
      <c r="I15" s="24">
        <v>4.7</v>
      </c>
    </row>
    <row r="16" spans="1:9">
      <c r="A16" s="9">
        <v>1964</v>
      </c>
      <c r="B16" s="18">
        <v>100011000</v>
      </c>
      <c r="C16" s="24">
        <v>33.700000000000003</v>
      </c>
      <c r="D16" s="24">
        <v>21.7</v>
      </c>
      <c r="E16" s="24">
        <v>0.2</v>
      </c>
      <c r="F16" s="24">
        <v>3</v>
      </c>
      <c r="G16" s="24">
        <v>14.8</v>
      </c>
      <c r="H16" s="24">
        <v>21.9</v>
      </c>
      <c r="I16" s="24">
        <v>4.7</v>
      </c>
    </row>
    <row r="17" spans="1:9">
      <c r="A17" s="13">
        <v>1963</v>
      </c>
      <c r="B17" s="18">
        <v>91536000</v>
      </c>
      <c r="C17" s="24">
        <v>33.299999999999997</v>
      </c>
      <c r="D17" s="24">
        <v>22.4</v>
      </c>
      <c r="E17" s="24">
        <v>0.2</v>
      </c>
      <c r="F17" s="24">
        <v>4</v>
      </c>
      <c r="G17" s="24">
        <v>13.6</v>
      </c>
      <c r="H17" s="24">
        <v>21.9</v>
      </c>
      <c r="I17" s="24">
        <v>4.7</v>
      </c>
    </row>
    <row r="18" spans="1:9">
      <c r="A18" s="13">
        <v>1962</v>
      </c>
      <c r="B18" s="18">
        <v>86604000</v>
      </c>
      <c r="C18" s="24">
        <v>32.299999999999997</v>
      </c>
      <c r="D18" s="24">
        <v>23.1</v>
      </c>
      <c r="E18" s="24">
        <v>0.3</v>
      </c>
      <c r="F18" s="24">
        <v>4</v>
      </c>
      <c r="G18" s="24">
        <v>13.4</v>
      </c>
      <c r="H18" s="24">
        <v>22.2</v>
      </c>
      <c r="I18" s="24">
        <v>4.7</v>
      </c>
    </row>
    <row r="19" spans="1:9">
      <c r="A19" s="13">
        <v>1961</v>
      </c>
      <c r="B19" s="18">
        <v>78685000</v>
      </c>
      <c r="C19" s="24">
        <v>30.9</v>
      </c>
      <c r="D19" s="24">
        <v>23.9</v>
      </c>
      <c r="E19" s="24">
        <v>0.3</v>
      </c>
      <c r="F19" s="24">
        <v>4</v>
      </c>
      <c r="G19" s="24">
        <v>13.6</v>
      </c>
      <c r="H19" s="24">
        <v>22.7</v>
      </c>
      <c r="I19" s="24">
        <v>4.7</v>
      </c>
    </row>
    <row r="20" spans="1:9">
      <c r="A20" s="13">
        <v>1960</v>
      </c>
      <c r="B20" s="18">
        <v>68500000</v>
      </c>
      <c r="C20" s="24">
        <v>28.8</v>
      </c>
      <c r="D20" s="24">
        <v>24.5</v>
      </c>
      <c r="E20" s="24">
        <v>0.3</v>
      </c>
      <c r="F20" s="24">
        <v>4.0999999999999996</v>
      </c>
      <c r="G20" s="24">
        <v>13.7</v>
      </c>
      <c r="H20" s="24">
        <v>23.6</v>
      </c>
      <c r="I20" s="24">
        <v>5</v>
      </c>
    </row>
    <row r="21" spans="1:9">
      <c r="A21" s="13">
        <v>1959</v>
      </c>
      <c r="B21" s="18">
        <v>60096000</v>
      </c>
      <c r="C21" s="24">
        <v>27.9</v>
      </c>
      <c r="D21" s="24">
        <v>24.3</v>
      </c>
      <c r="E21" s="24">
        <v>0.2</v>
      </c>
      <c r="F21" s="24">
        <v>4.0999999999999996</v>
      </c>
      <c r="G21" s="24">
        <v>13.9</v>
      </c>
      <c r="H21" s="24">
        <v>24.3</v>
      </c>
      <c r="I21" s="24">
        <v>5.2</v>
      </c>
    </row>
    <row r="22" spans="1:9">
      <c r="A22" s="13">
        <v>1958</v>
      </c>
      <c r="B22" s="18">
        <v>53432000</v>
      </c>
      <c r="C22" s="24">
        <v>26.8</v>
      </c>
      <c r="D22" s="24">
        <v>24.8</v>
      </c>
      <c r="E22" s="24">
        <v>0.2</v>
      </c>
      <c r="F22" s="24">
        <v>4.2</v>
      </c>
      <c r="G22" s="24">
        <v>14.2</v>
      </c>
      <c r="H22" s="24">
        <v>24.6</v>
      </c>
      <c r="I22" s="24">
        <v>5.2</v>
      </c>
    </row>
    <row r="23" spans="1:9">
      <c r="A23" s="13">
        <v>1957</v>
      </c>
      <c r="B23" s="18">
        <v>50079200</v>
      </c>
      <c r="C23" s="24">
        <v>27.8</v>
      </c>
      <c r="D23" s="24">
        <v>24.2</v>
      </c>
      <c r="E23" s="24">
        <v>0.1</v>
      </c>
      <c r="F23" s="24">
        <v>4</v>
      </c>
      <c r="G23" s="24">
        <v>14</v>
      </c>
      <c r="H23" s="24">
        <v>25.4</v>
      </c>
      <c r="I23" s="24">
        <v>4.5</v>
      </c>
    </row>
    <row r="24" spans="1:9">
      <c r="A24" s="13">
        <v>1956</v>
      </c>
      <c r="B24" s="18">
        <v>47650100</v>
      </c>
      <c r="C24" s="24">
        <v>29.8</v>
      </c>
      <c r="D24" s="24">
        <v>22.1</v>
      </c>
      <c r="E24" s="24">
        <v>0.1</v>
      </c>
      <c r="F24" s="24">
        <v>4.2</v>
      </c>
      <c r="G24" s="24">
        <v>13.7</v>
      </c>
      <c r="H24" s="24">
        <v>25.8</v>
      </c>
      <c r="I24" s="24">
        <v>4.2</v>
      </c>
    </row>
    <row r="25" spans="1:9">
      <c r="A25" s="13">
        <v>1955</v>
      </c>
      <c r="B25" s="18">
        <v>43432500</v>
      </c>
      <c r="C25" s="24">
        <v>29</v>
      </c>
      <c r="D25" s="24">
        <v>21.8</v>
      </c>
      <c r="E25" s="24">
        <v>0.2</v>
      </c>
      <c r="F25" s="24">
        <v>4.3</v>
      </c>
      <c r="G25" s="24">
        <v>14.2</v>
      </c>
      <c r="H25" s="24">
        <v>26.5</v>
      </c>
      <c r="I25" s="24">
        <v>4.0999999999999996</v>
      </c>
    </row>
    <row r="26" spans="1:9">
      <c r="A26" s="13">
        <v>1954</v>
      </c>
      <c r="B26" s="18">
        <v>39001200</v>
      </c>
      <c r="C26" s="24">
        <v>30.8</v>
      </c>
      <c r="D26" s="24">
        <v>22.4</v>
      </c>
      <c r="E26" s="24">
        <v>0.2</v>
      </c>
      <c r="F26" s="24">
        <v>4</v>
      </c>
      <c r="G26" s="24">
        <v>13.2</v>
      </c>
      <c r="H26" s="24">
        <v>25.5</v>
      </c>
      <c r="I26" s="24">
        <v>3.8</v>
      </c>
    </row>
    <row r="27" spans="1:9">
      <c r="A27" s="13">
        <v>1953</v>
      </c>
      <c r="B27" s="18">
        <v>36445800</v>
      </c>
      <c r="C27" s="24">
        <v>31.6</v>
      </c>
      <c r="D27" s="24">
        <v>22.1</v>
      </c>
      <c r="E27" s="24">
        <v>0.2</v>
      </c>
      <c r="F27" s="24">
        <v>3.6</v>
      </c>
      <c r="G27" s="24">
        <v>14.1</v>
      </c>
      <c r="H27" s="24">
        <v>24.6</v>
      </c>
      <c r="I27" s="24">
        <v>3.8</v>
      </c>
    </row>
    <row r="28" spans="1:9">
      <c r="A28" s="13">
        <v>1952</v>
      </c>
      <c r="B28" s="18">
        <v>33653500</v>
      </c>
      <c r="C28" s="24">
        <v>30.8</v>
      </c>
      <c r="D28" s="24">
        <v>21.6</v>
      </c>
      <c r="E28" s="24">
        <v>0.2</v>
      </c>
      <c r="F28" s="24">
        <v>3.3</v>
      </c>
      <c r="G28" s="24">
        <v>15.3</v>
      </c>
      <c r="H28" s="24">
        <v>25</v>
      </c>
      <c r="I28" s="24">
        <v>3.8</v>
      </c>
    </row>
    <row r="29" spans="1:9">
      <c r="A29" s="13">
        <v>1951</v>
      </c>
      <c r="B29" s="18">
        <v>29079100</v>
      </c>
      <c r="C29" s="24">
        <v>28</v>
      </c>
      <c r="D29" s="24">
        <v>21.9</v>
      </c>
      <c r="E29" s="24">
        <v>0.1</v>
      </c>
      <c r="F29" s="24">
        <v>2.9</v>
      </c>
      <c r="G29" s="24">
        <v>17.2</v>
      </c>
      <c r="H29" s="24">
        <v>25.7</v>
      </c>
      <c r="I29" s="24">
        <v>4.2</v>
      </c>
    </row>
    <row r="30" spans="1:9">
      <c r="A30" s="13">
        <v>1950</v>
      </c>
      <c r="B30" s="18">
        <v>18779050</v>
      </c>
      <c r="C30" s="24">
        <v>22.1</v>
      </c>
      <c r="D30" s="24">
        <v>21</v>
      </c>
      <c r="E30" s="24">
        <v>0.1</v>
      </c>
      <c r="F30" s="24">
        <v>3.8</v>
      </c>
      <c r="G30" s="24">
        <v>21.7</v>
      </c>
      <c r="H30" s="24">
        <v>26.2</v>
      </c>
      <c r="I30" s="24">
        <v>5</v>
      </c>
    </row>
    <row r="31" spans="1:9">
      <c r="A31" s="13">
        <v>1949</v>
      </c>
      <c r="B31" s="18">
        <v>18014010</v>
      </c>
      <c r="C31" s="24">
        <v>28.2</v>
      </c>
      <c r="D31" s="24">
        <v>20.100000000000001</v>
      </c>
      <c r="E31" s="24">
        <v>0.1</v>
      </c>
      <c r="F31" s="24">
        <v>1.9</v>
      </c>
      <c r="G31" s="24">
        <v>22.7</v>
      </c>
      <c r="H31" s="24">
        <v>22.2</v>
      </c>
      <c r="I31" s="24">
        <v>4.8</v>
      </c>
    </row>
    <row r="32" spans="1:9">
      <c r="A32" s="13">
        <v>1937</v>
      </c>
      <c r="B32" s="18">
        <v>20727400</v>
      </c>
      <c r="C32" s="24">
        <v>24.3</v>
      </c>
      <c r="D32" s="24">
        <v>36.299999999999997</v>
      </c>
      <c r="E32" s="24">
        <v>0.5</v>
      </c>
      <c r="F32" s="24">
        <v>7.7</v>
      </c>
      <c r="G32" s="24">
        <v>14.1</v>
      </c>
      <c r="H32" s="24">
        <v>13.4</v>
      </c>
      <c r="I32" s="24">
        <v>3.8</v>
      </c>
    </row>
    <row r="33" spans="1:9">
      <c r="A33" s="13">
        <v>1936</v>
      </c>
      <c r="B33" s="18">
        <v>17032000</v>
      </c>
      <c r="C33" s="24">
        <v>23.6</v>
      </c>
      <c r="D33" s="24">
        <v>34.4</v>
      </c>
      <c r="E33" s="24">
        <v>0.5</v>
      </c>
      <c r="F33" s="24">
        <v>7.8</v>
      </c>
      <c r="G33" s="24">
        <v>15.6</v>
      </c>
      <c r="H33" s="24">
        <v>14.1</v>
      </c>
      <c r="I33" s="24">
        <v>4</v>
      </c>
    </row>
    <row r="34" spans="1:9">
      <c r="A34" s="13">
        <v>1933</v>
      </c>
      <c r="B34" s="18">
        <v>11150700</v>
      </c>
      <c r="C34" s="24">
        <v>17.7</v>
      </c>
      <c r="D34" s="24">
        <v>32.1</v>
      </c>
      <c r="E34" s="24">
        <v>0.7</v>
      </c>
      <c r="F34" s="24">
        <v>9.6</v>
      </c>
      <c r="G34" s="24">
        <v>20.7</v>
      </c>
      <c r="H34" s="24">
        <v>13.7</v>
      </c>
      <c r="I34" s="24">
        <v>5.6</v>
      </c>
    </row>
    <row r="35" spans="1:9">
      <c r="A35" s="13">
        <v>1930</v>
      </c>
      <c r="B35" s="18">
        <v>14555500</v>
      </c>
      <c r="C35" s="24">
        <v>24.2</v>
      </c>
      <c r="D35" s="24">
        <v>38.799999999999997</v>
      </c>
      <c r="E35" s="24">
        <v>0.5</v>
      </c>
      <c r="F35" s="24">
        <v>7.4</v>
      </c>
      <c r="G35" s="24">
        <v>16.3</v>
      </c>
      <c r="H35" s="24">
        <v>7</v>
      </c>
      <c r="I35" s="24">
        <v>5.7</v>
      </c>
    </row>
    <row r="36" spans="1:9">
      <c r="A36" s="13">
        <v>1928</v>
      </c>
      <c r="B36" s="18">
        <v>14718160</v>
      </c>
      <c r="C36" s="24">
        <v>23.3</v>
      </c>
      <c r="D36" s="24">
        <v>40</v>
      </c>
      <c r="E36" s="24">
        <v>0.5</v>
      </c>
      <c r="F36" s="24">
        <v>7.5</v>
      </c>
      <c r="G36" s="24">
        <v>15</v>
      </c>
      <c r="H36" s="24">
        <v>7.1</v>
      </c>
      <c r="I36" s="24">
        <v>6.6</v>
      </c>
    </row>
    <row r="37" spans="1:9">
      <c r="A37" s="13">
        <v>1925</v>
      </c>
      <c r="B37" s="18">
        <v>10369723</v>
      </c>
      <c r="C37" s="24">
        <v>34.700000000000003</v>
      </c>
      <c r="D37" s="24">
        <v>18</v>
      </c>
      <c r="E37" s="24">
        <v>0.3</v>
      </c>
      <c r="F37" s="24">
        <v>5.7</v>
      </c>
      <c r="G37" s="24">
        <v>20.399999999999999</v>
      </c>
      <c r="H37" s="24">
        <v>14</v>
      </c>
      <c r="I37" s="24">
        <v>6.9</v>
      </c>
    </row>
    <row r="38" spans="1:9">
      <c r="A38" s="13">
        <v>1913</v>
      </c>
      <c r="B38" s="18">
        <v>2465960</v>
      </c>
      <c r="C38" s="24">
        <v>25</v>
      </c>
      <c r="D38" s="24">
        <v>2</v>
      </c>
      <c r="E38" s="24">
        <v>2.4</v>
      </c>
      <c r="F38" s="24">
        <v>27.5</v>
      </c>
      <c r="G38" s="24">
        <v>29.9</v>
      </c>
      <c r="H38" s="24">
        <v>0.7</v>
      </c>
      <c r="I38" s="24">
        <v>12.7</v>
      </c>
    </row>
    <row r="39" spans="1:9">
      <c r="A39" s="13">
        <v>1908</v>
      </c>
      <c r="B39" s="18">
        <v>1981166</v>
      </c>
      <c r="C39" s="24">
        <v>24.2</v>
      </c>
      <c r="D39" s="24">
        <v>5.3</v>
      </c>
      <c r="E39" s="24">
        <v>3.1</v>
      </c>
      <c r="F39" s="24">
        <v>33.700000000000003</v>
      </c>
      <c r="G39" s="24">
        <v>25.4</v>
      </c>
      <c r="H39" s="24"/>
      <c r="I39" s="24">
        <v>8.4</v>
      </c>
    </row>
    <row r="40" spans="1:9">
      <c r="A40" s="13">
        <v>1907</v>
      </c>
      <c r="B40" s="18">
        <v>1884459</v>
      </c>
      <c r="C40" s="24">
        <v>22.6</v>
      </c>
      <c r="D40" s="24">
        <v>5.7</v>
      </c>
      <c r="E40" s="24">
        <v>2.5</v>
      </c>
      <c r="F40" s="24">
        <v>34.200000000000003</v>
      </c>
      <c r="G40" s="24">
        <v>26.5</v>
      </c>
      <c r="H40" s="24"/>
      <c r="I40" s="24">
        <v>8.4</v>
      </c>
    </row>
    <row r="41" spans="1:9">
      <c r="A41" s="13">
        <v>1905</v>
      </c>
      <c r="B41" s="18">
        <v>1703190</v>
      </c>
      <c r="C41" s="24">
        <v>21.6</v>
      </c>
      <c r="D41" s="24">
        <v>6</v>
      </c>
      <c r="E41" s="24">
        <v>1.7</v>
      </c>
      <c r="F41" s="24">
        <v>36.700000000000003</v>
      </c>
      <c r="G41" s="24">
        <v>24.9</v>
      </c>
      <c r="H41" s="24"/>
      <c r="I41" s="24">
        <v>9</v>
      </c>
    </row>
    <row r="42" spans="1:9">
      <c r="A42" s="13">
        <v>1903</v>
      </c>
      <c r="B42" s="18">
        <v>1517599</v>
      </c>
      <c r="C42" s="24">
        <v>22</v>
      </c>
      <c r="D42" s="24">
        <v>7.1</v>
      </c>
      <c r="E42" s="24">
        <v>1.8</v>
      </c>
      <c r="F42" s="24">
        <v>33.5</v>
      </c>
      <c r="G42" s="24">
        <v>27</v>
      </c>
      <c r="H42" s="24"/>
      <c r="I42" s="24">
        <v>8.6</v>
      </c>
    </row>
    <row r="43" spans="1:9">
      <c r="A43" s="13">
        <v>1902</v>
      </c>
      <c r="B43" s="18">
        <v>1613005</v>
      </c>
      <c r="C43" s="24">
        <v>26.9</v>
      </c>
      <c r="D43" s="24">
        <v>6.5</v>
      </c>
      <c r="E43" s="24">
        <v>1.6</v>
      </c>
      <c r="F43" s="24">
        <v>30.8</v>
      </c>
      <c r="G43" s="24">
        <v>25.9</v>
      </c>
      <c r="H43" s="24"/>
      <c r="I43" s="24">
        <v>8.1999999999999993</v>
      </c>
    </row>
    <row r="44" spans="1:9">
      <c r="A44" s="13">
        <v>1901</v>
      </c>
      <c r="B44" s="18">
        <v>1476448</v>
      </c>
      <c r="C44" s="24">
        <v>21.2</v>
      </c>
      <c r="D44" s="24">
        <v>6.9</v>
      </c>
      <c r="E44" s="24">
        <v>1.5</v>
      </c>
      <c r="F44" s="24">
        <v>33.5</v>
      </c>
      <c r="G44" s="24">
        <v>28.3</v>
      </c>
      <c r="H44" s="24"/>
      <c r="I44" s="24">
        <v>8.6999999999999993</v>
      </c>
    </row>
    <row r="45" spans="1:9">
      <c r="A45" s="13">
        <v>1891</v>
      </c>
      <c r="B45" s="18">
        <v>1156636</v>
      </c>
      <c r="C45" s="24">
        <v>12</v>
      </c>
      <c r="D45" s="24">
        <v>15.6</v>
      </c>
      <c r="E45" s="24">
        <v>1.5</v>
      </c>
      <c r="F45" s="24">
        <v>32.700000000000003</v>
      </c>
      <c r="G45" s="24">
        <v>32.6</v>
      </c>
      <c r="H45" s="24"/>
      <c r="I45" s="24">
        <v>5.6</v>
      </c>
    </row>
    <row r="46" spans="1:9">
      <c r="A46" s="13">
        <v>1881</v>
      </c>
      <c r="B46" s="18">
        <v>747219</v>
      </c>
      <c r="C46" s="24">
        <v>14.3</v>
      </c>
      <c r="D46" s="24">
        <v>22</v>
      </c>
      <c r="E46" s="24">
        <v>1.7</v>
      </c>
      <c r="F46" s="24">
        <v>24.3</v>
      </c>
      <c r="G46" s="24">
        <v>33.1</v>
      </c>
      <c r="H46" s="24"/>
      <c r="I46" s="24">
        <v>4.8</v>
      </c>
    </row>
    <row r="47" spans="1:9">
      <c r="A47" s="9"/>
      <c r="B47" s="29"/>
      <c r="C47" s="29"/>
      <c r="D47" s="29"/>
      <c r="E47" s="29"/>
      <c r="F47" s="29"/>
      <c r="G47" s="29"/>
      <c r="H47" s="29"/>
      <c r="I47" s="29"/>
    </row>
    <row r="48" spans="1:9">
      <c r="A48" s="9"/>
      <c r="B48" s="18"/>
      <c r="C48" s="14" t="s">
        <v>18</v>
      </c>
      <c r="D48" s="18"/>
      <c r="E48" s="18"/>
      <c r="F48" s="18"/>
      <c r="G48" s="18"/>
      <c r="H48" s="18"/>
      <c r="I48" s="18"/>
    </row>
    <row r="49" spans="1:9" ht="32">
      <c r="A49" s="9"/>
      <c r="B49" s="19" t="s">
        <v>1</v>
      </c>
      <c r="C49" s="19" t="s">
        <v>2</v>
      </c>
      <c r="D49" s="19" t="s">
        <v>3</v>
      </c>
      <c r="E49" s="19" t="s">
        <v>4</v>
      </c>
      <c r="F49" s="19" t="s">
        <v>5</v>
      </c>
      <c r="G49" s="19" t="s">
        <v>6</v>
      </c>
      <c r="H49" s="19" t="s">
        <v>7</v>
      </c>
      <c r="I49" s="19" t="s">
        <v>8</v>
      </c>
    </row>
    <row r="50" spans="1:9">
      <c r="A50" s="9"/>
      <c r="B50" s="29" t="s">
        <v>33</v>
      </c>
      <c r="C50" s="29"/>
      <c r="D50" s="29"/>
      <c r="E50" s="29"/>
      <c r="F50" s="29"/>
      <c r="G50" s="29"/>
      <c r="H50" s="29"/>
      <c r="I50" s="63"/>
    </row>
    <row r="51" spans="1:9">
      <c r="A51" s="13">
        <v>1975</v>
      </c>
      <c r="B51" s="18">
        <v>242466500</v>
      </c>
      <c r="C51" s="18">
        <f t="shared" ref="C51:E70" si="0">$B5*C5/100</f>
        <v>106685260</v>
      </c>
      <c r="D51" s="18">
        <f t="shared" si="0"/>
        <v>39037106.500000007</v>
      </c>
      <c r="E51" s="18">
        <f t="shared" si="0"/>
        <v>484933</v>
      </c>
      <c r="F51" s="18"/>
      <c r="G51" s="18">
        <f t="shared" ref="G51:I70" si="1">$B5*G5/100</f>
        <v>33702843.5</v>
      </c>
      <c r="H51" s="18">
        <f t="shared" si="1"/>
        <v>54312496</v>
      </c>
      <c r="I51" s="18">
        <f t="shared" si="1"/>
        <v>8486327.5</v>
      </c>
    </row>
    <row r="52" spans="1:9">
      <c r="A52" s="9">
        <v>1974</v>
      </c>
      <c r="B52" s="18">
        <v>242029400</v>
      </c>
      <c r="C52" s="18">
        <f t="shared" si="0"/>
        <v>107461053.59999999</v>
      </c>
      <c r="D52" s="18">
        <f t="shared" si="0"/>
        <v>41144998</v>
      </c>
      <c r="E52" s="18">
        <f t="shared" si="0"/>
        <v>484058.8</v>
      </c>
      <c r="F52" s="18">
        <f t="shared" ref="F52:F92" si="2">$B6*F6/100</f>
        <v>484058.8</v>
      </c>
      <c r="G52" s="18">
        <f t="shared" si="1"/>
        <v>32673969</v>
      </c>
      <c r="H52" s="18">
        <f t="shared" si="1"/>
        <v>51794291.600000001</v>
      </c>
      <c r="I52" s="18">
        <f t="shared" si="1"/>
        <v>7986970.2000000002</v>
      </c>
    </row>
    <row r="53" spans="1:9">
      <c r="A53" s="13">
        <v>1973</v>
      </c>
      <c r="B53" s="18">
        <v>227099000</v>
      </c>
      <c r="C53" s="18">
        <f t="shared" si="0"/>
        <v>96062877</v>
      </c>
      <c r="D53" s="18">
        <f t="shared" si="0"/>
        <v>39061028</v>
      </c>
      <c r="E53" s="18">
        <f t="shared" si="0"/>
        <v>454198</v>
      </c>
      <c r="F53" s="18">
        <f t="shared" si="2"/>
        <v>908396</v>
      </c>
      <c r="G53" s="18">
        <f t="shared" si="1"/>
        <v>32929355</v>
      </c>
      <c r="H53" s="18">
        <f t="shared" si="1"/>
        <v>49734681</v>
      </c>
      <c r="I53" s="18">
        <f t="shared" si="1"/>
        <v>7948465</v>
      </c>
    </row>
    <row r="54" spans="1:9">
      <c r="A54" s="13">
        <v>1972</v>
      </c>
      <c r="B54" s="18">
        <v>192306000</v>
      </c>
      <c r="C54" s="18">
        <f t="shared" si="0"/>
        <v>74999340</v>
      </c>
      <c r="D54" s="18">
        <f t="shared" si="0"/>
        <v>31730490</v>
      </c>
      <c r="E54" s="18">
        <f t="shared" si="0"/>
        <v>576918</v>
      </c>
      <c r="F54" s="18">
        <f t="shared" si="2"/>
        <v>1538448</v>
      </c>
      <c r="G54" s="18">
        <f t="shared" si="1"/>
        <v>29038206</v>
      </c>
      <c r="H54" s="18">
        <f t="shared" si="1"/>
        <v>46922664</v>
      </c>
      <c r="I54" s="18">
        <f t="shared" si="1"/>
        <v>7692240</v>
      </c>
    </row>
    <row r="55" spans="1:9">
      <c r="A55" s="13">
        <v>1971</v>
      </c>
      <c r="B55" s="18">
        <v>176985000</v>
      </c>
      <c r="C55" s="18">
        <f t="shared" si="0"/>
        <v>70794000</v>
      </c>
      <c r="D55" s="18">
        <f t="shared" si="0"/>
        <v>27963630</v>
      </c>
      <c r="E55" s="18">
        <f t="shared" si="0"/>
        <v>530955</v>
      </c>
      <c r="F55" s="18">
        <f t="shared" si="2"/>
        <v>2123820</v>
      </c>
      <c r="G55" s="18">
        <f t="shared" si="1"/>
        <v>25662825</v>
      </c>
      <c r="H55" s="18">
        <f t="shared" si="1"/>
        <v>42830370</v>
      </c>
      <c r="I55" s="18">
        <f t="shared" si="1"/>
        <v>7256384.9999999991</v>
      </c>
    </row>
    <row r="56" spans="1:9">
      <c r="A56" s="13">
        <v>1970</v>
      </c>
      <c r="B56" s="18">
        <v>157121000</v>
      </c>
      <c r="C56" s="18">
        <f t="shared" si="0"/>
        <v>57192044</v>
      </c>
      <c r="D56" s="18">
        <f t="shared" si="0"/>
        <v>27181933</v>
      </c>
      <c r="E56" s="18">
        <f t="shared" si="0"/>
        <v>471363</v>
      </c>
      <c r="F56" s="18">
        <f t="shared" si="2"/>
        <v>3770904</v>
      </c>
      <c r="G56" s="18">
        <f t="shared" si="1"/>
        <v>23882392</v>
      </c>
      <c r="H56" s="18">
        <f t="shared" si="1"/>
        <v>38023282</v>
      </c>
      <c r="I56" s="18">
        <f t="shared" si="1"/>
        <v>6599082</v>
      </c>
    </row>
    <row r="57" spans="1:9">
      <c r="A57" s="13">
        <v>1969</v>
      </c>
      <c r="B57" s="18">
        <v>145295000</v>
      </c>
      <c r="C57" s="18">
        <f t="shared" si="0"/>
        <v>47947350</v>
      </c>
      <c r="D57" s="18">
        <f t="shared" si="0"/>
        <v>31674310</v>
      </c>
      <c r="E57" s="18">
        <f t="shared" si="0"/>
        <v>435885</v>
      </c>
      <c r="F57" s="18">
        <f t="shared" si="2"/>
        <v>3777670</v>
      </c>
      <c r="G57" s="18">
        <f t="shared" si="1"/>
        <v>22666020</v>
      </c>
      <c r="H57" s="18">
        <f t="shared" si="1"/>
        <v>32836670</v>
      </c>
      <c r="I57" s="18">
        <f t="shared" si="1"/>
        <v>6102390</v>
      </c>
    </row>
    <row r="58" spans="1:9">
      <c r="A58" s="13">
        <v>1968</v>
      </c>
      <c r="B58" s="18">
        <v>122747000</v>
      </c>
      <c r="C58" s="18">
        <f t="shared" si="0"/>
        <v>41979474.000000007</v>
      </c>
      <c r="D58" s="18">
        <f t="shared" si="0"/>
        <v>25040388</v>
      </c>
      <c r="E58" s="18">
        <f t="shared" si="0"/>
        <v>368241</v>
      </c>
      <c r="F58" s="18">
        <f t="shared" si="2"/>
        <v>3314169</v>
      </c>
      <c r="G58" s="18">
        <f t="shared" si="1"/>
        <v>21235231</v>
      </c>
      <c r="H58" s="18">
        <f t="shared" si="1"/>
        <v>25654123</v>
      </c>
      <c r="I58" s="18">
        <f t="shared" si="1"/>
        <v>5155374</v>
      </c>
    </row>
    <row r="59" spans="1:9">
      <c r="A59" s="13">
        <v>1967</v>
      </c>
      <c r="B59" s="18">
        <v>115795000</v>
      </c>
      <c r="C59" s="18">
        <f t="shared" si="0"/>
        <v>39254505</v>
      </c>
      <c r="D59" s="18">
        <f t="shared" si="0"/>
        <v>22116845</v>
      </c>
      <c r="E59" s="18">
        <f t="shared" si="0"/>
        <v>347385</v>
      </c>
      <c r="F59" s="18">
        <f t="shared" si="2"/>
        <v>3589645</v>
      </c>
      <c r="G59" s="18">
        <f t="shared" si="1"/>
        <v>20379920.000000004</v>
      </c>
      <c r="H59" s="18">
        <f t="shared" si="1"/>
        <v>24664335</v>
      </c>
      <c r="I59" s="18">
        <f t="shared" si="1"/>
        <v>5673955</v>
      </c>
    </row>
    <row r="60" spans="1:9">
      <c r="A60" s="13">
        <v>1966</v>
      </c>
      <c r="B60" s="18">
        <v>113270000</v>
      </c>
      <c r="C60" s="18">
        <f t="shared" si="0"/>
        <v>38511800</v>
      </c>
      <c r="D60" s="18">
        <f t="shared" si="0"/>
        <v>22654000</v>
      </c>
      <c r="E60" s="18">
        <f t="shared" si="0"/>
        <v>339810</v>
      </c>
      <c r="F60" s="18">
        <f t="shared" si="2"/>
        <v>3398100</v>
      </c>
      <c r="G60" s="18">
        <f t="shared" si="1"/>
        <v>17896660</v>
      </c>
      <c r="H60" s="18">
        <f t="shared" si="1"/>
        <v>25032670</v>
      </c>
      <c r="I60" s="18">
        <f t="shared" si="1"/>
        <v>5436960</v>
      </c>
    </row>
    <row r="61" spans="1:9">
      <c r="A61" s="13">
        <v>1965</v>
      </c>
      <c r="B61" s="18">
        <v>106262000</v>
      </c>
      <c r="C61" s="18">
        <f t="shared" si="0"/>
        <v>34853935.999999993</v>
      </c>
      <c r="D61" s="18">
        <f t="shared" si="0"/>
        <v>22208758</v>
      </c>
      <c r="E61" s="18">
        <f t="shared" si="0"/>
        <v>318786</v>
      </c>
      <c r="F61" s="18">
        <f t="shared" si="2"/>
        <v>3294122</v>
      </c>
      <c r="G61" s="18">
        <f t="shared" si="1"/>
        <v>16683134</v>
      </c>
      <c r="H61" s="18">
        <f t="shared" si="1"/>
        <v>24015212</v>
      </c>
      <c r="I61" s="18">
        <f t="shared" si="1"/>
        <v>4994314</v>
      </c>
    </row>
    <row r="62" spans="1:9">
      <c r="A62" s="9">
        <v>1964</v>
      </c>
      <c r="B62" s="18">
        <v>100011000</v>
      </c>
      <c r="C62" s="18">
        <f t="shared" si="0"/>
        <v>33703707.000000007</v>
      </c>
      <c r="D62" s="18">
        <f t="shared" si="0"/>
        <v>21702387</v>
      </c>
      <c r="E62" s="18">
        <f t="shared" si="0"/>
        <v>200022</v>
      </c>
      <c r="F62" s="18">
        <f t="shared" si="2"/>
        <v>3000330</v>
      </c>
      <c r="G62" s="18">
        <f t="shared" si="1"/>
        <v>14801628</v>
      </c>
      <c r="H62" s="18">
        <f t="shared" si="1"/>
        <v>21902409</v>
      </c>
      <c r="I62" s="18">
        <f t="shared" si="1"/>
        <v>4700517</v>
      </c>
    </row>
    <row r="63" spans="1:9">
      <c r="A63" s="13">
        <v>1963</v>
      </c>
      <c r="B63" s="18">
        <v>91536000</v>
      </c>
      <c r="C63" s="18">
        <f t="shared" si="0"/>
        <v>30481487.999999996</v>
      </c>
      <c r="D63" s="18">
        <f t="shared" si="0"/>
        <v>20504063.999999996</v>
      </c>
      <c r="E63" s="18">
        <f t="shared" si="0"/>
        <v>183072</v>
      </c>
      <c r="F63" s="18">
        <f t="shared" si="2"/>
        <v>3661440</v>
      </c>
      <c r="G63" s="18">
        <f t="shared" si="1"/>
        <v>12448896</v>
      </c>
      <c r="H63" s="18">
        <f t="shared" si="1"/>
        <v>20046383.999999996</v>
      </c>
      <c r="I63" s="18">
        <f t="shared" si="1"/>
        <v>4302192</v>
      </c>
    </row>
    <row r="64" spans="1:9">
      <c r="A64" s="13">
        <v>1962</v>
      </c>
      <c r="B64" s="18">
        <v>86604000</v>
      </c>
      <c r="C64" s="18">
        <f t="shared" si="0"/>
        <v>27973091.999999996</v>
      </c>
      <c r="D64" s="18">
        <f t="shared" si="0"/>
        <v>20005524.000000004</v>
      </c>
      <c r="E64" s="18">
        <f t="shared" si="0"/>
        <v>259812</v>
      </c>
      <c r="F64" s="18">
        <f t="shared" si="2"/>
        <v>3464160</v>
      </c>
      <c r="G64" s="18">
        <f t="shared" si="1"/>
        <v>11604936</v>
      </c>
      <c r="H64" s="18">
        <f t="shared" si="1"/>
        <v>19226088</v>
      </c>
      <c r="I64" s="18">
        <f t="shared" si="1"/>
        <v>4070388</v>
      </c>
    </row>
    <row r="65" spans="1:9">
      <c r="A65" s="13">
        <v>1961</v>
      </c>
      <c r="B65" s="18">
        <v>78685000</v>
      </c>
      <c r="C65" s="18">
        <f t="shared" si="0"/>
        <v>24313665</v>
      </c>
      <c r="D65" s="18">
        <f t="shared" si="0"/>
        <v>18805715</v>
      </c>
      <c r="E65" s="18">
        <f t="shared" si="0"/>
        <v>236055</v>
      </c>
      <c r="F65" s="18">
        <f t="shared" si="2"/>
        <v>3147400</v>
      </c>
      <c r="G65" s="18">
        <f t="shared" si="1"/>
        <v>10701160</v>
      </c>
      <c r="H65" s="18">
        <f t="shared" si="1"/>
        <v>17861495</v>
      </c>
      <c r="I65" s="18">
        <f t="shared" si="1"/>
        <v>3698195</v>
      </c>
    </row>
    <row r="66" spans="1:9">
      <c r="A66" s="9" t="s">
        <v>30</v>
      </c>
      <c r="B66" s="18">
        <v>68500000</v>
      </c>
      <c r="C66" s="18">
        <f t="shared" si="0"/>
        <v>19728000</v>
      </c>
      <c r="D66" s="18">
        <f t="shared" si="0"/>
        <v>16782500</v>
      </c>
      <c r="E66" s="18">
        <f t="shared" si="0"/>
        <v>205500</v>
      </c>
      <c r="F66" s="18">
        <f t="shared" si="2"/>
        <v>2808500</v>
      </c>
      <c r="G66" s="18">
        <f t="shared" si="1"/>
        <v>9384500</v>
      </c>
      <c r="H66" s="18">
        <f t="shared" si="1"/>
        <v>16166000</v>
      </c>
      <c r="I66" s="18">
        <f t="shared" si="1"/>
        <v>3425000</v>
      </c>
    </row>
    <row r="67" spans="1:9">
      <c r="A67" s="13">
        <v>1959</v>
      </c>
      <c r="B67" s="18">
        <v>60096000</v>
      </c>
      <c r="C67" s="18">
        <f t="shared" si="0"/>
        <v>16766784</v>
      </c>
      <c r="D67" s="18">
        <f t="shared" si="0"/>
        <v>14603328</v>
      </c>
      <c r="E67" s="18">
        <f t="shared" si="0"/>
        <v>120192</v>
      </c>
      <c r="F67" s="18">
        <f t="shared" si="2"/>
        <v>2463935.9999999995</v>
      </c>
      <c r="G67" s="18">
        <f t="shared" si="1"/>
        <v>8353344</v>
      </c>
      <c r="H67" s="18">
        <f t="shared" si="1"/>
        <v>14603328</v>
      </c>
      <c r="I67" s="18">
        <f t="shared" si="1"/>
        <v>3124992</v>
      </c>
    </row>
    <row r="68" spans="1:9">
      <c r="A68" s="13">
        <v>1958</v>
      </c>
      <c r="B68" s="18">
        <v>53432000</v>
      </c>
      <c r="C68" s="18">
        <f t="shared" si="0"/>
        <v>14319776</v>
      </c>
      <c r="D68" s="18">
        <f t="shared" si="0"/>
        <v>13251136</v>
      </c>
      <c r="E68" s="18">
        <f t="shared" si="0"/>
        <v>106864</v>
      </c>
      <c r="F68" s="18">
        <f t="shared" si="2"/>
        <v>2244144</v>
      </c>
      <c r="G68" s="18">
        <f t="shared" si="1"/>
        <v>7587344</v>
      </c>
      <c r="H68" s="18">
        <f t="shared" si="1"/>
        <v>13144272</v>
      </c>
      <c r="I68" s="18">
        <f t="shared" si="1"/>
        <v>2778464</v>
      </c>
    </row>
    <row r="69" spans="1:9">
      <c r="A69" s="13">
        <v>1957</v>
      </c>
      <c r="B69" s="18">
        <v>50079200</v>
      </c>
      <c r="C69" s="18">
        <f t="shared" si="0"/>
        <v>13922017.6</v>
      </c>
      <c r="D69" s="18">
        <f t="shared" si="0"/>
        <v>12119166.4</v>
      </c>
      <c r="E69" s="18">
        <f t="shared" si="0"/>
        <v>50079.199999999997</v>
      </c>
      <c r="F69" s="18">
        <f t="shared" si="2"/>
        <v>2003168</v>
      </c>
      <c r="G69" s="18">
        <f t="shared" si="1"/>
        <v>7011088</v>
      </c>
      <c r="H69" s="18">
        <f t="shared" si="1"/>
        <v>12720116.800000001</v>
      </c>
      <c r="I69" s="18">
        <f t="shared" si="1"/>
        <v>2253564</v>
      </c>
    </row>
    <row r="70" spans="1:9">
      <c r="A70" s="13">
        <v>1956</v>
      </c>
      <c r="B70" s="18">
        <v>47650100</v>
      </c>
      <c r="C70" s="18">
        <f t="shared" si="0"/>
        <v>14199729.800000001</v>
      </c>
      <c r="D70" s="18">
        <f t="shared" si="0"/>
        <v>10530672.100000001</v>
      </c>
      <c r="E70" s="18">
        <f t="shared" si="0"/>
        <v>47650.1</v>
      </c>
      <c r="F70" s="18">
        <f t="shared" si="2"/>
        <v>2001304.2</v>
      </c>
      <c r="G70" s="18">
        <f t="shared" si="1"/>
        <v>6528063.7000000002</v>
      </c>
      <c r="H70" s="18">
        <f t="shared" si="1"/>
        <v>12293725.800000001</v>
      </c>
      <c r="I70" s="18">
        <f t="shared" si="1"/>
        <v>2001304.2</v>
      </c>
    </row>
    <row r="71" spans="1:9">
      <c r="A71" s="13">
        <v>1955</v>
      </c>
      <c r="B71" s="18">
        <v>43432500</v>
      </c>
      <c r="C71" s="18">
        <f t="shared" ref="C71:E90" si="3">$B25*C25/100</f>
        <v>12595425</v>
      </c>
      <c r="D71" s="18">
        <f t="shared" si="3"/>
        <v>9468285</v>
      </c>
      <c r="E71" s="18">
        <f t="shared" si="3"/>
        <v>86865</v>
      </c>
      <c r="F71" s="18">
        <f t="shared" si="2"/>
        <v>1867597.5</v>
      </c>
      <c r="G71" s="18">
        <f t="shared" ref="G71:I84" si="4">$B25*G25/100</f>
        <v>6167415</v>
      </c>
      <c r="H71" s="18">
        <f t="shared" si="4"/>
        <v>11509612.5</v>
      </c>
      <c r="I71" s="18">
        <f t="shared" si="4"/>
        <v>1780732.4999999998</v>
      </c>
    </row>
    <row r="72" spans="1:9">
      <c r="A72" s="13">
        <v>1954</v>
      </c>
      <c r="B72" s="18">
        <v>39001200</v>
      </c>
      <c r="C72" s="18">
        <f t="shared" si="3"/>
        <v>12012369.6</v>
      </c>
      <c r="D72" s="18">
        <f t="shared" si="3"/>
        <v>8736268.8000000007</v>
      </c>
      <c r="E72" s="18">
        <f t="shared" si="3"/>
        <v>78002.399999999994</v>
      </c>
      <c r="F72" s="18">
        <f t="shared" si="2"/>
        <v>1560048</v>
      </c>
      <c r="G72" s="18">
        <f t="shared" si="4"/>
        <v>5148158.4000000004</v>
      </c>
      <c r="H72" s="18">
        <f t="shared" si="4"/>
        <v>9945306</v>
      </c>
      <c r="I72" s="18">
        <f t="shared" si="4"/>
        <v>1482045.6</v>
      </c>
    </row>
    <row r="73" spans="1:9">
      <c r="A73" s="13">
        <v>1953</v>
      </c>
      <c r="B73" s="18">
        <v>36445800</v>
      </c>
      <c r="C73" s="18">
        <f t="shared" si="3"/>
        <v>11516872.800000001</v>
      </c>
      <c r="D73" s="18">
        <f t="shared" si="3"/>
        <v>8054521.7999999998</v>
      </c>
      <c r="E73" s="18">
        <f t="shared" si="3"/>
        <v>72891.600000000006</v>
      </c>
      <c r="F73" s="18">
        <f t="shared" si="2"/>
        <v>1312048.8</v>
      </c>
      <c r="G73" s="18">
        <f t="shared" si="4"/>
        <v>5138857.8</v>
      </c>
      <c r="H73" s="18">
        <f t="shared" si="4"/>
        <v>8965666.8000000007</v>
      </c>
      <c r="I73" s="18">
        <f t="shared" si="4"/>
        <v>1384940.4</v>
      </c>
    </row>
    <row r="74" spans="1:9">
      <c r="A74" s="13">
        <v>1952</v>
      </c>
      <c r="B74" s="18">
        <v>33653500</v>
      </c>
      <c r="C74" s="18">
        <f t="shared" si="3"/>
        <v>10365278</v>
      </c>
      <c r="D74" s="18">
        <f t="shared" si="3"/>
        <v>7269156</v>
      </c>
      <c r="E74" s="18">
        <f t="shared" si="3"/>
        <v>67307</v>
      </c>
      <c r="F74" s="18">
        <f t="shared" si="2"/>
        <v>1110565.5</v>
      </c>
      <c r="G74" s="18">
        <f t="shared" si="4"/>
        <v>5148985.5</v>
      </c>
      <c r="H74" s="18">
        <f t="shared" si="4"/>
        <v>8413375</v>
      </c>
      <c r="I74" s="18">
        <f t="shared" si="4"/>
        <v>1278833</v>
      </c>
    </row>
    <row r="75" spans="1:9">
      <c r="A75" s="13">
        <v>1951</v>
      </c>
      <c r="B75" s="18">
        <v>29079100</v>
      </c>
      <c r="C75" s="18">
        <f t="shared" si="3"/>
        <v>8142148</v>
      </c>
      <c r="D75" s="18">
        <f t="shared" si="3"/>
        <v>6368322.9000000004</v>
      </c>
      <c r="E75" s="18">
        <f t="shared" si="3"/>
        <v>29079.1</v>
      </c>
      <c r="F75" s="18">
        <f t="shared" si="2"/>
        <v>843293.9</v>
      </c>
      <c r="G75" s="18">
        <f t="shared" si="4"/>
        <v>5001605.2</v>
      </c>
      <c r="H75" s="18">
        <f t="shared" si="4"/>
        <v>7473328.7000000002</v>
      </c>
      <c r="I75" s="18">
        <f t="shared" si="4"/>
        <v>1221322.2</v>
      </c>
    </row>
    <row r="76" spans="1:9">
      <c r="A76" s="13">
        <v>1950</v>
      </c>
      <c r="B76" s="18">
        <v>18779050</v>
      </c>
      <c r="C76" s="18">
        <f t="shared" si="3"/>
        <v>4150170.05</v>
      </c>
      <c r="D76" s="18">
        <f t="shared" si="3"/>
        <v>3943600.5</v>
      </c>
      <c r="E76" s="18">
        <f t="shared" si="3"/>
        <v>18779.05</v>
      </c>
      <c r="F76" s="18">
        <f t="shared" si="2"/>
        <v>713603.9</v>
      </c>
      <c r="G76" s="18">
        <f t="shared" si="4"/>
        <v>4075053.85</v>
      </c>
      <c r="H76" s="18">
        <f t="shared" si="4"/>
        <v>4920111.0999999996</v>
      </c>
      <c r="I76" s="18">
        <f t="shared" si="4"/>
        <v>938952.5</v>
      </c>
    </row>
    <row r="77" spans="1:9">
      <c r="A77" s="13">
        <v>1949</v>
      </c>
      <c r="B77" s="18">
        <v>18014010</v>
      </c>
      <c r="C77" s="18">
        <f t="shared" si="3"/>
        <v>5079950.82</v>
      </c>
      <c r="D77" s="18">
        <f t="shared" si="3"/>
        <v>3620816.01</v>
      </c>
      <c r="E77" s="18">
        <f t="shared" si="3"/>
        <v>18014.009999999998</v>
      </c>
      <c r="F77" s="18">
        <f t="shared" si="2"/>
        <v>342266.19</v>
      </c>
      <c r="G77" s="18">
        <f t="shared" si="4"/>
        <v>4089180.27</v>
      </c>
      <c r="H77" s="18">
        <f t="shared" si="4"/>
        <v>3999110.22</v>
      </c>
      <c r="I77" s="18">
        <f t="shared" si="4"/>
        <v>864672.48</v>
      </c>
    </row>
    <row r="78" spans="1:9">
      <c r="A78" s="13">
        <v>1937</v>
      </c>
      <c r="B78" s="18">
        <v>20727400</v>
      </c>
      <c r="C78" s="18">
        <f t="shared" si="3"/>
        <v>5036758.2</v>
      </c>
      <c r="D78" s="18">
        <f t="shared" si="3"/>
        <v>7524046.2000000002</v>
      </c>
      <c r="E78" s="18">
        <f t="shared" si="3"/>
        <v>103637</v>
      </c>
      <c r="F78" s="18">
        <f t="shared" si="2"/>
        <v>1596009.8</v>
      </c>
      <c r="G78" s="18">
        <f t="shared" si="4"/>
        <v>2922563.4</v>
      </c>
      <c r="H78" s="18">
        <f t="shared" si="4"/>
        <v>2777471.6</v>
      </c>
      <c r="I78" s="18">
        <f t="shared" si="4"/>
        <v>787641.2</v>
      </c>
    </row>
    <row r="79" spans="1:9">
      <c r="A79" s="13">
        <v>1936</v>
      </c>
      <c r="B79" s="18">
        <v>17032000</v>
      </c>
      <c r="C79" s="18">
        <f t="shared" si="3"/>
        <v>4019552</v>
      </c>
      <c r="D79" s="18">
        <f t="shared" si="3"/>
        <v>5859008</v>
      </c>
      <c r="E79" s="18">
        <f t="shared" si="3"/>
        <v>85160</v>
      </c>
      <c r="F79" s="18">
        <f t="shared" si="2"/>
        <v>1328496</v>
      </c>
      <c r="G79" s="18">
        <f t="shared" si="4"/>
        <v>2656992</v>
      </c>
      <c r="H79" s="18">
        <f t="shared" si="4"/>
        <v>2401512</v>
      </c>
      <c r="I79" s="18">
        <f t="shared" si="4"/>
        <v>681280</v>
      </c>
    </row>
    <row r="80" spans="1:9">
      <c r="A80" s="13">
        <v>1933</v>
      </c>
      <c r="B80" s="18">
        <v>11150700</v>
      </c>
      <c r="C80" s="18">
        <f t="shared" si="3"/>
        <v>1973673.9</v>
      </c>
      <c r="D80" s="18">
        <f t="shared" si="3"/>
        <v>3579374.7</v>
      </c>
      <c r="E80" s="18">
        <f t="shared" si="3"/>
        <v>78054.899999999994</v>
      </c>
      <c r="F80" s="18">
        <f t="shared" si="2"/>
        <v>1070467.2</v>
      </c>
      <c r="G80" s="18">
        <f t="shared" si="4"/>
        <v>2308194.9</v>
      </c>
      <c r="H80" s="18">
        <f t="shared" si="4"/>
        <v>1527645.9</v>
      </c>
      <c r="I80" s="18">
        <f t="shared" si="4"/>
        <v>624439.19999999995</v>
      </c>
    </row>
    <row r="81" spans="1:9">
      <c r="A81" s="13">
        <v>1930</v>
      </c>
      <c r="B81" s="18">
        <v>14555500</v>
      </c>
      <c r="C81" s="18">
        <f t="shared" si="3"/>
        <v>3522431</v>
      </c>
      <c r="D81" s="18">
        <f t="shared" si="3"/>
        <v>5647534</v>
      </c>
      <c r="E81" s="18">
        <f t="shared" si="3"/>
        <v>72777.5</v>
      </c>
      <c r="F81" s="18">
        <f t="shared" si="2"/>
        <v>1077107</v>
      </c>
      <c r="G81" s="18">
        <f t="shared" si="4"/>
        <v>2372546.5</v>
      </c>
      <c r="H81" s="18">
        <f t="shared" si="4"/>
        <v>1018885</v>
      </c>
      <c r="I81" s="18">
        <f t="shared" si="4"/>
        <v>829663.5</v>
      </c>
    </row>
    <row r="82" spans="1:9">
      <c r="A82" s="13">
        <v>1928</v>
      </c>
      <c r="B82" s="18">
        <v>14718160</v>
      </c>
      <c r="C82" s="18">
        <f t="shared" si="3"/>
        <v>3429331.28</v>
      </c>
      <c r="D82" s="18">
        <f t="shared" si="3"/>
        <v>5887264</v>
      </c>
      <c r="E82" s="18">
        <f t="shared" si="3"/>
        <v>73590.8</v>
      </c>
      <c r="F82" s="18">
        <f t="shared" si="2"/>
        <v>1103862</v>
      </c>
      <c r="G82" s="18">
        <f t="shared" si="4"/>
        <v>2207724</v>
      </c>
      <c r="H82" s="18">
        <f t="shared" si="4"/>
        <v>1044989.36</v>
      </c>
      <c r="I82" s="18">
        <f t="shared" si="4"/>
        <v>971398.56</v>
      </c>
    </row>
    <row r="83" spans="1:9">
      <c r="A83" s="13">
        <v>1925</v>
      </c>
      <c r="B83" s="18">
        <v>10369723</v>
      </c>
      <c r="C83" s="18">
        <f t="shared" si="3"/>
        <v>3598293.8810000001</v>
      </c>
      <c r="D83" s="18">
        <f t="shared" si="3"/>
        <v>1866550.14</v>
      </c>
      <c r="E83" s="18">
        <f t="shared" si="3"/>
        <v>31109.168999999998</v>
      </c>
      <c r="F83" s="18">
        <f t="shared" si="2"/>
        <v>591074.21100000001</v>
      </c>
      <c r="G83" s="18">
        <f t="shared" si="4"/>
        <v>2115423.4920000001</v>
      </c>
      <c r="H83" s="18">
        <f t="shared" si="4"/>
        <v>1451761.22</v>
      </c>
      <c r="I83" s="18">
        <f t="shared" si="4"/>
        <v>715510.88699999999</v>
      </c>
    </row>
    <row r="84" spans="1:9">
      <c r="A84" s="13">
        <v>1913</v>
      </c>
      <c r="B84" s="18">
        <v>2465960</v>
      </c>
      <c r="C84" s="18">
        <f t="shared" si="3"/>
        <v>616490</v>
      </c>
      <c r="D84" s="18">
        <f t="shared" si="3"/>
        <v>49319.199999999997</v>
      </c>
      <c r="E84" s="18">
        <f t="shared" si="3"/>
        <v>59183.040000000001</v>
      </c>
      <c r="F84" s="18">
        <f t="shared" si="2"/>
        <v>678139</v>
      </c>
      <c r="G84" s="18">
        <f t="shared" si="4"/>
        <v>737322.04</v>
      </c>
      <c r="H84" s="18">
        <f t="shared" si="4"/>
        <v>17261.72</v>
      </c>
      <c r="I84" s="18">
        <f t="shared" si="4"/>
        <v>313176.92</v>
      </c>
    </row>
    <row r="85" spans="1:9">
      <c r="A85" s="13">
        <v>1908</v>
      </c>
      <c r="B85" s="18">
        <v>1981166</v>
      </c>
      <c r="C85" s="18">
        <f t="shared" si="3"/>
        <v>479442.17199999996</v>
      </c>
      <c r="D85" s="18">
        <f t="shared" si="3"/>
        <v>105001.798</v>
      </c>
      <c r="E85" s="18">
        <f t="shared" si="3"/>
        <v>61416.146000000008</v>
      </c>
      <c r="F85" s="18">
        <f t="shared" si="2"/>
        <v>667652.94200000004</v>
      </c>
      <c r="G85" s="18">
        <f t="shared" ref="G85:G92" si="5">$B39*G39/100</f>
        <v>503216.16399999999</v>
      </c>
      <c r="H85" s="18"/>
      <c r="I85" s="18">
        <f t="shared" ref="I85:I92" si="6">$B39*I39/100</f>
        <v>166417.94400000002</v>
      </c>
    </row>
    <row r="86" spans="1:9">
      <c r="A86" s="13">
        <v>1907</v>
      </c>
      <c r="B86" s="18">
        <v>1884459</v>
      </c>
      <c r="C86" s="18">
        <f t="shared" si="3"/>
        <v>425887.73400000005</v>
      </c>
      <c r="D86" s="18">
        <f t="shared" si="3"/>
        <v>107414.163</v>
      </c>
      <c r="E86" s="18">
        <f t="shared" si="3"/>
        <v>47111.474999999999</v>
      </c>
      <c r="F86" s="18">
        <f t="shared" si="2"/>
        <v>644484.978</v>
      </c>
      <c r="G86" s="18">
        <f t="shared" si="5"/>
        <v>499381.63500000001</v>
      </c>
      <c r="H86" s="18"/>
      <c r="I86" s="18">
        <f t="shared" si="6"/>
        <v>158294.55600000001</v>
      </c>
    </row>
    <row r="87" spans="1:9">
      <c r="A87" s="13">
        <v>1905</v>
      </c>
      <c r="B87" s="18">
        <v>1703190</v>
      </c>
      <c r="C87" s="18">
        <f t="shared" si="3"/>
        <v>367889.04</v>
      </c>
      <c r="D87" s="18">
        <f t="shared" si="3"/>
        <v>102191.4</v>
      </c>
      <c r="E87" s="18">
        <f t="shared" si="3"/>
        <v>28954.23</v>
      </c>
      <c r="F87" s="18">
        <f t="shared" si="2"/>
        <v>625070.7300000001</v>
      </c>
      <c r="G87" s="18">
        <f t="shared" si="5"/>
        <v>424094.31</v>
      </c>
      <c r="H87" s="18"/>
      <c r="I87" s="18">
        <f t="shared" si="6"/>
        <v>153287.1</v>
      </c>
    </row>
    <row r="88" spans="1:9">
      <c r="A88" s="13">
        <v>1903</v>
      </c>
      <c r="B88" s="18">
        <v>1517599</v>
      </c>
      <c r="C88" s="18">
        <f t="shared" si="3"/>
        <v>333871.78000000003</v>
      </c>
      <c r="D88" s="18">
        <f t="shared" si="3"/>
        <v>107749.52900000001</v>
      </c>
      <c r="E88" s="18">
        <f t="shared" si="3"/>
        <v>27316.782000000003</v>
      </c>
      <c r="F88" s="18">
        <f t="shared" si="2"/>
        <v>508395.66499999998</v>
      </c>
      <c r="G88" s="18">
        <f t="shared" si="5"/>
        <v>409751.73</v>
      </c>
      <c r="H88" s="18"/>
      <c r="I88" s="18">
        <f t="shared" si="6"/>
        <v>130513.51400000001</v>
      </c>
    </row>
    <row r="89" spans="1:9">
      <c r="A89" s="13">
        <v>1902</v>
      </c>
      <c r="B89" s="18">
        <v>1613005</v>
      </c>
      <c r="C89" s="18">
        <f t="shared" si="3"/>
        <v>433898.34499999997</v>
      </c>
      <c r="D89" s="18">
        <f t="shared" si="3"/>
        <v>104845.325</v>
      </c>
      <c r="E89" s="18">
        <f t="shared" si="3"/>
        <v>25808.080000000002</v>
      </c>
      <c r="F89" s="18">
        <f t="shared" si="2"/>
        <v>496805.54</v>
      </c>
      <c r="G89" s="18">
        <f t="shared" si="5"/>
        <v>417768.29499999998</v>
      </c>
      <c r="H89" s="18"/>
      <c r="I89" s="18">
        <f t="shared" si="6"/>
        <v>132266.40999999997</v>
      </c>
    </row>
    <row r="90" spans="1:9">
      <c r="A90" s="13">
        <v>1901</v>
      </c>
      <c r="B90" s="18">
        <v>1476448</v>
      </c>
      <c r="C90" s="18">
        <f t="shared" si="3"/>
        <v>313006.97599999997</v>
      </c>
      <c r="D90" s="18">
        <f t="shared" si="3"/>
        <v>101874.91200000001</v>
      </c>
      <c r="E90" s="18">
        <f t="shared" si="3"/>
        <v>22146.720000000001</v>
      </c>
      <c r="F90" s="18">
        <f t="shared" si="2"/>
        <v>494610.08</v>
      </c>
      <c r="G90" s="18">
        <f t="shared" si="5"/>
        <v>417834.78399999999</v>
      </c>
      <c r="H90" s="18"/>
      <c r="I90" s="18">
        <f t="shared" si="6"/>
        <v>128450.976</v>
      </c>
    </row>
    <row r="91" spans="1:9">
      <c r="A91" s="13">
        <v>1891</v>
      </c>
      <c r="B91" s="18">
        <v>1156636</v>
      </c>
      <c r="C91" s="18">
        <f t="shared" ref="C91:E92" si="7">$B45*C45/100</f>
        <v>138796.32</v>
      </c>
      <c r="D91" s="18">
        <f t="shared" si="7"/>
        <v>180435.21599999999</v>
      </c>
      <c r="E91" s="18">
        <f t="shared" si="7"/>
        <v>17349.54</v>
      </c>
      <c r="F91" s="18">
        <f t="shared" si="2"/>
        <v>378219.97200000001</v>
      </c>
      <c r="G91" s="18">
        <f t="shared" si="5"/>
        <v>377063.33600000001</v>
      </c>
      <c r="H91" s="18"/>
      <c r="I91" s="18">
        <f t="shared" si="6"/>
        <v>64771.615999999995</v>
      </c>
    </row>
    <row r="92" spans="1:9">
      <c r="A92" s="13">
        <v>1881</v>
      </c>
      <c r="B92" s="18">
        <v>747219</v>
      </c>
      <c r="C92" s="18">
        <f t="shared" si="7"/>
        <v>106852.31700000001</v>
      </c>
      <c r="D92" s="18">
        <f t="shared" si="7"/>
        <v>164388.18</v>
      </c>
      <c r="E92" s="18">
        <f t="shared" si="7"/>
        <v>12702.723</v>
      </c>
      <c r="F92" s="18">
        <f t="shared" si="2"/>
        <v>181574.217</v>
      </c>
      <c r="G92" s="18">
        <f t="shared" si="5"/>
        <v>247329.48900000003</v>
      </c>
      <c r="H92" s="18"/>
      <c r="I92" s="18">
        <f t="shared" si="6"/>
        <v>35866.511999999995</v>
      </c>
    </row>
    <row r="94" spans="1:9">
      <c r="A94" s="15" t="s">
        <v>19</v>
      </c>
    </row>
    <row r="95" spans="1:9">
      <c r="A95" s="15" t="s">
        <v>34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95" zoomScaleNormal="95" zoomScalePageLayoutView="95" workbookViewId="0">
      <selection activeCell="C1" sqref="C1"/>
    </sheetView>
  </sheetViews>
  <sheetFormatPr baseColWidth="10" defaultColWidth="8.83203125" defaultRowHeight="15" x14ac:dyDescent="0"/>
  <cols>
    <col min="1" max="1" width="8.83203125" style="55"/>
    <col min="2" max="10" width="15.83203125" style="54" customWidth="1"/>
    <col min="11" max="11" width="8.83203125" style="54"/>
    <col min="12" max="16384" width="8.83203125" style="55"/>
  </cols>
  <sheetData>
    <row r="1" spans="1:11" ht="18">
      <c r="B1" s="65"/>
      <c r="C1" s="60" t="s">
        <v>63</v>
      </c>
      <c r="D1" s="65"/>
      <c r="E1" s="65"/>
      <c r="F1" s="65"/>
      <c r="G1" s="65"/>
      <c r="H1" s="65"/>
      <c r="I1" s="65"/>
      <c r="J1" s="65"/>
    </row>
    <row r="2" spans="1:11">
      <c r="A2" s="37"/>
      <c r="B2" s="38"/>
      <c r="C2" s="39" t="s">
        <v>35</v>
      </c>
      <c r="D2" s="38"/>
      <c r="E2" s="38"/>
      <c r="F2" s="38"/>
      <c r="G2" s="38"/>
      <c r="H2" s="38"/>
      <c r="I2" s="38"/>
      <c r="J2" s="65"/>
    </row>
    <row r="3" spans="1:11" ht="30">
      <c r="A3" s="37"/>
      <c r="B3" s="58" t="s">
        <v>1</v>
      </c>
      <c r="C3" s="43" t="s">
        <v>4</v>
      </c>
      <c r="D3" s="43" t="s">
        <v>36</v>
      </c>
      <c r="E3" s="43" t="s">
        <v>37</v>
      </c>
      <c r="F3" s="43" t="s">
        <v>38</v>
      </c>
      <c r="G3" s="43" t="s">
        <v>39</v>
      </c>
      <c r="H3" s="43" t="s">
        <v>5</v>
      </c>
      <c r="I3" s="43" t="s">
        <v>6</v>
      </c>
      <c r="J3" s="43" t="s">
        <v>8</v>
      </c>
    </row>
    <row r="4" spans="1:11">
      <c r="A4" s="37"/>
      <c r="B4" s="37" t="s">
        <v>33</v>
      </c>
      <c r="C4" s="65"/>
      <c r="D4" s="65"/>
      <c r="E4" s="65"/>
      <c r="F4" s="65"/>
      <c r="G4" s="65"/>
      <c r="H4" s="65"/>
      <c r="I4" s="65"/>
      <c r="J4" s="65"/>
    </row>
    <row r="5" spans="1:11">
      <c r="A5" s="59">
        <v>1880</v>
      </c>
      <c r="B5" s="38">
        <v>255165</v>
      </c>
      <c r="C5" s="62">
        <v>1.9</v>
      </c>
      <c r="D5" s="62">
        <v>28.6</v>
      </c>
      <c r="E5" s="62">
        <v>26.5</v>
      </c>
      <c r="F5" s="62">
        <v>7.3</v>
      </c>
      <c r="G5" s="62">
        <v>1</v>
      </c>
      <c r="H5" s="62"/>
      <c r="I5" s="62"/>
      <c r="J5" s="62"/>
      <c r="K5" s="40"/>
    </row>
    <row r="6" spans="1:11">
      <c r="A6" s="59">
        <v>1879</v>
      </c>
      <c r="B6" s="38">
        <v>201907</v>
      </c>
      <c r="C6" s="62">
        <v>2.5</v>
      </c>
      <c r="D6" s="62">
        <v>36.1</v>
      </c>
      <c r="E6" s="62">
        <v>30.3</v>
      </c>
      <c r="F6" s="62">
        <v>9.3000000000000007</v>
      </c>
      <c r="G6" s="62">
        <v>1.5</v>
      </c>
      <c r="H6" s="62"/>
      <c r="I6" s="62"/>
      <c r="J6" s="62"/>
      <c r="K6" s="40"/>
    </row>
    <row r="7" spans="1:11">
      <c r="A7" s="59">
        <v>1878</v>
      </c>
      <c r="B7" s="38">
        <v>199677</v>
      </c>
      <c r="C7" s="62">
        <v>2.4</v>
      </c>
      <c r="D7" s="62">
        <v>36.200000000000003</v>
      </c>
      <c r="E7" s="62">
        <v>29</v>
      </c>
      <c r="F7" s="62">
        <v>9.3000000000000007</v>
      </c>
      <c r="G7" s="62">
        <v>1.9</v>
      </c>
      <c r="H7" s="62"/>
      <c r="I7" s="62"/>
      <c r="J7" s="62"/>
      <c r="K7" s="40"/>
    </row>
    <row r="8" spans="1:11">
      <c r="A8" s="59">
        <v>1877</v>
      </c>
      <c r="B8" s="38">
        <v>215684</v>
      </c>
      <c r="C8" s="62">
        <v>2.7</v>
      </c>
      <c r="D8" s="62">
        <v>41.4</v>
      </c>
      <c r="E8" s="62">
        <v>32.700000000000003</v>
      </c>
      <c r="F8" s="62">
        <v>10.4</v>
      </c>
      <c r="G8" s="62">
        <v>2.4</v>
      </c>
      <c r="H8" s="62"/>
      <c r="I8" s="62"/>
      <c r="J8" s="62"/>
      <c r="K8" s="40"/>
    </row>
    <row r="9" spans="1:11">
      <c r="A9" s="59">
        <v>1876</v>
      </c>
      <c r="B9" s="38">
        <v>194906</v>
      </c>
      <c r="C9" s="62">
        <v>2.1</v>
      </c>
      <c r="D9" s="62">
        <v>36.4</v>
      </c>
      <c r="E9" s="62">
        <v>28.5</v>
      </c>
      <c r="F9" s="62">
        <v>8.9</v>
      </c>
      <c r="G9" s="62">
        <v>2.2999999999999998</v>
      </c>
      <c r="H9" s="62"/>
      <c r="I9" s="62"/>
      <c r="J9" s="62"/>
      <c r="K9" s="40"/>
    </row>
    <row r="10" spans="1:11">
      <c r="A10" s="59">
        <v>1875</v>
      </c>
      <c r="B10" s="38">
        <v>192764</v>
      </c>
      <c r="C10" s="62">
        <v>1.8</v>
      </c>
      <c r="D10" s="62">
        <v>36.1</v>
      </c>
      <c r="E10" s="62">
        <v>28.2</v>
      </c>
      <c r="F10" s="62">
        <v>8.9</v>
      </c>
      <c r="G10" s="62">
        <v>2.6</v>
      </c>
      <c r="H10" s="62"/>
      <c r="I10" s="62"/>
      <c r="J10" s="62"/>
      <c r="K10" s="40"/>
    </row>
    <row r="11" spans="1:11">
      <c r="A11" s="59">
        <v>1874</v>
      </c>
      <c r="B11" s="38">
        <v>197514</v>
      </c>
      <c r="C11" s="62">
        <v>2.1</v>
      </c>
      <c r="D11" s="62">
        <v>27.3</v>
      </c>
      <c r="E11" s="62">
        <v>27.4</v>
      </c>
      <c r="F11" s="62">
        <v>8.5</v>
      </c>
      <c r="G11" s="62">
        <v>3.1</v>
      </c>
      <c r="H11" s="62"/>
      <c r="I11" s="62"/>
      <c r="J11" s="62"/>
      <c r="K11" s="40"/>
    </row>
    <row r="12" spans="1:11">
      <c r="A12" s="37"/>
      <c r="B12" s="56" t="s">
        <v>40</v>
      </c>
      <c r="C12" s="62"/>
      <c r="D12" s="62"/>
      <c r="E12" s="62"/>
      <c r="F12" s="62"/>
      <c r="G12" s="62"/>
      <c r="H12" s="62"/>
      <c r="I12" s="62"/>
      <c r="J12" s="62"/>
      <c r="K12" s="40"/>
    </row>
    <row r="13" spans="1:11">
      <c r="A13" s="59">
        <v>1873</v>
      </c>
      <c r="B13" s="38">
        <v>68051</v>
      </c>
      <c r="C13" s="62"/>
      <c r="D13" s="62">
        <v>29.8</v>
      </c>
      <c r="E13" s="62">
        <v>26.3</v>
      </c>
      <c r="F13" s="62">
        <v>7.9</v>
      </c>
      <c r="G13" s="62">
        <v>3.4</v>
      </c>
      <c r="H13" s="62"/>
      <c r="I13" s="62"/>
      <c r="J13" s="62"/>
      <c r="K13" s="40"/>
    </row>
    <row r="14" spans="1:11">
      <c r="A14" s="59">
        <v>1872</v>
      </c>
      <c r="B14" s="38">
        <v>62563</v>
      </c>
      <c r="C14" s="62"/>
      <c r="D14" s="62">
        <v>30.1</v>
      </c>
      <c r="E14" s="62">
        <v>28.5</v>
      </c>
      <c r="F14" s="62">
        <v>8.6</v>
      </c>
      <c r="G14" s="62">
        <v>3.1</v>
      </c>
      <c r="H14" s="62"/>
      <c r="I14" s="62"/>
      <c r="J14" s="62"/>
      <c r="K14" s="40"/>
    </row>
    <row r="15" spans="1:11">
      <c r="A15" s="59">
        <v>1871</v>
      </c>
      <c r="B15" s="38">
        <v>61755</v>
      </c>
      <c r="C15" s="62"/>
      <c r="D15" s="62">
        <v>30.2</v>
      </c>
      <c r="E15" s="62">
        <v>28.8</v>
      </c>
      <c r="F15" s="62">
        <v>8.5</v>
      </c>
      <c r="G15" s="62">
        <v>2.8</v>
      </c>
      <c r="H15" s="62"/>
      <c r="I15" s="62"/>
      <c r="J15" s="62"/>
      <c r="K15" s="40"/>
    </row>
    <row r="16" spans="1:11">
      <c r="A16" s="59">
        <v>1868</v>
      </c>
      <c r="B16" s="38">
        <v>58326</v>
      </c>
      <c r="C16" s="62"/>
      <c r="D16" s="62">
        <v>30.5</v>
      </c>
      <c r="E16" s="62">
        <v>29.7</v>
      </c>
      <c r="F16" s="62">
        <v>8.8000000000000007</v>
      </c>
      <c r="G16" s="62">
        <v>2.8</v>
      </c>
      <c r="H16" s="62">
        <v>2.9</v>
      </c>
      <c r="I16" s="62">
        <v>12.7</v>
      </c>
      <c r="J16" s="62">
        <v>12.7</v>
      </c>
      <c r="K16" s="40"/>
    </row>
    <row r="17" spans="1:11">
      <c r="A17" s="59">
        <v>1867</v>
      </c>
      <c r="B17" s="38">
        <v>80021</v>
      </c>
      <c r="C17" s="62"/>
      <c r="D17" s="62">
        <v>16.899999999999999</v>
      </c>
      <c r="E17" s="62">
        <v>17</v>
      </c>
      <c r="F17" s="62">
        <v>5.0999999999999996</v>
      </c>
      <c r="G17" s="62">
        <v>1.9</v>
      </c>
      <c r="H17" s="62">
        <v>13.7</v>
      </c>
      <c r="I17" s="62">
        <v>38.1</v>
      </c>
      <c r="J17" s="62">
        <v>7.3</v>
      </c>
      <c r="K17" s="40"/>
    </row>
    <row r="18" spans="1:11">
      <c r="A18" s="59">
        <v>1866</v>
      </c>
      <c r="B18" s="38">
        <v>82284</v>
      </c>
      <c r="C18" s="62"/>
      <c r="D18" s="62">
        <v>16</v>
      </c>
      <c r="E18" s="62">
        <v>16.399999999999999</v>
      </c>
      <c r="F18" s="62">
        <v>4.8</v>
      </c>
      <c r="G18" s="62">
        <v>2</v>
      </c>
      <c r="H18" s="62">
        <v>14.7</v>
      </c>
      <c r="I18" s="62">
        <v>39.1</v>
      </c>
      <c r="J18" s="62">
        <v>6.8</v>
      </c>
      <c r="K18" s="40"/>
    </row>
    <row r="19" spans="1:11">
      <c r="A19" s="59">
        <v>1865</v>
      </c>
      <c r="B19" s="38">
        <v>80498</v>
      </c>
      <c r="C19" s="62"/>
      <c r="D19" s="62">
        <v>16.399999999999999</v>
      </c>
      <c r="E19" s="62">
        <v>16.7</v>
      </c>
      <c r="F19" s="62">
        <v>4.9000000000000004</v>
      </c>
      <c r="G19" s="62">
        <v>1.7</v>
      </c>
      <c r="H19" s="62">
        <v>14.1</v>
      </c>
      <c r="I19" s="62">
        <v>38.6</v>
      </c>
      <c r="J19" s="62">
        <v>7.5</v>
      </c>
      <c r="K19" s="40"/>
    </row>
    <row r="20" spans="1:11">
      <c r="A20" s="59">
        <v>1864</v>
      </c>
      <c r="B20" s="38">
        <v>76175</v>
      </c>
      <c r="C20" s="62"/>
      <c r="D20" s="62">
        <v>17</v>
      </c>
      <c r="E20" s="62">
        <v>13.4</v>
      </c>
      <c r="F20" s="62">
        <v>5.0999999999999996</v>
      </c>
      <c r="G20" s="62">
        <v>1.4</v>
      </c>
      <c r="H20" s="62">
        <v>16.3</v>
      </c>
      <c r="I20" s="62">
        <v>39.299999999999997</v>
      </c>
      <c r="J20" s="62">
        <v>7.4</v>
      </c>
      <c r="K20" s="40"/>
    </row>
    <row r="21" spans="1:11">
      <c r="A21" s="59">
        <v>1863</v>
      </c>
      <c r="B21" s="38">
        <v>75752</v>
      </c>
      <c r="C21" s="62"/>
      <c r="D21" s="62">
        <v>16.8</v>
      </c>
      <c r="E21" s="62">
        <v>13.5</v>
      </c>
      <c r="F21" s="62">
        <v>5</v>
      </c>
      <c r="G21" s="62">
        <v>1.4</v>
      </c>
      <c r="H21" s="62">
        <v>16.899999999999999</v>
      </c>
      <c r="I21" s="62">
        <v>40</v>
      </c>
      <c r="J21" s="62">
        <v>7.3</v>
      </c>
      <c r="K21" s="40"/>
    </row>
    <row r="22" spans="1:11">
      <c r="A22" s="59">
        <v>1862</v>
      </c>
      <c r="B22" s="38">
        <v>74912</v>
      </c>
      <c r="C22" s="62"/>
      <c r="D22" s="62">
        <v>18.8</v>
      </c>
      <c r="E22" s="62">
        <v>13.6</v>
      </c>
      <c r="F22" s="62">
        <v>4.9000000000000004</v>
      </c>
      <c r="G22" s="62">
        <v>1.1000000000000001</v>
      </c>
      <c r="H22" s="62">
        <v>16.399999999999999</v>
      </c>
      <c r="I22" s="62">
        <v>38.1</v>
      </c>
      <c r="J22" s="62">
        <v>7.1</v>
      </c>
      <c r="K22" s="40"/>
    </row>
    <row r="23" spans="1:11">
      <c r="A23" s="59">
        <v>1861</v>
      </c>
      <c r="B23" s="38">
        <v>73684</v>
      </c>
      <c r="C23" s="62"/>
      <c r="D23" s="62">
        <v>20.9</v>
      </c>
      <c r="E23" s="62">
        <v>13.9</v>
      </c>
      <c r="F23" s="62">
        <v>4.5999999999999996</v>
      </c>
      <c r="G23" s="62">
        <v>0.9</v>
      </c>
      <c r="H23" s="62">
        <v>15.3</v>
      </c>
      <c r="I23" s="62">
        <v>38</v>
      </c>
      <c r="J23" s="62">
        <v>6.4</v>
      </c>
      <c r="K23" s="40"/>
    </row>
    <row r="24" spans="1:11">
      <c r="A24" s="37">
        <v>1860</v>
      </c>
      <c r="B24" s="38">
        <v>74168</v>
      </c>
      <c r="C24" s="62"/>
      <c r="D24" s="62">
        <v>20.399999999999999</v>
      </c>
      <c r="E24" s="62">
        <v>13.8</v>
      </c>
      <c r="F24" s="62">
        <v>4.5</v>
      </c>
      <c r="G24" s="62">
        <v>0.5</v>
      </c>
      <c r="H24" s="62">
        <v>15.7</v>
      </c>
      <c r="I24" s="62">
        <v>39.200000000000003</v>
      </c>
      <c r="J24" s="62">
        <v>5.9</v>
      </c>
      <c r="K24" s="40"/>
    </row>
    <row r="25" spans="1:11">
      <c r="A25" s="59">
        <v>1851</v>
      </c>
      <c r="B25" s="38">
        <v>58716</v>
      </c>
      <c r="C25" s="62"/>
      <c r="D25" s="62"/>
      <c r="E25" s="62"/>
      <c r="F25" s="62"/>
      <c r="G25" s="62"/>
      <c r="H25" s="62"/>
      <c r="I25" s="62"/>
      <c r="J25" s="62"/>
      <c r="K25" s="40"/>
    </row>
    <row r="26" spans="1:11">
      <c r="A26" s="59">
        <v>1850</v>
      </c>
      <c r="B26" s="38">
        <v>57910</v>
      </c>
      <c r="C26" s="62"/>
      <c r="D26" s="62"/>
      <c r="E26" s="62"/>
      <c r="F26" s="62"/>
      <c r="G26" s="62"/>
      <c r="H26" s="62"/>
      <c r="I26" s="62"/>
      <c r="J26" s="62"/>
      <c r="K26" s="40"/>
    </row>
    <row r="27" spans="1:11">
      <c r="A27" s="59">
        <v>1849</v>
      </c>
      <c r="B27" s="38">
        <v>56920</v>
      </c>
      <c r="C27" s="62"/>
      <c r="D27" s="62">
        <v>18.100000000000001</v>
      </c>
      <c r="E27" s="62">
        <v>13.3</v>
      </c>
      <c r="F27" s="62">
        <v>4.3</v>
      </c>
      <c r="G27" s="62">
        <v>0.1</v>
      </c>
      <c r="H27" s="62">
        <v>22.4</v>
      </c>
      <c r="I27" s="62"/>
      <c r="J27" s="62"/>
      <c r="K27" s="40"/>
    </row>
    <row r="29" spans="1:11">
      <c r="A29" s="37"/>
      <c r="B29" s="38"/>
      <c r="C29" s="39" t="s">
        <v>41</v>
      </c>
      <c r="D29" s="38"/>
      <c r="E29" s="38"/>
      <c r="F29" s="38"/>
      <c r="G29" s="38"/>
      <c r="H29" s="38"/>
      <c r="I29" s="38"/>
      <c r="J29" s="65"/>
    </row>
    <row r="30" spans="1:11" ht="30">
      <c r="A30" s="37"/>
      <c r="B30" s="43" t="s">
        <v>1</v>
      </c>
      <c r="C30" s="43" t="s">
        <v>4</v>
      </c>
      <c r="D30" s="43" t="s">
        <v>36</v>
      </c>
      <c r="E30" s="43" t="s">
        <v>37</v>
      </c>
      <c r="F30" s="43" t="s">
        <v>38</v>
      </c>
      <c r="G30" s="43" t="s">
        <v>39</v>
      </c>
      <c r="H30" s="43" t="s">
        <v>5</v>
      </c>
      <c r="I30" s="43" t="s">
        <v>6</v>
      </c>
      <c r="J30" s="43" t="s">
        <v>8</v>
      </c>
    </row>
    <row r="31" spans="1:11">
      <c r="A31" s="37"/>
      <c r="B31" s="65" t="s">
        <v>33</v>
      </c>
      <c r="C31" s="65"/>
      <c r="D31" s="65"/>
      <c r="E31" s="65"/>
      <c r="F31" s="65"/>
      <c r="G31" s="65"/>
      <c r="H31" s="65"/>
      <c r="I31" s="65"/>
      <c r="J31" s="65"/>
    </row>
    <row r="32" spans="1:11">
      <c r="A32" s="59">
        <v>1880</v>
      </c>
      <c r="B32" s="38">
        <v>255165</v>
      </c>
      <c r="C32" s="38">
        <f t="shared" ref="C32:G38" si="0">$B5*C5/100</f>
        <v>4848.1350000000002</v>
      </c>
      <c r="D32" s="38">
        <f t="shared" si="0"/>
        <v>72977.19</v>
      </c>
      <c r="E32" s="38">
        <f t="shared" si="0"/>
        <v>67618.725000000006</v>
      </c>
      <c r="F32" s="38">
        <f t="shared" si="0"/>
        <v>18627.044999999998</v>
      </c>
      <c r="G32" s="38">
        <f t="shared" si="0"/>
        <v>2551.65</v>
      </c>
      <c r="H32" s="38"/>
      <c r="I32" s="38"/>
      <c r="J32" s="38"/>
    </row>
    <row r="33" spans="1:10">
      <c r="A33" s="59">
        <v>1879</v>
      </c>
      <c r="B33" s="38">
        <v>201907</v>
      </c>
      <c r="C33" s="38">
        <f t="shared" si="0"/>
        <v>5047.6750000000002</v>
      </c>
      <c r="D33" s="38">
        <f t="shared" si="0"/>
        <v>72888.426999999996</v>
      </c>
      <c r="E33" s="38">
        <f t="shared" si="0"/>
        <v>61177.821000000004</v>
      </c>
      <c r="F33" s="38">
        <f t="shared" si="0"/>
        <v>18777.351000000002</v>
      </c>
      <c r="G33" s="38">
        <f t="shared" si="0"/>
        <v>3028.605</v>
      </c>
      <c r="H33" s="38"/>
      <c r="I33" s="38"/>
      <c r="J33" s="38"/>
    </row>
    <row r="34" spans="1:10">
      <c r="A34" s="59">
        <v>1878</v>
      </c>
      <c r="B34" s="38">
        <v>199677</v>
      </c>
      <c r="C34" s="38">
        <f t="shared" si="0"/>
        <v>4792.2479999999996</v>
      </c>
      <c r="D34" s="38">
        <f t="shared" si="0"/>
        <v>72283.074000000008</v>
      </c>
      <c r="E34" s="38">
        <f t="shared" si="0"/>
        <v>57906.33</v>
      </c>
      <c r="F34" s="38">
        <f t="shared" si="0"/>
        <v>18569.960999999999</v>
      </c>
      <c r="G34" s="38">
        <f t="shared" si="0"/>
        <v>3793.8629999999998</v>
      </c>
      <c r="H34" s="38"/>
      <c r="I34" s="38"/>
      <c r="J34" s="38"/>
    </row>
    <row r="35" spans="1:10">
      <c r="A35" s="59">
        <v>1877</v>
      </c>
      <c r="B35" s="38">
        <v>215684</v>
      </c>
      <c r="C35" s="38">
        <f t="shared" si="0"/>
        <v>5823.4680000000008</v>
      </c>
      <c r="D35" s="38">
        <f t="shared" si="0"/>
        <v>89293.175999999992</v>
      </c>
      <c r="E35" s="38">
        <f t="shared" si="0"/>
        <v>70528.668000000005</v>
      </c>
      <c r="F35" s="38">
        <f t="shared" si="0"/>
        <v>22431.136000000002</v>
      </c>
      <c r="G35" s="38">
        <f t="shared" si="0"/>
        <v>5176.4160000000002</v>
      </c>
      <c r="H35" s="38"/>
      <c r="I35" s="38"/>
      <c r="J35" s="38"/>
    </row>
    <row r="36" spans="1:10">
      <c r="A36" s="59">
        <v>1876</v>
      </c>
      <c r="B36" s="38">
        <v>194906</v>
      </c>
      <c r="C36" s="38">
        <f t="shared" si="0"/>
        <v>4093.0260000000003</v>
      </c>
      <c r="D36" s="38">
        <f t="shared" si="0"/>
        <v>70945.784</v>
      </c>
      <c r="E36" s="38">
        <f t="shared" si="0"/>
        <v>55548.21</v>
      </c>
      <c r="F36" s="38">
        <f t="shared" si="0"/>
        <v>17346.634000000002</v>
      </c>
      <c r="G36" s="38">
        <f t="shared" si="0"/>
        <v>4482.8379999999997</v>
      </c>
      <c r="H36" s="38"/>
      <c r="I36" s="38"/>
      <c r="J36" s="38"/>
    </row>
    <row r="37" spans="1:10">
      <c r="A37" s="59">
        <v>1875</v>
      </c>
      <c r="B37" s="38">
        <v>192764</v>
      </c>
      <c r="C37" s="38">
        <f t="shared" si="0"/>
        <v>3469.752</v>
      </c>
      <c r="D37" s="38">
        <f t="shared" si="0"/>
        <v>69587.804000000004</v>
      </c>
      <c r="E37" s="38">
        <f t="shared" si="0"/>
        <v>54359.447999999997</v>
      </c>
      <c r="F37" s="38">
        <f t="shared" si="0"/>
        <v>17155.995999999999</v>
      </c>
      <c r="G37" s="38">
        <f t="shared" si="0"/>
        <v>5011.8640000000005</v>
      </c>
      <c r="H37" s="38"/>
      <c r="I37" s="38"/>
      <c r="J37" s="38"/>
    </row>
    <row r="38" spans="1:10">
      <c r="A38" s="59">
        <v>1874</v>
      </c>
      <c r="B38" s="38">
        <v>197514</v>
      </c>
      <c r="C38" s="38">
        <f t="shared" si="0"/>
        <v>4147.7939999999999</v>
      </c>
      <c r="D38" s="38">
        <f t="shared" si="0"/>
        <v>53921.322</v>
      </c>
      <c r="E38" s="38">
        <f t="shared" si="0"/>
        <v>54118.835999999996</v>
      </c>
      <c r="F38" s="38">
        <f t="shared" si="0"/>
        <v>16788.689999999999</v>
      </c>
      <c r="G38" s="38">
        <f t="shared" si="0"/>
        <v>6122.9340000000002</v>
      </c>
      <c r="H38" s="38"/>
      <c r="I38" s="38"/>
      <c r="J38" s="38"/>
    </row>
    <row r="39" spans="1:10">
      <c r="A39" s="37"/>
      <c r="B39" s="38" t="s">
        <v>40</v>
      </c>
      <c r="C39" s="38"/>
      <c r="D39" s="38"/>
      <c r="E39" s="38"/>
      <c r="F39" s="38"/>
      <c r="G39" s="38"/>
      <c r="H39" s="38"/>
      <c r="I39" s="38"/>
      <c r="J39" s="38"/>
    </row>
    <row r="40" spans="1:10">
      <c r="A40" s="59">
        <v>1873</v>
      </c>
      <c r="B40" s="38">
        <v>68051</v>
      </c>
      <c r="C40" s="38"/>
      <c r="D40" s="38">
        <f t="shared" ref="D40:G51" si="1">$B13*D13/100</f>
        <v>20279.198</v>
      </c>
      <c r="E40" s="38">
        <f t="shared" si="1"/>
        <v>17897.413</v>
      </c>
      <c r="F40" s="38">
        <f t="shared" si="1"/>
        <v>5376.0290000000005</v>
      </c>
      <c r="G40" s="38">
        <f t="shared" si="1"/>
        <v>2313.7339999999999</v>
      </c>
      <c r="H40" s="38"/>
      <c r="I40" s="38"/>
      <c r="J40" s="38"/>
    </row>
    <row r="41" spans="1:10">
      <c r="A41" s="59">
        <v>1872</v>
      </c>
      <c r="B41" s="38">
        <v>62563</v>
      </c>
      <c r="C41" s="38"/>
      <c r="D41" s="38">
        <f t="shared" si="1"/>
        <v>18831.463</v>
      </c>
      <c r="E41" s="38">
        <f t="shared" si="1"/>
        <v>17830.455000000002</v>
      </c>
      <c r="F41" s="38">
        <f t="shared" si="1"/>
        <v>5380.4179999999997</v>
      </c>
      <c r="G41" s="38">
        <f t="shared" si="1"/>
        <v>1939.4530000000002</v>
      </c>
      <c r="H41" s="38"/>
      <c r="I41" s="38"/>
      <c r="J41" s="38"/>
    </row>
    <row r="42" spans="1:10">
      <c r="A42" s="59">
        <v>1871</v>
      </c>
      <c r="B42" s="38">
        <v>61755</v>
      </c>
      <c r="C42" s="38"/>
      <c r="D42" s="38">
        <f t="shared" si="1"/>
        <v>18650.009999999998</v>
      </c>
      <c r="E42" s="38">
        <f t="shared" si="1"/>
        <v>17785.439999999999</v>
      </c>
      <c r="F42" s="38">
        <f t="shared" si="1"/>
        <v>5249.1750000000002</v>
      </c>
      <c r="G42" s="38">
        <f t="shared" si="1"/>
        <v>1729.14</v>
      </c>
      <c r="H42" s="38"/>
      <c r="I42" s="38"/>
      <c r="J42" s="38"/>
    </row>
    <row r="43" spans="1:10">
      <c r="A43" s="59">
        <v>1868</v>
      </c>
      <c r="B43" s="38">
        <v>58326</v>
      </c>
      <c r="C43" s="38"/>
      <c r="D43" s="38">
        <f t="shared" si="1"/>
        <v>17789.43</v>
      </c>
      <c r="E43" s="38">
        <f t="shared" si="1"/>
        <v>17322.822</v>
      </c>
      <c r="F43" s="38">
        <f t="shared" si="1"/>
        <v>5132.6880000000001</v>
      </c>
      <c r="G43" s="38">
        <f t="shared" si="1"/>
        <v>1633.1279999999999</v>
      </c>
      <c r="H43" s="38">
        <f t="shared" ref="H43:J51" si="2">$B16*H16/100</f>
        <v>1691.454</v>
      </c>
      <c r="I43" s="38">
        <f t="shared" si="2"/>
        <v>7407.4019999999991</v>
      </c>
      <c r="J43" s="38">
        <f t="shared" si="2"/>
        <v>7407.4019999999991</v>
      </c>
    </row>
    <row r="44" spans="1:10">
      <c r="A44" s="59">
        <v>1867</v>
      </c>
      <c r="B44" s="38">
        <v>80021</v>
      </c>
      <c r="C44" s="38"/>
      <c r="D44" s="38">
        <f t="shared" si="1"/>
        <v>13523.548999999999</v>
      </c>
      <c r="E44" s="38">
        <f t="shared" si="1"/>
        <v>13603.57</v>
      </c>
      <c r="F44" s="38">
        <f t="shared" si="1"/>
        <v>4081.0709999999999</v>
      </c>
      <c r="G44" s="38">
        <f t="shared" si="1"/>
        <v>1520.3989999999999</v>
      </c>
      <c r="H44" s="38">
        <f t="shared" si="2"/>
        <v>10962.877</v>
      </c>
      <c r="I44" s="38">
        <f t="shared" si="2"/>
        <v>30488.001</v>
      </c>
      <c r="J44" s="38">
        <f t="shared" si="2"/>
        <v>5841.5329999999994</v>
      </c>
    </row>
    <row r="45" spans="1:10">
      <c r="A45" s="59">
        <v>1866</v>
      </c>
      <c r="B45" s="38">
        <v>82284</v>
      </c>
      <c r="C45" s="38"/>
      <c r="D45" s="38">
        <f t="shared" si="1"/>
        <v>13165.44</v>
      </c>
      <c r="E45" s="38">
        <f t="shared" si="1"/>
        <v>13494.575999999999</v>
      </c>
      <c r="F45" s="38">
        <f t="shared" si="1"/>
        <v>3949.6320000000001</v>
      </c>
      <c r="G45" s="38">
        <f t="shared" si="1"/>
        <v>1645.68</v>
      </c>
      <c r="H45" s="38">
        <f t="shared" si="2"/>
        <v>12095.748</v>
      </c>
      <c r="I45" s="38">
        <f t="shared" si="2"/>
        <v>32173.043999999998</v>
      </c>
      <c r="J45" s="38">
        <f t="shared" si="2"/>
        <v>5595.3119999999999</v>
      </c>
    </row>
    <row r="46" spans="1:10">
      <c r="A46" s="59">
        <v>1865</v>
      </c>
      <c r="B46" s="38">
        <v>80498</v>
      </c>
      <c r="C46" s="38"/>
      <c r="D46" s="38">
        <f t="shared" si="1"/>
        <v>13201.671999999999</v>
      </c>
      <c r="E46" s="38">
        <f t="shared" si="1"/>
        <v>13443.165999999999</v>
      </c>
      <c r="F46" s="38">
        <f t="shared" si="1"/>
        <v>3944.402</v>
      </c>
      <c r="G46" s="38">
        <f t="shared" si="1"/>
        <v>1368.4660000000001</v>
      </c>
      <c r="H46" s="38">
        <f t="shared" si="2"/>
        <v>11350.218000000001</v>
      </c>
      <c r="I46" s="38">
        <f t="shared" si="2"/>
        <v>31072.228000000003</v>
      </c>
      <c r="J46" s="38">
        <f t="shared" si="2"/>
        <v>6037.35</v>
      </c>
    </row>
    <row r="47" spans="1:10">
      <c r="A47" s="59">
        <v>1864</v>
      </c>
      <c r="B47" s="38">
        <v>76175</v>
      </c>
      <c r="C47" s="38"/>
      <c r="D47" s="38">
        <f t="shared" si="1"/>
        <v>12949.75</v>
      </c>
      <c r="E47" s="38">
        <f t="shared" si="1"/>
        <v>10207.450000000001</v>
      </c>
      <c r="F47" s="38">
        <f t="shared" si="1"/>
        <v>3884.9250000000002</v>
      </c>
      <c r="G47" s="38">
        <f t="shared" si="1"/>
        <v>1066.45</v>
      </c>
      <c r="H47" s="38">
        <f t="shared" si="2"/>
        <v>12416.525</v>
      </c>
      <c r="I47" s="38">
        <f t="shared" si="2"/>
        <v>29936.775000000001</v>
      </c>
      <c r="J47" s="38">
        <f t="shared" si="2"/>
        <v>5636.95</v>
      </c>
    </row>
    <row r="48" spans="1:10">
      <c r="A48" s="59">
        <v>1863</v>
      </c>
      <c r="B48" s="38">
        <v>75752</v>
      </c>
      <c r="C48" s="38"/>
      <c r="D48" s="38">
        <f t="shared" si="1"/>
        <v>12726.336000000001</v>
      </c>
      <c r="E48" s="38">
        <f t="shared" si="1"/>
        <v>10226.52</v>
      </c>
      <c r="F48" s="38">
        <f t="shared" si="1"/>
        <v>3787.6</v>
      </c>
      <c r="G48" s="38">
        <f t="shared" si="1"/>
        <v>1060.5279999999998</v>
      </c>
      <c r="H48" s="38">
        <f t="shared" si="2"/>
        <v>12802.087999999998</v>
      </c>
      <c r="I48" s="38">
        <f t="shared" si="2"/>
        <v>30300.799999999999</v>
      </c>
      <c r="J48" s="38">
        <f t="shared" si="2"/>
        <v>5529.8959999999997</v>
      </c>
    </row>
    <row r="49" spans="1:10">
      <c r="A49" s="59">
        <v>1862</v>
      </c>
      <c r="B49" s="38">
        <v>74912</v>
      </c>
      <c r="C49" s="38"/>
      <c r="D49" s="38">
        <f t="shared" si="1"/>
        <v>14083.456</v>
      </c>
      <c r="E49" s="38">
        <f t="shared" si="1"/>
        <v>10188.031999999999</v>
      </c>
      <c r="F49" s="38">
        <f t="shared" si="1"/>
        <v>3670.6880000000006</v>
      </c>
      <c r="G49" s="38">
        <f t="shared" si="1"/>
        <v>824.03200000000015</v>
      </c>
      <c r="H49" s="38">
        <f t="shared" si="2"/>
        <v>12285.567999999997</v>
      </c>
      <c r="I49" s="38">
        <f t="shared" si="2"/>
        <v>28541.472000000002</v>
      </c>
      <c r="J49" s="38">
        <f t="shared" si="2"/>
        <v>5318.7519999999995</v>
      </c>
    </row>
    <row r="50" spans="1:10">
      <c r="A50" s="59">
        <v>1861</v>
      </c>
      <c r="B50" s="38">
        <v>73684</v>
      </c>
      <c r="C50" s="38"/>
      <c r="D50" s="38">
        <f t="shared" si="1"/>
        <v>15399.955999999998</v>
      </c>
      <c r="E50" s="38">
        <f t="shared" si="1"/>
        <v>10242.075999999999</v>
      </c>
      <c r="F50" s="38">
        <f t="shared" si="1"/>
        <v>3389.4639999999995</v>
      </c>
      <c r="G50" s="38">
        <f t="shared" si="1"/>
        <v>663.15600000000006</v>
      </c>
      <c r="H50" s="38">
        <f t="shared" si="2"/>
        <v>11273.652</v>
      </c>
      <c r="I50" s="38">
        <f t="shared" si="2"/>
        <v>27999.919999999998</v>
      </c>
      <c r="J50" s="38">
        <f t="shared" si="2"/>
        <v>4715.7760000000007</v>
      </c>
    </row>
    <row r="51" spans="1:10">
      <c r="A51" s="37">
        <v>1860</v>
      </c>
      <c r="B51" s="38">
        <v>74168</v>
      </c>
      <c r="C51" s="38"/>
      <c r="D51" s="38">
        <f t="shared" si="1"/>
        <v>15130.271999999999</v>
      </c>
      <c r="E51" s="38">
        <f t="shared" si="1"/>
        <v>10235.184000000001</v>
      </c>
      <c r="F51" s="38">
        <f t="shared" si="1"/>
        <v>3337.56</v>
      </c>
      <c r="G51" s="38">
        <f t="shared" si="1"/>
        <v>370.84</v>
      </c>
      <c r="H51" s="38">
        <f t="shared" si="2"/>
        <v>11644.375999999998</v>
      </c>
      <c r="I51" s="38">
        <f t="shared" si="2"/>
        <v>29073.856</v>
      </c>
      <c r="J51" s="38">
        <f t="shared" si="2"/>
        <v>4375.9120000000003</v>
      </c>
    </row>
    <row r="52" spans="1:10">
      <c r="A52" s="59">
        <v>1851</v>
      </c>
      <c r="B52" s="38">
        <v>58716</v>
      </c>
      <c r="C52" s="38"/>
      <c r="D52" s="38"/>
      <c r="E52" s="38"/>
      <c r="F52" s="38"/>
      <c r="G52" s="38"/>
      <c r="H52" s="38"/>
      <c r="I52" s="38"/>
      <c r="J52" s="38"/>
    </row>
    <row r="53" spans="1:10">
      <c r="A53" s="59">
        <v>1850</v>
      </c>
      <c r="B53" s="38">
        <v>57910</v>
      </c>
      <c r="C53" s="38"/>
      <c r="D53" s="38"/>
      <c r="E53" s="38"/>
      <c r="F53" s="38"/>
      <c r="G53" s="38"/>
      <c r="H53" s="38"/>
      <c r="I53" s="38"/>
      <c r="J53" s="38"/>
    </row>
    <row r="54" spans="1:10">
      <c r="A54" s="59">
        <v>1849</v>
      </c>
      <c r="B54" s="38">
        <v>56920</v>
      </c>
      <c r="C54" s="38"/>
      <c r="D54" s="38">
        <f>$B27*D27/100</f>
        <v>10302.52</v>
      </c>
      <c r="E54" s="38">
        <f>$B27*E27/100</f>
        <v>7570.36</v>
      </c>
      <c r="F54" s="38">
        <f>$B27*F27/100</f>
        <v>2447.56</v>
      </c>
      <c r="G54" s="38">
        <f>$B27*G27/100</f>
        <v>56.92</v>
      </c>
      <c r="H54" s="38">
        <f>$B27*H27/100</f>
        <v>12750.08</v>
      </c>
      <c r="I54" s="38"/>
      <c r="J54" s="38"/>
    </row>
    <row r="57" spans="1:10">
      <c r="A57" s="55" t="s">
        <v>42</v>
      </c>
    </row>
    <row r="58" spans="1:10">
      <c r="A58" s="37" t="s">
        <v>43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"/>
  <sheetViews>
    <sheetView zoomScale="95" zoomScaleNormal="95" zoomScalePageLayoutView="95" workbookViewId="0">
      <selection activeCell="K10" sqref="K10"/>
    </sheetView>
  </sheetViews>
  <sheetFormatPr baseColWidth="10" defaultColWidth="8.83203125" defaultRowHeight="15" x14ac:dyDescent="0"/>
  <cols>
    <col min="1" max="1" width="8.83203125" style="55"/>
    <col min="2" max="10" width="9.83203125" style="54" customWidth="1"/>
    <col min="11" max="1025" width="8.83203125" style="55"/>
    <col min="1026" max="16384" width="8.83203125" style="48"/>
  </cols>
  <sheetData>
    <row r="1" spans="1:10" ht="18">
      <c r="B1" s="65"/>
      <c r="C1" s="60" t="s">
        <v>64</v>
      </c>
      <c r="D1" s="65"/>
      <c r="E1" s="65"/>
      <c r="F1" s="65"/>
      <c r="G1" s="65"/>
      <c r="H1" s="65"/>
      <c r="I1" s="65"/>
    </row>
    <row r="2" spans="1:10">
      <c r="A2" s="37"/>
      <c r="B2" s="38"/>
      <c r="C2" s="39" t="s">
        <v>35</v>
      </c>
      <c r="D2" s="38"/>
      <c r="E2" s="38"/>
      <c r="F2" s="38"/>
      <c r="G2" s="38"/>
      <c r="H2" s="38"/>
      <c r="I2" s="38"/>
      <c r="J2" s="64"/>
    </row>
    <row r="3" spans="1:10" ht="45">
      <c r="A3" s="37"/>
      <c r="B3" s="43" t="s">
        <v>1</v>
      </c>
      <c r="C3" s="43" t="s">
        <v>36</v>
      </c>
      <c r="D3" s="43" t="s">
        <v>37</v>
      </c>
      <c r="E3" s="43" t="s">
        <v>38</v>
      </c>
      <c r="F3" s="43" t="s">
        <v>39</v>
      </c>
      <c r="G3" s="43" t="s">
        <v>5</v>
      </c>
      <c r="H3" s="43" t="s">
        <v>6</v>
      </c>
      <c r="I3" s="43" t="s">
        <v>8</v>
      </c>
      <c r="J3" s="44"/>
    </row>
    <row r="4" spans="1:10">
      <c r="A4" s="37"/>
      <c r="B4" s="37" t="s">
        <v>44</v>
      </c>
      <c r="C4" s="65"/>
      <c r="D4" s="65"/>
      <c r="E4" s="65"/>
      <c r="F4" s="65"/>
      <c r="G4" s="65"/>
      <c r="H4" s="65"/>
      <c r="I4" s="65"/>
    </row>
    <row r="5" spans="1:10">
      <c r="A5" s="59">
        <v>1880</v>
      </c>
      <c r="B5" s="38">
        <v>74136</v>
      </c>
      <c r="C5" s="62">
        <v>1.7</v>
      </c>
      <c r="D5" s="62">
        <v>20.2</v>
      </c>
      <c r="E5" s="62">
        <v>8.1</v>
      </c>
      <c r="F5" s="62"/>
      <c r="G5" s="62"/>
      <c r="H5" s="62">
        <v>43.7</v>
      </c>
      <c r="I5" s="62">
        <v>26</v>
      </c>
    </row>
    <row r="6" spans="1:10">
      <c r="A6" s="59">
        <v>1878</v>
      </c>
      <c r="B6" s="38">
        <v>66346</v>
      </c>
      <c r="C6" s="62">
        <v>1.6</v>
      </c>
      <c r="D6" s="62">
        <v>22.8</v>
      </c>
      <c r="E6" s="62">
        <v>8.5</v>
      </c>
      <c r="F6" s="62"/>
      <c r="G6" s="62"/>
      <c r="H6" s="62">
        <v>40</v>
      </c>
      <c r="I6" s="62">
        <v>33.4</v>
      </c>
    </row>
    <row r="7" spans="1:10">
      <c r="A7" s="59">
        <v>1876</v>
      </c>
      <c r="B7" s="38">
        <v>57154</v>
      </c>
      <c r="C7" s="62">
        <v>2.1</v>
      </c>
      <c r="D7" s="62">
        <v>24.3</v>
      </c>
      <c r="E7" s="62">
        <v>9</v>
      </c>
      <c r="F7" s="62"/>
      <c r="G7" s="62"/>
      <c r="H7" s="62">
        <v>36.299999999999997</v>
      </c>
      <c r="I7" s="62">
        <v>28.1</v>
      </c>
    </row>
    <row r="8" spans="1:10">
      <c r="A8" s="37">
        <v>1874</v>
      </c>
      <c r="B8" s="38">
        <v>50647</v>
      </c>
      <c r="C8" s="62">
        <v>1.7</v>
      </c>
      <c r="D8" s="62">
        <v>26.5</v>
      </c>
      <c r="E8" s="62">
        <v>8.8000000000000007</v>
      </c>
      <c r="F8" s="62"/>
      <c r="G8" s="62"/>
      <c r="H8" s="62">
        <v>35</v>
      </c>
      <c r="I8" s="62">
        <v>27.9</v>
      </c>
    </row>
    <row r="9" spans="1:10">
      <c r="A9" s="59">
        <v>1872</v>
      </c>
      <c r="B9" s="38">
        <v>25453</v>
      </c>
      <c r="C9" s="62">
        <v>1.7</v>
      </c>
      <c r="D9" s="62">
        <v>30.7</v>
      </c>
      <c r="E9" s="62">
        <v>9.3000000000000007</v>
      </c>
      <c r="F9" s="62"/>
      <c r="G9" s="62"/>
      <c r="H9" s="62">
        <v>37.700000000000003</v>
      </c>
      <c r="I9" s="62">
        <v>27.1</v>
      </c>
    </row>
    <row r="10" spans="1:10">
      <c r="A10" s="59">
        <v>1871</v>
      </c>
      <c r="B10" s="38">
        <v>26451</v>
      </c>
      <c r="C10" s="62">
        <v>1.4</v>
      </c>
      <c r="D10" s="62">
        <v>29.3</v>
      </c>
      <c r="E10" s="62">
        <v>9</v>
      </c>
      <c r="F10" s="62"/>
      <c r="G10" s="62"/>
      <c r="H10" s="62">
        <v>36.700000000000003</v>
      </c>
      <c r="I10" s="62">
        <v>25.6</v>
      </c>
    </row>
    <row r="11" spans="1:10">
      <c r="A11" s="59">
        <v>1870</v>
      </c>
      <c r="B11" s="38">
        <v>26081</v>
      </c>
      <c r="C11" s="62">
        <v>1.4</v>
      </c>
      <c r="D11" s="62">
        <v>29.8</v>
      </c>
      <c r="E11" s="62">
        <v>8.6999999999999993</v>
      </c>
      <c r="F11" s="62"/>
      <c r="G11" s="62"/>
      <c r="H11" s="62">
        <v>35.5</v>
      </c>
      <c r="I11" s="62">
        <v>24.5</v>
      </c>
    </row>
    <row r="12" spans="1:10">
      <c r="A12" s="59">
        <v>1868</v>
      </c>
      <c r="B12" s="38">
        <v>36893</v>
      </c>
      <c r="C12" s="62">
        <v>1</v>
      </c>
      <c r="D12" s="62">
        <v>20.8</v>
      </c>
      <c r="E12" s="62">
        <v>6</v>
      </c>
      <c r="F12" s="62"/>
      <c r="G12" s="62">
        <v>29.4</v>
      </c>
      <c r="H12" s="62">
        <v>23.9</v>
      </c>
      <c r="I12" s="62">
        <v>18.899999999999999</v>
      </c>
    </row>
    <row r="13" spans="1:10">
      <c r="A13" s="59">
        <v>1865</v>
      </c>
      <c r="B13" s="38">
        <v>35108</v>
      </c>
      <c r="C13" s="62">
        <v>0.9</v>
      </c>
      <c r="D13" s="62">
        <v>21.8</v>
      </c>
      <c r="E13" s="62">
        <v>6.3</v>
      </c>
      <c r="F13" s="62"/>
      <c r="G13" s="62">
        <v>19.8</v>
      </c>
      <c r="H13" s="62">
        <v>29.2</v>
      </c>
      <c r="I13" s="62">
        <v>21.9</v>
      </c>
    </row>
    <row r="14" spans="1:10">
      <c r="A14" s="37">
        <v>1863</v>
      </c>
      <c r="B14" s="38">
        <v>35521</v>
      </c>
      <c r="C14" s="62">
        <v>0.9</v>
      </c>
      <c r="D14" s="62">
        <v>21.4</v>
      </c>
      <c r="E14" s="62">
        <v>5.8</v>
      </c>
      <c r="F14" s="62"/>
      <c r="G14" s="62">
        <v>22.1</v>
      </c>
      <c r="H14" s="62">
        <v>26.6</v>
      </c>
      <c r="I14" s="62">
        <v>23.2</v>
      </c>
    </row>
    <row r="15" spans="1:10">
      <c r="A15" s="59">
        <v>1861</v>
      </c>
      <c r="B15" s="38">
        <v>33255</v>
      </c>
      <c r="C15" s="62">
        <v>0.9</v>
      </c>
      <c r="D15" s="62">
        <v>22.4</v>
      </c>
      <c r="E15" s="62">
        <v>5.9</v>
      </c>
      <c r="F15" s="62"/>
      <c r="G15" s="62">
        <v>23.1</v>
      </c>
      <c r="H15" s="62">
        <v>24.3</v>
      </c>
      <c r="I15" s="62">
        <v>23.4</v>
      </c>
    </row>
    <row r="16" spans="1:10">
      <c r="A16" s="59">
        <v>1859</v>
      </c>
      <c r="B16" s="38">
        <v>30643</v>
      </c>
      <c r="C16" s="62">
        <v>0.9</v>
      </c>
      <c r="D16" s="62">
        <v>24.2</v>
      </c>
      <c r="E16" s="62">
        <v>6</v>
      </c>
      <c r="F16" s="62"/>
      <c r="G16" s="62">
        <v>24.1</v>
      </c>
      <c r="H16" s="62">
        <v>24.9</v>
      </c>
      <c r="I16" s="62">
        <v>19.899999999999999</v>
      </c>
    </row>
    <row r="17" spans="1:9">
      <c r="A17" s="59">
        <v>1857</v>
      </c>
      <c r="B17" s="38">
        <v>30004</v>
      </c>
      <c r="C17" s="62">
        <v>0.9</v>
      </c>
      <c r="D17" s="62">
        <v>24.5</v>
      </c>
      <c r="E17" s="62">
        <v>5.8</v>
      </c>
      <c r="F17" s="62"/>
      <c r="G17" s="62">
        <v>25.1</v>
      </c>
      <c r="H17" s="62">
        <v>24.1</v>
      </c>
      <c r="I17" s="62">
        <v>19.600000000000001</v>
      </c>
    </row>
    <row r="18" spans="1:9">
      <c r="A18" s="59">
        <v>1855</v>
      </c>
      <c r="B18" s="38">
        <v>27966</v>
      </c>
      <c r="C18" s="62">
        <v>0.9</v>
      </c>
      <c r="D18" s="62">
        <v>26.2</v>
      </c>
      <c r="E18" s="62">
        <v>6</v>
      </c>
      <c r="F18" s="62"/>
      <c r="G18" s="62">
        <v>25</v>
      </c>
      <c r="H18" s="62">
        <v>21.5</v>
      </c>
      <c r="I18" s="62">
        <v>20.2</v>
      </c>
    </row>
    <row r="19" spans="1:9">
      <c r="A19" s="59">
        <v>1851</v>
      </c>
      <c r="B19" s="38">
        <v>27007</v>
      </c>
      <c r="C19" s="62">
        <v>2.9</v>
      </c>
      <c r="D19" s="62">
        <v>25.4</v>
      </c>
      <c r="E19" s="62">
        <v>5.4</v>
      </c>
      <c r="F19" s="62">
        <v>0.4</v>
      </c>
      <c r="G19" s="62">
        <v>26.4</v>
      </c>
      <c r="H19" s="62">
        <v>22.1</v>
      </c>
      <c r="I19" s="62">
        <v>17.3</v>
      </c>
    </row>
    <row r="20" spans="1:9">
      <c r="A20" s="59">
        <v>1850</v>
      </c>
      <c r="B20" s="38">
        <v>24585</v>
      </c>
      <c r="C20" s="62">
        <v>2.8</v>
      </c>
      <c r="D20" s="62">
        <v>21.5</v>
      </c>
      <c r="E20" s="62">
        <v>6.2</v>
      </c>
      <c r="F20" s="62"/>
      <c r="G20" s="62">
        <v>24.7</v>
      </c>
      <c r="H20" s="62">
        <v>27.8</v>
      </c>
      <c r="I20" s="62">
        <v>17</v>
      </c>
    </row>
    <row r="21" spans="1:9">
      <c r="A21" s="37">
        <v>1849</v>
      </c>
      <c r="B21" s="38">
        <v>24371</v>
      </c>
      <c r="C21" s="62">
        <v>2.9</v>
      </c>
      <c r="D21" s="62">
        <v>21.2</v>
      </c>
      <c r="E21" s="62">
        <v>5.5</v>
      </c>
      <c r="F21" s="62">
        <v>0.9</v>
      </c>
      <c r="G21" s="62">
        <v>26.6</v>
      </c>
      <c r="H21" s="62">
        <v>26.8</v>
      </c>
      <c r="I21" s="62">
        <v>15.8</v>
      </c>
    </row>
    <row r="22" spans="1:9">
      <c r="A22" s="37">
        <v>1848</v>
      </c>
      <c r="B22" s="38">
        <v>23397</v>
      </c>
      <c r="C22" s="62">
        <v>2</v>
      </c>
      <c r="D22" s="62">
        <v>21.8</v>
      </c>
      <c r="E22" s="62">
        <v>5.6</v>
      </c>
      <c r="F22" s="62">
        <v>1.3</v>
      </c>
      <c r="G22" s="62">
        <v>26.3</v>
      </c>
      <c r="H22" s="62">
        <v>27.3</v>
      </c>
      <c r="I22" s="62">
        <v>15.3</v>
      </c>
    </row>
    <row r="23" spans="1:9">
      <c r="A23" s="37">
        <v>1847</v>
      </c>
      <c r="B23" s="38">
        <v>22506</v>
      </c>
      <c r="C23" s="62">
        <v>1.6</v>
      </c>
      <c r="D23" s="62">
        <v>22.8</v>
      </c>
      <c r="E23" s="62">
        <v>3.5</v>
      </c>
      <c r="F23" s="62">
        <v>1.7</v>
      </c>
      <c r="G23" s="62">
        <v>28.7</v>
      </c>
      <c r="H23" s="62">
        <v>24.7</v>
      </c>
      <c r="I23" s="62">
        <v>16.899999999999999</v>
      </c>
    </row>
    <row r="24" spans="1:9">
      <c r="A24" s="37">
        <v>1841</v>
      </c>
      <c r="B24" s="38">
        <v>22881</v>
      </c>
      <c r="C24" s="62">
        <v>1.6</v>
      </c>
      <c r="D24" s="62">
        <v>21.8</v>
      </c>
      <c r="E24" s="62">
        <v>3.5</v>
      </c>
      <c r="F24" s="62">
        <v>1.6</v>
      </c>
      <c r="G24" s="62">
        <v>27.3</v>
      </c>
      <c r="H24" s="62">
        <v>28.1</v>
      </c>
      <c r="I24" s="62">
        <v>16</v>
      </c>
    </row>
    <row r="25" spans="1:9">
      <c r="A25" s="37">
        <v>1840</v>
      </c>
      <c r="B25" s="38">
        <v>22035</v>
      </c>
      <c r="C25" s="62">
        <v>1.7</v>
      </c>
      <c r="D25" s="62">
        <v>23.1</v>
      </c>
      <c r="E25" s="62">
        <v>3.5</v>
      </c>
      <c r="F25" s="62">
        <v>1.6</v>
      </c>
      <c r="G25" s="62">
        <v>27.4</v>
      </c>
      <c r="H25" s="62">
        <v>26.3</v>
      </c>
      <c r="I25" s="62">
        <v>16.3</v>
      </c>
    </row>
    <row r="26" spans="1:9">
      <c r="A26" s="59">
        <v>1839</v>
      </c>
      <c r="B26" s="38">
        <v>22016</v>
      </c>
      <c r="C26" s="62">
        <v>1.7</v>
      </c>
      <c r="D26" s="62">
        <v>22.9</v>
      </c>
      <c r="E26" s="62">
        <v>3.4</v>
      </c>
      <c r="F26" s="62">
        <v>1.5</v>
      </c>
      <c r="G26" s="62">
        <v>28.2</v>
      </c>
      <c r="H26" s="62">
        <v>25.8</v>
      </c>
      <c r="I26" s="62">
        <v>16.399999999999999</v>
      </c>
    </row>
    <row r="27" spans="1:9">
      <c r="A27" s="59">
        <v>1838</v>
      </c>
      <c r="B27" s="38">
        <v>21547</v>
      </c>
      <c r="C27" s="62">
        <v>1.7</v>
      </c>
      <c r="D27" s="62">
        <v>23.5</v>
      </c>
      <c r="E27" s="62">
        <v>3.5</v>
      </c>
      <c r="F27" s="62">
        <v>1.6</v>
      </c>
      <c r="G27" s="62">
        <v>27.5</v>
      </c>
      <c r="H27" s="62">
        <v>25.9</v>
      </c>
      <c r="I27" s="62">
        <v>16.100000000000001</v>
      </c>
    </row>
    <row r="28" spans="1:9">
      <c r="A28" s="59">
        <v>1837</v>
      </c>
      <c r="B28" s="38">
        <v>21260</v>
      </c>
      <c r="C28" s="62">
        <v>1.7</v>
      </c>
      <c r="D28" s="62">
        <v>23.9</v>
      </c>
      <c r="E28" s="62">
        <v>3.6</v>
      </c>
      <c r="F28" s="62">
        <v>1.6</v>
      </c>
      <c r="G28" s="62">
        <v>27.4</v>
      </c>
      <c r="H28" s="62">
        <v>26</v>
      </c>
      <c r="I28" s="62">
        <v>15.7</v>
      </c>
    </row>
    <row r="29" spans="1:9">
      <c r="A29" s="37"/>
      <c r="B29" s="65"/>
      <c r="C29" s="65"/>
      <c r="D29" s="65"/>
      <c r="E29" s="65"/>
      <c r="F29" s="65"/>
      <c r="G29" s="65"/>
      <c r="H29" s="65"/>
      <c r="I29" s="65"/>
    </row>
    <row r="30" spans="1:9">
      <c r="A30" s="37"/>
      <c r="B30" s="65"/>
      <c r="C30" s="65"/>
      <c r="D30" s="65"/>
      <c r="E30" s="65"/>
      <c r="F30" s="65"/>
      <c r="G30" s="65"/>
      <c r="H30" s="65"/>
      <c r="I30" s="65"/>
    </row>
    <row r="31" spans="1:9">
      <c r="A31" s="37"/>
      <c r="B31" s="38"/>
      <c r="C31" s="39" t="s">
        <v>45</v>
      </c>
      <c r="D31" s="38"/>
      <c r="E31" s="38"/>
      <c r="F31" s="38"/>
      <c r="G31" s="38"/>
      <c r="H31" s="38"/>
      <c r="I31" s="38"/>
    </row>
    <row r="32" spans="1:9" ht="45">
      <c r="A32" s="37"/>
      <c r="B32" s="43" t="s">
        <v>1</v>
      </c>
      <c r="C32" s="43" t="s">
        <v>36</v>
      </c>
      <c r="D32" s="43" t="s">
        <v>37</v>
      </c>
      <c r="E32" s="43" t="s">
        <v>38</v>
      </c>
      <c r="F32" s="43" t="s">
        <v>39</v>
      </c>
      <c r="G32" s="43" t="s">
        <v>5</v>
      </c>
      <c r="H32" s="43" t="s">
        <v>6</v>
      </c>
      <c r="I32" s="43" t="s">
        <v>8</v>
      </c>
    </row>
    <row r="33" spans="1:9">
      <c r="A33" s="37"/>
      <c r="B33" s="65" t="s">
        <v>44</v>
      </c>
      <c r="C33" s="65"/>
      <c r="D33" s="65"/>
      <c r="E33" s="65"/>
      <c r="F33" s="65"/>
      <c r="G33" s="65"/>
      <c r="H33" s="65"/>
      <c r="I33" s="65"/>
    </row>
    <row r="34" spans="1:9">
      <c r="A34" s="59">
        <v>1880</v>
      </c>
      <c r="B34" s="38">
        <v>74136</v>
      </c>
      <c r="C34" s="38">
        <f t="shared" ref="C34:E57" si="0">$B5*C5/100</f>
        <v>1260.3119999999999</v>
      </c>
      <c r="D34" s="38">
        <f t="shared" si="0"/>
        <v>14975.472</v>
      </c>
      <c r="E34" s="38">
        <f t="shared" si="0"/>
        <v>6005.0159999999996</v>
      </c>
      <c r="F34" s="38"/>
      <c r="G34" s="38"/>
      <c r="H34" s="38">
        <f t="shared" ref="H34:I57" si="1">$B5*H5/100</f>
        <v>32397.432000000001</v>
      </c>
      <c r="I34" s="38">
        <f t="shared" si="1"/>
        <v>19275.36</v>
      </c>
    </row>
    <row r="35" spans="1:9">
      <c r="A35" s="59">
        <v>1878</v>
      </c>
      <c r="B35" s="38">
        <v>66346</v>
      </c>
      <c r="C35" s="38">
        <f t="shared" si="0"/>
        <v>1061.5360000000001</v>
      </c>
      <c r="D35" s="38">
        <f t="shared" si="0"/>
        <v>15126.888000000001</v>
      </c>
      <c r="E35" s="38">
        <f t="shared" si="0"/>
        <v>5639.41</v>
      </c>
      <c r="F35" s="38"/>
      <c r="G35" s="38"/>
      <c r="H35" s="38">
        <f t="shared" si="1"/>
        <v>26538.400000000001</v>
      </c>
      <c r="I35" s="38">
        <f t="shared" si="1"/>
        <v>22159.563999999998</v>
      </c>
    </row>
    <row r="36" spans="1:9">
      <c r="A36" s="59">
        <v>1876</v>
      </c>
      <c r="B36" s="38">
        <v>57154</v>
      </c>
      <c r="C36" s="38">
        <f t="shared" si="0"/>
        <v>1200.2340000000002</v>
      </c>
      <c r="D36" s="38">
        <f t="shared" si="0"/>
        <v>13888.421999999999</v>
      </c>
      <c r="E36" s="38">
        <f t="shared" si="0"/>
        <v>5143.8599999999997</v>
      </c>
      <c r="F36" s="38"/>
      <c r="G36" s="38"/>
      <c r="H36" s="38">
        <f t="shared" si="1"/>
        <v>20746.901999999998</v>
      </c>
      <c r="I36" s="38">
        <f t="shared" si="1"/>
        <v>16060.274000000001</v>
      </c>
    </row>
    <row r="37" spans="1:9">
      <c r="A37" s="37">
        <v>1874</v>
      </c>
      <c r="B37" s="38">
        <v>50647</v>
      </c>
      <c r="C37" s="38">
        <f t="shared" si="0"/>
        <v>860.99899999999991</v>
      </c>
      <c r="D37" s="38">
        <f t="shared" si="0"/>
        <v>13421.455</v>
      </c>
      <c r="E37" s="38">
        <f t="shared" si="0"/>
        <v>4456.9360000000006</v>
      </c>
      <c r="F37" s="38"/>
      <c r="G37" s="38"/>
      <c r="H37" s="38">
        <f t="shared" si="1"/>
        <v>17726.45</v>
      </c>
      <c r="I37" s="38">
        <f t="shared" si="1"/>
        <v>14130.512999999999</v>
      </c>
    </row>
    <row r="38" spans="1:9">
      <c r="A38" s="59">
        <v>1872</v>
      </c>
      <c r="B38" s="38">
        <v>25453</v>
      </c>
      <c r="C38" s="38">
        <f t="shared" si="0"/>
        <v>432.70099999999996</v>
      </c>
      <c r="D38" s="38">
        <f t="shared" si="0"/>
        <v>7814.0709999999999</v>
      </c>
      <c r="E38" s="38">
        <f t="shared" si="0"/>
        <v>2367.1290000000004</v>
      </c>
      <c r="F38" s="38"/>
      <c r="G38" s="38"/>
      <c r="H38" s="38">
        <f t="shared" si="1"/>
        <v>9595.7810000000009</v>
      </c>
      <c r="I38" s="38">
        <f t="shared" si="1"/>
        <v>6897.7630000000008</v>
      </c>
    </row>
    <row r="39" spans="1:9">
      <c r="A39" s="59">
        <v>1871</v>
      </c>
      <c r="B39" s="38">
        <v>26451</v>
      </c>
      <c r="C39" s="38">
        <f t="shared" si="0"/>
        <v>370.31399999999996</v>
      </c>
      <c r="D39" s="38">
        <f t="shared" si="0"/>
        <v>7750.143</v>
      </c>
      <c r="E39" s="38">
        <f t="shared" si="0"/>
        <v>2380.59</v>
      </c>
      <c r="F39" s="38"/>
      <c r="G39" s="38"/>
      <c r="H39" s="38">
        <f t="shared" si="1"/>
        <v>9707.5169999999998</v>
      </c>
      <c r="I39" s="38">
        <f t="shared" si="1"/>
        <v>6771.456000000001</v>
      </c>
    </row>
    <row r="40" spans="1:9">
      <c r="A40" s="59">
        <v>1870</v>
      </c>
      <c r="B40" s="38">
        <v>26081</v>
      </c>
      <c r="C40" s="38">
        <f t="shared" si="0"/>
        <v>365.13399999999996</v>
      </c>
      <c r="D40" s="38">
        <f t="shared" si="0"/>
        <v>7772.1380000000008</v>
      </c>
      <c r="E40" s="38">
        <f t="shared" si="0"/>
        <v>2269.047</v>
      </c>
      <c r="F40" s="38"/>
      <c r="G40" s="38"/>
      <c r="H40" s="38">
        <f t="shared" si="1"/>
        <v>9258.7549999999992</v>
      </c>
      <c r="I40" s="38">
        <f t="shared" si="1"/>
        <v>6389.8450000000003</v>
      </c>
    </row>
    <row r="41" spans="1:9">
      <c r="A41" s="59">
        <v>1868</v>
      </c>
      <c r="B41" s="38">
        <v>36893</v>
      </c>
      <c r="C41" s="38">
        <f t="shared" si="0"/>
        <v>368.93</v>
      </c>
      <c r="D41" s="38">
        <f t="shared" si="0"/>
        <v>7673.7440000000006</v>
      </c>
      <c r="E41" s="38">
        <f t="shared" si="0"/>
        <v>2213.58</v>
      </c>
      <c r="F41" s="38"/>
      <c r="G41" s="38">
        <f t="shared" ref="G41:G57" si="2">$B12*G12/100</f>
        <v>10846.541999999999</v>
      </c>
      <c r="H41" s="38">
        <f t="shared" si="1"/>
        <v>8817.4269999999997</v>
      </c>
      <c r="I41" s="38">
        <f t="shared" si="1"/>
        <v>6972.7769999999991</v>
      </c>
    </row>
    <row r="42" spans="1:9">
      <c r="A42" s="59">
        <v>1865</v>
      </c>
      <c r="B42" s="38">
        <v>35108</v>
      </c>
      <c r="C42" s="38">
        <f t="shared" si="0"/>
        <v>315.97199999999998</v>
      </c>
      <c r="D42" s="38">
        <f t="shared" si="0"/>
        <v>7653.5439999999999</v>
      </c>
      <c r="E42" s="38">
        <f t="shared" si="0"/>
        <v>2211.8040000000001</v>
      </c>
      <c r="F42" s="38"/>
      <c r="G42" s="38">
        <f t="shared" si="2"/>
        <v>6951.384</v>
      </c>
      <c r="H42" s="38">
        <f t="shared" si="1"/>
        <v>10251.536</v>
      </c>
      <c r="I42" s="38">
        <f t="shared" si="1"/>
        <v>7688.6519999999991</v>
      </c>
    </row>
    <row r="43" spans="1:9">
      <c r="A43" s="37">
        <v>1863</v>
      </c>
      <c r="B43" s="38">
        <v>35521</v>
      </c>
      <c r="C43" s="38">
        <f t="shared" si="0"/>
        <v>319.68900000000002</v>
      </c>
      <c r="D43" s="38">
        <f t="shared" si="0"/>
        <v>7601.4939999999988</v>
      </c>
      <c r="E43" s="38">
        <f t="shared" si="0"/>
        <v>2060.2179999999998</v>
      </c>
      <c r="F43" s="38"/>
      <c r="G43" s="38">
        <f t="shared" si="2"/>
        <v>7850.1410000000005</v>
      </c>
      <c r="H43" s="38">
        <f t="shared" si="1"/>
        <v>9448.5860000000011</v>
      </c>
      <c r="I43" s="38">
        <f t="shared" si="1"/>
        <v>8240.8719999999994</v>
      </c>
    </row>
    <row r="44" spans="1:9">
      <c r="A44" s="59">
        <v>1861</v>
      </c>
      <c r="B44" s="38">
        <v>33255</v>
      </c>
      <c r="C44" s="38">
        <f t="shared" si="0"/>
        <v>299.29500000000002</v>
      </c>
      <c r="D44" s="38">
        <f t="shared" si="0"/>
        <v>7449.12</v>
      </c>
      <c r="E44" s="38">
        <f t="shared" si="0"/>
        <v>1962.0450000000001</v>
      </c>
      <c r="F44" s="38"/>
      <c r="G44" s="38">
        <f t="shared" si="2"/>
        <v>7681.9049999999997</v>
      </c>
      <c r="H44" s="38">
        <f t="shared" si="1"/>
        <v>8080.9650000000001</v>
      </c>
      <c r="I44" s="38">
        <f t="shared" si="1"/>
        <v>7781.67</v>
      </c>
    </row>
    <row r="45" spans="1:9">
      <c r="A45" s="59">
        <v>1859</v>
      </c>
      <c r="B45" s="38">
        <v>30643</v>
      </c>
      <c r="C45" s="38">
        <f t="shared" si="0"/>
        <v>275.78700000000003</v>
      </c>
      <c r="D45" s="38">
        <f t="shared" si="0"/>
        <v>7415.6059999999998</v>
      </c>
      <c r="E45" s="38">
        <f t="shared" si="0"/>
        <v>1838.58</v>
      </c>
      <c r="F45" s="38"/>
      <c r="G45" s="38">
        <f t="shared" si="2"/>
        <v>7384.9630000000006</v>
      </c>
      <c r="H45" s="38">
        <f t="shared" si="1"/>
        <v>7630.107</v>
      </c>
      <c r="I45" s="38">
        <f t="shared" si="1"/>
        <v>6097.9569999999994</v>
      </c>
    </row>
    <row r="46" spans="1:9">
      <c r="A46" s="59">
        <v>1857</v>
      </c>
      <c r="B46" s="38">
        <v>30004</v>
      </c>
      <c r="C46" s="38">
        <f t="shared" si="0"/>
        <v>270.036</v>
      </c>
      <c r="D46" s="38">
        <f t="shared" si="0"/>
        <v>7350.98</v>
      </c>
      <c r="E46" s="38">
        <f t="shared" si="0"/>
        <v>1740.2319999999997</v>
      </c>
      <c r="F46" s="38"/>
      <c r="G46" s="38">
        <f t="shared" si="2"/>
        <v>7531.0039999999999</v>
      </c>
      <c r="H46" s="38">
        <f t="shared" si="1"/>
        <v>7230.9639999999999</v>
      </c>
      <c r="I46" s="38">
        <f t="shared" si="1"/>
        <v>5880.7840000000006</v>
      </c>
    </row>
    <row r="47" spans="1:9">
      <c r="A47" s="59">
        <v>1855</v>
      </c>
      <c r="B47" s="38">
        <v>27966</v>
      </c>
      <c r="C47" s="38">
        <f t="shared" si="0"/>
        <v>251.69400000000002</v>
      </c>
      <c r="D47" s="38">
        <f t="shared" si="0"/>
        <v>7327.0919999999996</v>
      </c>
      <c r="E47" s="38">
        <f t="shared" si="0"/>
        <v>1677.96</v>
      </c>
      <c r="F47" s="38"/>
      <c r="G47" s="38">
        <f t="shared" si="2"/>
        <v>6991.5</v>
      </c>
      <c r="H47" s="38">
        <f t="shared" si="1"/>
        <v>6012.69</v>
      </c>
      <c r="I47" s="38">
        <f t="shared" si="1"/>
        <v>5649.1319999999996</v>
      </c>
    </row>
    <row r="48" spans="1:9">
      <c r="A48" s="59">
        <v>1851</v>
      </c>
      <c r="B48" s="38">
        <v>27007</v>
      </c>
      <c r="C48" s="38">
        <f t="shared" si="0"/>
        <v>783.20299999999997</v>
      </c>
      <c r="D48" s="38">
        <f t="shared" si="0"/>
        <v>6859.7779999999993</v>
      </c>
      <c r="E48" s="38">
        <f t="shared" si="0"/>
        <v>1458.3780000000002</v>
      </c>
      <c r="F48" s="38">
        <f t="shared" ref="F48:F57" si="3">$B19*F19/100</f>
        <v>108.02800000000001</v>
      </c>
      <c r="G48" s="38">
        <f t="shared" si="2"/>
        <v>7129.847999999999</v>
      </c>
      <c r="H48" s="38">
        <f t="shared" si="1"/>
        <v>5968.5470000000005</v>
      </c>
      <c r="I48" s="38">
        <f t="shared" si="1"/>
        <v>4672.2110000000002</v>
      </c>
    </row>
    <row r="49" spans="1:9">
      <c r="A49" s="59">
        <v>1850</v>
      </c>
      <c r="B49" s="38">
        <v>24585</v>
      </c>
      <c r="C49" s="38">
        <f t="shared" si="0"/>
        <v>688.38</v>
      </c>
      <c r="D49" s="38">
        <f t="shared" si="0"/>
        <v>5285.7749999999996</v>
      </c>
      <c r="E49" s="38">
        <f t="shared" si="0"/>
        <v>1524.27</v>
      </c>
      <c r="F49" s="38">
        <f t="shared" si="3"/>
        <v>0</v>
      </c>
      <c r="G49" s="38">
        <f t="shared" si="2"/>
        <v>6072.4949999999999</v>
      </c>
      <c r="H49" s="38">
        <f t="shared" si="1"/>
        <v>6834.63</v>
      </c>
      <c r="I49" s="38">
        <f t="shared" si="1"/>
        <v>4179.45</v>
      </c>
    </row>
    <row r="50" spans="1:9">
      <c r="A50" s="37">
        <v>1849</v>
      </c>
      <c r="B50" s="38">
        <v>24371</v>
      </c>
      <c r="C50" s="38">
        <f t="shared" si="0"/>
        <v>706.7589999999999</v>
      </c>
      <c r="D50" s="38">
        <f t="shared" si="0"/>
        <v>5166.652</v>
      </c>
      <c r="E50" s="38">
        <f t="shared" si="0"/>
        <v>1340.405</v>
      </c>
      <c r="F50" s="38">
        <f t="shared" si="3"/>
        <v>219.33900000000003</v>
      </c>
      <c r="G50" s="38">
        <f t="shared" si="2"/>
        <v>6482.6859999999997</v>
      </c>
      <c r="H50" s="38">
        <f t="shared" si="1"/>
        <v>6531.4280000000008</v>
      </c>
      <c r="I50" s="38">
        <f t="shared" si="1"/>
        <v>3850.6179999999999</v>
      </c>
    </row>
    <row r="51" spans="1:9">
      <c r="A51" s="37">
        <v>1848</v>
      </c>
      <c r="B51" s="38">
        <v>23397</v>
      </c>
      <c r="C51" s="38">
        <f t="shared" si="0"/>
        <v>467.94</v>
      </c>
      <c r="D51" s="38">
        <f t="shared" si="0"/>
        <v>5100.5460000000003</v>
      </c>
      <c r="E51" s="38">
        <f t="shared" si="0"/>
        <v>1310.232</v>
      </c>
      <c r="F51" s="38">
        <f t="shared" si="3"/>
        <v>304.161</v>
      </c>
      <c r="G51" s="38">
        <f t="shared" si="2"/>
        <v>6153.4110000000001</v>
      </c>
      <c r="H51" s="38">
        <f t="shared" si="1"/>
        <v>6387.3809999999994</v>
      </c>
      <c r="I51" s="38">
        <f t="shared" si="1"/>
        <v>3579.7410000000004</v>
      </c>
    </row>
    <row r="52" spans="1:9">
      <c r="A52" s="37">
        <v>1847</v>
      </c>
      <c r="B52" s="38">
        <v>22506</v>
      </c>
      <c r="C52" s="38">
        <f t="shared" si="0"/>
        <v>360.096</v>
      </c>
      <c r="D52" s="38">
        <f t="shared" si="0"/>
        <v>5131.3679999999995</v>
      </c>
      <c r="E52" s="38">
        <f t="shared" si="0"/>
        <v>787.71</v>
      </c>
      <c r="F52" s="38">
        <f t="shared" si="3"/>
        <v>382.60199999999998</v>
      </c>
      <c r="G52" s="38">
        <f t="shared" si="2"/>
        <v>6459.2219999999998</v>
      </c>
      <c r="H52" s="38">
        <f t="shared" si="1"/>
        <v>5558.982</v>
      </c>
      <c r="I52" s="38">
        <f t="shared" si="1"/>
        <v>3803.5139999999997</v>
      </c>
    </row>
    <row r="53" spans="1:9">
      <c r="A53" s="37">
        <v>1841</v>
      </c>
      <c r="B53" s="38">
        <v>22881</v>
      </c>
      <c r="C53" s="38">
        <f t="shared" si="0"/>
        <v>366.096</v>
      </c>
      <c r="D53" s="38">
        <f t="shared" si="0"/>
        <v>4988.058</v>
      </c>
      <c r="E53" s="38">
        <f t="shared" si="0"/>
        <v>800.83500000000004</v>
      </c>
      <c r="F53" s="38">
        <f t="shared" si="3"/>
        <v>366.096</v>
      </c>
      <c r="G53" s="38">
        <f t="shared" si="2"/>
        <v>6246.5130000000008</v>
      </c>
      <c r="H53" s="38">
        <f t="shared" si="1"/>
        <v>6429.5609999999997</v>
      </c>
      <c r="I53" s="38">
        <f t="shared" si="1"/>
        <v>3660.96</v>
      </c>
    </row>
    <row r="54" spans="1:9">
      <c r="A54" s="37">
        <v>1840</v>
      </c>
      <c r="B54" s="38">
        <v>22035</v>
      </c>
      <c r="C54" s="38">
        <f t="shared" si="0"/>
        <v>374.59500000000003</v>
      </c>
      <c r="D54" s="38">
        <f t="shared" si="0"/>
        <v>5090.0850000000009</v>
      </c>
      <c r="E54" s="38">
        <f t="shared" si="0"/>
        <v>771.22500000000002</v>
      </c>
      <c r="F54" s="38">
        <f t="shared" si="3"/>
        <v>352.56</v>
      </c>
      <c r="G54" s="38">
        <f t="shared" si="2"/>
        <v>6037.59</v>
      </c>
      <c r="H54" s="38">
        <f t="shared" si="1"/>
        <v>5795.2049999999999</v>
      </c>
      <c r="I54" s="38">
        <f t="shared" si="1"/>
        <v>3591.7049999999999</v>
      </c>
    </row>
    <row r="55" spans="1:9">
      <c r="A55" s="59">
        <v>1839</v>
      </c>
      <c r="B55" s="38">
        <v>22016</v>
      </c>
      <c r="C55" s="38">
        <f t="shared" si="0"/>
        <v>374.27199999999999</v>
      </c>
      <c r="D55" s="38">
        <f t="shared" si="0"/>
        <v>5041.6639999999998</v>
      </c>
      <c r="E55" s="38">
        <f t="shared" si="0"/>
        <v>748.54399999999998</v>
      </c>
      <c r="F55" s="38">
        <f t="shared" si="3"/>
        <v>330.24</v>
      </c>
      <c r="G55" s="38">
        <f t="shared" si="2"/>
        <v>6208.5119999999997</v>
      </c>
      <c r="H55" s="38">
        <f t="shared" si="1"/>
        <v>5680.1280000000006</v>
      </c>
      <c r="I55" s="38">
        <f t="shared" si="1"/>
        <v>3610.6239999999998</v>
      </c>
    </row>
    <row r="56" spans="1:9">
      <c r="A56" s="59">
        <v>1838</v>
      </c>
      <c r="B56" s="38">
        <v>21547</v>
      </c>
      <c r="C56" s="38">
        <f t="shared" si="0"/>
        <v>366.29900000000004</v>
      </c>
      <c r="D56" s="38">
        <f t="shared" si="0"/>
        <v>5063.5450000000001</v>
      </c>
      <c r="E56" s="38">
        <f t="shared" si="0"/>
        <v>754.14499999999998</v>
      </c>
      <c r="F56" s="38">
        <f t="shared" si="3"/>
        <v>344.75200000000007</v>
      </c>
      <c r="G56" s="38">
        <f t="shared" si="2"/>
        <v>5925.4250000000002</v>
      </c>
      <c r="H56" s="38">
        <f t="shared" si="1"/>
        <v>5580.6729999999989</v>
      </c>
      <c r="I56" s="38">
        <f t="shared" si="1"/>
        <v>3469.067</v>
      </c>
    </row>
    <row r="57" spans="1:9">
      <c r="A57" s="59">
        <v>1837</v>
      </c>
      <c r="B57" s="38">
        <v>21260</v>
      </c>
      <c r="C57" s="38">
        <f t="shared" si="0"/>
        <v>361.42</v>
      </c>
      <c r="D57" s="38">
        <f t="shared" si="0"/>
        <v>5081.1399999999994</v>
      </c>
      <c r="E57" s="38">
        <f t="shared" si="0"/>
        <v>765.36</v>
      </c>
      <c r="F57" s="38">
        <f t="shared" si="3"/>
        <v>340.16</v>
      </c>
      <c r="G57" s="38">
        <f t="shared" si="2"/>
        <v>5825.24</v>
      </c>
      <c r="H57" s="38">
        <f t="shared" si="1"/>
        <v>5527.6</v>
      </c>
      <c r="I57" s="38">
        <f t="shared" si="1"/>
        <v>3337.82</v>
      </c>
    </row>
    <row r="59" spans="1:9">
      <c r="A59" s="55" t="s">
        <v>19</v>
      </c>
    </row>
    <row r="60" spans="1:9">
      <c r="A60" s="37" t="s">
        <v>46</v>
      </c>
    </row>
    <row r="61" spans="1:9">
      <c r="A61" s="37" t="s">
        <v>47</v>
      </c>
    </row>
  </sheetData>
  <pageMargins left="0.7" right="0.7" top="0.75" bottom="0.75" header="0.51180555555555496" footer="0.51180555555555496"/>
  <pageSetup firstPageNumber="0"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Source &amp; general notes</vt:lpstr>
      <vt:lpstr>Austria</vt:lpstr>
      <vt:lpstr>Belgium</vt:lpstr>
      <vt:lpstr>Denmark</vt:lpstr>
      <vt:lpstr>Finland</vt:lpstr>
      <vt:lpstr>France</vt:lpstr>
      <vt:lpstr>Germany</vt:lpstr>
      <vt:lpstr>Prussia</vt:lpstr>
      <vt:lpstr>Bavaria</vt:lpstr>
      <vt:lpstr>Ireland</vt:lpstr>
      <vt:lpstr>Italy</vt:lpstr>
      <vt:lpstr>Netherlands</vt:lpstr>
      <vt:lpstr>Norway</vt:lpstr>
      <vt:lpstr>Sweden</vt:lpstr>
      <vt:lpstr>Switzerland</vt:lpstr>
      <vt:lpstr>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Peter Lindert</cp:lastModifiedBy>
  <cp:revision>0</cp:revision>
  <dcterms:created xsi:type="dcterms:W3CDTF">2011-06-22T11:27:57Z</dcterms:created>
  <dcterms:modified xsi:type="dcterms:W3CDTF">2013-12-03T22:58:11Z</dcterms:modified>
</cp:coreProperties>
</file>